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orkingRule" sheetId="1" r:id="rId4"/>
    <sheet name="WR Steps" sheetId="2" r:id="rId5"/>
    <sheet name="WR Tools" sheetId="3" r:id="rId6"/>
    <sheet name="PracticeGame" sheetId="4" r:id="rId7"/>
    <sheet name="PG SCQ" sheetId="5" r:id="rId8"/>
    <sheet name="PG Conversion" sheetId="6" r:id="rId9"/>
    <sheet name="PG Diction" sheetId="7" r:id="rId10"/>
    <sheet name="PG Discounting" sheetId="8" r:id="rId11"/>
    <sheet name="PG Division" sheetId="9" r:id="rId12"/>
    <sheet name="PGInversion" sheetId="10" r:id="rId13"/>
    <sheet name="PGPercentages" sheetId="11" r:id="rId14"/>
    <sheet name="PG Proportion" sheetId="12" r:id="rId15"/>
    <sheet name="PG Tipping" sheetId="13" r:id="rId16"/>
  </sheets>
</workbook>
</file>

<file path=xl/comments1.xml><?xml version="1.0" encoding="utf-8"?>
<comments xmlns="http://schemas.openxmlformats.org/spreadsheetml/2006/main">
  <authors>
    <author>Imported Author</author>
  </authors>
  <commentList>
    <comment ref="S99" authorId="0">
      <text>
        <r>
          <rPr>
            <sz val="11"/>
            <color indexed="8"/>
            <rFont val="Helvetica Neue"/>
          </rPr>
          <t>Imported Author:
Does user know Regular shapes from class 5</t>
        </r>
      </text>
    </comment>
  </commentList>
</comments>
</file>

<file path=xl/sharedStrings.xml><?xml version="1.0" encoding="utf-8"?>
<sst xmlns="http://schemas.openxmlformats.org/spreadsheetml/2006/main" uniqueCount="4022">
  <si>
    <t>Step 1</t>
  </si>
  <si>
    <t>Step 2</t>
  </si>
  <si>
    <t>Step 3</t>
  </si>
  <si>
    <t>Step 4</t>
  </si>
  <si>
    <t>Class</t>
  </si>
  <si>
    <t>Subject Name</t>
  </si>
  <si>
    <t>Subject Code</t>
  </si>
  <si>
    <t>Subject Short Code</t>
  </si>
  <si>
    <t>Stream Name</t>
  </si>
  <si>
    <t>Stream Code</t>
  </si>
  <si>
    <t>Stream Short Code</t>
  </si>
  <si>
    <t>Chapter Seq</t>
  </si>
  <si>
    <t>Chapter Name</t>
  </si>
  <si>
    <t>Chapter Code</t>
  </si>
  <si>
    <t>Chapter Short Code</t>
  </si>
  <si>
    <t>Topic Seq</t>
  </si>
  <si>
    <t>Topic Name</t>
  </si>
  <si>
    <t>Topic Code</t>
  </si>
  <si>
    <t>Sub Topic Seq</t>
  </si>
  <si>
    <t>Sub Topic Name</t>
  </si>
  <si>
    <t>Sub Topic Code</t>
  </si>
  <si>
    <t>Question Type Seq</t>
  </si>
  <si>
    <t>Question Type Name</t>
  </si>
  <si>
    <t>Question Type Code</t>
  </si>
  <si>
    <t>Working Rule Type</t>
  </si>
  <si>
    <t>Game Holder Sequence</t>
  </si>
  <si>
    <t>Game Holder Name</t>
  </si>
  <si>
    <t>Game Holder Code</t>
  </si>
  <si>
    <t>Working Rule Sequence</t>
  </si>
  <si>
    <t>Working Rule Name</t>
  </si>
  <si>
    <t>Working Rule Code</t>
  </si>
  <si>
    <t>Working Rule Question Text</t>
  </si>
  <si>
    <t>Step 1 Type</t>
  </si>
  <si>
    <t>Step 1 Description</t>
  </si>
  <si>
    <t>Step 2 Type</t>
  </si>
  <si>
    <t>Step 2 Description</t>
  </si>
  <si>
    <t>Step 3 Type</t>
  </si>
  <si>
    <t>Step 3 Description</t>
  </si>
  <si>
    <t>Step 4 Type</t>
  </si>
  <si>
    <t>Step 4 Description</t>
  </si>
  <si>
    <t>UI Element</t>
  </si>
  <si>
    <t>RetainStep</t>
  </si>
  <si>
    <t>Figure Allowed</t>
  </si>
  <si>
    <t>Action</t>
  </si>
  <si>
    <t xml:space="preserve">Check Function </t>
  </si>
  <si>
    <t>Check Function Args</t>
  </si>
  <si>
    <t>Correct Counter</t>
  </si>
  <si>
    <t>C06</t>
  </si>
  <si>
    <t>Maths</t>
  </si>
  <si>
    <t>maths</t>
  </si>
  <si>
    <t>Ma</t>
  </si>
  <si>
    <t>Number System</t>
  </si>
  <si>
    <t>number-system</t>
  </si>
  <si>
    <t>NS</t>
  </si>
  <si>
    <t>Knowing the Numbers</t>
  </si>
  <si>
    <t>knowing-the-numbers</t>
  </si>
  <si>
    <t>KTM</t>
  </si>
  <si>
    <t>Introduction</t>
  </si>
  <si>
    <t>C06-knowing-the-numbers-introduction</t>
  </si>
  <si>
    <t>Comparing Numbers</t>
  </si>
  <si>
    <t>comparing-numbers</t>
  </si>
  <si>
    <t>Comparing multiple numbers</t>
  </si>
  <si>
    <t>comparing-multiple-numbers</t>
  </si>
  <si>
    <t>Application</t>
  </si>
  <si>
    <t>Game Holder for comparing multiple numbers</t>
  </si>
  <si>
    <t>game-holder-for-comparing-multiple-numbers</t>
  </si>
  <si>
    <t>Working Rule for comparing multiple numbers</t>
  </si>
  <si>
    <t>working-rule-for-comparing-multiple-numbers</t>
  </si>
  <si>
    <t>&lt;body code='working-rule-for-comparing-multiple-numbers'&gt;&lt;!-- 04 comparing-numbers --&gt;&lt;p type='comprehension' align='vertical'&gt;&lt;line type='text' locationtype='top'&gt;Compare following numbers \n 250105, 2496, 255006&lt;/line&gt;&lt;/p&gt;&lt;!-- Q4 --&gt;&lt;p type='question_step' align='vertical' correcttype='single_correct'&gt;&lt;line type='text' locationtype='top'&gt;Write number of digits in each number&lt;/line&gt;&lt;line type='post_submit_text'&gt;We know that number with least amount of digits is the smallest&lt;/line&gt;&lt;line type='table'&gt;&lt;trow&gt;&lt;tcell type='text'&gt;250105&lt;/tcell&gt;&lt;tcell type='drop_zone' answer='6'&gt;&lt;/tcell&gt;&lt;/trow&gt;&lt;trow&gt;&lt;tcell type='text'&gt;1056&lt;/tcell&gt;&lt;tcell type='drop_zone' answer='4'&gt;&lt;/tcell&gt;&lt;/trow&gt;&lt;trow&gt;&lt;tcell type='text'&gt;255006&lt;/tcell&gt;&lt;tcell type='drop_zone' answer='6'&gt;&lt;/tcell&gt;&lt;/trow&gt;&lt;/line&gt;&lt;line type='table' locationtype='bottom'&gt;&lt;trow type='drag_source_line' sourcetype='integer' start='0' end='9'&gt;&lt;/trow&gt;&lt;/line&gt;&lt;/p&gt;&lt;!-- S4 --&gt;&lt;p type='question_step' align='vertical' correcttype='single_correct'&gt;&lt;line type='text' locationtype='top'&gt;Drag the smallest number to the first spot on the compairision table&lt;/line&gt;&lt;line type='post_submit_text'&gt;Now we have to compare 2 numbers with same number of digits&lt;/line&gt;&lt;line type='table'&gt;&lt;trow&gt;&lt;tcell type='text'&gt;250105&lt;/tcell&gt;&lt;tcell type='text'&gt;6&lt;/tcell&gt;&lt;/trow&gt;&lt;trow&gt;&lt;tcell type='text'&gt;1056&lt;/tcell&gt;&lt;tcell type='text'&gt;4&lt;/tcell&gt;&lt;/trow&gt;&lt;trow&gt;&lt;tcell type='text'&gt;255006&lt;/tcell&gt;&lt;tcell type='text'&gt;6&lt;/tcell&gt;&lt;/trow&gt;&lt;/line&gt;&lt;line type='table'&gt;&lt;trow&gt;&lt;tcell type='drop_zone' id='1' size='5'&gt;&lt;/tcell&gt;&lt;tcell type='text'&gt;&amp;lt;&lt;/tcell&gt;&lt;tcell type='text'&gt;&lt;/tcell&gt;&lt;tcell type='text'&gt;&amp;lt;&lt;/tcell&gt;&lt;tcell type='text'&gt;&lt;/tcell&gt;&lt;/trow&gt;&lt;/line&gt;&lt;line type='table' locationtype='bottom'&gt;&lt;trow type='drag_source_line'&gt;&lt;tcell type='text'&gt;250105&lt;/tcell&gt;&lt;tcell type='text' id='1'&gt;1056&lt;/tcell&gt;&lt;tcell type='text'&gt;255006&lt;/tcell&gt;&lt;/trow&gt;&lt;/line&gt;&lt;/p&gt;&lt;!-- U4 --&gt;&lt;p type='question_step' align='vertical' correcttype='single_correct'&gt;&lt;line type='text' locationtype='top'&gt;In the remaining 2 numbers, find the largest digit where 2 numbers differ&lt;/line&gt;&lt;line type='post_submit_text'&gt;Now we know digit at the thousands place of 255006 is greater than 250105&lt;/line&gt;&lt;line type='text'&gt;250105 and 255006&lt;/line&gt;&lt;line type='table'&gt;&lt;trow&gt;&lt;tcell type='selectable_button' answer='0'&gt;2&lt;/tcell&gt;&lt;tcell type='selectable_button' answer='0'&gt;5&lt;/tcell&gt;&lt;tcell type='selectable_button' answer='0'&gt;0&lt;/tcell&gt;&lt;tcell type='selectable_button' answer='0'&gt;1&lt;/tcell&gt;&lt;tcell type='selectable_button' answer='0'&gt;0&lt;/tcell&gt;&lt;tcell type='selectable_button' answer='0'&gt;5&lt;/tcell&gt;&lt;/trow&gt;&lt;trow&gt;&lt;tcell type='selectable_button' answer='0'&gt;2&lt;/tcell&gt;&lt;tcell type='selectable_button' answer='0'&gt;5&lt;/tcell&gt;&lt;tcell type='selectable_button' answer='1'&gt;5&lt;/tcell&gt;&lt;tcell type='selectable_button' answer='0'&gt;0&lt;/tcell&gt;&lt;tcell type='selectable_button' answer='0'&gt;0&lt;/tcell&gt;&lt;tcell type='selectable_button' answer='0'&gt;6&lt;/tcell&gt;&lt;/trow&gt;&lt;/line&gt;&lt;/p&gt;&lt;!-- V4 --&gt;&lt;p type='question_step' align='vertical' correcttype='single_correct'&gt;&lt;line type='text' locationtype='top'&gt;Arrange the remaining 2 numbers on the compairision table&lt;/line&gt;&lt;line type='post_submit_text'&gt;Now you know how to arrange large numbers. Yay!!&lt;/line&gt;&lt;line type='table'&gt;&lt;trow&gt;&lt;tcell type='text'&gt;25{\bg[yellow]\color[black]0}106&lt;/tcell&gt;&lt;tcell type='text'&gt;25{\bg[yellow]\color[black]5}006&lt;/tcell&gt;&lt;/trow&gt;&lt;/line&gt;&lt;line type='table'&gt;&lt;trow&gt;&lt;tcell type='text'&gt;1056&lt;/tcell&gt;&lt;tcell type='text'&gt;&amp;lt;&lt;/tcell&gt;&lt;tcell type='drop_zone' id='2' size='8'&gt;&lt;/tcell&gt;&lt;tcell type='text'&gt;&amp;lt;&lt;/tcell&gt;&lt;tcell type='drop_zone' id='1' size='8'&gt;&lt;/tcell&gt;&lt;/trow&gt;&lt;/line&gt;&lt;line type='table' locationtype='bottom'&gt;&lt;trow type='drag_source_line'&gt;&lt;tcell type='text' id='1'&gt;250105&lt;/tcell&gt;&lt;tcell type='text' id='2'&gt;255006&lt;/tcell&gt;&lt;/trow&gt;&lt;/line&gt;&lt;/p&gt;&lt;/body&gt;</t>
  </si>
  <si>
    <t>FillBlank</t>
  </si>
  <si>
    <t>Count number of digits</t>
  </si>
  <si>
    <t>DragDrop</t>
  </si>
  <si>
    <t>Drop the smallest number based on number of digits in the first spot of comparision table</t>
  </si>
  <si>
    <t>SelectButton</t>
  </si>
  <si>
    <t>Compare from left to right and compare the largest digit</t>
  </si>
  <si>
    <t>Drop other 2 numbers on comparision table</t>
  </si>
  <si>
    <t>Making number by rearranging digits</t>
  </si>
  <si>
    <t>making-number-by-rearranging-digits</t>
  </si>
  <si>
    <t>Making largest or smallest numbers without repeatition</t>
  </si>
  <si>
    <t>making-largest-or-smallest-numbers-without-repeatition</t>
  </si>
  <si>
    <t>Game Holder for making largest or smallest numbers without repeatition</t>
  </si>
  <si>
    <t>game-holder-for-making-largest-or-smallest-numbers-without-repeatition</t>
  </si>
  <si>
    <t>Working Rule for making largest or smallest numbers without repeatition</t>
  </si>
  <si>
    <t>working-rule-for-making-largest-or-smallest-numbers-without-repeatition</t>
  </si>
  <si>
    <t>&lt;body code='working-rule-for-making-largest-or-smallest-numbers-without-repeatition'&gt;&lt;!-- O6 making-number-by-rearranging-digits--&gt;&lt;p type='comprehension' align='vertical'&gt;&lt;line type='text' locationtype='top'&gt;Use the given digits without repetition and make the largest numbers \n 2, 8, 7 and 4&lt;/line&gt;&lt;/p&gt;&lt;!-- Q6 --&gt;&lt;p type='question_step' align='vertical' correcttype='single_correct'&gt;&lt;line type='text' locationtype='top'&gt;To get the largest number, you should order all the numbers in&lt;/line&gt;&lt;line type='post_submit_text'&gt;To make the largest number, put the biggest digit in the leftmost place&lt;/line&gt;&lt;line type='table' col='1'&gt;&lt;trow&gt;&lt;tcell type='selectable_button' answer='0'&gt;increasing order&lt;/tcell&gt;&lt;tcell type='text'&gt;or&lt;/tcell&gt;&lt;tcell type='selectable_button' answer='1'&gt;decreasing order&lt;/tcell&gt;&lt;tcell type='text'&gt;?&lt;/tcell&gt;&lt;/trow&gt;&lt;/line&gt;&lt;/p&gt;&lt;!-- S6 --&gt;&lt;p type='question_step' align='vertical' correcttype='single_correct'&gt;&lt;line type='text' locationtype='top'&gt;Arrange all the 4 numbers on the compairision table in decreasing order&lt;/line&gt;&lt;line type='post_submit_text'&gt;To make the largest number, put the biggest digit in the leftmost place&lt;/line&gt;&lt;line type='table'&gt;&lt;trow&gt;&lt;tcell type='drop_zone' id='2' size='3'&gt;&lt;/tcell&gt;&lt;tcell type='text'&gt;&amp;gt;&lt;/tcell&gt;&lt;tcell type='drop_zone' id='3' size='3'&gt;&lt;/tcell&gt;&lt;tcell type='text'&gt;&amp;gt;&lt;/tcell&gt;&lt;tcell type='drop_zone' id='4' size='3'&gt;&lt;/tcell&gt;&lt;tcell type='text'&gt;&amp;gt;&lt;/tcell&gt;&lt;tcell type='drop_zone' id='1' size='3'&gt;&lt;/tcell&gt;&lt;/trow&gt;&lt;/line&gt;&lt;line type='table' locationtype='bottom'&gt;&lt;trow type='drag_source_line'&gt;&lt;tcell type='text' id='1'&gt;2&lt;/tcell&gt;&lt;tcell type='text' id='2'&gt;8&lt;/tcell&gt;&lt;tcell type='text' id='3'&gt;7&lt;/tcell&gt;&lt;tcell type='text' id='4'&gt;4&lt;/tcell&gt;&lt;/trow&gt;&lt;/line&gt;&lt;/p&gt;&lt;!-- U6 --&gt;&lt;p type='question_step' align='vertical' correcttype='multiple_correct'&gt;&lt;line type='text' locationtype='top'&gt;Arrange all the given 4 numbers 2, 8, 7 and 4 to get the largest number possible&lt;/line&gt;&lt;line type='text'&gt;We know that 8&amp;gt;7&amp;gt;4&amp;gt;2&lt;/line&gt;&lt;line type='table'&gt;&lt;trow&gt;&lt;tcell type='text'&gt;Largest number:&lt;/tcell&gt;&lt;tcell type='drop_zone_row' answer='8742' size='12'&gt;&lt;/tcell&gt;&lt;/trow&gt;&lt;/line&gt;&lt;line type='table' locationtype='bottom'&gt;&lt;trow type='drag_source_line' sourcetype='integer' start='0' end='9'&gt;&lt;/trow&gt;&lt;/line&gt;&lt;/p&gt;&lt;/body&gt;</t>
  </si>
  <si>
    <t>To create largest numbers, you should arrange in increasing/decreasing order</t>
  </si>
  <si>
    <t>Arrange the digits in decreasing order</t>
  </si>
  <si>
    <t>Find the new number based on sequence of integers</t>
  </si>
  <si>
    <t>Arranging number in ascending order</t>
  </si>
  <si>
    <t>arranging-number-in-ascending-order</t>
  </si>
  <si>
    <t>Number Expansion</t>
  </si>
  <si>
    <t>number-expansion</t>
  </si>
  <si>
    <t>Expanding in indian system</t>
  </si>
  <si>
    <t>expanding-in-indian-system</t>
  </si>
  <si>
    <t>Definition</t>
  </si>
  <si>
    <t>Game Holder for expanding in indian system</t>
  </si>
  <si>
    <t>game-holder-for-expanding-in-indian-system</t>
  </si>
  <si>
    <t>Working Rule for expanding in indian system</t>
  </si>
  <si>
    <t>working-rule-for-expanding-in-indian-system</t>
  </si>
  <si>
    <t>&lt;body code='working-rule-for-expanding-in-indian-system'&gt;&lt;!-- O number-expansion--&gt;&lt;p type='comprehension' align='vertical'&gt;&lt;line type='text' locationtype='top'&gt;Expand 255126 in indian system of numeration&lt;/line&gt;&lt;/p&gt;&lt;!-- Q --&gt;&lt;p type='question_step' align='vertical' correcttype='single_correct'&gt;&lt;line type='text' locationtype='top'&gt;Drop comma at all the correct places&lt;/line&gt;&lt;line type='table'&gt;&lt;trow&gt;&lt;tcell type='drop_zone' answer='' size='3'&gt;&lt;/tcell&gt;&lt;tcell type='text'&gt;2&lt;/tcell&gt;&lt;tcell type='drop_zone' answer=',' id='2' size='3'&gt;&lt;/tcell&gt;&lt;tcell type='text'&gt;5&lt;/tcell&gt;&lt;tcell type='drop_zone' answer='' size='3'&gt;&lt;/tcell&gt;&lt;tcell type='text'&gt;5&lt;/tcell&gt;&lt;tcell type='drop_zone' answer=',' id='1' size='3'&gt;&lt;/tcell&gt;&lt;tcell type='text'&gt;1&lt;/tcell&gt;&lt;tcell type='drop_zone' answer='' size='3'&gt;&lt;/tcell&gt;&lt;tcell type='text'&gt;2&lt;/tcell&gt;&lt;tcell type='drop_zone' answer='' size='3'&gt;&lt;/tcell&gt;&lt;tcell type='text'&gt;6&lt;/tcell&gt;&lt;tcell type='drop_zone' answer='' size='3'&gt;&lt;/tcell&gt;&lt;/trow&gt;&lt;/line&gt;&lt;line type='table' locationtype='bottom'&gt;&lt;trow&gt;&lt;tcell type='text'&gt;First ',' 3 digits from right&lt;/tcell&gt;&lt;tcell type='drag_source' id='1'&gt;,&lt;/tcell&gt;&lt;/trow&gt;&lt;trow&gt;&lt;tcell type='text'&gt;Second ',' 5 digits from right&lt;/tcell&gt;&lt;tcell type='drag_source' id='2'&gt;,&lt;/tcell&gt;&lt;/trow&gt;&lt;/line&gt;&lt;/p&gt;&lt;!-- S --&gt;&lt;p type='question_step' align='vertical' correcttype='single_correct'&gt;&lt;line type='text' locationtype='top'&gt;Drop the correct name at the correct position&lt;/line&gt;&lt;line type='table' col='4'&gt;&lt;trow&gt;&lt;tcell type='text'&gt;2&lt;/tcell&gt;&lt;tcell type='drop_zone' size='5' tag='1'&gt;&lt;/tcell&gt;&lt;tcell type='drop_zone' id='2_2' size='5' tag='2'&gt;&lt;/tcell&gt;&lt;tcell type='drop_zone' id='3_3' size='5' tag='3'&gt;&lt;/tcell&gt;&lt;tcell type='text'&gt;55&lt;/tcell&gt;&lt;tcell type='drop_zone' id='1_4' size='5' tag='1'&gt;&lt;/tcell&gt;&lt;tcell type='drop_zone' id='2_6' size='5' tag='2'&gt;&lt;/tcell&gt;&lt;tcell type='drop_zone' id='3_2' size='5' tag='3'&gt;&lt;/tcell&gt;&lt;tcell type='text'&gt;1&lt;/tcell&gt;&lt;tcell type='drop_zone' size='5' tag='1'&gt;&lt;/tcell&gt;&lt;tcell type='drop_zone' id='2_1' size='5' tag='2'&gt;&lt;/tcell&gt;&lt;tcell type='drop_zone' id='3_1' size='5' tag='3'&gt;&lt;/tcell&gt;&lt;tcell type='text'&gt;26&lt;/tcell&gt;&lt;tcell type='drop_zone' id='1_1' size='5' tag='1'&gt;&lt;/tcell&gt;&lt;tcell type='drop_zone' id='2_7' size='5' tag='2'&gt;&lt;/tcell&gt;&lt;tcell type='drop_zone' size='5' tag='3'&gt;&lt;/tcell&gt;&lt;/trow&gt;&lt;/line&gt;&lt;line type='table' locationtype='bottom'&gt;&lt;trow type='drag_source_line'&gt;&lt;tcell type='text' id='1_1' tag='1'&gt;twenty&lt;/tcell&gt;&lt;tcell type='text' id='1_2' tag='1'&gt;thirty&lt;/tcell&gt;&lt;tcell type='text' id='1_3' tag='1'&gt;fourty&lt;/tcell&gt;&lt;tcell type='text' id='1_4' tag='1'&gt;fifty&lt;/tcell&gt;&lt;tcell type='text' id='1_5' tag='1'&gt;sixty&lt;/tcell&gt;&lt;tcell type='text' id='1_6' tag='1'&gt;seventy&lt;/tcell&gt;&lt;tcell type='text' id='1_7' tag='1'&gt;eighty&lt;/tcell&gt;&lt;tcell type='text' id='1_8' tag='1'&gt;ninty&lt;/tcell&gt;&lt;/trow&gt;&lt;/line&gt;&lt;line type='table' locationtype='bottom'&gt;&lt;trow type='drag_source_line'&gt;&lt;tcell type='text' id='2_1' tag='2'&gt;one&lt;/tcell&gt;&lt;tcell type='text' id='2_2' tag='2'&gt;two&lt;/tcell&gt;&lt;tcell type='text' id='2_4' tag='2'&gt;three&lt;/tcell&gt;&lt;tcell type='text' id='2_5' tag='2'&gt;four&lt;/tcell&gt;&lt;tcell type='text' id='2_6' tag='2'&gt;five&lt;/tcell&gt;&lt;tcell type='text' id='2_7' tag='2'&gt;six&lt;/tcell&gt;&lt;tcell type='text' id='2_8' tag='2'&gt;seven&lt;/tcell&gt;&lt;tcell type='text' id='2_9' tag='2'&gt;eight&lt;/tcell&gt;&lt;tcell type='text' id='2_10' tag='2'&gt;nine&lt;/tcell&gt;&lt;tcell type='text' id='2_11' tag='2'&gt;ten&lt;/tcell&gt;&lt;/trow&gt;&lt;trow type='drag_source_line'&gt;&lt;tcell type='text' id='2_12' tag='2'&gt;eleven&lt;/tcell&gt;&lt;tcell type='text' id='2_13' tag='2'&gt;twelve&lt;/tcell&gt;&lt;tcell type='text' id='2_14' tag='2'&gt;thirteen&lt;/tcell&gt;&lt;tcell type='text' id='2_15' tag='2'&gt;fourteen&lt;/tcell&gt;&lt;tcell type='text' id='2_16' tag='2'&gt;fifteen&lt;/tcell&gt;&lt;tcell type='text' id='2_17' tag='2'&gt;sixteen&lt;/tcell&gt;&lt;tcell type='text' id='2_18' tag='2'&gt;seventeen&lt;/tcell&gt;&lt;tcell type='text' id='2_19' tag='2'&gt;eightteen&lt;/tcell&gt;&lt;tcell type='text' id='2_20' tag='2'&gt;nineteen&lt;/tcell&gt;&lt;/trow&gt;&lt;/line&gt;&lt;line type='table' locationtype='bottom'&gt;&lt;trow type='drag_source_line'&gt;&lt;tcell type='text' id='3_1' tag='3'&gt;hundred&lt;/tcell&gt;&lt;tcell type='text' id='3_2' tag='3'&gt;thousand&lt;/tcell&gt;&lt;tcell type='text' id='3_3' tag='3'&gt;lakh&lt;/tcell&gt;&lt;tcell type='text' id='3_4' tag='3'&gt;crore&lt;/tcell&gt;&lt;/trow&gt;&lt;/line&gt;&lt;/p&gt;&lt;/body&gt;</t>
  </si>
  <si>
    <t>Drop comma</t>
  </si>
  <si>
    <t>Fill the name of each block of number</t>
  </si>
  <si>
    <t>Indian System of Numeration</t>
  </si>
  <si>
    <t>indian-system-of-numeration</t>
  </si>
  <si>
    <t>Finding Place Value in Indian System of Numeration</t>
  </si>
  <si>
    <t>finding-place-value-in-indian-system-of-numeration</t>
  </si>
  <si>
    <t>Game Holder for finding place value in indian system of numeration</t>
  </si>
  <si>
    <t>game-holder-for-finding-place-value-in-indian-system-of-numeration</t>
  </si>
  <si>
    <t>Working Rule for finding place value in indian system of numeration</t>
  </si>
  <si>
    <t>working-rule-for-finding-place-value-in-indian-system-of-numeration</t>
  </si>
  <si>
    <t>&lt;body code='working-rule-for-finding-place-value-in-indian-system-of-numeration'&gt;&lt;p type='comprehension' align='vertical'&gt;&lt;line type='text' locationtype='top'&gt;Find the place value of 2 in given numbers.&lt;/line&gt;&lt;/p&gt;&lt;p type='question_step' align='vertical' correcttype='single_correct'&gt;&lt;line type='text' locationtype='top'&gt;Look at the table and find the place value of 2&lt;/line&gt;&lt;line type='table'&gt;&lt;trow&gt;&lt;tcell type='text'&gt;Hundred&lt;/tcell&gt;&lt;tcell type='text'&gt;=&lt;/tcell&gt;&lt;tcell type='text'&gt;100&lt;/tcell&gt;&lt;/trow&gt;&lt;trow&gt;&lt;tcell type='text'&gt;Ten&lt;/tcell&gt;&lt;tcell type='text'&gt;=&lt;/tcell&gt;&lt;tcell type='text'&gt;10&lt;/tcell&gt;&lt;/trow&gt;&lt;trow&gt;&lt;tcell type='text'&gt;One&lt;/tcell&gt;&lt;tcell type='text'&gt;=&lt;/tcell&gt;&lt;tcell type='text'&gt;1&lt;/tcell&gt;&lt;/trow&gt;&lt;/line&gt;&lt;line type='table'&gt;&lt;trow&gt;&lt;tcell type='text'&gt;2&lt;/tcell&gt;&lt;tcell type='drop_zone' id='1'&gt;&lt;/tcell&gt;&lt;/trow&gt;&lt;trow&gt;&lt;tcell type='text'&gt;21&lt;/tcell&gt;&lt;tcell type='drop_zone' id='2'&gt;&lt;/tcell&gt;&lt;/trow&gt;&lt;trow&gt;&lt;tcell type='text'&gt;238&lt;/tcell&gt;&lt;tcell type='drop_zone' id='3'&gt;&lt;/tcell&gt;&lt;/trow&gt;&lt;/line&gt;&lt;line type='table' locationtype='bottom'&gt;&lt;trow type='drag_source_line'&gt;&lt;tcell type='text' id='3'&gt;Hundred&lt;/tcell&gt;&lt;tcell type='text' id='2'&gt;Ten&lt;/tcell&gt;&lt;tcell type='text' id='1'&gt;One&lt;/tcell&gt;&lt;/trow&gt;&lt;/line&gt;&lt;/p&gt;&lt;p type='question_step' align='vertical' correcttype='single_correct'&gt;&lt;line type='text' locationtype='top'&gt;Look at the table and find the place value of 2&lt;/line&gt;&lt;line type='table'&gt;&lt;trow&gt;&lt;tcell type='text'&gt;Lakh&lt;/tcell&gt;&lt;tcell type='text'&gt;=&lt;/tcell&gt;&lt;tcell type='text'&gt;100000&lt;/tcell&gt;&lt;/trow&gt;&lt;trow&gt;&lt;tcell type='text'&gt;Ten Thousand&lt;/tcell&gt;&lt;tcell type='text'&gt;=&lt;/tcell&gt;&lt;tcell type='text'&gt;10000&lt;/tcell&gt;&lt;/trow&gt;&lt;trow&gt;&lt;tcell type='text'&gt;Thousand&lt;/tcell&gt;&lt;tcell type='text'&gt;=&lt;/tcell&gt;&lt;tcell type='text'&gt;1000&lt;/tcell&gt;&lt;/trow&gt;&lt;/line&gt;&lt;line type='table'&gt;&lt;trow&gt;&lt;tcell type='text'&gt;2104&lt;/tcell&gt;&lt;tcell type='drop_zone' id='1'&gt;&lt;/tcell&gt;&lt;/trow&gt;&lt;trow&gt;&lt;tcell type='text'&gt;29186&lt;/tcell&gt;&lt;tcell type='drop_zone' id='2'&gt;&lt;/tcell&gt;&lt;/trow&gt;&lt;trow&gt;&lt;tcell type='text'&gt;287156&lt;/tcell&gt;&lt;tcell type='drop_zone' id='3'&gt;&lt;/tcell&gt;&lt;/trow&gt;&lt;/line&gt;&lt;line type='table' locationtype='bottom'&gt;&lt;trow type='drag_source_line'&gt;&lt;tcell type='text' id='1'&gt;Thousands&lt;/tcell&gt;&lt;tcell type='text' id='2'&gt;Ten Th&lt;/tcell&gt;&lt;tcell type='text' id='3'&gt;Lakhs&lt;/tcell&gt;&lt;/trow&gt;&lt;/line&gt;&lt;/p&gt;&lt;p type='question_step' align='vertical' correcttype='single_correct'&gt;&lt;line type='text' locationtype='top'&gt;Look at the table and find the place value of 2&lt;/line&gt;&lt;line type='table'&gt;&lt;trow&gt;&lt;tcell type='text'&gt;Ten Crore&lt;/tcell&gt;&lt;tcell type='text'&gt;=&lt;/tcell&gt;&lt;tcell type='text'&gt;100000000&lt;/tcell&gt;&lt;/trow&gt;&lt;trow&gt;&lt;tcell type='text'&gt;Crore&lt;/tcell&gt;&lt;tcell type='text'&gt;=&lt;/tcell&gt;&lt;tcell type='text'&gt;10000000&lt;/tcell&gt;&lt;/trow&gt;&lt;trow&gt;&lt;tcell type='text'&gt;Ten Lakh&lt;/tcell&gt;&lt;tcell type='text'&gt;=&lt;/tcell&gt;&lt;tcell type='text'&gt;1000000&lt;/tcell&gt;&lt;/trow&gt;&lt;/line&gt;&lt;line type='table'&gt;&lt;trow&gt;&lt;tcell type='text'&gt;2198989&lt;/tcell&gt;&lt;tcell type='drop_zone' id='1'&gt;&lt;/tcell&gt;&lt;/trow&gt;&lt;trow&gt;&lt;tcell type='text'&gt;21345679&lt;/tcell&gt;&lt;tcell type='drop_zone' id='2'&gt;&lt;/tcell&gt;&lt;/trow&gt;&lt;trow&gt;&lt;tcell type='text'&gt;223456789&lt;/tcell&gt;&lt;tcell type='drop_zone' id='3'&gt;&lt;/tcell&gt;&lt;/trow&gt;&lt;/line&gt;&lt;line type='table' locationtype='bottom'&gt;&lt;trow type='drag_source_line'&gt;&lt;tcell type='text' id='1'&gt;Ten Lakhs&lt;/tcell&gt;&lt;tcell type='text' id='2'&gt;Crores&lt;/tcell&gt;&lt;tcell type='text' id='3'&gt;Ten Crores&lt;/tcell&gt;&lt;/trow&gt;&lt;/line&gt;&lt;/p&gt;&lt;/body&gt;</t>
  </si>
  <si>
    <t>Look at the given table and find the place value of 2 in given numbers.(Upto hundred)
2-&gt;?
21-&gt;
219-&gt;?</t>
  </si>
  <si>
    <t>Upto Hundred</t>
  </si>
  <si>
    <t>Upto 1 Lakh</t>
  </si>
  <si>
    <t>Upto 10 Crore</t>
  </si>
  <si>
    <t>International System of Numeration</t>
  </si>
  <si>
    <t>international-system-of-numeration</t>
  </si>
  <si>
    <t>Finding Place Value in International System of Numeration</t>
  </si>
  <si>
    <t>finding-place-value-in-international-system-of-numeration</t>
  </si>
  <si>
    <t>Game Holder for finding place value in international system of numeration</t>
  </si>
  <si>
    <t>game-holder-for-finding-place-value-in-international-system-of-numeration</t>
  </si>
  <si>
    <t>Working Rule for finding place value in international system of numeration</t>
  </si>
  <si>
    <t>working-rule-for-finding-place-value-in-international-system-of-numeration</t>
  </si>
  <si>
    <t>&lt;body code='working-rule-for-finding-place-value-in-international-system-of-numeration'&gt;&lt;p type='comprehension' align='vertical'&gt;&lt;line type='text' locationtype='top'&gt;&lt;/line&gt;&lt;/p&gt;&lt;p type='question_step' align='vertical'&gt;&lt;/p&gt;&lt;p type='question_step' align='vertical'&gt;&lt;/p&gt;&lt;p type='question_step' align='vertical'&gt;&lt;/p&gt;&lt;/body&gt;</t>
  </si>
  <si>
    <t>Upto 100 Thousand</t>
  </si>
  <si>
    <t>Upto 100 Million</t>
  </si>
  <si>
    <t>Reading and Writing Large Numbers</t>
  </si>
  <si>
    <t>reading-and-writing-large-numbers</t>
  </si>
  <si>
    <t>Writing and reading numbers using placement boxes</t>
  </si>
  <si>
    <t>writing-and-reading-numbers-using-placement-boxes</t>
  </si>
  <si>
    <t>Game Holder for writing and reading numbers using placement boxes</t>
  </si>
  <si>
    <t>game-holder-for-writing-and-reading-numbers-using-placement-boxes</t>
  </si>
  <si>
    <t>Working Rule for writing and reading numbers using placement boxes</t>
  </si>
  <si>
    <t>working-rule-for-writing-and-reading-numbers-using-placement-boxes</t>
  </si>
  <si>
    <t>&lt;body code='working-rule-for-writing-and-reading-numbers-using-placement-boxes'&gt;&lt;p type='comprehension' align='vertical'&gt;&lt;line type='text' locationtype='top'&gt;Write 2,73,87,654 in expanded form&lt;/line&gt;&lt;/p&gt;&lt;p type='question_step' align='vertical' correcttype='single_correct'&gt;&lt;line type='text' locationtype='top'&gt;Put each digit in correspondning placement boxes&lt;/line&gt;&lt;line type='text'&gt;2,73,87,654&lt;/line&gt;&lt;line type='table'&gt;&lt;trow&gt;&lt;tcell type='text'&gt;Cr&lt;/tcell&gt;&lt;tcell type='text'&gt;TLakh&lt;/tcell&gt;&lt;tcell type='text'&gt;Lakh&lt;/tcell&gt;&lt;tcell type='text'&gt;TTh&lt;/tcell&gt;&lt;/trow&gt;&lt;trow&gt;&lt;tcell type='drop_zone' id='1'&gt;&lt;/tcell&gt;&lt;tcell type='drop_zone' id='2'&gt;&lt;/tcell&gt;&lt;tcell type='drop_zone' id='3'&gt;&lt;/tcell&gt;&lt;tcell type='drop_zone' id='4'&gt;&lt;/tcell&gt;&lt;/trow&gt;&lt;trow&gt;&lt;tcell type='text'&gt;Th&lt;/tcell&gt;&lt;tcell type='text'&gt;H&lt;/tcell&gt;&lt;tcell type='text'&gt;T&lt;/tcell&gt;&lt;tcell type='text'&gt;O&lt;/tcell&gt;&lt;/trow&gt;&lt;trow&gt;&lt;tcell type='drop_zone' id='5'&gt;&lt;/tcell&gt;&lt;tcell type='drop_zone' id='6'&gt;&lt;/tcell&gt;&lt;tcell type='drop_zone' id='7'&gt;&lt;/tcell&gt;&lt;tcell type='drop_zone' id='8'&gt;&lt;/tcell&gt;&lt;/trow&gt;&lt;/line&gt;&lt;line type='table' locationtype='bottom'&gt;&lt;trow type='drag_source_line'&gt;&lt;tcell type='text' id='1'&gt;2&lt;/tcell&gt;&lt;tcell type='text' id='2'&gt;7&lt;/tcell&gt;&lt;tcell type='text' id='3'&gt;3&lt;/tcell&gt;&lt;tcell type='text' id='4'&gt;8&lt;/tcell&gt;&lt;tcell type='text' id='5'&gt;7&lt;/tcell&gt;&lt;tcell type='text' id='6'&gt;6&lt;/tcell&gt;&lt;tcell type='text' id='7'&gt;5&lt;/tcell&gt;&lt;tcell type='text' id='8'&gt;4&lt;/tcell&gt;&lt;/trow&gt;&lt;/line&gt;&lt;/p&gt;&lt;p type='question_step' align='vertical' correcttype='single_correct'&gt;&lt;line type='text' locationtype='top'&gt;Listen to expanded form of&lt;/line&gt;&lt;line type='text'&gt;2,73,87,654&lt;/line&gt;&lt;/p&gt;&lt;p type='question_step' align='vertical' correcttype='single_correct'&gt;&lt;line type='text' locationtype='top'&gt;Put each digit in correspondning placement boxes&lt;/line&gt;&lt;line type='text'&gt;27,387,654&lt;/line&gt;&lt;line type='table'&gt;&lt;trow&gt;&lt;tcell type='text'&gt;TM&lt;/tcell&gt;&lt;tcell type='text'&gt;M&lt;/tcell&gt;&lt;tcell type='text'&gt;HT&lt;/tcell&gt;&lt;/trow&gt;&lt;trow&gt;&lt;tcell type='drop_zone' id='1'&gt;&lt;/tcell&gt;&lt;tcell type='drop_zone' id='2'&gt;&lt;/tcell&gt;&lt;tcell type='drop_zone' id='3'&gt;&lt;/tcell&gt;&lt;/trow&gt;&lt;trow&gt;&lt;tcell type='text'&gt;TTh&lt;/tcell&gt;&lt;tcell type='text'&gt;Th&lt;/tcell&gt;&lt;tcell type='text'&gt;H&lt;/tcell&gt;&lt;tcell type='text'&gt;T&lt;/tcell&gt;&lt;tcell type='text'&gt;O&lt;/tcell&gt;&lt;/trow&gt;&lt;trow&gt;&lt;tcell type='drop_zone' id='4'&gt;&lt;/tcell&gt;&lt;tcell type='drop_zone' id='5'&gt;&lt;/tcell&gt;&lt;tcell type='drop_zone' id='6'&gt;&lt;/tcell&gt;&lt;tcell type='drop_zone' id='7'&gt;&lt;/tcell&gt;&lt;tcell type='drop_zone' id='8'&gt;&lt;/tcell&gt;&lt;/trow&gt;&lt;/line&gt;&lt;line type='table' locationtype='bottom'&gt;&lt;trow type='drag_source_line'&gt;&lt;tcell type='text' id='1'&gt;2&lt;/tcell&gt;&lt;tcell type='text' id='2'&gt;7&lt;/tcell&gt;&lt;tcell type='text' id='3'&gt;3&lt;/tcell&gt;&lt;tcell type='text' id='4'&gt;8&lt;/tcell&gt;&lt;tcell type='text' id='5'&gt;7&lt;/tcell&gt;&lt;tcell type='text' id='6'&gt;6&lt;/tcell&gt;&lt;tcell type='text' id='7'&gt;5&lt;/tcell&gt;&lt;tcell type='text' id='8'&gt;4&lt;/tcell&gt;&lt;/trow&gt;&lt;/line&gt;&lt;/p&gt;&lt;/body&gt;</t>
  </si>
  <si>
    <t>Drag the digits in the corresponding box based on place value</t>
  </si>
  <si>
    <t>Two rows. One upto 10 thousand and next from 1 lakh to 10 crore</t>
  </si>
  <si>
    <t>Audio Support (saying the written number)</t>
  </si>
  <si>
    <t>Same task in International System</t>
  </si>
  <si>
    <t>Large Numbers in Practice</t>
  </si>
  <si>
    <t>large-numbers-in-practice</t>
  </si>
  <si>
    <t>Interconversion Between Units</t>
  </si>
  <si>
    <t>interconversion-between-units</t>
  </si>
  <si>
    <t>Changing physical quantity from one unit to other</t>
  </si>
  <si>
    <t>changing-physical-quantity-from-one-unit-to-other</t>
  </si>
  <si>
    <t>Game Holder for changing physical quantity from one unit to other</t>
  </si>
  <si>
    <t>game-holder-for-changing-physical-quantity-from-one-unit-to-other</t>
  </si>
  <si>
    <t>Working Rule for changing physical quantity from one unit to other</t>
  </si>
  <si>
    <t>working-rule-for-changing-physical-quantity-from-one-unit-to-other</t>
  </si>
  <si>
    <t>&lt;body code='working-rule-for-changing-physical-quantity-from-one-unit-to-other'&gt;&lt;p type='comprehension' align='vertical' correcttype='single_correct'&gt;&lt;line type='text' locationtype='top'&gt;Express same quantity in different units&lt;/line&gt;&lt;/p&gt;&lt;p type='question_step' align='vertical' correcttype='single_correct'&gt;&lt;line type='text' locationtype='top'&gt;Express quantities of distance in different units.&lt;/line&gt;&lt;line type='table'&gt;&lt;trow&gt;&lt;tcell type='text'&gt;1 km&lt;/tcell&gt;&lt;tcell type='text'&gt;=&lt;/tcell&gt;&lt;tcell type='text'&gt;1000 m&lt;/tcell&gt;&lt;/trow&gt;&lt;trow&gt;&lt;tcell type='text'&gt;1 m&lt;/tcell&gt;&lt;tcell type='text'&gt;=&lt;/tcell&gt;&lt;tcell type='text'&gt;100 cm&lt;/tcell&gt;&lt;/trow&gt;&lt;trow&gt;&lt;tcell type='text'&gt;1 cm&lt;/tcell&gt;&lt;tcell type='text'&gt;=&lt;/tcell&gt;&lt;tcell type='text'&gt;10 mm&lt;/tcell&gt;&lt;/trow&gt;&lt;/line&gt;&lt;line type='table'&gt;&lt;trow&gt;&lt;tcell type='text'&gt;2 km&lt;/tcell&gt;&lt;tcell type='text'&gt;=&lt;/tcell&gt;&lt;tcell type='drop_zone' id='1'&gt;&lt;/tcell&gt;&lt;/trow&gt;&lt;trow&gt;&lt;tcell type='text'&gt;3 m&lt;/tcell&gt;&lt;tcell type='text'&gt;=&lt;/tcell&gt;&lt;tcell type='drop_zone' id='2'&gt;&lt;/tcell&gt;&lt;/trow&gt;&lt;trow&gt;&lt;tcell type='text'&gt;5 cm&lt;/tcell&gt;&lt;tcell type='text'&gt;=&lt;/tcell&gt;&lt;tcell type='drop_zone' id='3'&gt;&lt;/tcell&gt;&lt;/trow&gt;&lt;/line&gt;&lt;line type='table' locationtype='bottom'&gt;&lt;trow type='drag_source_line'&gt;&lt;tcell type='text' id='1'&gt;2000 m&lt;/tcell&gt;&lt;tcell type='text' id='2'&gt;300 cm&lt;/tcell&gt;&lt;tcell type='text' id='3'&gt;50 mm&lt;/tcell&gt;&lt;/trow&gt;&lt;/line&gt;&lt;/p&gt;&lt;p type='question_step' align='vertical' correcttype='single_correct'&gt;&lt;line type='text' locationtype='top'&gt;Express quantities of volume in different units.&lt;/line&gt;&lt;line type='table'&gt;&lt;trow&gt;&lt;tcell type='text'&gt;1 kl&lt;/tcell&gt;&lt;tcell type='text'&gt;=&lt;/tcell&gt;&lt;tcell type='text'&gt;1000 l&lt;/tcell&gt;&lt;/trow&gt;&lt;trow&gt;&lt;tcell type='text'&gt;1 l&lt;/tcell&gt;&lt;tcell type='text'&gt;=&lt;/tcell&gt;&lt;tcell type='text'&gt;1000 ml&lt;/tcell&gt;&lt;/trow&gt;&lt;/line&gt;&lt;line type='table'&gt;&lt;trow&gt;&lt;tcell type='text'&gt;5 kl&lt;/tcell&gt;&lt;tcell type='text'&gt;=&lt;/tcell&gt;&lt;tcell type='drop_zone' id='1'&gt;&lt;/tcell&gt;&lt;/trow&gt;&lt;trow&gt;&lt;tcell type='text'&gt;6 l&lt;/tcell&gt;&lt;tcell type='text'&gt;=&lt;/tcell&gt;&lt;tcell type='drop_zone' id='2'&gt;&lt;/tcell&gt;&lt;/trow&gt;&lt;/line&gt;&lt;line type='table' locationtype='bottom'&gt;&lt;trow type='drag_source_line'&gt;&lt;tcell type='text' id='1'&gt;5000 l&lt;/tcell&gt;&lt;tcell type='text' id='2'&gt;6000 ml&lt;/tcell&gt;&lt;/trow&gt;&lt;/line&gt;&lt;/p&gt;&lt;p type='question_step' align='vertical' correcttype='single_correct'&gt;&lt;line type='text' locationtype='top'&gt;Express quantities of weight in different units.&lt;/line&gt;&lt;line type='table'&gt;&lt;trow&gt;&lt;tcell type='text'&gt;1 kg&lt;/tcell&gt;&lt;tcell type='text'&gt;=&lt;/tcell&gt;&lt;tcell type='text'&gt;1000 gm&lt;/tcell&gt;&lt;/trow&gt;&lt;trow&gt;&lt;tcell type='text'&gt;1 gm&lt;/tcell&gt;&lt;tcell type='text'&gt;=&lt;/tcell&gt;&lt;tcell type='text'&gt;1000 mg&lt;/tcell&gt;&lt;/trow&gt;&lt;/line&gt;&lt;line type='table'&gt;&lt;trow&gt;&lt;tcell type='text'&gt;8 kg&lt;/tcell&gt;&lt;tcell type='text'&gt;=&lt;/tcell&gt;&lt;tcell type='drop_zone' id='1'&gt;&lt;/tcell&gt;&lt;/trow&gt;&lt;trow&gt;&lt;tcell type='text'&gt;3 gm&lt;/tcell&gt;&lt;tcell type='text'&gt;=&lt;/tcell&gt;&lt;tcell type='drop_zone' id='2'&gt;&lt;/tcell&gt;&lt;/trow&gt;&lt;/line&gt;&lt;line type='table' locationtype='bottom'&gt;&lt;trow type='drag_source_line'&gt;&lt;tcell type='text' id='1'&gt;8000 gm&lt;/tcell&gt;&lt;tcell type='text' id='2'&gt;3000 mg&lt;/tcell&gt;&lt;/trow&gt;&lt;/line&gt;&lt;/p&gt;&lt;/body&gt;</t>
  </si>
  <si>
    <t>Look at the given table and match the following quantities to same quantity in other unit
2.2km-&gt;?
1m-&gt;?
3cm-&gt;?</t>
  </si>
  <si>
    <t>Distance</t>
  </si>
  <si>
    <t>Volume</t>
  </si>
  <si>
    <t>Weight</t>
  </si>
  <si>
    <t>Basic Operation on large number</t>
  </si>
  <si>
    <t>basic-operation-on-large-number</t>
  </si>
  <si>
    <t>Rounding numbers</t>
  </si>
  <si>
    <t>rounding-numbers</t>
  </si>
  <si>
    <t>Rounding to nearest hundreds/thousands</t>
  </si>
  <si>
    <t>rounding-to-nearest-hundreds/thousands</t>
  </si>
  <si>
    <t>Game Holder for rounding to nearest hundreds/thousands</t>
  </si>
  <si>
    <t>game-holder-for-rounding-to-nearest-hundreds/thousands</t>
  </si>
  <si>
    <t>Working Rule for rounding to nearest hundreds/thousands</t>
  </si>
  <si>
    <t>working-rule-for-rounding-to-nearest-hundreds/thousands</t>
  </si>
  <si>
    <t>&lt;body code='working-rule-for-rounding-to-nearest-hundreds/thousands'&gt;&lt;!-- O rounding-numbers--&gt;&lt;p type='comprehension' align='vertical'&gt;&lt;line type='text' locationtype='top'&gt;Round 242 to the nearest hundred.&lt;/line&gt;&lt;/p&gt;&lt;!-- Q --&gt;&lt;p type='question_step' align='vertical' correcttype='single_correct'&gt;&lt;line type='text' locationtype='top'&gt;Select 2 hundreds nearest to 242&lt;/line&gt;&lt;line type='table' col='4'&gt;&lt;trow&gt;&lt;tcell type='selectable_button' answer='0'&gt;0&lt;/tcell&gt;&lt;tcell type='selectable_button' answer='0'&gt;100&lt;/tcell&gt;&lt;tcell type='selectable_button' answer='1'&gt;200&lt;/tcell&gt;&lt;tcell type='selectable_button' answer='1'&gt;300&lt;/tcell&gt;&lt;tcell type='selectable_button' answer='0'&gt;400&lt;/tcell&gt;&lt;tcell type='selectable_button' answer='0'&gt;500&lt;/tcell&gt;&lt;tcell type='selectable_button' answer='0'&gt;600&lt;/tcell&gt;&lt;tcell type='selectable_button' answer='0'&gt;700&lt;/tcell&gt;&lt;tcell type='selectable_button' answer='0'&gt;800&lt;/tcell&gt;&lt;tcell type='selectable_button' answer='0'&gt;900&lt;/tcell&gt;&lt;/trow&gt;&lt;/line&gt;&lt;/p&gt;&lt;!-- S --&gt;&lt;p type='question_step' align='vertical' correcttype='single_correct'&gt;&lt;line type='text' locationtype='top'&gt;Among 200 and 300 which number is more closest to 242&lt;/line&gt;&lt;line type='table'&gt;&lt;trow&gt;&lt;tcell type='selectable_button' answer='1'&gt;200&lt;/tcell&gt;&lt;tcell type='selectable_button' answer='0'&gt;300&lt;/tcell&gt;&lt;/trow&gt;&lt;/line&gt;&lt;/p&gt;&lt;/body&gt;</t>
  </si>
  <si>
    <t>Drop 2 hundreds numbers which given number is closed to</t>
  </si>
  <si>
    <t>Which hunded number the given number is more closed to</t>
  </si>
  <si>
    <t>Rounding outcomes of basic operation</t>
  </si>
  <si>
    <t>rounding-outcomes-of-basic-operation</t>
  </si>
  <si>
    <t>Using Brackets</t>
  </si>
  <si>
    <t>using-brackets</t>
  </si>
  <si>
    <t>Bracket Expansion</t>
  </si>
  <si>
    <t>bracket-expansion</t>
  </si>
  <si>
    <t>Simplifying Bracket and Solving</t>
  </si>
  <si>
    <t>simplifying-bracket-and-solving</t>
  </si>
  <si>
    <t>Game Holder for simplifying bracket and solving</t>
  </si>
  <si>
    <t>game-holder-for-simplifying-bracket-and-solving</t>
  </si>
  <si>
    <t>Working Rule for simplifying bracket and solving</t>
  </si>
  <si>
    <t>working-rule-for-simplifying-bracket-and-solving</t>
  </si>
  <si>
    <t>&lt;body code='working-rule-for-simplifying-bracket-and-solving'&gt;&lt;p type='comprehension' align='vertical'&gt;&lt;line type='text' locationtype='top'&gt;Simplify&lt;/line&gt;&lt;line type='text' locationtype='top'&gt;7 - (6 + 3) + (7 - 1)&lt;/line&gt;&lt;/p&gt;&lt;p type='question_step' align='vertical' correcttype='single_correct'&gt;&lt;line type='text' locationtype='top'&gt;Solve the expression in first bracket&lt;/line&gt;&lt;line type='text'&gt;7 - (6 + 3) + (7 - 1)&lt;/line&gt;&lt;line type='table'&gt;&lt;trow&gt;&lt;tcell type='text'&gt;7 -&lt;/tcell&gt;&lt;tcell type='selectable_button' answer='1'&gt;(6 + 3)&lt;/tcell&gt;&lt;tcell type='text'&gt;+&lt;/tcell&gt;&lt;tcell type='selectable_button' answer='0'&gt;(7 - 1)&lt;/tcell&gt;&lt;/trow&gt;&lt;/line&gt;&lt;line type='table'&gt;&lt;trow&gt;&lt;tcell type='text'&gt;6 + 3 =&lt;/tcell&gt;&lt;tcell type='drop_zone' answer='9'&gt;&lt;/tcell&gt;&lt;/trow&gt;&lt;/line&gt;&lt;line type='table' locationtype='bottom'&gt;&lt;trow type='drag_source_line' sourcetype='integer' start='0' end='9'&gt;&lt;/trow&gt;&lt;/line&gt;&lt;/p&gt;&lt;p type='question_step' align='vertical' correcttype='single_correct'&gt;&lt;line type='text' locationtype='top'&gt;Solve the expression in second bracket&lt;/line&gt;&lt;line type='text'&gt;7 - (6 + 3) + (7 - 1)&lt;/line&gt;&lt;line type='table'&gt;&lt;trow&gt;&lt;tcell type='text'&gt;7 -&lt;/tcell&gt;&lt;tcell type='selectable_button' answer='1'&gt;(6 + 3)&lt;/tcell&gt;&lt;tcell type='text'&gt;+&lt;/tcell&gt;&lt;tcell type='selectable_button' answer='0'&gt;(7 - 1)&lt;/tcell&gt;&lt;/trow&gt;&lt;/line&gt;&lt;line type='table'&gt;&lt;trow&gt;&lt;tcell type='text'&gt;7 - 1 =&lt;/tcell&gt;&lt;tcell type='drop_zone' answer='8'&gt;&lt;/tcell&gt;&lt;/trow&gt;&lt;/line&gt;&lt;line type='table' locationtype='bottom'&gt;&lt;trow type='drag_source_line' sourcetype='integer' start='0' end='9'&gt;&lt;/trow&gt;&lt;/line&gt;&lt;/p&gt;&lt;p type='question_step' align='vertical' correcttype='single_correct'&gt;&lt;line type='text' locationtype='top'&gt;Solve the final expression&lt;/line&gt;&lt;line type='text'&gt;7 - (6 + 3) + (7 - 1)&lt;/line&gt;&lt;line type='text'&gt;6 + 3 = 9&lt;/line&gt;&lt;line type='text'&gt;7 - 1 = 8&lt;/line&gt;&lt;line type='table'&gt;&lt;trow&gt;&lt;tcell type='text'&gt;7 - 9 + 8 =&lt;/tcell&gt;&lt;tcell type='drop_zone' answer='6'&gt;&lt;/tcell&gt;&lt;/trow&gt;&lt;/line&gt;&lt;line type='table' locationtype='bottom'&gt;&lt;trow type='drag_source_line' sourcetype='integer' start='0' end='9'&gt;&lt;/trow&gt;&lt;/line&gt;&lt;/p&gt;&lt;/body&gt;</t>
  </si>
  <si>
    <t>Simplify the given expression. 7 - (6+3) + (7-1)</t>
  </si>
  <si>
    <t>Solve expression in first bracket to get single number in it.</t>
  </si>
  <si>
    <t>Solve Expression in second bracket to get single number in it.</t>
  </si>
  <si>
    <t>Find the final answer by solving simplified expression.</t>
  </si>
  <si>
    <t>Roman Numerals</t>
  </si>
  <si>
    <t>roman-numerals</t>
  </si>
  <si>
    <t>Symbols for different numbers</t>
  </si>
  <si>
    <t>symbols-for-different-numbers</t>
  </si>
  <si>
    <t>Remembering different notations</t>
  </si>
  <si>
    <t>remembering-different-notations</t>
  </si>
  <si>
    <t>Game Holder for remembering different notations</t>
  </si>
  <si>
    <t>game-holder-for-remembering-different-notations</t>
  </si>
  <si>
    <t>Working Rule for remembering different notations</t>
  </si>
  <si>
    <t>working-rule-for-remembering-different-notations</t>
  </si>
  <si>
    <t>&lt;body code='working-rule-for-remembering-different-notations'&gt;&lt;p type='comprehension' align='vertical' correcttype='single_correct'&gt;&lt;line type='text' locationtype='top'&gt;Write numbers in Roman numerals&lt;/line&gt;&lt;/p&gt;&lt;p type='question_step' align='vertical' correcttype='single_correct'&gt;&lt;line type='text' locationtype='top'&gt;Go through the table and write numbers in Roman numeral form&lt;/line&gt;&lt;line type='table'&gt;&lt;trow&gt;&lt;tcell type='text'&gt;1&lt;/tcell&gt;&lt;tcell type='text'&gt;=&lt;/tcell&gt;&lt;tcell type='text'&gt;I&lt;/tcell&gt;&lt;tcell type='text'&gt;10&lt;/tcell&gt;&lt;tcell type='text'&gt;=&lt;/tcell&gt;&lt;tcell type='text'&gt;X&lt;/tcell&gt;&lt;/trow&gt;&lt;trow&gt;&lt;tcell type='text'&gt;2&lt;/tcell&gt;&lt;tcell type='text'&gt;=&lt;/tcell&gt;&lt;tcell type='text'&gt;II&lt;/tcell&gt;&lt;tcell type='text'&gt;20&lt;/tcell&gt;&lt;tcell type='text'&gt;=&lt;/tcell&gt;&lt;tcell type='text'&gt;XX&lt;/tcell&gt;&lt;/trow&gt;&lt;trow&gt;&lt;tcell type='text'&gt;3&lt;/tcell&gt;&lt;tcell type='text'&gt;=&lt;/tcell&gt;&lt;tcell type='text'&gt;III&lt;/tcell&gt;&lt;tcell type='text'&gt;30&lt;/tcell&gt;&lt;tcell type='text'&gt;=&lt;/tcell&gt;&lt;tcell type='text'&gt;XXX&lt;/tcell&gt;&lt;/trow&gt;&lt;trow&gt;&lt;tcell type='text'&gt;4&lt;/tcell&gt;&lt;tcell type='text'&gt;=&lt;/tcell&gt;&lt;tcell type='text'&gt;IV&lt;/tcell&gt;&lt;tcell type='text'&gt;40&lt;/tcell&gt;&lt;tcell type='text'&gt;=&lt;/tcell&gt;&lt;tcell type='text'&gt;XL&lt;/tcell&gt;&lt;/trow&gt;&lt;trow&gt;&lt;tcell type='text'&gt;5&lt;/tcell&gt;&lt;tcell type='text'&gt;=&lt;/tcell&gt;&lt;tcell type='text'&gt;V&lt;/tcell&gt;&lt;tcell type='text'&gt;50&lt;/tcell&gt;&lt;tcell type='text'&gt;=&lt;/tcell&gt;&lt;tcell type='text'&gt;L&lt;/tcell&gt;&lt;/trow&gt;&lt;trow&gt;&lt;tcell type='text'&gt;6&lt;/tcell&gt;&lt;tcell type='text'&gt;=&lt;/tcell&gt;&lt;tcell type='text'&gt;VI&lt;/tcell&gt;&lt;tcell type='text'&gt;60&lt;/tcell&gt;&lt;tcell type='text'&gt;=&lt;/tcell&gt;&lt;tcell type='text'&gt;LX&lt;/tcell&gt;&lt;/trow&gt;&lt;trow&gt;&lt;tcell type='text'&gt;7&lt;/tcell&gt;&lt;tcell type='text'&gt;=&lt;/tcell&gt;&lt;tcell type='text'&gt;VII&lt;/tcell&gt;&lt;tcell type='text'&gt;70&lt;/tcell&gt;&lt;tcell type='text'&gt;=&lt;/tcell&gt;&lt;tcell type='text'&gt;LXX&lt;/tcell&gt;&lt;/trow&gt;&lt;trow&gt;&lt;tcell type='text'&gt;8&lt;/tcell&gt;&lt;tcell type='text'&gt;=&lt;/tcell&gt;&lt;tcell type='text'&gt;VIII&lt;/tcell&gt;&lt;tcell type='text'&gt;80&lt;/tcell&gt;&lt;tcell type='text'&gt;=&lt;/tcell&gt;&lt;tcell type='text'&gt;LXXX&lt;/tcell&gt;&lt;/trow&gt;&lt;trow&gt;&lt;tcell type='text'&gt;9&lt;/tcell&gt;&lt;tcell type='text'&gt;=&lt;/tcell&gt;&lt;tcell type='text'&gt;IX&lt;/tcell&gt;&lt;tcell type='text'&gt;90&lt;/tcell&gt;&lt;tcell type='text'&gt;=&lt;/tcell&gt;&lt;tcell type='text'&gt;XC&lt;/tcell&gt;&lt;/trow&gt;&lt;trow&gt;&lt;tcell type='text'&gt;100&lt;/tcell&gt;&lt;tcell type='text'&gt;=&lt;/tcell&gt;&lt;tcell type='text'&gt;C&lt;/tcell&gt;&lt;/trow&gt;&lt;/line&gt;&lt;line type='table'&gt;&lt;trow&gt;&lt;tcell type='text'&gt;3&lt;/tcell&gt;&lt;tcell type='text'&gt;=&lt;/tcell&gt;&lt;tcell type='drop_zone' answer='III'&gt;&lt;/tcell&gt;&lt;/trow&gt;&lt;trow&gt;&lt;tcell type='text'&gt;6&lt;/tcell&gt;&lt;tcell type='text'&gt;=&lt;/tcell&gt;&lt;tcell type='drop_zone' answer='VI'&gt;&lt;/tcell&gt;&lt;/trow&gt;&lt;trow&gt;&lt;tcell type='text'&gt;9&lt;/tcell&gt;&lt;tcell type='text'&gt;=&lt;/tcell&gt;&lt;tcell type='drop_zone' answer='IX'&gt;&lt;/tcell&gt;&lt;/trow&gt;&lt;/line&gt;&lt;line type='table' locationtype='bottom'&gt;&lt;trow type='drag_source_line'&gt;&lt;tcell type='text'&gt;I&lt;/tcell&gt;&lt;tcell type='text'&gt;X&lt;/tcell&gt;&lt;tcell type='text'&gt;V&lt;/tcell&gt;&lt;/trow&gt;&lt;/line&gt;&lt;/p&gt;&lt;p type='question_step' align='vertical' correcttype='single_correct'&gt;&lt;/p&gt;&lt;p type='question_step' align='vertical' correcttype='single_correct'&gt;&lt;/p&gt;&lt;/body&gt;</t>
  </si>
  <si>
    <t>Look at the table and match the roman numeral with correct number</t>
  </si>
  <si>
    <t>Upto 10</t>
  </si>
  <si>
    <t>From 10 to 100</t>
  </si>
  <si>
    <t>Conversion from Hindu Arabic to Roman Numerals</t>
  </si>
  <si>
    <t>conversion-from-hindu-arabic-to-roman-numerals</t>
  </si>
  <si>
    <t>Changing two digit numbers into Roman Numerals</t>
  </si>
  <si>
    <t>changing-two-digit-numbers-into-roman-numerals</t>
  </si>
  <si>
    <t>Game Holder for changing two digit numbers into roman numerals</t>
  </si>
  <si>
    <t>game-holder-for-changing-two-digit-numbers-into-roman-numerals</t>
  </si>
  <si>
    <t>Working Rule for changing two digit numbers into roman numerals</t>
  </si>
  <si>
    <t>working-rule-for-changing-two-digit-numbers-into-roman-numerals</t>
  </si>
  <si>
    <t>&lt;body code='working-rule-for-changing-two-digit-numbers-into-roman-numerals'&gt;&lt;p type='comprehension' align='vertical'&gt;&lt;line type='text' locationtype='top'&gt;&lt;/line&gt;&lt;/p&gt;&lt;p type='question_step' align='vertical'&gt;&lt;/p&gt;&lt;p type='question_step' align='vertical'&gt;&lt;/p&gt;&lt;p type='question_step' align='vertical'&gt;&lt;/p&gt;&lt;/body&gt;</t>
  </si>
  <si>
    <t>Convert 78 into Roman Numeral</t>
  </si>
  <si>
    <t>Expand the number using place values (70 + 8)</t>
  </si>
  <si>
    <t>Change 70 and 8 into Roman Numeral</t>
  </si>
  <si>
    <t>Concatenate both to form Roman Number Representation</t>
  </si>
  <si>
    <t>Whole Numbers</t>
  </si>
  <si>
    <t>whole-numbers</t>
  </si>
  <si>
    <t>WHN</t>
  </si>
  <si>
    <t>introduction</t>
  </si>
  <si>
    <t>Predecessor and Successor</t>
  </si>
  <si>
    <t>predecessor-and-successor</t>
  </si>
  <si>
    <t>Lets play a game of addition and subtraction</t>
  </si>
  <si>
    <t>lets-play-a-game-of-addition-and-subtraction</t>
  </si>
  <si>
    <t>Game Holder for lets play a game of addition and subtraction</t>
  </si>
  <si>
    <t>game-holder-for-lets-play-a-game-of-addition-and-subtraction</t>
  </si>
  <si>
    <t>Working Rule for lets play a game of addition and subtraction</t>
  </si>
  <si>
    <t>working-rule-for-lets-play-a-game-of-addition-and-subtraction</t>
  </si>
  <si>
    <t>Find the numbers adjacent to number 216 in zoomable number line</t>
  </si>
  <si>
    <t>DragDrop(Number)</t>
  </si>
  <si>
    <t>Numbers adjacent to 216 are highlighted automatically. Write the number just on top of 216. Write the number just below 216. (Post submit Text: Number on the left is predesessor and number on the right is successor)</t>
  </si>
  <si>
    <t>DragDrop(id)</t>
  </si>
  <si>
    <t>Predecessor and Sucessor definition. Drag the 215 and 217 in the correct drop zone</t>
  </si>
  <si>
    <t>Number Line</t>
  </si>
  <si>
    <t>number-line</t>
  </si>
  <si>
    <t>Find number on Number Line</t>
  </si>
  <si>
    <t>find-number-on-number-line</t>
  </si>
  <si>
    <t>Find number on number line</t>
  </si>
  <si>
    <t>Game Holder for find number on number line</t>
  </si>
  <si>
    <t>game-holder-for-find-number-on-number-line</t>
  </si>
  <si>
    <t>Working Rule for find number on number line</t>
  </si>
  <si>
    <t>working-rule-for-find-number-on-number-line</t>
  </si>
  <si>
    <t>&lt;body code='working-rule-for-find-number-on-number-line'&gt;&lt;!-- O find-number-on-number-line--&gt;&lt;p type='comprehension' align='vertical'&gt;&lt;line type='text' locationtype='top'&gt;Find 5 on number line&lt;/line&gt;&lt;/p&gt;&lt;!-- Q --&gt;&lt;p type='question_step' align='horizontal' correcttype='single_correct'&gt;&lt;line type='number_line_drop' locationtype='left' labelcount='12'&gt;&lt;trow&gt;&lt;tcell type='number_line_label' labelindex='11'&gt;10&lt;/tcell&gt;&lt;tcell type='number_line_label' labelindex='1'&gt;0&lt;/tcell&gt;&lt;tcell type='number_line_label_answer' labelindex='2'&gt;1&lt;/tcell&gt;&lt;/trow&gt;&lt;/line&gt;&lt;line type='text'&gt;Find 1 on number line&lt;/line&gt;&lt;line type='table' locationtype='right'&gt;&lt;trow type='drag_source_line' sourcetype='integer' start='0' end='9'&gt;&lt;/trow&gt;&lt;/line&gt;&lt;/p&gt;&lt;!-- S --&gt;&lt;p type='question_step' align='horizontal' correcttype='single_correct'&gt;&lt;line type='number_line_drop' locationtype='left' labelcount='12'&gt;&lt;trow&gt;&lt;tcell type='number_line_label' labelindex='11'&gt;10&lt;/tcell&gt;&lt;tcell type='number_line_label' labelindex='1'&gt;0&lt;/tcell&gt;&lt;tcell type='number_line_label_answer' labelindex='6'&gt;5&lt;/tcell&gt;&lt;/trow&gt;&lt;/line&gt;&lt;line type='text'&gt;Find 5 on number line&lt;/line&gt;&lt;line type='table' locationtype='right'&gt;&lt;trow type='drag_source_line' sourcetype='integer' start='0' end='9'&gt;&lt;/trow&gt;&lt;/line&gt;&lt;/p&gt;&lt;/body&gt;</t>
  </si>
  <si>
    <t>NumberLine DragDrop</t>
  </si>
  <si>
    <t>Drop 1 on number line</t>
  </si>
  <si>
    <t>Drop required number on number line</t>
  </si>
  <si>
    <t>Properties of Whole Number</t>
  </si>
  <si>
    <t>properties-of-whole-number</t>
  </si>
  <si>
    <t>Closure Property of Addition and Multiplication</t>
  </si>
  <si>
    <t>closure-property-of-addition-and-multiplication</t>
  </si>
  <si>
    <t>Multiply 8 and 9</t>
  </si>
  <si>
    <t>Is number obtained after multiplying 8 and 9 a whole number</t>
  </si>
  <si>
    <t>Game Holder for multiply 8 and 9</t>
  </si>
  <si>
    <t>game-holder-for-multiply-8-and-9</t>
  </si>
  <si>
    <t>Working Rule for multiply 8 and 9</t>
  </si>
  <si>
    <t>working-rule-for-multiply-8-and-9</t>
  </si>
  <si>
    <t>DragDrop(number)</t>
  </si>
  <si>
    <t>Fill the answer 
8 x 9 = __</t>
  </si>
  <si>
    <t>Is 72 a whole number? True or False</t>
  </si>
  <si>
    <t>Is number obtained by 8 + 9 a whole number?</t>
  </si>
  <si>
    <t>8 + 9 = __</t>
  </si>
  <si>
    <t>True False</t>
  </si>
  <si>
    <t>Is 17 a whole number?</t>
  </si>
  <si>
    <t>Distributive Property of multiplication over addition</t>
  </si>
  <si>
    <t>distributive-property-of-multiplication-over-addition</t>
  </si>
  <si>
    <t>Verify 2 x (4 + 5) = 2 x 4 + 2 x 5</t>
  </si>
  <si>
    <t>verify-2-x-(4-+-5)-=-2-x-4-+-2-x-5</t>
  </si>
  <si>
    <t>Game Holder for verify 2 x (4 + 5) = 2 x 4 + 2 x 5</t>
  </si>
  <si>
    <t>game-holder-for-verify-2-x-(4-+-5)-=-2-x-4-+-2-x-5</t>
  </si>
  <si>
    <t>Working Rule for verify 2 x (4 + 5) = 2 x 4 + 2 x 5</t>
  </si>
  <si>
    <t>working-rule-for-verify-2-x-(4-+-5)-=-2-x-4-+-2-x-5</t>
  </si>
  <si>
    <t>Highlight 4 + 5 in 2 x (4 + 5). Find 4 + 5 = _</t>
  </si>
  <si>
    <t>Find 2 x 9 = _</t>
  </si>
  <si>
    <t>2 x (4 + 5) = __  x 4 + _ x 5
Distribute 2 in 4 and 5. (Drag and Drop  2)</t>
  </si>
  <si>
    <t>Find 2 x 4 and 2 x 5</t>
  </si>
  <si>
    <t>8 + 10 =</t>
  </si>
  <si>
    <t>Application of Distributive Property</t>
  </si>
  <si>
    <t>application-of-distributive-property</t>
  </si>
  <si>
    <t>Simplify 4 x (5 + 6)</t>
  </si>
  <si>
    <t>simplify-4-x-(5-+-6)</t>
  </si>
  <si>
    <t>Game Holder for simplify 4 x (5 + 6)</t>
  </si>
  <si>
    <t>game-holder-for-simplify-4-x-(5-+-6)</t>
  </si>
  <si>
    <t>Working Rule for simplify 4 x (5 + 6)</t>
  </si>
  <si>
    <t>working-rule-for-simplify-4-x-(5-+-6)</t>
  </si>
  <si>
    <t>Distribute 4 into 5 and 6
_ x 5 + _ x 6</t>
  </si>
  <si>
    <t>Find 4 x 5 = __ and 4 x 6 = __</t>
  </si>
  <si>
    <t>Find 20 + 24 = __</t>
  </si>
  <si>
    <t>Operations on Number Line</t>
  </si>
  <si>
    <t>operations-on-number-line</t>
  </si>
  <si>
    <t>Represent 3 + 4 on number line</t>
  </si>
  <si>
    <t>Game Holder for represent 3 + 4 on number line</t>
  </si>
  <si>
    <t>game-holder-for-represent-3-+-4-on-number-line</t>
  </si>
  <si>
    <t>Working Rule for represent 3 + 4 on number line</t>
  </si>
  <si>
    <t>working-rule-for-represent-3-+-4-on-number-line</t>
  </si>
  <si>
    <t>Number line drag drop</t>
  </si>
  <si>
    <t>Represent 3 on number line</t>
  </si>
  <si>
    <t>Animations</t>
  </si>
  <si>
    <t>Jump 4 steps to the right</t>
  </si>
  <si>
    <t>Identity of Multiplication and Addition</t>
  </si>
  <si>
    <t>identity-of-multiplication-and-addition</t>
  </si>
  <si>
    <t>Fill in the boxes</t>
  </si>
  <si>
    <t>Game Holder for fill in the boxes</t>
  </si>
  <si>
    <t>game-holder-for-fill-in-the-boxes</t>
  </si>
  <si>
    <t>Working Rule for fill in the boxes</t>
  </si>
  <si>
    <t>working-rule-for-fill-in-the-boxes</t>
  </si>
  <si>
    <t>3 x _ = 3  (Post submit Text: 1 is multiplicative identity)</t>
  </si>
  <si>
    <t>3 + _ = 3 (Post submit Text: 0 is additive identity)</t>
  </si>
  <si>
    <t>Associativity Property in addition and multiplication</t>
  </si>
  <si>
    <t>associativity-property-in-addition-and-multiplication</t>
  </si>
  <si>
    <t>Verify 2 x (4 x 5) = (2 x 4) x 5</t>
  </si>
  <si>
    <t>verify-2-x-(4-x-5)-=-(2-x-4)-x-5</t>
  </si>
  <si>
    <t>Game Holder for verify 2 x (4 x 5) = (2 x 4) x 5</t>
  </si>
  <si>
    <t>game-holder-for-verify-2-x-(4-x-5)-=-(2-x-4)-x-5</t>
  </si>
  <si>
    <t>Working Rule for verify 2 x (4 x 5) = (2 x 4) x 5</t>
  </si>
  <si>
    <t>working-rule-for-verify-2-x-(4-x-5)-=-(2-x-4)-x-5</t>
  </si>
  <si>
    <t xml:space="preserve">Highlight 4 x 5 in 2 x (4 x 5) .Find value of 4 x 5 </t>
  </si>
  <si>
    <t>Find value of 2 x 20</t>
  </si>
  <si>
    <t>Highlight 2 x 4 in (2 x 4) x 5 . Find value of 2 x 4</t>
  </si>
  <si>
    <t>Find value of 8 x 5</t>
  </si>
  <si>
    <t>Application of Associativity</t>
  </si>
  <si>
    <t>application-of-associativity</t>
  </si>
  <si>
    <t>Find value of 5 x 9 x 2</t>
  </si>
  <si>
    <t>find-value-of-5-x-9-x-2</t>
  </si>
  <si>
    <t>Game Holder for find value of 5 x 9 x 2</t>
  </si>
  <si>
    <t>game-holder-for-find-value-of-5-x-9-x-2</t>
  </si>
  <si>
    <t>Working Rule for find value of 5 x 9 x 2</t>
  </si>
  <si>
    <t>working-rule-for-find-value-of-5-x-9-x-2</t>
  </si>
  <si>
    <t>Rearrange the numbers such that multiplication of two numbers is easy
_ x ( _ x _ )</t>
  </si>
  <si>
    <t xml:space="preserve">Highlight 5 x 2 in 9 x (5 x 2) .Find value of 5 x 2 </t>
  </si>
  <si>
    <t>Find 9 x 10</t>
  </si>
  <si>
    <t>Finding numbers between two whole numbers</t>
  </si>
  <si>
    <t>finding-numbers-between-two-whole-numbers</t>
  </si>
  <si>
    <t>Find all the whole numbers between 37 and 49</t>
  </si>
  <si>
    <t>find-all-the-whole-numbers-between-37-and-49</t>
  </si>
  <si>
    <t>Game Holder for find all the whole numbers between 37 and 49</t>
  </si>
  <si>
    <t>game-holder-for-find-all-the-whole-numbers-between-37-and-49</t>
  </si>
  <si>
    <t>Working Rule for find all the whole numbers between 37 and 49</t>
  </si>
  <si>
    <t>working-rule-for-find-all-the-whole-numbers-between-37-and-49</t>
  </si>
  <si>
    <t>Find the predesessor of 49</t>
  </si>
  <si>
    <t>Find successor of 37</t>
  </si>
  <si>
    <t>Range Table</t>
  </si>
  <si>
    <t xml:space="preserve">Select all the numbers from 38 to 48 on number line </t>
  </si>
  <si>
    <t>Patterns In Whole Numbers</t>
  </si>
  <si>
    <t>patterns-in-whole-numbers</t>
  </si>
  <si>
    <t>Arranging in form of shapes</t>
  </si>
  <si>
    <t>arranging-in-form-of-shapes</t>
  </si>
  <si>
    <t>Arrange the number of dots to make 10</t>
  </si>
  <si>
    <t>arrange-the-number-of-dots-to-make-10</t>
  </si>
  <si>
    <t>Game Holder for arrange the number of dots to make 10</t>
  </si>
  <si>
    <t>game-holder-for-arrange-the-number-of-dots-to-make-10</t>
  </si>
  <si>
    <t>Working Rule for arrange the number of dots to make 10</t>
  </si>
  <si>
    <t>working-rule-for-arrange-the-number-of-dots-to-make-10</t>
  </si>
  <si>
    <t>Comparision</t>
  </si>
  <si>
    <t>Comparison game of 4 blocks with 1, 2, 3 and 4 dots randomly</t>
  </si>
  <si>
    <t>Playing with Numbers</t>
  </si>
  <si>
    <t>playing-with-numbers</t>
  </si>
  <si>
    <t>PWN</t>
  </si>
  <si>
    <t>Factors and Multiples</t>
  </si>
  <si>
    <t>factors-and-multiples</t>
  </si>
  <si>
    <t>Write factors of number</t>
  </si>
  <si>
    <t>write-factors-of-number</t>
  </si>
  <si>
    <t>Game Holder for write factors of number</t>
  </si>
  <si>
    <t>game-holder-for-write-factors-of-number</t>
  </si>
  <si>
    <t>Working Rule for write factors of number</t>
  </si>
  <si>
    <t>working-rule-for-write-factors-of-number</t>
  </si>
  <si>
    <t>&lt;body code='working-rule-for-write-factors-of-number'&gt;&lt;!-- O write-factors-of-number--&gt;&lt;p type='comprehension' align='vertical'&gt;&lt;line type='text' locationtype='top'&gt;Write all factors of 24&lt;/line&gt;&lt;/p&gt;&lt;!-- Q --&gt;&lt;p type='question_step' align='vertical' correcttype='single_correct'&gt;&lt;line type='text' locationtype='top'&gt;Write 12 as product of 2 numbers&lt;/line&gt;&lt;line type='table'&gt;&lt;trow&gt;&lt;tcell type='text'&gt;12 =&lt;/tcell&gt;&lt;tcell type='drop_zone' answer='1' size='3'&gt;&lt;/tcell&gt;&lt;tcell type='text'&gt;\\times&lt;/tcell&gt;&lt;tcell type='drop_zone' answer='12' size='3'&gt;&lt;/tcell&gt;&lt;/trow&gt;&lt;trow&gt;&lt;tcell type='text'&gt;12 =&lt;/tcell&gt;&lt;tcell type='drop_zone' answer='2' size='3'&gt;&lt;/tcell&gt;&lt;tcell type='text'&gt;\\times&lt;/tcell&gt;&lt;tcell type='drop_zone' answer='6' size='3'&gt;&lt;/tcell&gt;&lt;/trow&gt;&lt;trow&gt;&lt;tcell type='text'&gt;12 =&lt;/tcell&gt;&lt;tcell type='drop_zone' answer='3' size='3'&gt;&lt;/tcell&gt;&lt;tcell type='text'&gt;\\times&lt;/tcell&gt;&lt;tcell type='drop_zone' answer='4' size='3'&gt;&lt;/tcell&gt;&lt;/trow&gt;&lt;/line&gt;&lt;line type='table' locationtype='bottom'&gt;&lt;trow type='drag_source_line' sourcetype='integer' start='0' end='12'&gt;&lt;/trow&gt;&lt;/line&gt;&lt;/p&gt;&lt;!-- S --&gt;&lt;p type='question_step' align='vertical' correcttype='multiple_correct'&gt;&lt;line type='text' locationtype='top'&gt;Looking at the table list down the factors of 12&lt;/line&gt;&lt;line type='table'&gt;&lt;trow&gt;&lt;tcell type='text'&gt;12 = 1 \\times 12&lt;/tcell&gt;&lt;/trow&gt;&lt;trow&gt;&lt;tcell type='text'&gt;12 = 2 \\times 6&lt;/tcell&gt;&lt;/trow&gt;&lt;trow&gt;&lt;tcell type='text'&gt;12 = 3 \\times 4&lt;/tcell&gt;&lt;/trow&gt;&lt;/line&gt;&lt;line type='table' col='1'&gt;&lt;trow&gt;&lt;tcell type='text'&gt;Factors of 12 :&lt;/tcell&gt;&lt;tcell type='drop_zone_row' answer='1;2;3;4;6;12' size='12'&gt;&lt;/tcell&gt;&lt;/trow&gt;&lt;/line&gt;&lt;line type='table' locationtype='bottom'&gt;&lt;trow type='drag_source_line' sourcetype='integer' start='0' end='12'&gt;&lt;/trow&gt;&lt;/line&gt;&lt;/p&gt;&lt;/body&gt;</t>
  </si>
  <si>
    <t>Write given number as product of 2 numbers</t>
  </si>
  <si>
    <t>Looking at the table above, list down factors of nuber</t>
  </si>
  <si>
    <t>Write multiples of number</t>
  </si>
  <si>
    <t>write-multiples-of-number</t>
  </si>
  <si>
    <t>Write all the multiples of 7 less than 50</t>
  </si>
  <si>
    <t>write-all-the-multiples-of-7-less-than-50</t>
  </si>
  <si>
    <t>Game Holder for write all the multiples of 7 less than 50</t>
  </si>
  <si>
    <t>game-holder-for-write-all-the-multiples-of-7-less-than-50</t>
  </si>
  <si>
    <t>Working Rule for write all the multiples of 7 less than 50</t>
  </si>
  <si>
    <t>working-rule-for-write-all-the-multiples-of-7-less-than-50</t>
  </si>
  <si>
    <t>Select all the multiples of 7 less than 50</t>
  </si>
  <si>
    <t>Perfect Number</t>
  </si>
  <si>
    <t>perfect-number</t>
  </si>
  <si>
    <t>Find if 28 is perfect or not?</t>
  </si>
  <si>
    <t>find-if-28-is-perfect-or-not?</t>
  </si>
  <si>
    <t>Game Holder for find if 28 is perfect or not?</t>
  </si>
  <si>
    <t>game-holder-for-find-if-28-is-perfect-or-not?</t>
  </si>
  <si>
    <t>Working Rule for find if 28 is perfect or not?</t>
  </si>
  <si>
    <t>working-rule-for-find-if-28-is-perfect-or-not?</t>
  </si>
  <si>
    <t>Select all divisors of 28 from range table</t>
  </si>
  <si>
    <t>Find sum of all the divisors</t>
  </si>
  <si>
    <t>Is sum of all divisors twice of 28? 
Post Submit Text: 28 is a perfect number</t>
  </si>
  <si>
    <t>Prime and Composite Numbers</t>
  </si>
  <si>
    <t>prime-and-composite-numbers</t>
  </si>
  <si>
    <t>Definition of Prime and Composite Number</t>
  </si>
  <si>
    <t>definition-of-prime-and-composite-number</t>
  </si>
  <si>
    <t>Table of composite, prime, neither prime nor compostie</t>
  </si>
  <si>
    <t>table-of-composite,-prime,-neither-prime-nor-compostie</t>
  </si>
  <si>
    <t>Game Holder for table of composite, prime, neither prime nor compostie</t>
  </si>
  <si>
    <t>game-holder-for-table-of-composite,-prime,-neither-prime-nor-compostie</t>
  </si>
  <si>
    <t>Working Rule for table of composite, prime, neither prime nor compostie</t>
  </si>
  <si>
    <t>working-rule-for-table-of-composite,-prime,-neither-prime-nor-compostie</t>
  </si>
  <si>
    <t>Find number of divisors of these numbers 8, 17, 1.</t>
  </si>
  <si>
    <t>Match 8, 17, 1(mapped to number of divisors) into Composite, Prime Neither Prime nor composite</t>
  </si>
  <si>
    <t>Write prime number in a range</t>
  </si>
  <si>
    <t>write-prime-number-in-a-range</t>
  </si>
  <si>
    <t>Find primes in a range</t>
  </si>
  <si>
    <t>find-primes-in-a-range</t>
  </si>
  <si>
    <t>Game Holder for find primes in a range</t>
  </si>
  <si>
    <t>game-holder-for-find-primes-in-a-range</t>
  </si>
  <si>
    <t>Working Rule for find primes in a range</t>
  </si>
  <si>
    <t>working-rule-for-find-primes-in-a-range</t>
  </si>
  <si>
    <t>&lt;body code='working-rule-for-find-primes-in-a-range'&gt;&lt;!-- O write-prime-number-in-a-range--&gt;&lt;p type='comprehension' align='vertical'&gt;&lt;line type='text' locationtype='top'&gt;Find all the primes between 11 and 30&lt;/line&gt;&lt;/p&gt;&lt;!-- Q --&gt;&lt;p type='question_step' align='vertical' correcttype='single_correct'&gt;&lt;line type='text' locationtype='top'&gt;Select primes between 11 and 30&lt;/line&gt;&lt;line type='table'&gt;&lt;trow&gt;&lt;tcell type='text'&gt;11&lt;/tcell&gt;&lt;tcell type='selectable_button' answer='0'&gt;12&lt;/tcell&gt;&lt;tcell type='selectable_button' answer='1'&gt;13&lt;/tcell&gt;&lt;tcell type='selectable_button' answer='0'&gt;14&lt;/tcell&gt;&lt;tcell type='selectable_button' answer='0'&gt;15&lt;/tcell&gt;&lt;tcell type='selectable_button' answer='0'&gt;16&lt;/tcell&gt;&lt;/trow&gt;&lt;trow&gt;&lt;tcell type='selectable_button' answer='1'&gt;17&lt;/tcell&gt;&lt;tcell type='selectable_button' answer='0'&gt;18&lt;/tcell&gt;&lt;tcell type='selectable_button' answer='1'&gt;19&lt;/tcell&gt;&lt;tcell type='selectable_button' answer='0'&gt;20&lt;/tcell&gt;&lt;tcell type='selectable_button' answer='0'&gt;21&lt;/tcell&gt;&lt;tcell type='selectable_button' answer='0'&gt;22&lt;/tcell&gt;&lt;/trow&gt;&lt;trow&gt;&lt;tcell type='selectable_button' answer='1'&gt;23&lt;/tcell&gt;&lt;tcell type='selectable_button' answer='0'&gt;24&lt;/tcell&gt;&lt;tcell type='selectable_button' answer='0'&gt;25&lt;/tcell&gt;&lt;tcell type='selectable_button' answer='0'&gt;26&lt;/tcell&gt;&lt;tcell type='selectable_button' answer='0'&gt;27&lt;/tcell&gt;&lt;tcell type='selectable_button' answer='0'&gt;28&lt;/tcell&gt;&lt;/trow&gt;&lt;trow&gt;&lt;tcell type='selectable_button' answer='1'&gt;29&lt;/tcell&gt;&lt;tcell type='text'&gt;30&lt;/tcell&gt;&lt;/trow&gt;&lt;/line&gt;&lt;/p&gt;&lt;/body&gt;</t>
  </si>
  <si>
    <t>Range Table (negative+ steps)</t>
  </si>
  <si>
    <t>Select all primes in given range table</t>
  </si>
  <si>
    <t>Divisibility Rules</t>
  </si>
  <si>
    <t>divisibility-rules</t>
  </si>
  <si>
    <t>Divisibility rules</t>
  </si>
  <si>
    <t xml:space="preserve">Find if a number is divisible by any one digit number </t>
  </si>
  <si>
    <t>find-if-a-number-is-divisible-by-any-one-digit-number-</t>
  </si>
  <si>
    <t xml:space="preserve">Game Holder for find if a number is divisible by any one digit number </t>
  </si>
  <si>
    <t>game-holder-for-find-if-a-number-is-divisible-by-any-one-digit-number-</t>
  </si>
  <si>
    <t xml:space="preserve">Working Rule for find if a number is divisible by any one digit number </t>
  </si>
  <si>
    <t>working-rule-for-find-if-a-number-is-divisible-by-any-one-digit-number-</t>
  </si>
  <si>
    <t>&lt;body code='working-rule-for-find-if-a-number-is-divisible-by-any-one-digit-number-'&gt;&lt;!-- O divisibility-rules--&gt;&lt;p type='comprehension' align='vertical'&gt;&lt;line type='text' locationtype='top'&gt;Check if 231 is divisible by 3&lt;/line&gt;&lt;/p&gt;&lt;!-- Q --&gt;&lt;p type='question_step' align='vertical' correcttype='single_correct'&gt;&lt;line type='text' locationtype='top'&gt;Find the sum of all digits of 231&lt;/line&gt;&lt;line type='table'&gt;&lt;trow&gt;&lt;tcell type='text'&gt;231: 2+3+1=&lt;/tcell&gt;&lt;tcell type='drop_zone' answer='6' size='3'&gt;&lt;/tcell&gt;&lt;/trow&gt;&lt;/line&gt;&lt;line type='table' locationtype='bottom'&gt;&lt;trow type='drag_source_line' sourcetype='integer' start='0' end='9'&gt;&lt;/trow&gt;&lt;/line&gt;&lt;/p&gt;&lt;!-- Q --&gt;&lt;p type='question_step' align='vertical' correcttype='single_correct'&gt;&lt;line type='text' locationtype='top'&gt;Is 6 a factor of 3?&lt;/line&gt;&lt;line type='table'&gt;&lt;trow&gt;&lt;tcell type='selectable_button' answer='1'&gt;Yes&lt;/tcell&gt;&lt;tcell type='selectable_button' answer='0'&gt;No&lt;/tcell&gt;&lt;/trow&gt;&lt;/line&gt;&lt;line type='table' locationtype='bottom'&gt;&lt;trow type='drag_source_line' sourcetype='integer' start='0' end='9'&gt;&lt;/trow&gt;&lt;/line&gt;&lt;/p&gt;&lt;/body&gt;</t>
  </si>
  <si>
    <t>Fill with sum of digits</t>
  </si>
  <si>
    <t>Check if sum is divisbile by 9</t>
  </si>
  <si>
    <t>Common Factor and Multiple</t>
  </si>
  <si>
    <t>common-factor-and-multiple</t>
  </si>
  <si>
    <t>Common factor of list of numbers</t>
  </si>
  <si>
    <t>common-factor-of-list-of-numbers</t>
  </si>
  <si>
    <t>Game Holder for common factor of list of numbers</t>
  </si>
  <si>
    <t>game-holder-for-common-factor-of-list-of-numbers</t>
  </si>
  <si>
    <t>Working Rule for common factor of list of numbers</t>
  </si>
  <si>
    <t>working-rule-for-common-factor-of-list-of-numbers</t>
  </si>
  <si>
    <t>&lt;body code='working-rule-for-common-factor-of-list-of-numbers'&gt;&lt;!-- O common-factor-of-list-of-numbers--&gt;&lt;p type='comprehension' align='vertical'&gt;&lt;line type='text' locationtype='top'&gt;Find common factors of 12 and 18&lt;/line&gt;&lt;/p&gt;&lt;!-- Q --&gt;&lt;p type='question_step' align='vertical' correcttype='multiple_correct'&gt;&lt;line type='table' col='1'&gt;&lt;trow&gt;&lt;tcell type='text'&gt;Factors of 12 :&lt;/tcell&gt;&lt;tcell type='drop_zone_row' answer='1;2;3;4;6;12' size='12'&gt;&lt;/tcell&gt;&lt;/trow&gt;&lt;/line&gt;&lt;line type='table' locationtype='bottom'&gt;&lt;trow type='drag_source_line' sourcetype='integer' start='0' end='18'&gt;&lt;/trow&gt;&lt;/line&gt;&lt;/p&gt;&lt;!-- S --&gt;&lt;p type='question_step' align='vertical' correcttype='multiple_correct'&gt;&lt;line type='table' col='1'&gt;&lt;trow&gt;&lt;tcell type='text'&gt;Factors of 18 :&lt;/tcell&gt;&lt;tcell type='drop_zone_row' answer='1;2;3;6;9;18' size='12'&gt;&lt;/tcell&gt;&lt;/trow&gt;&lt;/line&gt;&lt;line type='table' locationtype='bottom'&gt;&lt;trow type='drag_source_line' sourcetype='integer' start='0' end='18'&gt;&lt;/trow&gt;&lt;/line&gt;&lt;/p&gt;&lt;!-- T --&gt;&lt;p type='question_step' align='vertical' correcttype='multiple_correct'&gt;&lt;line type='table'&gt;&lt;trow&gt;&lt;tcell type='text'&gt;Factors of 12 :1,2,3,4,6,12&lt;/tcell&gt;&lt;/trow&gt;&lt;trow&gt;&lt;tcell type='text'&gt;Factors of 18 :1,2,3,6,9,18&lt;/tcell&gt;&lt;/trow&gt;&lt;/line&gt;&lt;line type='text' locationtype='top'&gt;Select all common factors of 12 and 18&lt;/line&gt;&lt;line type='table' col='4'&gt;&lt;trow&gt;&lt;tcell type='selectable_button' answer='1'&gt;1&lt;/tcell&gt;&lt;tcell type='selectable_button' answer='1'&gt;2&lt;/tcell&gt;&lt;tcell type='selectable_button' answer='1'&gt;3&lt;/tcell&gt;&lt;tcell type='selectable_button' answer='0'&gt;4&lt;/tcell&gt;&lt;tcell type='selectable_button' answer='1'&gt;6&lt;/tcell&gt;&lt;tcell type='selectable_button' answer='0'&gt;9&lt;/tcell&gt;&lt;tcell type='selectable_button' answer='0'&gt;12&lt;/tcell&gt;&lt;tcell type='selectable_button' answer='0'&gt;18&lt;/tcell&gt;&lt;/trow&gt;&lt;/line&gt;&lt;/p&gt;&lt;/body&gt;</t>
  </si>
  <si>
    <t>select factors of first number</t>
  </si>
  <si>
    <t>select factors of second number</t>
  </si>
  <si>
    <t>Common Game</t>
  </si>
  <si>
    <t>After looking factor list of both the numbers, find the common factor list</t>
  </si>
  <si>
    <t>Common multiple of list of numbers</t>
  </si>
  <si>
    <t>common-multiple-of-list-of-numbers</t>
  </si>
  <si>
    <t>Find common multiples of 2 numbers in a range</t>
  </si>
  <si>
    <t>find-common-multiples-of-2-numbers-in-a-range</t>
  </si>
  <si>
    <t>Game Holder for find common multiples of 2 numbers in a range</t>
  </si>
  <si>
    <t>game-holder-for-find-common-multiples-of-2-numbers-in-a-range</t>
  </si>
  <si>
    <t>Working Rule for find common multiples of 2 numbers in a range</t>
  </si>
  <si>
    <t>working-rule-for-find-common-multiples-of-2-numbers-in-a-range</t>
  </si>
  <si>
    <t>select multiple of first number</t>
  </si>
  <si>
    <t>select multiples of second number</t>
  </si>
  <si>
    <t>After looking multiple list of both the numbers, find the common multiple list</t>
  </si>
  <si>
    <t xml:space="preserve">Prime Factorisation </t>
  </si>
  <si>
    <t>prime-factorisation-</t>
  </si>
  <si>
    <t>Prime Factorisation</t>
  </si>
  <si>
    <t>prime-factorisation</t>
  </si>
  <si>
    <t>Find prime factorization of number</t>
  </si>
  <si>
    <t>find-prime-factorization-of-number</t>
  </si>
  <si>
    <t>Game Holder for find prime factorization of number</t>
  </si>
  <si>
    <t>game-holder-for-find-prime-factorization-of-number</t>
  </si>
  <si>
    <t>Working Rule for find prime factorization of number</t>
  </si>
  <si>
    <t>working-rule-for-find-prime-factorization-of-number</t>
  </si>
  <si>
    <t>&lt;body code='working-rule-for-find-prime-factorization-of-number'&gt;&lt;!-- O prime-factorisation--&gt;&lt;p type='comprehension' align='vertical'&gt;&lt;line type='text' locationtype='top'&gt;Find prime factorization of 24&lt;/line&gt;&lt;/p&gt;&lt;!-- Q --&gt;&lt;p type='question_step' align='horizontal' correcttype='multiple_correct'&gt;&lt;line type='prime_division' target='24'&gt;&lt;/line&gt;&lt;line type='table' locationtype='bottom'&gt;&lt;trow type='drag_source_line' sourcetype='prime' start='1' end='18'&gt;&lt;/trow&gt;&lt;/line&gt;&lt;/p&gt;&lt;/body&gt;</t>
  </si>
  <si>
    <t>PrimeDivision</t>
  </si>
  <si>
    <t>Divide by primes iteratively</t>
  </si>
  <si>
    <t>DragDrop(prime division)</t>
  </si>
  <si>
    <t>Drag the prime to the list</t>
  </si>
  <si>
    <t>Highest Common Factor and Lowest Common multiple</t>
  </si>
  <si>
    <t>highest-common-factor-and-lowest-common-multiple</t>
  </si>
  <si>
    <t>HCF</t>
  </si>
  <si>
    <t>hcf</t>
  </si>
  <si>
    <t>Find hcf of list of numbers</t>
  </si>
  <si>
    <t>find-hcf-of-list-of-numbers</t>
  </si>
  <si>
    <t>Game Holder for find hcf of list of numbers</t>
  </si>
  <si>
    <t>game-holder-for-find-hcf-of-list-of-numbers</t>
  </si>
  <si>
    <t>Working Rule for find hcf of list of numbers</t>
  </si>
  <si>
    <t>working-rule-for-find-hcf-of-list-of-numbers</t>
  </si>
  <si>
    <t>&lt;body code='working-rule-for-find-hcf-of-list-of-numbers'&gt;&lt;!-- O hcf--&gt;&lt;p type='comprehension' align='vertical'&gt;&lt;line type='text' locationtype='top'&gt;Find hcf of 24 and 18&lt;/line&gt;&lt;/p&gt;&lt;!-- Q --&gt;&lt;p type='question_step' align='horizontal' correcttype='multiple_correct'&gt;&lt;line type='prime_division' target='24' locationtype='left'&gt;&lt;/line&gt;&lt;line type='post_submit_text'&gt;24=2\\times2\\times2\\times3&lt;/line&gt;&lt;line type='table' locationtype='right'&gt;&lt;trow type='drag_source_line' sourcetype='prime' start='1' end='18'&gt;&lt;/trow&gt;&lt;/line&gt;&lt;/p&gt;&lt;!-- S --&gt;&lt;p type='question_step' align='horizontal' correcttype='multiple_correct'&gt;&lt;line type='prime_division' target='18' locationtype='left'&gt;&lt;/line&gt;&lt;line type='post_submit_text'&gt;18=2\\times3\\times3&lt;/line&gt;&lt;line type='table' locationtype='right'&gt;&lt;trow type='drag_source_line' sourcetype='prime' start='1' end='18'&gt;&lt;/trow&gt;&lt;/line&gt;&lt;/p&gt;&lt;!-- S --&gt;&lt;p type='question_step' align='vertical' correcttype='multiple_correct'&gt;&lt;line type='table'&gt;&lt;trow&gt;&lt;tcell type='text'&gt;24=2\\times2\\times2\\times3&lt;/tcell&gt;&lt;/trow&gt;&lt;trow&gt;&lt;tcell type='text'&gt;18=2\\times3\\times3&lt;/tcell&gt;&lt;/trow&gt;&lt;trow&gt;&lt;tcell type='text'&gt;Common Prime factors of 24 and 18 :&lt;/tcell&gt;&lt;tcell type='drop_zone_row' answer='2;3' size='12'&gt;&lt;/tcell&gt;&lt;/trow&gt;&lt;/line&gt;&lt;line type='table' locationtype='bottom'&gt;&lt;trow type='drag_source_line' sourcetype='prime' start='1' end='18'&gt;&lt;/trow&gt;&lt;/line&gt;&lt;/p&gt;&lt;!-- S --&gt;&lt;p type='question_step' align='vertical' correcttype='single_correct'&gt;&lt;line type='table'&gt;&lt;trow&gt;&lt;tcell type='text'&gt;24=2\\times2\\times2\\times3&lt;/tcell&gt;&lt;/trow&gt;&lt;trow&gt;&lt;tcell type='text'&gt;18=2\\times3\\times3&lt;/tcell&gt;&lt;/trow&gt;&lt;trow&gt;&lt;tcell type='text'&gt;Common Prime factors of 24 and 18: 2,3&lt;/tcell&gt;&lt;/trow&gt;&lt;trow&gt;&lt;tcell type='text'&gt;Minimum number of times, the prime factor 2 occurs&lt;/tcell&gt;&lt;/trow&gt;&lt;trow&gt;&lt;tcell type='drop_zone' answer='1' size='3'&gt;&lt;/tcell&gt;&lt;/trow&gt;&lt;trow&gt;&lt;tcell type='text'&gt;Minimum number of times, the prime factor 3 occurs&lt;/tcell&gt;&lt;/trow&gt;&lt;trow&gt;&lt;tcell type='drop_zone' answer='1' size='3'&gt;&lt;/tcell&gt;&lt;/trow&gt;&lt;/line&gt;&lt;/p&gt;&lt;p type='question_step' align='vertical' correcttype='single_correct'&gt;&lt;line type='table'&gt;&lt;trow&gt;&lt;tcell type='text'&gt;24=2\\times2\\times2\\times3&lt;/tcell&gt;&lt;/trow&gt;&lt;trow&gt;&lt;tcell type='text'&gt;18=2\\times3\\times3&lt;/tcell&gt;&lt;/trow&gt;&lt;trow&gt;&lt;tcell type='text'&gt;Common Prime factors of 24 and 18: 2,3&lt;/tcell&gt;&lt;/trow&gt;&lt;trow&gt;&lt;tcell type='text'&gt;Minimum number of times, the prime factor 2 occurs : 1 i.e.(2)&lt;/tcell&gt;&lt;/trow&gt;&lt;trow&gt;&lt;tcell type='text'&gt;Minimum number of times, the prime factor 3 occurs : 1 ie.e(3)&lt;/tcell&gt;&lt;/trow&gt;&lt;trow&gt;&lt;tcell type='text'&gt;HCF = (2)\\times(3) =&lt;/tcell&gt;&lt;tcell type='drop_zone' answer='6' size='3'&gt;&lt;/tcell&gt;&lt;/trow&gt;&lt;/line&gt;&lt;line type='table' locationtype='bottom'&gt;&lt;trow type='drag_source_line' sourcetype='integer' start='0' end='18'&gt;&lt;/trow&gt;&lt;/line&gt;&lt;/p&gt;&lt;/body&gt;</t>
  </si>
  <si>
    <t>Divide first number by primes iteratively</t>
  </si>
  <si>
    <t>Divide second number by primes iteratively</t>
  </si>
  <si>
    <t>Drag the prime to the list of primes of both numbers</t>
  </si>
  <si>
    <t>Find product of common factors</t>
  </si>
  <si>
    <t>LCM</t>
  </si>
  <si>
    <t>lcm</t>
  </si>
  <si>
    <t>Find lcm of list of numbers</t>
  </si>
  <si>
    <t>find-lcm-of-list-of-numbers</t>
  </si>
  <si>
    <t>Game Holder for find lcm of list of numbers</t>
  </si>
  <si>
    <t>game-holder-for-find-lcm-of-list-of-numbers</t>
  </si>
  <si>
    <t>Working Rule for find lcm of list of numbers</t>
  </si>
  <si>
    <t>working-rule-for-find-lcm-of-list-of-numbers</t>
  </si>
  <si>
    <t>&lt;body code='working-rule-for-find-lcm-of-list-of-numbers'&gt;&lt;!-- O lcm--&gt;&lt;p type='comprehension' align='vertical'&gt;&lt;line type='text' locationtype='top'&gt;Find lcm of 8 and 12&lt;/line&gt;&lt;/p&gt;&lt;!-- Q --&gt;&lt;p type='question_step' align='vertical' correcttype='multiple_correct'&gt;&lt;line type='post_submit_text'&gt;8=2\\times2\\times2&lt;/line&gt;&lt;line type='prime_division' target='8'&gt;&lt;/line&gt;&lt;line type='table' locationtype='bottom'&gt;&lt;trow type='drag_source_line' sourcetype='prime' start='1' end='18'&gt;&lt;/trow&gt;&lt;/line&gt;&lt;/p&gt;&lt;!-- S --&gt;&lt;p type='question_step' align='vertical' correcttype='multiple_correct'&gt;&lt;line type='post_submit_text'&gt;12=2\\times2\\times3&lt;/line&gt;&lt;line type='prime_division' target='12'&gt;&lt;/line&gt;&lt;line type='table' locationtype='bottom'&gt;&lt;trow type='drag_source_line' sourcetype='prime' start='1' end='18'&gt;&lt;/trow&gt;&lt;/line&gt;&lt;/p&gt;&lt;!-- S --&gt;&lt;p type='question_step' align='vertical' correcttype='multiple_correct'&gt;&lt;line type='table'&gt;&lt;trow&gt;&lt;tcell type='text'&gt;8=2\\times2\\times2&lt;/tcell&gt;&lt;/trow&gt;&lt;trow&gt;&lt;tcell type='text'&gt;12=2\\times2\\times3&lt;/tcell&gt;&lt;/trow&gt;&lt;trow&gt;&lt;tcell type='text'&gt;Common Prime factors of 8 and 12 :&lt;/tcell&gt;&lt;tcell type='drop_zone_row' answer='2;3' size='12'&gt;&lt;/tcell&gt;&lt;/trow&gt;&lt;/line&gt;&lt;line type='table' locationtype='bottom'&gt;&lt;trow type='drag_source_line' sourcetype='prime' start='1' end='18'&gt;&lt;/trow&gt;&lt;/line&gt;&lt;/p&gt;&lt;!-- S --&gt;&lt;p type='question_step' align='vertical' correcttype='single_correct'&gt;&lt;line type='table'&gt;&lt;trow&gt;&lt;tcell type='text'&gt;8=2\\times2\\times2&lt;/tcell&gt;&lt;/trow&gt;&lt;trow&gt;&lt;tcell type='text'&gt;12=2\\times2\\times3&lt;/tcell&gt;&lt;/trow&gt;&lt;trow&gt;&lt;tcell type='text'&gt;Common Prime factors of 8 and 12 : 2,3&lt;/tcell&gt;&lt;/trow&gt;&lt;trow&gt;&lt;tcell type='text'&gt;Maximum number of times, the prime factor 2 occurs&lt;/tcell&gt;&lt;/trow&gt;&lt;trow&gt;&lt;tcell type='drop_zone' answer='3' size='3'&gt;&lt;/tcell&gt;&lt;/trow&gt;&lt;trow&gt;&lt;tcell type='text'&gt;Maximum number of times, the prime factor 3 occurs&lt;/tcell&gt;&lt;/trow&gt;&lt;trow&gt;&lt;tcell type='drop_zone' answer='1' size='3'&gt;&lt;/tcell&gt;&lt;/trow&gt;&lt;/line&gt;&lt;/p&gt;&lt;!-- T --&gt;&lt;p type='question_step' align='vertical' correcttype='single_correct'&gt;&lt;line type='table'&gt;&lt;trow&gt;&lt;tcell type='text'&gt;8=2\\times2\\times2&lt;/tcell&gt;&lt;/trow&gt;&lt;trow&gt;&lt;tcell type='text'&gt;12=2\\times2\\times3&lt;/tcell&gt;&lt;/trow&gt;&lt;trow&gt;&lt;tcell type='text'&gt;Common Prime factors of 8 and 12 : 2,3&lt;/tcell&gt;&lt;/trow&gt;&lt;trow&gt;&lt;tcell type='text'&gt;Maximum number of times, the prime factor 2 occurs: 3 i.e. (2\\times2\\times2)&lt;/tcell&gt;&lt;/trow&gt;&lt;trow&gt;&lt;tcell type='text'&gt;Maximum number of times, the prime factor 3 occurs: 1 i.e. (3)&lt;/tcell&gt;&lt;/trow&gt;&lt;trow&gt;&lt;tcell type='text'&gt;LCM = (2\\times2\\times\\2)\\times(3) =&lt;/tcell&gt;&lt;tcell type='drop_zone_row' answer='16' size='12'&gt;&lt;/tcell&gt;&lt;/trow&gt;&lt;/line&gt;&lt;line type='table' locationtype='bottom'&gt;&lt;trow type='drag_source_line' sourcetype='integer' start='0' end='9'&gt;&lt;/trow&gt;&lt;/line&gt;&lt;/p&gt;&lt;/body&gt;</t>
  </si>
  <si>
    <t>After looking factor list of both the numbers, find the common factor list??</t>
  </si>
  <si>
    <t>??</t>
  </si>
  <si>
    <t xml:space="preserve">Geometry </t>
  </si>
  <si>
    <t>geometry-</t>
  </si>
  <si>
    <t>GE</t>
  </si>
  <si>
    <t>Basic Geometrical Ideas</t>
  </si>
  <si>
    <t>basic-geometrical-ideas</t>
  </si>
  <si>
    <t>BGI</t>
  </si>
  <si>
    <t>C06-basic-geometrical-ideas-introduction</t>
  </si>
  <si>
    <t>Lines, line segment And parallel lines</t>
  </si>
  <si>
    <t>lines,-line-segment-and-parallel-lines</t>
  </si>
  <si>
    <t>Points</t>
  </si>
  <si>
    <t>points</t>
  </si>
  <si>
    <t>Mark 4 points and name them by given letters</t>
  </si>
  <si>
    <t>mark-4-points-and-name-them-by-given-letters</t>
  </si>
  <si>
    <t>Game Holder for mark 4 points and name them by given letters</t>
  </si>
  <si>
    <t>game-holder-for-mark-4-points-and-name-them-by-given-letters</t>
  </si>
  <si>
    <t>Working Rule for mark 4 points and name them by given letters</t>
  </si>
  <si>
    <t>working-rule-for-mark-4-points-and-name-them-by-given-letters</t>
  </si>
  <si>
    <t>CreatePoint (4)</t>
  </si>
  <si>
    <t>Mark 4 points on a paper</t>
  </si>
  <si>
    <t>DragDrop Letter</t>
  </si>
  <si>
    <t>Name each point by dragging letters near it</t>
  </si>
  <si>
    <t>HorizontalScroll</t>
  </si>
  <si>
    <t>Point</t>
  </si>
  <si>
    <t>Draw</t>
  </si>
  <si>
    <t>Naming</t>
  </si>
  <si>
    <t>Region targetArea(Circle) ;
point DropLocation</t>
  </si>
  <si>
    <t>Line Segment</t>
  </si>
  <si>
    <t>line-segment</t>
  </si>
  <si>
    <t>Draw straight and curved line by joining 2 points</t>
  </si>
  <si>
    <t>draw-straight-and-curved-line-by-joining-2-points</t>
  </si>
  <si>
    <t>Game Holder for draw straight and curved line by joining 2 points</t>
  </si>
  <si>
    <t>game-holder-for-draw-straight-and-curved-line-by-joining-2-points</t>
  </si>
  <si>
    <t>Working Rule for draw straight and curved line by joining 2 points</t>
  </si>
  <si>
    <t>working-rule-for-draw-straight-and-curved-line-by-joining-2-points</t>
  </si>
  <si>
    <t>CreateCurve Join point</t>
  </si>
  <si>
    <t>Draw curved line joining A and B</t>
  </si>
  <si>
    <t>Create Line Join Point</t>
  </si>
  <si>
    <t>Join two points in shortest way possible</t>
  </si>
  <si>
    <t>Curve</t>
  </si>
  <si>
    <t>Joining</t>
  </si>
  <si>
    <t>Point start;
Point end</t>
  </si>
  <si>
    <t>Line</t>
  </si>
  <si>
    <t>line</t>
  </si>
  <si>
    <t>Intersecting Lines</t>
  </si>
  <si>
    <t>intersecting-lines</t>
  </si>
  <si>
    <t>Draw 2 intersecting lines</t>
  </si>
  <si>
    <t>draw-2-intersecting-lines</t>
  </si>
  <si>
    <t>Game Holder for draw 2 intersecting lines</t>
  </si>
  <si>
    <t>game-holder-for-draw-2-intersecting-lines</t>
  </si>
  <si>
    <t>Working Rule for draw 2 intersecting lines</t>
  </si>
  <si>
    <t>working-rule-for-draw-2-intersecting-lines</t>
  </si>
  <si>
    <t>Draw Line (2)</t>
  </si>
  <si>
    <t>Draw Letter X of English Alphabet</t>
  </si>
  <si>
    <t>Draw 2 crossing roads</t>
  </si>
  <si>
    <t>true;
Intersection</t>
  </si>
  <si>
    <t>Parallel Lines</t>
  </si>
  <si>
    <t>parallel-lines</t>
  </si>
  <si>
    <t>Find parallel lines in given figure</t>
  </si>
  <si>
    <t>find-parallel-lines-in-given-figure</t>
  </si>
  <si>
    <t>Game Holder for find parallel lines in given figure</t>
  </si>
  <si>
    <t>game-holder-for-find-parallel-lines-in-given-figure</t>
  </si>
  <si>
    <t>Working Rule for find parallel lines in given figure</t>
  </si>
  <si>
    <t>working-rule-for-find-parallel-lines-in-given-figure</t>
  </si>
  <si>
    <t>Copy Fig. 4.6 Do AD and CD intersect?</t>
  </si>
  <si>
    <t>Copy Fig. 4.6 Do AD and BC intersect?
Text: When 2 lines never meet, they are said to be parallel.</t>
  </si>
  <si>
    <t>Selectable Line</t>
  </si>
  <si>
    <t>Select line which are parallel to CD</t>
  </si>
  <si>
    <t>Selection</t>
  </si>
  <si>
    <t>TouchRegion</t>
  </si>
  <si>
    <t xml:space="preserve">Line </t>
  </si>
  <si>
    <t>Introduction of Ray</t>
  </si>
  <si>
    <t>introduction-of-ray</t>
  </si>
  <si>
    <t>Ray</t>
  </si>
  <si>
    <t>ray</t>
  </si>
  <si>
    <t>Draw Ray and name the ray</t>
  </si>
  <si>
    <t>draw-ray-and-name-the-ray</t>
  </si>
  <si>
    <t>Game Holder for draw ray and name the ray</t>
  </si>
  <si>
    <t>game-holder-for-draw-ray-and-name-the-ray</t>
  </si>
  <si>
    <t>Working Rule for draw ray and name the ray</t>
  </si>
  <si>
    <t>working-rule-for-draw-ray-and-name-the-ray</t>
  </si>
  <si>
    <t>Create Point</t>
  </si>
  <si>
    <t>Draw Point A</t>
  </si>
  <si>
    <t>Create Ray</t>
  </si>
  <si>
    <t>Starting at point A draw Ray</t>
  </si>
  <si>
    <t>Draw a point P on this ray</t>
  </si>
  <si>
    <t>Write the name of Ray</t>
  </si>
  <si>
    <t>Point start;
null</t>
  </si>
  <si>
    <t>Definition of Curves, Polygons And Angles</t>
  </si>
  <si>
    <t>definition-of-curves,-polygons-and-angles</t>
  </si>
  <si>
    <t>curve</t>
  </si>
  <si>
    <t>Draw Curve with given figures and classify them</t>
  </si>
  <si>
    <t>draw-curve-with-given-figures-and-classify-them</t>
  </si>
  <si>
    <t>Game Holder for draw curve with given figures and classify them</t>
  </si>
  <si>
    <t>game-holder-for-draw-curve-with-given-figures-and-classify-them</t>
  </si>
  <si>
    <t>Working Rule for draw curve with given figures and classify them</t>
  </si>
  <si>
    <t>working-rule-for-draw-curve-with-given-figures-and-classify-them</t>
  </si>
  <si>
    <t>Draw Curve</t>
  </si>
  <si>
    <t>Draw curve with ref. figure given</t>
  </si>
  <si>
    <t>Selectable Curve</t>
  </si>
  <si>
    <t>Text: If a curve doesn't cross itself, it is called simple curve. For example.
Select some simple curve.</t>
  </si>
  <si>
    <t>Text: Cruve (i) is open curve and (ii) is a closed curve.
Select some open curve.</t>
  </si>
  <si>
    <t>Select some closed curve.</t>
  </si>
  <si>
    <t>Draw a point relative to a given curve and tag its position</t>
  </si>
  <si>
    <t>draw-a-point-relative-to-a-given-curve-and-tag-its-position</t>
  </si>
  <si>
    <t>Game Holder for draw a point relative to a given curve and tag its position</t>
  </si>
  <si>
    <t>game-holder-for-draw-a-point-relative-to-a-given-curve-and-tag-its-position</t>
  </si>
  <si>
    <t>Working Rule for draw a point relative to a given curve and tag its position</t>
  </si>
  <si>
    <t>working-rule-for-draw-a-point-relative-to-a-given-curve-and-tag-its-position</t>
  </si>
  <si>
    <t>Draw Curve closed</t>
  </si>
  <si>
    <t>Draw closed curve</t>
  </si>
  <si>
    <t>Draw Points (3)</t>
  </si>
  <si>
    <t>Draw a point inside of curve. Draw a point on the curve. Draw a point outside of curve</t>
  </si>
  <si>
    <t>DD(id)</t>
  </si>
  <si>
    <t>Text: In closed curve, there are 3 regions. Interior(inside) region of curve , Boundary(on) of the curve, Exterior(outside) region of curve
Drag the Letters to match the region type( interior/ boundary/ exterior )</t>
  </si>
  <si>
    <t>Polygon</t>
  </si>
  <si>
    <t>polygon</t>
  </si>
  <si>
    <t>Define side, vertices and diagonals of a polygon</t>
  </si>
  <si>
    <t>define-side,-vertices-and-diagonals-of-a-polygon</t>
  </si>
  <si>
    <t>Game Holder for define side, vertices and diagonals of a polygon</t>
  </si>
  <si>
    <t>game-holder-for-define-side,-vertices-and-diagonals-of-a-polygon</t>
  </si>
  <si>
    <t>Working Rule for define side, vertices and diagonals of a polygon</t>
  </si>
  <si>
    <t>working-rule-for-define-side,-vertices-and-diagonals-of-a-polygon</t>
  </si>
  <si>
    <t>Text : The line segments forming a polygon are called its sides.
Drag the letters to mark all sides of polygons</t>
  </si>
  <si>
    <t>Selectable Points</t>
  </si>
  <si>
    <t>Text : The meeting point of a pair of sides is called its vertex.
Drag the letters to mark all vertices of polygons</t>
  </si>
  <si>
    <t>Text : Any two sides with a common end point are called the adjacent sides of the polygon.
Drag the letters to mark 1 pair of adjacent sidez of polygons</t>
  </si>
  <si>
    <t>Selectable Point</t>
  </si>
  <si>
    <t>Text : The end points of the same side of a polygon are called the adjacent vertices.
Drag the letters to mark 1 pair of adjacent vertices of polygons</t>
  </si>
  <si>
    <t>Angle</t>
  </si>
  <si>
    <t>angle</t>
  </si>
  <si>
    <t>Draw angle and name it</t>
  </si>
  <si>
    <t>draw-angle-and-name-it</t>
  </si>
  <si>
    <t>Game Holder for draw angle and name it</t>
  </si>
  <si>
    <t>game-holder-for-draw-angle-and-name-it</t>
  </si>
  <si>
    <t>Working Rule for draw angle and name it</t>
  </si>
  <si>
    <t>working-rule-for-draw-angle-and-name-it</t>
  </si>
  <si>
    <t>Draw Point(1)</t>
  </si>
  <si>
    <t>Draw a point</t>
  </si>
  <si>
    <t>Draw Ray(2) with common point</t>
  </si>
  <si>
    <t>draw 2 rays with A as common point</t>
  </si>
  <si>
    <t>Draw Points(2)</t>
  </si>
  <si>
    <t>Draw 1 point on each ray</t>
  </si>
  <si>
    <t>DragDrop (id) Name Point</t>
  </si>
  <si>
    <t>Drag Drop Letters to name the points
Text: This is an angle formed by rays OP and OQ. We denote this by∠POQ</t>
  </si>
  <si>
    <t>Draw a point relative to a given angle and tag its position</t>
  </si>
  <si>
    <t>draw-a-point-relative-to-a-given-angle-and-tag-its-position</t>
  </si>
  <si>
    <t>Game Holder for draw a point relative to a given angle and tag its position</t>
  </si>
  <si>
    <t>game-holder-for-draw-a-point-relative-to-a-given-angle-and-tag-its-position</t>
  </si>
  <si>
    <t>Working Rule for draw a point relative to a given angle and tag its position</t>
  </si>
  <si>
    <t>working-rule-for-draw-a-point-relative-to-a-given-angle-and-tag-its-position</t>
  </si>
  <si>
    <t>Draw Point</t>
  </si>
  <si>
    <t>Draw a point in interior of angle.</t>
  </si>
  <si>
    <t xml:space="preserve">Draw Point </t>
  </si>
  <si>
    <t>Draw a point in exterior of angle.</t>
  </si>
  <si>
    <t>Introduction of Triangle, Quadrilateral and Circle</t>
  </si>
  <si>
    <t>introduction-of-triangle,-quadrilateral-and-circle</t>
  </si>
  <si>
    <t>Triangle</t>
  </si>
  <si>
    <t>triangle</t>
  </si>
  <si>
    <t>Draw Triangle and draw points relative to triangle</t>
  </si>
  <si>
    <t>draw-triangle-and-draw-points-relative-to-triangle</t>
  </si>
  <si>
    <t>Game Holder for draw triangle and draw points relative to triangle</t>
  </si>
  <si>
    <t>game-holder-for-draw-triangle-and-draw-points-relative-to-triangle</t>
  </si>
  <si>
    <t>Working Rule for draw triangle and draw points relative to triangle</t>
  </si>
  <si>
    <t>working-rule-for-draw-triangle-and-draw-points-relative-to-triangle</t>
  </si>
  <si>
    <t>Draw Lines(3) with ref. figure</t>
  </si>
  <si>
    <t>Seeing the given figure, draw 3 sides</t>
  </si>
  <si>
    <t>Draw Points(3) to name points</t>
  </si>
  <si>
    <t>Name all 3 intersection points</t>
  </si>
  <si>
    <t>Write all sides of triangle</t>
  </si>
  <si>
    <t>Write all angles of triangle</t>
  </si>
  <si>
    <t>Draw Points(3)</t>
  </si>
  <si>
    <t>Draw points in (interior / exterior / boundary of triangle)</t>
  </si>
  <si>
    <t>Quadrilateral</t>
  </si>
  <si>
    <t>quadrilateral</t>
  </si>
  <si>
    <t>Draw Quadrilateral and draw points relative to triangle</t>
  </si>
  <si>
    <t>draw-quadrilateral-and-draw-points-relative-to-triangle</t>
  </si>
  <si>
    <t>Game Holder for draw quadrilateral and draw points relative to triangle</t>
  </si>
  <si>
    <t>game-holder-for-draw-quadrilateral-and-draw-points-relative-to-triangle</t>
  </si>
  <si>
    <t>Working Rule for draw quadrilateral and draw points relative to triangle</t>
  </si>
  <si>
    <t>working-rule-for-draw-quadrilateral-and-draw-points-relative-to-triangle</t>
  </si>
  <si>
    <t>Draw Lines(4) with ref. figure</t>
  </si>
  <si>
    <t>Seeing the given figure, draw 4 sides</t>
  </si>
  <si>
    <t>Draw Points(4) to name points</t>
  </si>
  <si>
    <t>Name all 4 intersection points</t>
  </si>
  <si>
    <t>Write all sides of quadrilateral</t>
  </si>
  <si>
    <t>Write all angles of quadrilateral</t>
  </si>
  <si>
    <t>Draw points in (interior / exterior / boundary of quadrilateral</t>
  </si>
  <si>
    <t>Circle</t>
  </si>
  <si>
    <t>circle</t>
  </si>
  <si>
    <t>Draw Circle and draw points relative to triangle</t>
  </si>
  <si>
    <t>draw-circle-and-draw-points-relative-to-triangle</t>
  </si>
  <si>
    <t>Game Holder for draw circle and draw points relative to triangle</t>
  </si>
  <si>
    <t>game-holder-for-draw-circle-and-draw-points-relative-to-triangle</t>
  </si>
  <si>
    <t>Working Rule for draw circle and draw points relative to triangle</t>
  </si>
  <si>
    <t>working-rule-for-draw-circle-and-draw-points-relative-to-triangle</t>
  </si>
  <si>
    <t>Draw Circle</t>
  </si>
  <si>
    <t>Draw a circle</t>
  </si>
  <si>
    <t xml:space="preserve">Draw the center </t>
  </si>
  <si>
    <t>Draw Point(4)</t>
  </si>
  <si>
    <t xml:space="preserve">Draw a point on edge of circle using the reference figure
</t>
  </si>
  <si>
    <t>Draw Line segment</t>
  </si>
  <si>
    <t xml:space="preserve">Join the points as given in figure. </t>
  </si>
  <si>
    <t>Text: Radius is a line segment that connects to a point on the circle
Select the radii</t>
  </si>
  <si>
    <t>Understanding Elementary Shapes</t>
  </si>
  <si>
    <t>understanding-elementary-shapes</t>
  </si>
  <si>
    <t>UES</t>
  </si>
  <si>
    <t>Measuring the line segment</t>
  </si>
  <si>
    <t>measuring-the-line-segment</t>
  </si>
  <si>
    <t>Scale units and comparision of line segment with a scale</t>
  </si>
  <si>
    <t>scale-units-and-comparision-of-line-segment-with-a-scale</t>
  </si>
  <si>
    <t>Game Holder for scale units and comparision of line segment with a scale</t>
  </si>
  <si>
    <t>game-holder-for-scale-units-and-comparision-of-line-segment-with-a-scale</t>
  </si>
  <si>
    <t>Working Rule for scale units and comparision of line segment with a scale</t>
  </si>
  <si>
    <t>working-rule-for-scale-units-and-comparision-of-line-segment-with-a-scale</t>
  </si>
  <si>
    <t>Since 1 cm = 10 mm, how will we write 2cm? 3cm?</t>
  </si>
  <si>
    <t>DragScale</t>
  </si>
  <si>
    <t>Given A Scale , drag the scale and fix it on given line segment to find the correct length of line segment</t>
  </si>
  <si>
    <t xml:space="preserve">Angles and its characteristic </t>
  </si>
  <si>
    <t>angles-and-its-characteristic-</t>
  </si>
  <si>
    <t>Right and Straight Angles</t>
  </si>
  <si>
    <t>right-and-straight-angles</t>
  </si>
  <si>
    <t>Draw right and straight angles</t>
  </si>
  <si>
    <t>draw-right-and-straight-angles</t>
  </si>
  <si>
    <t>Game Holder for draw right and straight angles</t>
  </si>
  <si>
    <t>game-holder-for-draw-right-and-straight-angles</t>
  </si>
  <si>
    <t>Working Rule for draw right and straight angles</t>
  </si>
  <si>
    <t>working-rule-for-draw-right-and-straight-angles</t>
  </si>
  <si>
    <t>DrawAngle(2)</t>
  </si>
  <si>
    <t>Draw 2 right angles consecutively and find the direction after each angle shift</t>
  </si>
  <si>
    <t>Draw 2 straight angles and find the direction afterwards</t>
  </si>
  <si>
    <t>DrawAngle</t>
  </si>
  <si>
    <t>Start at 12 and make 1/2 or 1/4 or 3/4 of revolution</t>
  </si>
  <si>
    <t>Acute, Obtuse and Reflex Angles</t>
  </si>
  <si>
    <t>acute,-obtuse-and-reflex-angles</t>
  </si>
  <si>
    <t>Comparing angles with right angle folding</t>
  </si>
  <si>
    <t>comparing-angles-with-right-angle-folding</t>
  </si>
  <si>
    <t>Game Holder for comparing angles with right angle folding</t>
  </si>
  <si>
    <t>game-holder-for-comparing-angles-with-right-angle-folding</t>
  </si>
  <si>
    <t>Working Rule for comparing angles with right angle folding</t>
  </si>
  <si>
    <t>working-rule-for-comparing-angles-with-right-angle-folding</t>
  </si>
  <si>
    <t>DragFigure</t>
  </si>
  <si>
    <t>Drag Folding of given paper and compare it with right angle folding</t>
  </si>
  <si>
    <t>Angle smaller than right angle is called Acute Angle.</t>
  </si>
  <si>
    <t>Angle greater than right angle is called Obtuse Angle.</t>
  </si>
  <si>
    <t>Measuring Angles</t>
  </si>
  <si>
    <t>measuring-angles</t>
  </si>
  <si>
    <t>Measuring angle by folding circular paper??</t>
  </si>
  <si>
    <t>measuring-angle-by-folding-circular-paper??</t>
  </si>
  <si>
    <t>Game Holder for measuring angle by folding circular paper??</t>
  </si>
  <si>
    <t>game-holder-for-measuring-angle-by-folding-circular-paper??</t>
  </si>
  <si>
    <t>Working Rule for measuring angle by folding circular paper??</t>
  </si>
  <si>
    <t>working-rule-for-measuring-angle-by-folding-circular-paper??</t>
  </si>
  <si>
    <t>Measuring angle using protactor</t>
  </si>
  <si>
    <t>measuring-angle-using-protactor</t>
  </si>
  <si>
    <t>Game Holder for measuring angle using protactor</t>
  </si>
  <si>
    <t>game-holder-for-measuring-angle-using-protactor</t>
  </si>
  <si>
    <t>Working Rule for measuring angle using protactor</t>
  </si>
  <si>
    <t>working-rule-for-measuring-angle-using-protactor</t>
  </si>
  <si>
    <t>Drag Protactor to measure angle</t>
  </si>
  <si>
    <t>ScrollDropDown</t>
  </si>
  <si>
    <t>Write the correct angle measure</t>
  </si>
  <si>
    <t>Perpendicular Lines</t>
  </si>
  <si>
    <t>perpendicular-lines</t>
  </si>
  <si>
    <t>Game Holder for ??</t>
  </si>
  <si>
    <t>game-holder-for-??</t>
  </si>
  <si>
    <t>Working Rule for ??</t>
  </si>
  <si>
    <t>working-rule-for-??</t>
  </si>
  <si>
    <t>Classification of Triangles</t>
  </si>
  <si>
    <t>classification-of-triangles</t>
  </si>
  <si>
    <t>Classify triangle using protactor</t>
  </si>
  <si>
    <t>classify-triangle-using-protactor</t>
  </si>
  <si>
    <t>Game Holder for classify triangle using protactor</t>
  </si>
  <si>
    <t>game-holder-for-classify-triangle-using-protactor</t>
  </si>
  <si>
    <t>Working Rule for classify triangle using protactor</t>
  </si>
  <si>
    <t>working-rule-for-classify-triangle-using-protactor</t>
  </si>
  <si>
    <t>DragFigure and ScrollDropDown</t>
  </si>
  <si>
    <t>Write the correct angle measures of three angle of triangle by dragging protactor.</t>
  </si>
  <si>
    <t>Classify triangles based on three angle measures. Scalene, Isosceles and Equilateral Triangles Definition</t>
  </si>
  <si>
    <t>??Constructing triangles using matchsticks</t>
  </si>
  <si>
    <t>??constructing-triangles-using-matchsticks</t>
  </si>
  <si>
    <t>Game Holder for ??constructing triangles using matchsticks</t>
  </si>
  <si>
    <t>game-holder-for-??constructing-triangles-using-matchsticks</t>
  </si>
  <si>
    <t>Working Rule for ??constructing triangles using matchsticks</t>
  </si>
  <si>
    <t>working-rule-for-??constructing-triangles-using-matchsticks</t>
  </si>
  <si>
    <t>Classification of Quadrilaterals</t>
  </si>
  <si>
    <t>classification-of-quadrilaterals</t>
  </si>
  <si>
    <t>Quadrilaterals</t>
  </si>
  <si>
    <t>quadrilaterals</t>
  </si>
  <si>
    <t>??Building quadrilaterals using Set squares</t>
  </si>
  <si>
    <t>??building-quadrilaterals-using-set-squares</t>
  </si>
  <si>
    <t>Game Holder for ??building quadrilaterals using set squares</t>
  </si>
  <si>
    <t>game-holder-for-??building-quadrilaterals-using-set-squares</t>
  </si>
  <si>
    <t>Working Rule for ??building quadrilaterals using set squares</t>
  </si>
  <si>
    <t>working-rule-for-??building-quadrilaterals-using-set-squares</t>
  </si>
  <si>
    <t>Drag Setsquares to build various shapes</t>
  </si>
  <si>
    <t>Polygons</t>
  </si>
  <si>
    <t>polygons</t>
  </si>
  <si>
    <t>Naming polygon based on its sides</t>
  </si>
  <si>
    <t>naming-polygon-based-on-its-sides</t>
  </si>
  <si>
    <t>Game Holder for naming polygon based on its sides</t>
  </si>
  <si>
    <t>game-holder-for-naming-polygon-based-on-its-sides</t>
  </si>
  <si>
    <t>Working Rule for naming polygon based on its sides</t>
  </si>
  <si>
    <t>working-rule-for-naming-polygon-based-on-its-sides</t>
  </si>
  <si>
    <t>Find the number of sides of each polygon</t>
  </si>
  <si>
    <t>Find the polygon type based on its side</t>
  </si>
  <si>
    <t>Three Dimensional Shapes</t>
  </si>
  <si>
    <t>three-dimensional-shapes</t>
  </si>
  <si>
    <t>Selecting the faces, edges and vertices by selecting</t>
  </si>
  <si>
    <t>selecting-the-faces,-edges-and-vertices-by-selecting</t>
  </si>
  <si>
    <t>Game Holder for selecting the faces, edges and vertices by selecting</t>
  </si>
  <si>
    <t>game-holder-for-selecting-the-faces,-edges-and-vertices-by-selecting</t>
  </si>
  <si>
    <t>Working Rule for selecting the faces, edges and vertices by selecting</t>
  </si>
  <si>
    <t>working-rule-for-selecting-the-faces,-edges-and-vertices-by-selecting</t>
  </si>
  <si>
    <t>SelectRegion</t>
  </si>
  <si>
    <t>Select Face of cube</t>
  </si>
  <si>
    <t>Select edge of cube</t>
  </si>
  <si>
    <t>Select vertex of cube</t>
  </si>
  <si>
    <t>Integers</t>
  </si>
  <si>
    <t>integers</t>
  </si>
  <si>
    <t>INT</t>
  </si>
  <si>
    <t>C06-integers-introduction</t>
  </si>
  <si>
    <t>Integers on Number Line</t>
  </si>
  <si>
    <t>integers-on-number-line</t>
  </si>
  <si>
    <t>Find integer on number line</t>
  </si>
  <si>
    <t>find-integer-on-number-line</t>
  </si>
  <si>
    <t>Game Holder for find integer on number line</t>
  </si>
  <si>
    <t>game-holder-for-find-integer-on-number-line</t>
  </si>
  <si>
    <t>Working Rule for find integer on number line</t>
  </si>
  <si>
    <t>working-rule-for-find-integer-on-number-line</t>
  </si>
  <si>
    <t>&lt;body code='working-rule-for-find-integer-on-number-line'&gt;&lt;!-- O integers-on-number-line--&gt;&lt;p type='comprehension' align='vertical'&gt;&lt;line type='text' locationtype='top'&gt;Find -5 on number line&lt;/line&gt;&lt;/p&gt;&lt;!-- Q --&gt;&lt;p type='question_step' align='horizontal' correcttype='single_correct'&gt;&lt;line type='number_line_drop' locationtype='left' labelcount='12'&gt;&lt;trow&gt;&lt;tcell type='number_line_label' labelindex='7'&gt;0&lt;/tcell&gt;&lt;tcell type='number_line_label_answer' labelindex='8'&gt;1&lt;/tcell&gt;&lt;/trow&gt;&lt;/line&gt;&lt;line type='text'&gt;Find 1 on number line&lt;/line&gt;&lt;line type='table' locationtype='right'&gt;&lt;trow type='drag_source_line' sourcetype='integer' start='-7' end='7'&gt;&lt;/trow&gt;&lt;/line&gt;&lt;/p&gt;&lt;!-- S --&gt;&lt;p type='question_step' align='horizontal' correcttype='single_correct'&gt;&lt;line type='number_line_drop' locationtype='left' labelcount='12'&gt;&lt;trow&gt;&lt;tcell type='number_line_label' labelindex='7'&gt;0&lt;/tcell&gt;&lt;tcell type='number_line_label' labelindex='8'&gt;1&lt;/tcell&gt;&lt;tcell type='number_line_label_answer' labelindex='6'&gt;-1&lt;/tcell&gt;&lt;/trow&gt;&lt;/line&gt;&lt;line type='text'&gt;Find -1 on number line&lt;/line&gt;&lt;line type='table' locationtype='right'&gt;&lt;trow type='drag_source_line' sourcetype='integer' start='-7' end='7'&gt;&lt;/trow&gt;&lt;/line&gt;&lt;/p&gt;&lt;!-- S --&gt;&lt;p type='question_step' align='horizontal' correcttype='single_correct'&gt;&lt;line type='number_line_drop' locationtype='left' labelcount='12'&gt;&lt;trow&gt;&lt;tcell type='number_line_label' labelindex='11'&gt;10&lt;/tcell&gt;&lt;tcell type='number_line_label' labelindex='1'&gt;0&lt;/tcell&gt;&lt;tcell type='number_line_label_answer' labelindex='2'&gt;-5&lt;/tcell&gt;&lt;/trow&gt;&lt;/line&gt;&lt;line type='text'&gt;Find -5 on number line&lt;/line&gt;&lt;line type='table' locationtype='right'&gt;&lt;trow type='drag_source_line' sourcetype='integer' start='-7' end='7'&gt;&lt;/trow&gt;&lt;/line&gt;&lt;/p&gt;&lt;/body&gt;</t>
  </si>
  <si>
    <t>Drop -1 on number line</t>
  </si>
  <si>
    <t>Write with Appropriate sign</t>
  </si>
  <si>
    <t>write-with-appropriate-sign</t>
  </si>
  <si>
    <t>Write number with correct sign</t>
  </si>
  <si>
    <t>write-number-with-correct-sign</t>
  </si>
  <si>
    <t>Game Holder for write number with correct sign</t>
  </si>
  <si>
    <t>game-holder-for-write-number-with-correct-sign</t>
  </si>
  <si>
    <t>Working Rule for write number with correct sign</t>
  </si>
  <si>
    <t>working-rule-for-write-number-with-correct-sign</t>
  </si>
  <si>
    <t>&lt;body code='working-rule-for-write-number-with-correct-sign'&gt;&lt;!-- O write-with-appropriate-sign--&gt;&lt;p type='comprehension' align='vertical'&gt;&lt;line type='text' locationtype='top'&gt;Write the numbers with correct sign&lt;/line&gt;&lt;/p&gt;&lt;!-- Q --&gt;&lt;p type='question_step' align='vertical' correcttype='single_correct'&gt;&lt;line type='text' locationtype='top'&gt;Select correct sign button&lt;/line&gt;&lt;line type='table'&gt;&lt;trow&gt;&lt;tcell type='text'&gt;100 m below sea level&lt;/tcell&gt;&lt;tcell type='selectable_button' answer='0'&gt;+&lt;/tcell&gt;&lt;tcell type='selectable_button' answer='1'&gt;-&lt;/tcell&gt;&lt;tcell type='text'&gt;100 m&lt;/tcell&gt;&lt;/trow&gt;&lt;trow&gt;&lt;tcell type='text'&gt;25\\circ C above 0\\circC temperature&lt;/tcell&gt;&lt;tcell type='selectable_button' answer='1'&gt;+&lt;/tcell&gt;&lt;tcell type='selectable_button' answer='0'&gt;-&lt;/tcell&gt;&lt;tcell type='text'&gt;25\\circ C&lt;/tcell&gt;&lt;/trow&gt;&lt;trow&gt;&lt;tcell type='text'&gt;Loss of INR 200&lt;/tcell&gt;&lt;tcell type='selectable_button' answer='0'&gt;+&lt;/tcell&gt;&lt;tcell type='selectable_button' answer='1'&gt;-&lt;/tcell&gt;&lt;tcell type='text'&gt;INR 200&lt;/tcell&gt;&lt;/trow&gt;&lt;/line&gt;&lt;/p&gt;&lt;/body&gt;</t>
  </si>
  <si>
    <t>Table showing positive negative sign for temperature, height and depth, profit and loss</t>
  </si>
  <si>
    <t>??Match the column</t>
  </si>
  <si>
    <t>Which number is on left/right</t>
  </si>
  <si>
    <t>which-number-is-on-left/right</t>
  </si>
  <si>
    <t>Game Holder for which number is on left/right</t>
  </si>
  <si>
    <t>game-holder-for-which-number-is-on-left/right</t>
  </si>
  <si>
    <t>Working Rule for which number is on left/right</t>
  </si>
  <si>
    <t>working-rule-for-which-number-is-on-left/right</t>
  </si>
  <si>
    <t>&lt;body code='working-rule-for-which-number-is-on-left/right'&gt;&lt;!-- O which-number-is-on-left/right--&gt;&lt;p type='comprehension' align='vertical'&gt;&lt;line type='text' locationtype='top'&gt;Which number will be on the left -5 and 3&lt;/line&gt;&lt;/p&gt;&lt;!-- Q --&gt;&lt;p type='question_step' align='vertical' correcttype='single_correct'&gt;&lt;line type='text' locationtype='top'&gt;Where will -5 lie around 0&lt;/line&gt;&lt;line type='post_submit_text'&gt;Hence we know -5 &amp;lt; 0&lt;/line&gt;&lt;line type='table'&gt;&lt;trow&gt;&lt;tcell type='selectable_button' answer='1'&gt;Left&lt;/tcell&gt;&lt;tcell type='text'&gt;0&lt;/tcell&gt;&lt;tcell type='selectable_button' answer='0'&gt;Right&lt;/tcell&gt;&lt;/trow&gt;&lt;/line&gt;&lt;/p&gt;&lt;p type='question_step' align='vertical' correcttype='single_correct'&gt;&lt;line type='text' locationtype='top'&gt;Where will 3 lie around 0&lt;/line&gt;&lt;line type='post_submit_text'&gt;Hence we know 0 &amp;lt; 3&lt;/line&gt;&lt;line type='table'&gt;&lt;trow&gt;&lt;tcell type='selectable_button' answer='0'&gt;Left&lt;/tcell&gt;&lt;tcell type='text'&gt;0&lt;/tcell&gt;&lt;tcell type='selectable_button' answer='1'&gt;Right&lt;/tcell&gt;&lt;/trow&gt;&lt;/line&gt;&lt;/p&gt;&lt;p type='question_step' align='vertical' correcttype='single_correct'&gt;&lt;line type='text' locationtype='top'&gt;Where will -5 lie around 3&lt;/line&gt;&lt;line type='table'&gt;&lt;trow&gt;&lt;tcell type='text'&gt;-5 &amp;lt; 0&lt;/tcell&gt;&lt;tcell type='text'&gt;0 &amp;lt; 3&lt;/tcell&gt;&lt;/trow&gt;&lt;trow&gt;&lt;tcell type='selectable_button' answer='1'&gt;Left&lt;/tcell&gt;&lt;tcell type='text'&gt;3&lt;/tcell&gt;&lt;tcell type='selectable_button' answer='right'&gt;Right&lt;/tcell&gt;&lt;/trow&gt;&lt;/line&gt;&lt;/p&gt;&lt;/body&gt;</t>
  </si>
  <si>
    <t>If first number is left/right of 0</t>
  </si>
  <si>
    <t>TrueFalse</t>
  </si>
  <si>
    <t>If second number is left/right of 0</t>
  </si>
  <si>
    <t>If second number is left/right of first number</t>
  </si>
  <si>
    <t>Ordering in Integers</t>
  </si>
  <si>
    <t>ordering-in-integers</t>
  </si>
  <si>
    <t>Comparision Operators</t>
  </si>
  <si>
    <t>comparision-operators</t>
  </si>
  <si>
    <t>Find the comparision operators between list of numbers</t>
  </si>
  <si>
    <t>find-the-comparision-operators-between-list-of-numbers</t>
  </si>
  <si>
    <t>Game Holder for find the comparision operators between list of numbers</t>
  </si>
  <si>
    <t>game-holder-for-find-the-comparision-operators-between-list-of-numbers</t>
  </si>
  <si>
    <t>Working Rule for find the comparision operators between list of numbers</t>
  </si>
  <si>
    <t>working-rule-for-find-the-comparision-operators-between-list-of-numbers</t>
  </si>
  <si>
    <t>&lt;body code='working-rule-for-find-the-comparision-operators-between-list-of-numbers'&gt;&lt;!-- O comparision-operators--&gt;&lt;p type='comprehension' align='vertical'&gt;&lt;line type='text' locationtype='top'&gt;Compare the -1 and -15 using &amp;gt; or &amp;lt;.&lt;/line&gt;&lt;/p&gt;&lt;!-- Q --&gt;&lt;p type='question_step' align='vertical' correcttype='single_correct'&gt;&lt;line type='text' locationtype='top'&gt;Where will -1 lie around -15&lt;/line&gt;&lt;line type='table'&gt;&lt;trow&gt;&lt;tcell type='selectable_button' answer='1'&gt;Left&lt;/tcell&gt;&lt;tcell type='text'&gt;-15&lt;/tcell&gt;&lt;tcell type='selectable_button' answer='0'&gt;Right&lt;/tcell&gt;&lt;/trow&gt;&lt;/line&gt;&lt;/p&gt;&lt;p type='question_step' align='vertical' correcttype='single_correct'&gt;&lt;line type='text' locationtype='top'&gt;Where will -1 lie around -15&lt;/line&gt;&lt;line type='table'&gt;&lt;trow&gt;&lt;tcell type='text'&gt;-1&lt;/tcell&gt;&lt;tcell type='drop_zone' id='1' size='5'&gt;&lt;/tcell&gt;&lt;tcell type='text'&gt;-15&lt;/tcell&gt;&lt;/trow&gt;&lt;/line&gt;&lt;line type='table' locationtype='bottom'&gt;&lt;trow type='drag_source_line'&gt;&lt;tcell type='text' id='1'&gt;&amp;lt;&lt;/tcell&gt;&lt;tcell type='text' id='2'&gt;=&lt;/tcell&gt;&lt;tcell type='text' id='3'&gt;&amp;gt;&lt;/tcell&gt;&lt;/trow&gt;&lt;/line&gt;&lt;/p&gt;&lt;/body&gt;</t>
  </si>
  <si>
    <t>Find the position of number 3 with respect to number 5</t>
  </si>
  <si>
    <t>??Table of operators</t>
  </si>
  <si>
    <t>Match the columns</t>
  </si>
  <si>
    <t>Order list of integers</t>
  </si>
  <si>
    <t>order-list-of-integers</t>
  </si>
  <si>
    <t>Order in increasing or decreasing order</t>
  </si>
  <si>
    <t>order-in-increasing-or-decreasing-order</t>
  </si>
  <si>
    <t>Game Holder for order in increasing or decreasing order</t>
  </si>
  <si>
    <t>game-holder-for-order-in-increasing-or-decreasing-order</t>
  </si>
  <si>
    <t>Working Rule for order in increasing or decreasing order</t>
  </si>
  <si>
    <t>working-rule-for-order-in-increasing-or-decreasing-order</t>
  </si>
  <si>
    <t>&lt;body code='working-rule-for-order-in-increasing-or-decreasing-order'&gt;&lt;!-- O order-list-of-integers--&gt;&lt;p type='comprehension' align='vertical'&gt;&lt;line type='text' locationtype='top'&gt;Order in increasing order -4,5,6,-1,2,-6&lt;/line&gt;&lt;/p&gt;&lt;!-- Q --&gt;&lt;p type='question_step' align='vertical' correcttype='single_correct'&gt;&lt;line type='text' locationtype='top'&gt;Select all negative integers&lt;/line&gt;&lt;line type='table'&gt;&lt;trow&gt;&lt;tcell type='selectable_button' answer='1'&gt;-4&lt;/tcell&gt;&lt;tcell type='selectable_button' answer='0'&gt;5&lt;/tcell&gt;&lt;tcell type='selectable_button' answer='0'&gt;6&lt;/tcell&gt;&lt;tcell type='selectable_button' answer='1'&gt;-1&lt;/tcell&gt;&lt;tcell type='selectable_button' answer='0'&gt;2&lt;/tcell&gt;&lt;tcell type='selectable_button' answer='1'&gt;-6&lt;/tcell&gt;&lt;/trow&gt;&lt;/line&gt;&lt;/p&gt;&lt;p type='question_step' align='vertical' correcttype='single_correct'&gt;&lt;line type='text' locationtype='top'&gt;Arrange all negative integers in comparision table&lt;/line&gt;&lt;line type='table'&gt;&lt;trow&gt;&lt;tcell type='drop_zone' id='3' size='5'&gt;&lt;/tcell&gt;&lt;tcell type='text'&gt;&amp;lt;&lt;/tcell&gt;&lt;tcell type='drop_zone' id='2' size='5'&gt;&lt;/tcell&gt;&lt;tcell type='text'&gt;&amp;lt;&lt;/tcell&gt;&lt;tcell type='drop_zone' id='1' size='5'&gt;&lt;/tcell&gt;&lt;/trow&gt;&lt;/line&gt;&lt;line type='table' locationtype='bottom'&gt;&lt;trow type='drag_source_line'&gt;&lt;tcell type='text' id='1'&gt;-4&lt;/tcell&gt;&lt;tcell type='text' id='2'&gt;-1&lt;/tcell&gt;&lt;tcell type='text' id='3'&gt;-6&lt;/tcell&gt;&lt;/trow&gt;&lt;/line&gt;&lt;/p&gt;&lt;p type='question_step' align='vertical' correcttype='single_correct'&gt;&lt;line type='text' locationtype='top'&gt;Arrange all remaining integers in comparision table&lt;/line&gt;&lt;line type='table'&gt;&lt;trow&gt;&lt;tcell type='drop_zone' id='3' size='5'&gt;&lt;/tcell&gt;&lt;tcell type='text'&gt;&amp;lt;&lt;/tcell&gt;&lt;tcell type='drop_zone' id='2' size='5'&gt;&lt;/tcell&gt;&lt;tcell type='text'&gt;&amp;lt;&lt;/tcell&gt;&lt;tcell type='drop_zone' id='1' size='5'&gt;&lt;/tcell&gt;&lt;/trow&gt;&lt;/line&gt;&lt;line type='table' locationtype='bottom'&gt;&lt;trow type='drag_source_line'&gt;&lt;tcell type='text' id='1'&gt;5&lt;/tcell&gt;&lt;tcell type='text' id='2'&gt;6&lt;/tcell&gt;&lt;tcell type='text' id='3'&gt;2&lt;/tcell&gt;&lt;/trow&gt;&lt;/line&gt;&lt;/p&gt;&lt;p type='question_step' align='vertical' correcttype='single_correct'&gt;&lt;line type='text' locationtype='top'&gt;Arrange all negative integers in comparision table&lt;/line&gt;&lt;line type='table'&gt;&lt;trow&gt;&lt;tcell type='text'&gt;-6&amp;lt;-4&amp;lt;-1&lt;/tcell&gt;&lt;tcell type='text'&gt;2&amp;lt;5&amp;lt;6&lt;/tcell&gt;&lt;/trow&gt;&lt;trow&gt;&lt;tcell type='drop_zone' id='6' size='4'&gt;&lt;/tcell&gt;&lt;tcell type='text'&gt;&amp;lt;&lt;/tcell&gt;&lt;tcell type='drop_zone' id='1' size='4'&gt;&lt;/tcell&gt;&lt;tcell type='text'&gt;&amp;lt;&lt;/tcell&gt;&lt;tcell type='drop_zone' id='4' size='4'&gt;&lt;/tcell&gt;&lt;tcell type='text'&gt;&amp;lt;&lt;/tcell&gt;&lt;tcell type='drop_zone' id='5' size='4'&gt;&lt;/tcell&gt;&lt;tcell type='text'&gt;&amp;lt;&lt;/tcell&gt;&lt;tcell type='drop_zone' id='2' size='4'&gt;&lt;/tcell&gt;&lt;tcell type='text'&gt;&amp;lt;&lt;/tcell&gt;&lt;tcell type='drop_zone' id='3' size='4'&gt;&lt;/tcell&gt;&lt;/trow&gt;&lt;/line&gt;&lt;line type='table' locationtype='bottom'&gt;&lt;trow type='drag_source_line'&gt;&lt;tcell type='text' id='1'&gt;-4&lt;/tcell&gt;&lt;tcell type='text' id='2'&gt;5&lt;/tcell&gt;&lt;tcell type='text' id='3'&gt;6&lt;/tcell&gt;&lt;tcell type='text' id='4'&gt;-1&lt;/tcell&gt;&lt;tcell type='text' id='5'&gt;2&lt;/tcell&gt;&lt;tcell type='text' id='6'&gt;-6&lt;/tcell&gt;&lt;/trow&gt;&lt;/line&gt;&lt;/p&gt;&lt;/body&gt;</t>
  </si>
  <si>
    <t>Select negative integers</t>
  </si>
  <si>
    <t>Arrange negative integers in comparision board</t>
  </si>
  <si>
    <t>Arrange positive integers in comparision board</t>
  </si>
  <si>
    <t>Addition and Subtraction On Number Line</t>
  </si>
  <si>
    <t>addition-and-subtraction-on-number-line</t>
  </si>
  <si>
    <t>Add 2 integers on number line</t>
  </si>
  <si>
    <t>add-2-integers-on-number-line</t>
  </si>
  <si>
    <t>Game Holder for add 2 integers on number line</t>
  </si>
  <si>
    <t>game-holder-for-add-2-integers-on-number-line</t>
  </si>
  <si>
    <t>Working Rule for add 2 integers on number line</t>
  </si>
  <si>
    <t>working-rule-for-add-2-integers-on-number-line</t>
  </si>
  <si>
    <t>&lt;body code='working-rule-for-add-2-integers-on-number-line'&gt;&lt;!-- O addition-and-subtraction-on-number-line--&gt;&lt;p type='comprehension' align='vertical'&gt;&lt;line type='text' locationtype='top'&gt;Add 5 and -3 on number line&lt;/line&gt;&lt;/p&gt;&lt;!-- Q --&gt;&lt;p type='question_step' align='vertical' correcttype='single_correct'&gt;&lt;line type='text' locationtype='top'&gt;Find 5 on number line&lt;/line&gt;&lt;line type='number_line_drop' labelcount='12'&gt;&lt;trow&gt;&lt;tcell type='number_line_label' labelindex='7'&gt;0&lt;/tcell&gt;&lt;tcell type='number_line_label' labelindex='8'&gt;1&lt;/tcell&gt;&lt;tcell type='number_line_label' labelindex='6'&gt;-1&lt;/tcell&gt;&lt;tcell type='number_line_label_answer' labelindex='12'&gt;5&lt;/tcell&gt;&lt;/trow&gt;&lt;/line&gt;&lt;line type='table' locationtype='bottom'&gt;&lt;trow type='drag_source_line' sourcetype='integer' start='-7' end='7'&gt;&lt;/trow&gt;&lt;/line&gt;&lt;/p&gt;&lt;!-- Q --&gt;&lt;p type='question_step' align='vertical' correcttype='single_correct'&gt;&lt;line type='text' locationtype='top'&gt;To add negative integer, we should go up or down&lt;/line&gt;&lt;line type='table'&gt;&lt;trow&gt;&lt;tcell type='selectable_button' answer='1'&gt;up&lt;/tcell&gt;&lt;tcell type='selectable_button' answer='0'&gt;down&lt;/tcell&gt;&lt;/trow&gt;&lt;/line&gt;&lt;/p&gt;&lt;!-- Q --&gt;&lt;p type='question_step' align='horizontal' correcttype='single_correct'&gt;&lt;line type='number_line_select' labelcount='12' locationtype='left'&gt;&lt;trow&gt;&lt;tcell type='number_line_label' labelindex='6'&gt;0&lt;/tcell&gt;&lt;tcell type='number_line_label' labelindex='7'&gt;1&lt;/tcell&gt;&lt;tcell type='number_line_label' labelindex='5'&gt;-1&lt;/tcell&gt;&lt;tcell type='number_line_label' labelindex='11'&gt;5&lt;/tcell&gt;&lt;tcell type='number_line_label_answer' labelindex='8'&gt;true&lt;/tcell&gt;&lt;/trow&gt;&lt;/line&gt;&lt;line type='text'&gt;As -3 is negative intger, count 3 steps down from 5 and select the place on number line.&lt;/line&gt;&lt;line type='table' locationtype='right'&gt;&lt;trow type='drag_source_line' sourcetype='integer' start='-7' end='7'&gt;&lt;/trow&gt;&lt;/line&gt;&lt;/p&gt;&lt;/body&gt;</t>
  </si>
  <si>
    <t>Which of the following number is greatest without sign</t>
  </si>
  <si>
    <t>NumberLine Select</t>
  </si>
  <si>
    <t>Plot -9 on number line</t>
  </si>
  <si>
    <t>Is 7 positive integer or negatice integer</t>
  </si>
  <si>
    <t>Animation?</t>
  </si>
  <si>
    <t>If positive then more 7 steps above, If negative then 7 steps below</t>
  </si>
  <si>
    <t>Adding and subtracting 2 numbers</t>
  </si>
  <si>
    <t>adding-and-subtracting-2-numbers</t>
  </si>
  <si>
    <t>Add or Subtract 2 integers</t>
  </si>
  <si>
    <t>add-or-subtract-2-integers</t>
  </si>
  <si>
    <t>Game Holder for add or subtract 2 integers</t>
  </si>
  <si>
    <t>game-holder-for-add-or-subtract-2-integers</t>
  </si>
  <si>
    <t>Working Rule for add or subtract 2 integers</t>
  </si>
  <si>
    <t>working-rule-for-add-or-subtract-2-integers</t>
  </si>
  <si>
    <t>&lt;body code='working-rule-for-add-or-subtract-2-integers'&gt;&lt;!-- O adding-and-subtracting-2-numbers--&gt;&lt;p type='comprehension' align='vertical'&gt;&lt;line type='text' locationtype='top'&gt;Add 3 and -6&lt;/line&gt;&lt;/p&gt;&lt;!-- Q --&gt;&lt;p type='question_step' align='vertical' correcttype='single_correct'&gt;&lt;line type='text' locationtype='top'&gt;Do both the integers 5 and -3 have same sign&lt;/line&gt;&lt;line type='table'&gt;&lt;trow&gt;&lt;tcell type='selectable_button' answer='1'&gt;No&lt;/tcell&gt;&lt;tcell type='selectable_button' answer='0'&gt;Yes&lt;/tcell&gt;&lt;/trow&gt;&lt;/line&gt;&lt;/p&gt;&lt;!-- Q --&gt;&lt;p type='question_step' align='vertical' correcttype='single_correct'&gt;&lt;line type='text' locationtype='top'&gt;When adding 2 integers of different sign, we have to subtract smaller integer from bigger integer(Ignoring the signs of integers&lt;/line&gt;&lt;line type='table'&gt;&lt;trow&gt;&lt;tcell type='text'&gt;Value =&lt;/tcell&gt;&lt;tcell type='text'&gt;Bigger Integer&lt;/tcell&gt;&lt;tcell type='text'&gt;-&lt;/tcell&gt;&lt;tcell type='text'&gt;Smaller Integer&lt;/tcell&gt;&lt;/trow&gt;&lt;trow&gt;&lt;tcell type='text'&gt;Value =&lt;/tcell&gt;&lt;tcell type='drop_zone' id='2' tag='1'&gt;&lt;/tcell&gt;&lt;tcell type='text'&gt;-&lt;/tcell&gt;&lt;tcell type='drop_zone' id='1' tag='1'&gt;&lt;/tcell&gt;&lt;/trow&gt;&lt;/line&gt;&lt;line type='table'&gt;&lt;trow&gt;&lt;tcell type='text'&gt;Value =&lt;/tcell&gt;&lt;tcell type='drop_zone' answer='3' tag='2'&gt;&lt;/tcell&gt;&lt;/trow&gt;&lt;/line&gt;&lt;line type='table' locationtype='bottom'&gt;&lt;trow type='drag_source_line'&gt;&lt;tcell type='text' id='1' tag='1'&gt;3&lt;/tcell&gt;&lt;tcell type='text' id='2' tag='1'&gt;6&lt;/tcell&gt;&lt;/trow&gt;&lt;trow type='drag_source_line' sourcetype='integer' start='0' end='9' tag='2'&gt;&lt;/trow&gt;&lt;/line&gt;&lt;/p&gt;&lt;!-- Q --&gt;&lt;p type='question_step' align='vertical' correcttype='single_correct'&gt;&lt;line type='text' locationtype='top'&gt;Answer takes the sign of bigger integer&lt;/line&gt;&lt;line type='table'&gt;&lt;trow&gt;&lt;tcell type='text'&gt;Sign of bigger integer among 3 and -6&lt;/tcell&gt;&lt;tcell type='selectable_button' answer='1'&gt;-&lt;/tcell&gt;&lt;tcell type='selectable_button' answer='0'&gt;+&lt;/tcell&gt;&lt;/trow&gt;&lt;/line&gt;&lt;line type='table'&gt;&lt;trow&gt;&lt;tcell type='text'&gt;Sign of ((+3)+(-6))&lt;/tcell&gt;&lt;tcell type='selectable_button' answer='1'&gt;-&lt;/tcell&gt;&lt;tcell type='selectable_button' answer='0'&gt;+&lt;/tcell&gt;&lt;/trow&gt;&lt;/line&gt;&lt;/p&gt;&lt;/body&gt;</t>
  </si>
  <si>
    <t>Check if both the numbers have same sign</t>
  </si>
  <si>
    <t>If different signs, while adding two integers, You just subtract integers to get the value</t>
  </si>
  <si>
    <t>What is the sign of bigger integer?</t>
  </si>
  <si>
    <t>Adding a list of numbers</t>
  </si>
  <si>
    <t>adding-a-list-of-numbers</t>
  </si>
  <si>
    <t>Game Holder for adding a list of numbers</t>
  </si>
  <si>
    <t>game-holder-for-adding-a-list-of-numbers</t>
  </si>
  <si>
    <t>Working Rule for adding a list of numbers</t>
  </si>
  <si>
    <t>working-rule-for-adding-a-list-of-numbers</t>
  </si>
  <si>
    <t>&lt;body code='working-rule-for-adding-a-list-of-numbers'&gt;&lt;p type='comprehension' align='vertical'&gt;&lt;line type='text' locationtype='top'&gt;Find the sum of (&amp;acirc;&amp;#128;&amp;#147; 9) + (+ 4) + (&amp;acirc;&amp;#128;&amp;#147; 6) + (+ 3)&lt;/line&gt;&lt;/p&gt;&lt;p type='question_step' align='vertical' correcttype='single_correct'&gt;&lt;line type='text' locationtype='top'&gt;Select all negative integers&lt;/line&gt;&lt;line type='table'&gt;&lt;trow&gt;&lt;tcell type='selectable_button' answer='1'&gt;-9&lt;/tcell&gt;&lt;tcell type='selectable_button' answer='0'&gt;+4&lt;/tcell&gt;&lt;tcell type='selectable_button' answer='1'&gt;-6&lt;/tcell&gt;&lt;tcell type='selectable_button' answer='0'&gt;+3&lt;/tcell&gt;&lt;/trow&gt;&lt;/line&gt;&lt;/p&gt;&lt;p type='question_step' align='vertical' correcttype='single_correct'&gt;&lt;line type='text' locationtype='top'&gt;Find sum of negative integers&lt;/line&gt;&lt;line type='table'&gt;&lt;trow&gt;&lt;tcell type='text'&gt;(- 9) + (-6) =&lt;/tcell&gt;&lt;tcell type='selectable_sign' answer='0'&gt;&lt;/tcell&gt;&lt;tcell type='drop_zone_row' answer='15' tag='2'&gt;&lt;/tcell&gt;&lt;/trow&gt;&lt;/line&gt;&lt;line type='table' locationtype='bottom'&gt;&lt;trow type='drag_source_line' sourcetype='integer' start='0' end='9' tag='2'&gt;&lt;/trow&gt;&lt;/line&gt;&lt;/p&gt;&lt;p type='question_step' align='vertical' correcttype='single_correct'&gt;&lt;line type='text' locationtype='top'&gt;Find sum of positive integers&lt;/line&gt;&lt;line type='table'&gt;&lt;trow&gt;&lt;tcell type='text'&gt;(+4) + (+3) =&lt;/tcell&gt;&lt;tcell type='selectable_sign' answer='1'&gt;&lt;/tcell&gt;&lt;tcell type='drop_zone_row' answer='7' size='12'&gt;&lt;/tcell&gt;&lt;/trow&gt;&lt;/line&gt;&lt;line type='table' locationtype='bottom'&gt;&lt;trow type='drag_source_line' sourcetype='integer' start='0' end='9' tag='2'&gt;&lt;/trow&gt;&lt;/line&gt;&lt;/p&gt;&lt;p type='question_step' align='vertical' correcttype='single_correct'&gt;&lt;line type='text' locationtype='top'&gt;Find sum of (-15) and (+7)&lt;/line&gt;&lt;line type='table'&gt;&lt;trow&gt;&lt;tcell type='text'&gt;(-15) + (+7) =&lt;/tcell&gt;&lt;tcell type='selectable_sign' answer='0'&gt;&lt;/tcell&gt;&lt;tcell type='drop_zone_row' answer='8' size='12'&gt;&lt;/tcell&gt;&lt;/trow&gt;&lt;/line&gt;&lt;line type='table' locationtype='bottom'&gt;&lt;trow type='drag_source_line' sourcetype='integer' start='0' end='9' tag='2'&gt;&lt;/trow&gt;&lt;/line&gt;&lt;/p&gt;&lt;/body&gt;</t>
  </si>
  <si>
    <t>Select all negative integers</t>
  </si>
  <si>
    <t>Find the sum of all negative integers</t>
  </si>
  <si>
    <t>What is the sign of all negative integers</t>
  </si>
  <si>
    <t xml:space="preserve">FillBlank </t>
  </si>
  <si>
    <t>Find the sum of all positive integers</t>
  </si>
  <si>
    <t>Subtracting/Adding a list of numbers</t>
  </si>
  <si>
    <t>subtracting/adding-a-list-of-numbers</t>
  </si>
  <si>
    <t>Subtracting and Adding a list of numbers</t>
  </si>
  <si>
    <t>subtracting-and-adding-a-list-of-numbers</t>
  </si>
  <si>
    <t>Game Holder for subtracting and adding a list of numbers</t>
  </si>
  <si>
    <t>game-holder-for-subtracting-and-adding-a-list-of-numbers</t>
  </si>
  <si>
    <t>Working Rule for subtracting and adding a list of numbers</t>
  </si>
  <si>
    <t>working-rule-for-subtracting-and-adding-a-list-of-numbers</t>
  </si>
  <si>
    <t>&lt;body code='working-rule-for-subtracting-and-adding-a-list-of-numbers'&gt;&lt;!-- O subtracting/adding-a-list-of-numbers--&gt;&lt;p type='comprehension' align='vertical'&gt;&lt;line type='text' locationtype='top'&gt;Find (&amp;acirc;&amp;#128;&amp;#147; 9) - (+ 4) - (&amp;acirc;&amp;#128;&amp;#147; 6) + (+ 3)&lt;/line&gt;&lt;/p&gt;&lt;!-- Q --&gt;&lt;p type='question_step' align='vertical' correcttype='multiple_correct'&gt;&lt;line type='text' locationtype='top'&gt;Select all integer whose additive inverse is to be found&lt;/line&gt;&lt;line type='text' locationtype='top'&gt;(&amp;acirc;&amp;#128;&amp;#147; 9) - (+ 4) - (&amp;acirc;&amp;#128;&amp;#147; 6) + (+ 3)&lt;/line&gt;&lt;line type='table'&gt;&lt;trow&gt;&lt;tcell type='selectable_button' answer='0'&gt;-9&lt;/tcell&gt;&lt;tcell type='selectable_button' answer='1'&gt;+4&lt;/tcell&gt;&lt;tcell type='selectable_button' answer='1'&gt;-6&lt;/tcell&gt;&lt;tcell type='selectable_button' answer='0'&gt;+3&lt;/tcell&gt;&lt;/trow&gt;&lt;/line&gt;&lt;/p&gt;&lt;!-- Q --&gt;&lt;p type='question_step' align='vertical' correcttype='multiple_correct'&gt;&lt;line type='text' locationtype='top'&gt;Find additive inverse of +4 and -6&lt;/line&gt;&lt;line type='post_submit_text'&gt;Now find the sum of (&amp;acirc;&amp;#128;&amp;#147; 9) + (- 4) + (+ 6) + (+ 3)&lt;/line&gt;&lt;line type='table'&gt;&lt;trow&gt;&lt;tcell type='text'&gt;Additive Inverse of +4 =&lt;/tcell&gt;&lt;tcell type='selectable_sign' answer='0'&gt;&lt;/tcell&gt;&lt;tcell type='drop_zone_row' answer='4' tag='2'&gt;&lt;/tcell&gt;&lt;/trow&gt;&lt;trow&gt;&lt;tcell type='text'&gt;Additive Inverse of -6 =&lt;/tcell&gt;&lt;tcell type='selectable_sign' answer='1'&gt;&lt;/tcell&gt;&lt;tcell type='drop_zone_row' answer='6' tag='2'&gt;&lt;/tcell&gt;&lt;/trow&gt;&lt;/line&gt;&lt;line type='table' locationtype='bottom'&gt;&lt;trow type='drag_source_line' sourcetype='integer' start='0' end='9' tag='2'&gt;&lt;/trow&gt;&lt;/line&gt;&lt;/p&gt;&lt;!-- Q --&gt;&lt;p type='question_step' align='vertical' correcttype='multiple_correct'&gt;&lt;line type='text' locationtype='top'&gt;Find sum of negative integers in (&amp;acirc;&amp;#128;&amp;#147; 9) + (- 4) + (+ 6) + (+ 3)&lt;/line&gt;&lt;line type='table'&gt;&lt;trow&gt;&lt;tcell type='text'&gt;(- 9) + (-4) =&lt;/tcell&gt;&lt;tcell type='selectable_sign' answer='0'&gt;&lt;/tcell&gt;&lt;tcell type='drop_zone_row' answer='13' tag='2'&gt;&lt;/tcell&gt;&lt;/trow&gt;&lt;/line&gt;&lt;line type='table' locationtype='bottom'&gt;&lt;trow type='drag_source_line' sourcetype='integer' start='0' end='9' tag='2'&gt;&lt;/trow&gt;&lt;/line&gt;&lt;/p&gt;&lt;!-- Q --&gt;&lt;p type='question_step' align='vertical' correcttype='multiple_correct'&gt;&lt;line type='text' locationtype='top'&gt;Find sum of positive integers&lt;/line&gt;&lt;line type='table'&gt;&lt;trow&gt;&lt;tcell type='text'&gt;(+6) + (+3) =&lt;/tcell&gt;&lt;tcell type='selectable_sign' answer='1'&gt;&lt;/tcell&gt;&lt;tcell type='drop_zone_row' answer='9' size='12'&gt;&lt;/tcell&gt;&lt;/trow&gt;&lt;/line&gt;&lt;line type='table' locationtype='bottom'&gt;&lt;trow type='drag_source_line' sourcetype='integer' start='0' end='9' tag='2'&gt;&lt;/trow&gt;&lt;/line&gt;&lt;/p&gt;&lt;!-- Q --&gt;&lt;p type='question_step' align='vertical' correcttype='single_correct'&gt;&lt;line type='text' locationtype='top'&gt;Find sum of (-13) and (+9)&lt;/line&gt;&lt;line type='table'&gt;&lt;trow&gt;&lt;tcell type='text'&gt;(-13) + (+9) =&lt;/tcell&gt;&lt;tcell type='selectable_sign' answer='1'&gt;&lt;/tcell&gt;&lt;tcell type='drop_zone_row' answer='4' size='12'&gt;&lt;/tcell&gt;&lt;/trow&gt;&lt;/line&gt;&lt;line type='table' locationtype='bottom'&gt;&lt;trow type='drag_source_line' sourcetype='integer' start='0' end='9' tag='2'&gt;&lt;/trow&gt;&lt;/line&gt;&lt;/p&gt;&lt;/body&gt;</t>
  </si>
  <si>
    <t>Select all integers whose additive inverse is to be found.</t>
  </si>
  <si>
    <t>Calculate Additive Inverse of all selected Buttons</t>
  </si>
  <si>
    <t>Find the sum of all integers</t>
  </si>
  <si>
    <t>Fractions</t>
  </si>
  <si>
    <t>fractions</t>
  </si>
  <si>
    <t>FRA</t>
  </si>
  <si>
    <t>C06-fractions-introduction</t>
  </si>
  <si>
    <t>Fractions as Part of shapes</t>
  </si>
  <si>
    <t>fractions-as-part-of-shapes</t>
  </si>
  <si>
    <t>Proper and Improper fraction OR Mixed Fraction</t>
  </si>
  <si>
    <t>proper-and-improper-fraction-or-mixed-fraction</t>
  </si>
  <si>
    <t>Conversion between mixed fraction and improper fraction</t>
  </si>
  <si>
    <t>conversion-between-mixed-fraction-and-improper-fraction</t>
  </si>
  <si>
    <t>Game Holder for conversion between mixed fraction and improper fraction</t>
  </si>
  <si>
    <t>game-holder-for-conversion-between-mixed-fraction-and-improper-fraction</t>
  </si>
  <si>
    <t>Working Rule for conversion between mixed fraction and improper fraction</t>
  </si>
  <si>
    <t>working-rule-for-conversion-between-mixed-fraction-and-improper-fraction</t>
  </si>
  <si>
    <t>&lt;body code='working-rule-for-conversion-between-mixed-fraction-and-improper-fraction'&gt;&lt;!-- O conversion-between-mixed-fraction-and-improper-fraction--&gt;&lt;p type='comprehension' align='vertical'&gt;&lt;line type='text' locationtype='top'&gt;Convert 3\\frac{1}{2} into improper fraction&lt;/line&gt;&lt;/p&gt;&lt;!-- Q --&gt;&lt;p type='question_step' align='vertical' correcttype='single_correct'&gt;&lt;line type='text' locationtype='top'&gt;What are the whole number, numerator and denominator in 3\\frac{1}{2}&lt;/line&gt;&lt;line type='post_submit_text'&gt;Numerator of improper fraction will be (Whole Number \\times Denominator) + Numerator&lt;/line&gt;&lt;line type='table'&gt;&lt;trow&gt;&lt;tcell type='text'&gt;Whole Number:&lt;/tcell&gt;&lt;tcell type='drop_zone' id='1' size='4'&gt;&lt;/tcell&gt;&lt;/trow&gt;&lt;trow&gt;&lt;tcell type='text'&gt;Numerator:&lt;/tcell&gt;&lt;tcell type='drop_zone' id='2' size='4'&gt;&lt;/tcell&gt;&lt;/trow&gt;&lt;trow&gt;&lt;tcell type='text'&gt;Denominator:&lt;/tcell&gt;&lt;tcell type='drop_zone' id='3' size='4'&gt;&lt;/tcell&gt;&lt;/trow&gt;&lt;/line&gt;&lt;line type='table' locationtype='bottom'&gt;&lt;trow type='drag_source_line'&gt;&lt;tcell type='text' id='1'&gt;3&lt;/tcell&gt;&lt;tcell type='text' id='2'&gt;1&lt;/tcell&gt;&lt;tcell type='text' id='3'&gt;2&lt;/tcell&gt;&lt;/trow&gt;&lt;/line&gt;&lt;/p&gt;&lt;!-- Q --&gt;&lt;p type='question_step' align='vertical' correcttype='single_correct'&gt;&lt;line type='text' locationtype='top'&gt;Product of Whole Number and Denominator&lt;/line&gt;&lt;line type='table'&gt;&lt;trow&gt;&lt;tcell type='text'&gt;3 \\times 2 =&lt;/tcell&gt;&lt;tcell type='drop_zone_row' answer='6' size='12'&gt;&lt;/tcell&gt;&lt;/trow&gt;&lt;/line&gt;&lt;line type='table' locationtype='bottom'&gt;&lt;trow type='drag_source_line' sourcetype='integer' start='0' end='9' tag='2'&gt;&lt;/trow&gt;&lt;/line&gt;&lt;/p&gt;&lt;!-- Q --&gt;&lt;p type='question_step' align='vertical' correcttype='single_correct'&gt;&lt;line type='text' locationtype='top'&gt;Sum of product and numerator&lt;/line&gt;&lt;line type='post_submit_text'&gt;Numerator of improper fraction will be 7&lt;/line&gt;&lt;line type='table'&gt;&lt;trow&gt;&lt;tcell type='text'&gt;(3\\times2)+1=6+1&lt;/tcell&gt;&lt;tcell type='drop_zone_row' answer='7' size='12'&gt;&lt;/tcell&gt;&lt;/trow&gt;&lt;/line&gt;&lt;line type='table' locationtype='bottom'&gt;&lt;trow type='drag_source_line' sourcetype='integer' start='0' end='9' tag='2'&gt;&lt;/trow&gt;&lt;/line&gt;&lt;/p&gt;&lt;/body&gt;</t>
  </si>
  <si>
    <t>Drop onto Whole Numbers,Numerators and Denominators</t>
  </si>
  <si>
    <t>Get Product of Whole Number and Denominator</t>
  </si>
  <si>
    <t>Get Sum of product and numerator</t>
  </si>
  <si>
    <t>Fraction on Number Line</t>
  </si>
  <si>
    <t>fraction-on-number-line</t>
  </si>
  <si>
    <t>Game Holder for fraction on number line</t>
  </si>
  <si>
    <t>game-holder-for-fraction-on-number-line</t>
  </si>
  <si>
    <t>Working Rule for fraction on number line</t>
  </si>
  <si>
    <t>working-rule-for-fraction-on-number-line</t>
  </si>
  <si>
    <t>&lt;body code='working-rule-for-fraction-on-number-line'&gt;&lt;!-- O fraction-on-number-line--&gt;&lt;p type='comprehension' align='vertical'&gt;&lt;line type='text' locationtype='top'&gt;Put \\frac{2}{3} on number line&lt;/line&gt;&lt;/p&gt;&lt;!-- Q --&gt;&lt;p type='question_step' align='vertical' correcttype='single_correct'&gt;&lt;line type='text' locationtype='top'&gt;0 to 1 has to be broken down into how many parts&lt;/line&gt;&lt;line type='incorrect_submit_text'&gt;\\frac{2}{3} means 2 parts out of 3 parts. 0 to 1 has to be broken down in 3 parts&lt;/line&gt;&lt;line type='table'&gt;&lt;trow&gt;&lt;tcell type='text'&gt;Number of part =&lt;/tcell&gt;&lt;tcell type='drop_zone_row' answer='3' size='12'&gt;&lt;/tcell&gt;&lt;/trow&gt;&lt;/line&gt;&lt;line type='table' locationtype='bottom'&gt;&lt;trow type='drag_source_line' sourcetype='integer' start='0' end='9'&gt;&lt;/trow&gt;&lt;/line&gt;&lt;/p&gt;&lt;p type='question_step' align='vertical' correcttype='single_correct'&gt;&lt;line type='text' locationtype='top'&gt;How many jumps are needed from 0&lt;/line&gt;&lt;line type='incorrect_submit_text'&gt;0 is same as \\frac{0}{3}. From 0, we need total jumps same as numerator of fraction = 2&lt;/line&gt;&lt;line type='table'&gt;&lt;trow&gt;&lt;tcell type='text'&gt;Number of jumps =&lt;/tcell&gt;&lt;tcell type='drop_zone_row' answer='2' size='12'&gt;&lt;/tcell&gt;&lt;/trow&gt;&lt;/line&gt;&lt;line type='number_line_drop_jump' labelcount='9' dropstartindex='1' dropcount='2' jumpsize='1'&gt;&lt;trow&gt;&lt;tcell type='number_line_label' labelindex='4'&gt;1&lt;/tcell&gt;&lt;tcell type='number_line_label' labelindex='7'&gt;2&lt;/tcell&gt;&lt;tcell type='number_line_label' labelindex='1'&gt;0&lt;/tcell&gt;&lt;/trow&gt;&lt;/line&gt;&lt;/p&gt;&lt;/body&gt;</t>
  </si>
  <si>
    <t>Fill Blank</t>
  </si>
  <si>
    <t>0 to 1 is to be divided in how many portions</t>
  </si>
  <si>
    <t xml:space="preserve">DragDrop </t>
  </si>
  <si>
    <t>How many jumps is needed from 0</t>
  </si>
  <si>
    <t>Equivalent Fractions</t>
  </si>
  <si>
    <t>equivalent-fractions</t>
  </si>
  <si>
    <t>Write equivalent Fraction with given Numerator/Denominator</t>
  </si>
  <si>
    <t>write-equivalent-fraction-with-given-numerator/denominator</t>
  </si>
  <si>
    <t>Game Holder for write equivalent fraction with given numerator/denominator</t>
  </si>
  <si>
    <t>game-holder-for-write-equivalent-fraction-with-given-numerator/denominator</t>
  </si>
  <si>
    <t>Working Rule for write equivalent fraction with given numerator/denominator</t>
  </si>
  <si>
    <t>working-rule-for-write-equivalent-fraction-with-given-numerator/denominator</t>
  </si>
  <si>
    <t>&lt;body code='working-rule-for-write-equivalent-fraction-with-given-numerator/denominator'&gt;&lt;!-- O write-equivalent-fraction-with-given-numerator/denominator--&gt;&lt;p type='comprehension' align='vertical'&gt;&lt;line type='text' locationtype='top'&gt;Find equivalent fraction of \\frac{2}{3} with denominator 6&lt;/line&gt;&lt;/p&gt;&lt;!-- Q --&gt;&lt;p type='question_step' align='vertical' correcttype='single_correct'&gt;&lt;line type='text' locationtype='top'&gt;Find multiplier to multiply with denominator to get 6&lt;/line&gt;&lt;line type='incorrect_submit_text'&gt;We know 3 \\times 2 = 6.&lt;/line&gt;&lt;line type='post_submit_text'&gt;This means we need to multiply both the numerator and the denominator by 2 to get the equivalent fraction.&lt;/line&gt;&lt;line type='table'&gt;&lt;trow&gt;&lt;tcell type='text'&gt;3 \\times&lt;/tcell&gt;&lt;tcell type='drop_zone_row' answer='3' size='12'&gt;&lt;/tcell&gt;&lt;tcell type='text'&gt;= 6&lt;/tcell&gt;&lt;/trow&gt;&lt;/line&gt;&lt;line type='table' locationtype='bottom'&gt;&lt;trow type='drag_source_line' sourcetype='integer' start='0' end='9'&gt;&lt;/trow&gt;&lt;/line&gt;&lt;/p&gt;&lt;!-- Q --&gt;&lt;p type='question_step' align='vertical' correcttype='single_correct'&gt;&lt;line type='text' locationtype='top'&gt;Multiply both numerator and denominator with 2&lt;/line&gt;&lt;line type='post_submit_text'&gt;For equivalent fraction with denominator 6, numerator will be 4.&lt;/line&gt;&lt;line type='table'&gt;&lt;trow&gt;&lt;tcell type='fraction_table'&gt;&lt;trow&gt;&lt;tcell type='text'&gt;2 \\times&lt;/tcell&gt;&lt;tcell type='drop_zone_row' answer='2'&gt;&lt;/tcell&gt;&lt;/trow&gt;&lt;trow&gt;&lt;tcell type='text'&gt;3 \\times&lt;/tcell&gt;&lt;tcell type='drop_zone_row' answer='2'&gt;&lt;/tcell&gt;&lt;/trow&gt;&lt;/tcell&gt;&lt;tcell type='text'&gt;=&lt;/tcell&gt;&lt;tcell type='fraction_table'&gt;&lt;trow&gt;&lt;tcell type='drop_zone_row' answer='4'&gt;&lt;/tcell&gt;&lt;/trow&gt;&lt;trow&gt;&lt;tcell type='drop_zone_row' answer='6'&gt;&lt;/tcell&gt;&lt;/trow&gt;&lt;/tcell&gt;&lt;/trow&gt;&lt;/line&gt;&lt;line type='table' locationtype='bottom'&gt;&lt;trow type='drag_source_line' sourcetype='integer' start='0' end='9'&gt;&lt;/trow&gt;&lt;/line&gt;&lt;/p&gt;&lt;/body&gt;</t>
  </si>
  <si>
    <t>Select Multiplier</t>
  </si>
  <si>
    <t>Drop 2 on numerator and denominator</t>
  </si>
  <si>
    <t>Fill with both the products</t>
  </si>
  <si>
    <t>Simplest Form of fractions</t>
  </si>
  <si>
    <t>simplest-form-of-fractions</t>
  </si>
  <si>
    <t>Game Holder for simplest form of fractions</t>
  </si>
  <si>
    <t>game-holder-for-simplest-form-of-fractions</t>
  </si>
  <si>
    <t>Working Rule for simplest form of fractions</t>
  </si>
  <si>
    <t>working-rule-for-simplest-form-of-fractions</t>
  </si>
  <si>
    <t>&lt;body code='working-rule-for-simplest-form-of-fractions'&gt;&lt;!-- O simplest-form-of-fractions--&gt;&lt;p type='comprehension' align='vertical'&gt;&lt;line type='text' locationtype='top'&gt;Find simplest form of \\frac{18}{24}&lt;/line&gt;&lt;/p&gt;&lt;!-- Q --&gt;&lt;p type='question_step' align='vertical' correcttype='single_correct'&gt;&lt;line type='text' locationtype='top'&gt;Find HCF of 18 and 24&lt;/line&gt;&lt;line type='incorrect_submit_text'&gt;In Prime Factorization of 18 and 24, Prime Factor 2 comes up minimum of 1 time and prime Factor 3 comes of minimum of 1 time&lt;/line&gt;&lt;line type='post_submit_text'&gt;In order to get an equivalent fraction in which the numerator and the denominator have no common factor except 1, we divide both by HCF.&lt;/line&gt;&lt;line type='text' locationtype='top'&gt;18=2\\times3\\times3&lt;/line&gt;&lt;line type='text' locationtype='top'&gt;24=2\\times2\\times2\\times3&lt;/line&gt;&lt;line type='table'&gt;&lt;trow&gt;&lt;tcell type='text'&gt;HCF =&lt;/tcell&gt;&lt;tcell type='drop_zone_row' answer='2' size='6'&gt;&lt;/tcell&gt;&lt;tcell type='text'&gt;\\times&lt;/tcell&gt;&lt;tcell type='drop_zone_row' answer='3' size='6'&gt;&lt;/tcell&gt;&lt;tcell type='text'&gt;=&lt;/tcell&gt;&lt;tcell type='drop_zone_row' answer='6' size='6'&gt;&lt;/tcell&gt;&lt;/trow&gt;&lt;/line&gt;&lt;line type='table' locationtype='bottom'&gt;&lt;trow type='drag_source_line' sourcetype='integer' start='0' end='9'&gt;&lt;/trow&gt;&lt;/line&gt;&lt;/p&gt;&lt;!-- Q --&gt;&lt;p type='question_step' align='vertical' correcttype='single_correct'&gt;&lt;line type='text' locationtype='top'&gt;Divide both numerator and denominator by their HCF 6&lt;/line&gt;&lt;line type='post_submit_text'&gt;\\frac{3}{4} is the simplest form of \\frac{18}{24}&lt;/line&gt;&lt;line type='table'&gt;&lt;trow&gt;&lt;tcell type='text'&gt;\\frac{18}{24} =&lt;/tcell&gt;&lt;tcell type='fraction_table'&gt;&lt;trow&gt;&lt;tcell type='text'&gt;18 \\div&lt;/tcell&gt;&lt;tcell type='drop_zone_row' answer='6'&gt;&lt;/tcell&gt;&lt;/trow&gt;&lt;trow&gt;&lt;tcell type='text'&gt;24 \\div&lt;/tcell&gt;&lt;tcell type='drop_zone_row' answer='6'&gt;&lt;/tcell&gt;&lt;/trow&gt;&lt;/tcell&gt;&lt;tcell type='fraction_table'&gt;&lt;trow&gt;&lt;tcell type='drop_zone_row' answer='3'&gt;&lt;/tcell&gt;&lt;/trow&gt;&lt;trow&gt;&lt;tcell type='drop_zone_row' answer='4'&gt;&lt;/tcell&gt;&lt;/trow&gt;&lt;/tcell&gt;&lt;/trow&gt;&lt;/line&gt;&lt;line type='table' locationtype='bottom'&gt;&lt;trow type='drag_source_line' sourcetype='integer' start='0' end='9'&gt;&lt;/trow&gt;&lt;/line&gt;&lt;/p&gt;&lt;/body&gt;</t>
  </si>
  <si>
    <t>HCF of 2 numbers</t>
  </si>
  <si>
    <t>Drop common divisor of both numerators and denominators</t>
  </si>
  <si>
    <t>Calculate new numerators and denominator</t>
  </si>
  <si>
    <t>Like and Unlike Fractions and Their Comparison</t>
  </si>
  <si>
    <t>like-and-unlike-fractions-and-their-comparison</t>
  </si>
  <si>
    <t>Comparing unlike Fractions</t>
  </si>
  <si>
    <t>comparing-unlike-fractions</t>
  </si>
  <si>
    <t>Game Holder for comparing unlike fractions</t>
  </si>
  <si>
    <t>game-holder-for-comparing-unlike-fractions</t>
  </si>
  <si>
    <t>Working Rule for comparing unlike fractions</t>
  </si>
  <si>
    <t>working-rule-for-comparing-unlike-fractions</t>
  </si>
  <si>
    <t>&lt;body code='working-rule-for-comparing-unlike-fractions'&gt;&lt;!-- O comparing-unlike-fractions--&gt;&lt;p type='comprehension' align='vertical'&gt;&lt;line type='text' locationtype='top'&gt;Compare \\frac{3}{4} and \\frac{2}{6}&lt;/line&gt;&lt;/p&gt;&lt;!-- Q --&gt;&lt;p type='question_step' align='vertical' correcttype='single_correct'&gt;&lt;line type='text' locationtype='top'&gt;Find LCM of 4 and 6&lt;/line&gt;&lt;line type='incorrect_submit_text'&gt;In Prime Factorization of 18 and 24, Prime Factor 2 comes up at most of 2 time and prime Factor 3 comes of minimum of 1 time&lt;/line&gt;&lt;line type='post_submit_text'&gt;In order to compare unlike fractions, convert both fractions to their equivalent fractions with same denominator.&lt;/line&gt;&lt;line type='text' locationtype='top'&gt;4=2\\times3&lt;/line&gt;&lt;line type='text' locationtype='top'&gt;24=2\\times2\\times2\\times3&lt;/line&gt;&lt;line type='table'&gt;&lt;trow&gt;&lt;tcell type='text'&gt;LCM =&lt;/tcell&gt;&lt;tcell type='drop_zone_row' answer='2' size='6'&gt;&lt;/tcell&gt;&lt;tcell type='text'&gt;\\times&lt;/tcell&gt;&lt;tcell type='drop_zone_row' answer='2' size='6'&gt;&lt;/tcell&gt;&lt;tcell type='text'&gt;\\times&lt;/tcell&gt;&lt;tcell type='drop_zone_row' answer='3' size='6'&gt;&lt;/tcell&gt;&lt;tcell type='text'&gt;=&lt;/tcell&gt;&lt;tcell type='drop_zone_row' answer='6' size='6'&gt;&lt;/tcell&gt;&lt;/trow&gt;&lt;/line&gt;&lt;line type='table' locationtype='bottom'&gt;&lt;trow type='drag_source_line' sourcetype='integer' start='0' end='9'&gt;&lt;/trow&gt;&lt;/line&gt;&lt;/p&gt;&lt;!-- Q --&gt;&lt;p type='question_step' align='vertical' correcttype='single_correct'&gt;&lt;line type='text' locationtype='top'&gt;Find equivalent Fractions of both fractions with denominator as LCM&lt;/line&gt;&lt;line type='post_submit_text'&gt;\\frac{3}{4} is the simplest form of \\frac{18}{24}&lt;/line&gt;&lt;line type='table'&gt;&lt;trow&gt;&lt;tcell type='text'&gt;4 \\times&lt;/tcell&gt;&lt;tcell type='drop_zone_row' answer='3' size='6'&gt;&lt;/tcell&gt;&lt;tcell type='text'&gt;= 12&lt;/tcell&gt;&lt;/trow&gt;&lt;/line&gt;&lt;line type='table'&gt;&lt;trow&gt;&lt;tcell type='text'&gt;\\frac{3}{4} =&lt;/tcell&gt;&lt;tcell type='fraction_table'&gt;&lt;trow&gt;&lt;tcell type='text'&gt;3 \\times&lt;/tcell&gt;&lt;tcell type='drop_zone_row' answer='3'&gt;&lt;/tcell&gt;&lt;/trow&gt;&lt;trow&gt;&lt;tcell type='text'&gt;4 \\times&lt;/tcell&gt;&lt;tcell type='drop_zone_row' answer='3'&gt;&lt;/tcell&gt;&lt;/trow&gt;&lt;/tcell&gt;&lt;tcell type='fraction_table'&gt;&lt;trow&gt;&lt;tcell type='drop_zone_row' answer='9'&gt;&lt;/tcell&gt;&lt;/trow&gt;&lt;trow&gt;&lt;tcell type='text'&gt;12&lt;/tcell&gt;&lt;/trow&gt;&lt;/tcell&gt;&lt;/trow&gt;&lt;/line&gt;&lt;line type='table'&gt;&lt;trow&gt;&lt;tcell type='text'&gt;6 \\times&lt;/tcell&gt;&lt;tcell type='drop_zone_row' answer='2' size='6'&gt;&lt;/tcell&gt;&lt;tcell type='text'&gt;= 12&lt;/tcell&gt;&lt;/trow&gt;&lt;/line&gt;&lt;line type='table'&gt;&lt;trow&gt;&lt;tcell type='text'&gt;\\frac{2}{6} =&lt;/tcell&gt;&lt;tcell type='fraction_table'&gt;&lt;trow&gt;&lt;tcell type='text'&gt;2 \\times&lt;/tcell&gt;&lt;tcell type='drop_zone_row' answer='2'&gt;&lt;/tcell&gt;&lt;/trow&gt;&lt;trow&gt;&lt;tcell type='text'&gt;6 \\times&lt;/tcell&gt;&lt;tcell type='drop_zone_row' answer='2'&gt;&lt;/tcell&gt;&lt;/trow&gt;&lt;/tcell&gt;&lt;tcell type='fraction_table'&gt;&lt;trow&gt;&lt;tcell type='drop_zone_row' answer='4'&gt;&lt;/tcell&gt;&lt;/trow&gt;&lt;trow&gt;&lt;tcell type='text'&gt;12&lt;/tcell&gt;&lt;/trow&gt;&lt;/tcell&gt;&lt;/trow&gt;&lt;/line&gt;&lt;line type='table' locationtype='bottom'&gt;&lt;trow type='drag_source_line' sourcetype='integer' start='0' end='9'&gt;&lt;/trow&gt;&lt;/line&gt;&lt;/p&gt;&lt;p type='question_step' align='vertical' correcttype='single_correct'&gt;&lt;line type='text' locationtype='top'&gt;Compare \\frac{9}{12} and \\frac{4}{12}&lt;/line&gt;&lt;line type='text' locationtype='top'&gt;\\frac{3}{4} = \\frac{9}{12} and \\frac{2}{6} = \\frac{4}{12}&lt;/line&gt;&lt;line type='table'&gt;&lt;trow&gt;&lt;tcell type='text'&gt;\\frac{9}{12}&lt;/tcell&gt;&lt;tcell type='drop_zone' id='3' size='5'&gt;&lt;/tcell&gt;&lt;tcell type='text'&gt;\\frac{4}{12}&lt;/tcell&gt;&lt;/trow&gt;&lt;trow&gt;&lt;tcell type='text'&gt;\\frac{3}{4}&lt;/tcell&gt;&lt;tcell type='drop_zone' id='3' size='5'&gt;&lt;/tcell&gt;&lt;tcell type='text'&gt;\\frac{2}{6}&lt;/tcell&gt;&lt;/trow&gt;&lt;/line&gt;&lt;line type='table' locationtype='bottom'&gt;&lt;trow type='drag_source_line'&gt;&lt;tcell type='text' id='1'&gt;&amp;lt;&lt;/tcell&gt;&lt;tcell type='text' id='2'&gt;=&lt;/tcell&gt;&lt;tcell type='text' id='3'&gt;&amp;gt;&lt;/tcell&gt;&lt;/trow&gt;&lt;/line&gt;&lt;/p&gt;&lt;/body&gt;</t>
  </si>
  <si>
    <t>LCM of 2 denominators</t>
  </si>
  <si>
    <t>Find the new multiplier from first fraction and its new numerator</t>
  </si>
  <si>
    <t>Drop the correct comparision operator</t>
  </si>
  <si>
    <t>Addition and Subtraction of Fractions</t>
  </si>
  <si>
    <t>addition-and-subtraction-of-fractions</t>
  </si>
  <si>
    <t>Addition and Subtraction of like Fractions</t>
  </si>
  <si>
    <t>addition-and-subtraction-of-like-fractions</t>
  </si>
  <si>
    <t>Game Holder for addition and subtraction of like fractions</t>
  </si>
  <si>
    <t>game-holder-for-addition-and-subtraction-of-like-fractions</t>
  </si>
  <si>
    <t>Working Rule for addition and subtraction of like fractions</t>
  </si>
  <si>
    <t>working-rule-for-addition-and-subtraction-of-like-fractions</t>
  </si>
  <si>
    <t>&lt;body code='working-rule-for-addition-and-subtraction-of-like-fractions'&gt;&lt;!-- O addition-and-subtraction-of-like-fractions--&gt;&lt;p type='comprehension' align='vertical'&gt;&lt;line type='text' locationtype='top'&gt;Add \\frac{2}{7} + \\frac{3}{7}&lt;/line&gt;&lt;/p&gt;&lt;!-- Q --&gt;&lt;p type='question_step' align='vertical' correcttype='single_correct'&gt;&lt;line type='text' locationtype='top'&gt;What kind of fractions are \\frac{2}{7} and \\frac{3}{7}&lt;/line&gt;&lt;line type='incorrect_submit_text'&gt;As both denominators are same (7), both the fractions are like fractions&lt;/line&gt;&lt;line type='post_submit_text'&gt;For adding like fractions, final fraction will have same denominator as each of the like fraction and numerator as sum of both the numerators&lt;/line&gt;&lt;line type='table'&gt;&lt;trow&gt;&lt;tcell type='selectable_button' answer='1'&gt;Like Fractions&lt;/tcell&gt;&lt;tcell type='selectable_button' answer='0'&gt;Unlike Fractions&lt;/tcell&gt;&lt;/trow&gt;&lt;/line&gt;&lt;/p&gt;&lt;!-- Q --&gt;&lt;p type='question_step' align='vertical' correcttype='single_correct'&gt;&lt;line type='text' locationtype='top'&gt;Add numerators of \\frac{2}{7} and \\frac{3}{7}&lt;/line&gt;&lt;line type='table'&gt;&lt;trow&gt;&lt;tcell type='text'&gt;\\frac{2}{7} + \\frac{3}{7} =&lt;/tcell&gt;&lt;tcell type='fraction_table'&gt;&lt;trow&gt;&lt;tcell type='drop_zone_row' answer='2'&gt;&lt;/tcell&gt;&lt;tcell type='text'&gt;+&lt;/tcell&gt;&lt;tcell type='drop_zone_row' answer='3'&gt;&lt;/tcell&gt;&lt;/trow&gt;&lt;trow&gt;&lt;tcell type='drop_zone_row' answer='7'&gt;&lt;/tcell&gt;&lt;/trow&gt;&lt;/tcell&gt;&lt;tcell type='fraction_table'&gt;&lt;trow&gt;&lt;tcell type='drop_zone_row' answer='5'&gt;&lt;/tcell&gt;&lt;/trow&gt;&lt;trow&gt;&lt;tcell type='drop_zone_row' answer='7'&gt;&lt;/tcell&gt;&lt;/trow&gt;&lt;/tcell&gt;&lt;/trow&gt;&lt;/line&gt;&lt;line type='table' locationtype='bottom'&gt;&lt;trow type='drag_source_line' sourcetype='integer' start='0' end='9'&gt;&lt;/trow&gt;&lt;/line&gt;&lt;/p&gt;&lt;/body&gt;</t>
  </si>
  <si>
    <t>If both the denominators are same</t>
  </si>
  <si>
    <t>Find the sum of both the numerator</t>
  </si>
  <si>
    <t>Addition and Subtraction of unlike Fractions</t>
  </si>
  <si>
    <t>addition-and-subtraction-of-unlike-fractions</t>
  </si>
  <si>
    <t>Game Holder for addition and subtraction of unlike fractions</t>
  </si>
  <si>
    <t>game-holder-for-addition-and-subtraction-of-unlike-fractions</t>
  </si>
  <si>
    <t>Working Rule for addition and subtraction of unlike fractions</t>
  </si>
  <si>
    <t>working-rule-for-addition-and-subtraction-of-unlike-fractions</t>
  </si>
  <si>
    <t>&lt;body code='working-rule-for-addition-and-subtraction-of-unlike-fractions'&gt;&lt;!-- O addition-and-subtraction-of-unlike-fractions--&gt;&lt;p type='comprehension' align='vertical'&gt;&lt;line type='text' locationtype='top'&gt;Add \\frac{1}{3} + \\frac{1}{2}&lt;/line&gt;&lt;/p&gt;&lt;!-- Q --&gt;&lt;p type='question_step' align='vertical' correcttype='single_correct'&gt;&lt;line type='text' locationtype='top'&gt;What kind of fractions are \\frac{1}{3} and \\frac{1}{2}&lt;/line&gt;&lt;line type='incorrect_submit_text'&gt;As both denominators are different, both the fractions are unlike fractions&lt;/line&gt;&lt;line type='post_submit_text'&gt;For adding unlike fractions, we have to find LCM of both denominators first&lt;/line&gt;&lt;line type='table'&gt;&lt;trow&gt;&lt;tcell type='selectable_button' answer='0'&gt;Like Fractions&lt;/tcell&gt;&lt;tcell type='selectable_button' answer='1'&gt;Unlike Fractions&lt;/tcell&gt;&lt;/trow&gt;&lt;/line&gt;&lt;/p&gt;&lt;!-- Q --&gt;&lt;p type='question_step' align='vertical' correcttype='single_correct'&gt;&lt;line type='text' locationtype='top'&gt;Find LCM of 2 and 3&lt;/line&gt;&lt;line type='incorrect_submit_text'&gt;In Prime Factorization of 2 and 3, Prime Factor 2 comes up at most of 1 time and prime Factor 3 comes of minimum of 1 time&lt;/line&gt;&lt;line type='post_submit_text'&gt;In order to compare unlike fractions, convert both fractions to their equivalent fractions with same denominator.&lt;/line&gt;&lt;line type='text' locationtype='top'&gt;2=2&lt;/line&gt;&lt;line type='text' locationtype='top'&gt;3=3&lt;/line&gt;&lt;line type='table'&gt;&lt;trow&gt;&lt;tcell type='text'&gt;LCM =&lt;/tcell&gt;&lt;tcell type='drop_zone_row' answer='2' size='6'&gt;&lt;/tcell&gt;&lt;tcell type='text'&gt;\\times&lt;/tcell&gt;&lt;tcell type='drop_zone_row' answer='3' size='6'&gt;&lt;/tcell&gt;&lt;tcell type='text'&gt;=&lt;/tcell&gt;&lt;tcell type='drop_zone_row' answer='6' size='6'&gt;&lt;/tcell&gt;&lt;/trow&gt;&lt;/line&gt;&lt;line type='table' locationtype='bottom'&gt;&lt;trow type='drag_source_line' sourcetype='integer' start='0' end='9'&gt;&lt;/trow&gt;&lt;/line&gt;&lt;/p&gt;&lt;!-- Q --&gt;&lt;p type='question_step' align='vertical' correcttype='single_correct'&gt;&lt;line type='text' locationtype='top'&gt;Find equivalent Fractions of both fractions with denominator as LCM&lt;/line&gt;&lt;line type='table'&gt;&lt;trow&gt;&lt;tcell type='text'&gt;3 \\times&lt;/tcell&gt;&lt;tcell type='drop_zone_row' answer='2' size='6'&gt;&lt;/tcell&gt;&lt;tcell type='text'&gt;= 6&lt;/tcell&gt;&lt;/trow&gt;&lt;/line&gt;&lt;line type='table'&gt;&lt;trow&gt;&lt;tcell type='text'&gt;\\frac{1}{3} =&lt;/tcell&gt;&lt;tcell type='fraction_table'&gt;&lt;trow&gt;&lt;tcell type='text'&gt;1 \\times&lt;/tcell&gt;&lt;tcell type='drop_zone_row' answer='2'&gt;&lt;/tcell&gt;&lt;/trow&gt;&lt;trow&gt;&lt;tcell type='text'&gt;3 \\times&lt;/tcell&gt;&lt;tcell type='drop_zone_row' answer='2'&gt;&lt;/tcell&gt;&lt;/trow&gt;&lt;/tcell&gt;&lt;tcell type='fraction_table'&gt;&lt;trow&gt;&lt;tcell type='drop_zone_row' answer='2'&gt;&lt;/tcell&gt;&lt;/trow&gt;&lt;trow&gt;&lt;tcell type='text'&gt;6&lt;/tcell&gt;&lt;/trow&gt;&lt;/tcell&gt;&lt;/trow&gt;&lt;/line&gt;&lt;line type='table'&gt;&lt;trow&gt;&lt;tcell type='text'&gt;2 \\times&lt;/tcell&gt;&lt;tcell type='drop_zone_row' answer='3' size='6'&gt;&lt;/tcell&gt;&lt;tcell type='text'&gt;= 6&lt;/tcell&gt;&lt;/trow&gt;&lt;/line&gt;&lt;line type='table'&gt;&lt;trow&gt;&lt;tcell type='text'&gt;\\frac{1}{2} =&lt;/tcell&gt;&lt;tcell type='fraction_table'&gt;&lt;trow&gt;&lt;tcell type='text'&gt;1 \\times&lt;/tcell&gt;&lt;tcell type='drop_zone_row' answer='3'&gt;&lt;/tcell&gt;&lt;/trow&gt;&lt;trow&gt;&lt;tcell type='text'&gt;2 \\times&lt;/tcell&gt;&lt;tcell type='drop_zone_row' answer='3'&gt;&lt;/tcell&gt;&lt;/trow&gt;&lt;/tcell&gt;&lt;tcell type='fraction_table'&gt;&lt;trow&gt;&lt;tcell type='drop_zone_row' answer='3'&gt;&lt;/tcell&gt;&lt;/trow&gt;&lt;trow&gt;&lt;tcell type='text'&gt;6&lt;/tcell&gt;&lt;/trow&gt;&lt;/tcell&gt;&lt;/trow&gt;&lt;/line&gt;&lt;line type='table' locationtype='bottom'&gt;&lt;trow type='drag_source_line' sourcetype='integer' start='0' end='9'&gt;&lt;/trow&gt;&lt;/line&gt;&lt;/p&gt;&lt;!-- Q --&gt;&lt;p type='question_step' align='vertical' correcttype='single_correct'&gt;&lt;line type='text' locationtype='top'&gt;Add numerators of \\frac{2}{6} and \\frac{3}{6}&lt;/line&gt;&lt;line type='table'&gt;&lt;trow&gt;&lt;tcell type='text'&gt;\\frac{2}{6} + \\frac{3}{6} =&lt;/tcell&gt;&lt;tcell type='fraction_table'&gt;&lt;trow&gt;&lt;tcell type='drop_zone_row' answer='2'&gt;&lt;/tcell&gt;&lt;tcell type='text'&gt;+&lt;/tcell&gt;&lt;tcell type='drop_zone_row' answer='3'&gt;&lt;/tcell&gt;&lt;/trow&gt;&lt;trow&gt;&lt;tcell type='drop_zone_row' answer='6'&gt;&lt;/tcell&gt;&lt;/trow&gt;&lt;/tcell&gt;&lt;tcell type='fraction_table'&gt;&lt;trow&gt;&lt;tcell type='drop_zone_row' answer='5'&gt;&lt;/tcell&gt;&lt;/trow&gt;&lt;trow&gt;&lt;tcell type='drop_zone_row' answer='6'&gt;&lt;/tcell&gt;&lt;/trow&gt;&lt;/tcell&gt;&lt;/trow&gt;&lt;/line&gt;&lt;line type='table' locationtype='bottom'&gt;&lt;trow type='drag_source_line' sourcetype='integer' start='0' end='9'&gt;&lt;/trow&gt;&lt;/line&gt;&lt;/p&gt;&lt;/body&gt;</t>
  </si>
  <si>
    <t>LCM of both the denominators</t>
  </si>
  <si>
    <t>Drop multiplier on numerator and fill with with the new numerator</t>
  </si>
  <si>
    <t>Addition and Subtraction of mixed Fractions</t>
  </si>
  <si>
    <t>addition-and-subtraction-of-mixed-fractions</t>
  </si>
  <si>
    <t>Game Holder for addition and subtraction of mixed fractions</t>
  </si>
  <si>
    <t>game-holder-for-addition-and-subtraction-of-mixed-fractions</t>
  </si>
  <si>
    <t>Working Rule for addition and subtraction of mixed fractions</t>
  </si>
  <si>
    <t>working-rule-for-addition-and-subtraction-of-mixed-fractions</t>
  </si>
  <si>
    <t>&lt;body code='working-rule-for-addition-and-subtraction-of-mixed-fractions'&gt;&lt;!-- O addition-and-subtraction-of-mixed-fractions--&gt;&lt;p type='comprehension' align='vertical'&gt;&lt;line type='text' locationtype='top'&gt;Add 2\\frac{1}{3} + 3\\frac{1}{2}&lt;/line&gt;&lt;/p&gt;&lt;!-- Q --&gt;&lt;p type='question_step' align='vertical' correcttype='single_correct'&gt;&lt;line type='text' locationtype='top'&gt;Find sum of whole parts&lt;/line&gt;&lt;line type='incorrect_submit_text'&gt;Whole part of 2\\frac{1}{3} is 2. Whole part of 3\\frac{1}{2} is 3. Their sum is 2+3=5.&lt;/line&gt;&lt;line type='post_submit_text'&gt;In order to add mixed fractions, add whole parts and fractions separately.&lt;/line&gt;&lt;line type='text' locationtype='top'&gt;2\\frac{1}{3} + 3\\frac{1}{2}&lt;/line&gt;&lt;line type='table'&gt;&lt;trow&gt;&lt;tcell type='text'&gt;Sum of whole parts =&lt;/tcell&gt;&lt;tcell type='drop_zone_row' answer='2' size='6'&gt;&lt;/tcell&gt;&lt;tcell type='text'&gt;+&lt;/tcell&gt;&lt;tcell type='drop_zone_row' answer='3' size='6'&gt;&lt;/tcell&gt;&lt;tcell type='text'&gt;=&lt;/tcell&gt;&lt;tcell type='drop_zone_row' answer='5' size='6'&gt;&lt;/tcell&gt;&lt;/trow&gt;&lt;/line&gt;&lt;line type='table' locationtype='bottom'&gt;&lt;trow type='drag_source_line' sourcetype='integer' start='0' end='9'&gt;&lt;/trow&gt;&lt;/line&gt;&lt;/p&gt;&lt;!-- Q --&gt;&lt;p type='question_step' align='vertical' correcttype='single_correct'&gt;&lt;line type='text' locationtype='top'&gt;What kind of fractions are \\frac{1}{3} and \\frac{1}{2}&lt;/line&gt;&lt;line type='incorrect_submit_text'&gt;As both denominators are different, both the fractions are unlike fractions&lt;/line&gt;&lt;line type='post_submit_text'&gt;For adding unlike fractions, we have to find LCM of both denominators first&lt;/line&gt;&lt;line type='table'&gt;&lt;trow&gt;&lt;tcell type='selectable_button' answer='0'&gt;Like Fractions&lt;/tcell&gt;&lt;tcell type='selectable_button' answer='1'&gt;Unlike Fractions&lt;/tcell&gt;&lt;/trow&gt;&lt;/line&gt;&lt;/p&gt;&lt;!-- Q --&gt;&lt;p type='question_step' align='vertical' correcttype='single_correct'&gt;&lt;line type='text' locationtype='top'&gt;Find LCM of 2 and 3&lt;/line&gt;&lt;line type='incorrect_submit_text'&gt;In Prime Factorization of 2 and 3, Prime Factor 2 comes up at most of 1 time and prime Factor 3 comes of minimum of 1 time&lt;/line&gt;&lt;line type='post_submit_text'&gt;In order to compare unlike fractions, convert both fractions to their equivalent fractions with same denominator.&lt;/line&gt;&lt;line type='text' locationtype='top'&gt;2=2&lt;/line&gt;&lt;line type='text' locationtype='top'&gt;3=3&lt;/line&gt;&lt;line type='table'&gt;&lt;trow&gt;&lt;tcell type='text'&gt;LCM =&lt;/tcell&gt;&lt;tcell type='drop_zone_row' answer='2' size='6'&gt;&lt;/tcell&gt;&lt;tcell type='text'&gt;\\times&lt;/tcell&gt;&lt;tcell type='drop_zone_row' answer='3' size='6'&gt;&lt;/tcell&gt;&lt;tcell type='text'&gt;=&lt;/tcell&gt;&lt;tcell type='drop_zone_row' answer='6' size='6'&gt;&lt;/tcell&gt;&lt;/trow&gt;&lt;/line&gt;&lt;line type='table' locationtype='bottom'&gt;&lt;trow type='drag_source_line' sourcetype='integer' start='0' end='9'&gt;&lt;/trow&gt;&lt;/line&gt;&lt;/p&gt;&lt;!-- Q --&gt;&lt;p type='question_step' align='vertical' correcttype='single_correct'&gt;&lt;line type='text' locationtype='top'&gt;Find equivalent Fractions of both fractions with denominator as LCM&lt;/line&gt;&lt;line type='table'&gt;&lt;trow&gt;&lt;tcell type='text'&gt;3 \\times&lt;/tcell&gt;&lt;tcell type='drop_zone_row' answer='2' size='6'&gt;&lt;/tcell&gt;&lt;tcell type='text'&gt;= 6&lt;/tcell&gt;&lt;/trow&gt;&lt;/line&gt;&lt;line type='table'&gt;&lt;trow&gt;&lt;tcell type='text'&gt;\\frac{1}{3} =&lt;/tcell&gt;&lt;tcell type='fraction_table'&gt;&lt;trow&gt;&lt;tcell type='text'&gt;1 \\times&lt;/tcell&gt;&lt;tcell type='drop_zone_row' answer='2'&gt;&lt;/tcell&gt;&lt;/trow&gt;&lt;trow&gt;&lt;tcell type='text'&gt;3 \\times&lt;/tcell&gt;&lt;tcell type='drop_zone_row' answer='2'&gt;&lt;/tcell&gt;&lt;/trow&gt;&lt;/tcell&gt;&lt;tcell type='fraction_table'&gt;&lt;trow&gt;&lt;tcell type='drop_zone_row' answer='2'&gt;&lt;/tcell&gt;&lt;/trow&gt;&lt;trow&gt;&lt;tcell type='text'&gt;6&lt;/tcell&gt;&lt;/trow&gt;&lt;/tcell&gt;&lt;/trow&gt;&lt;/line&gt;&lt;line type='table'&gt;&lt;trow&gt;&lt;tcell type='text'&gt;2 \\times&lt;/tcell&gt;&lt;tcell type='drop_zone_row' answer='3' size='6'&gt;&lt;/tcell&gt;&lt;tcell type='text'&gt;= 6&lt;/tcell&gt;&lt;/trow&gt;&lt;/line&gt;&lt;line type='table'&gt;&lt;trow&gt;&lt;tcell type='text'&gt;\\frac{1}{2} =&lt;/tcell&gt;&lt;tcell type='fraction_table'&gt;&lt;trow&gt;&lt;tcell type='text'&gt;1 \\times&lt;/tcell&gt;&lt;tcell type='drop_zone_row' answer='3'&gt;&lt;/tcell&gt;&lt;/trow&gt;&lt;trow&gt;&lt;tcell type='text'&gt;2 \\times&lt;/tcell&gt;&lt;tcell type='drop_zone_row' answer='3'&gt;&lt;/tcell&gt;&lt;/trow&gt;&lt;/tcell&gt;&lt;tcell type='fraction_table'&gt;&lt;trow&gt;&lt;tcell type='drop_zone_row' answer='3'&gt;&lt;/tcell&gt;&lt;/trow&gt;&lt;trow&gt;&lt;tcell type='text'&gt;6&lt;/tcell&gt;&lt;/trow&gt;&lt;/tcell&gt;&lt;/trow&gt;&lt;/line&gt;&lt;line type='table' locationtype='bottom'&gt;&lt;trow type='drag_source_line' sourcetype='integer' start='0' end='9'&gt;&lt;/trow&gt;&lt;/line&gt;&lt;/p&gt;&lt;!-- Q --&gt;&lt;p type='question_step' align='vertical' correcttype='single_correct'&gt;&lt;line type='text' locationtype='top'&gt;Add numerators of \\frac{2}{6} and \\frac{3}{6}&lt;/line&gt;&lt;line type='table'&gt;&lt;trow&gt;&lt;tcell type='text'&gt;\\frac{2}{6} + \\frac{3}{6} =&lt;/tcell&gt;&lt;tcell type='fraction_table'&gt;&lt;trow&gt;&lt;tcell type='drop_zone_row' answer='2'&gt;&lt;/tcell&gt;&lt;tcell type='text'&gt;+&lt;/tcell&gt;&lt;tcell type='drop_zone_row' answer='3'&gt;&lt;/tcell&gt;&lt;/trow&gt;&lt;trow&gt;&lt;tcell type='drop_zone_row' answer='6'&gt;&lt;/tcell&gt;&lt;/trow&gt;&lt;/tcell&gt;&lt;tcell type='fraction_table'&gt;&lt;trow&gt;&lt;tcell type='drop_zone_row' answer='5'&gt;&lt;/tcell&gt;&lt;/trow&gt;&lt;trow&gt;&lt;tcell type='drop_zone_row' answer='6'&gt;&lt;/tcell&gt;&lt;/trow&gt;&lt;/tcell&gt;&lt;/trow&gt;&lt;/line&gt;&lt;line type='table' locationtype='bottom'&gt;&lt;trow type='drag_source_line' sourcetype='integer' start='0' end='9'&gt;&lt;/trow&gt;&lt;/line&gt;&lt;/p&gt;&lt;!-- Q --&gt;&lt;p type='question_step' align='vertical' correcttype='single_correct'&gt;&lt;line type='text' locationtype='top'&gt;What kind of fraction is \\frac{5}{6}&lt;/line&gt;&lt;line type='incorrect_submit_text'&gt;As 5 &amp;lt; 6, Numerator &amp;lt; Denominator. Hence it is a proper fraction&lt;/line&gt;&lt;line type='post_submit_text'&gt;As the sum of fractions is proper fraction, both the sums of whole parts and frctions can be added.&lt;/line&gt;&lt;line type='table'&gt;&lt;trow&gt;&lt;tcell type='selectable_button' answer='0'&gt;Improper Fractions&lt;/tcell&gt;&lt;tcell type='selectable_button' answer='1'&gt;Proper Fractions&lt;/tcell&gt;&lt;/trow&gt;&lt;/line&gt;&lt;/p&gt;&lt;/body&gt;</t>
  </si>
  <si>
    <t>Find the sum of whole</t>
  </si>
  <si>
    <t>The fraction parts are like or unlike or not</t>
  </si>
  <si>
    <t>Find the LCM of both fraction parts</t>
  </si>
  <si>
    <t>Find new numerators of both fractions</t>
  </si>
  <si>
    <t>Find the sum of both fractions</t>
  </si>
  <si>
    <t>if new fraction part is proper or improper</t>
  </si>
  <si>
    <t>Fillblank</t>
  </si>
  <si>
    <t>Find the improper fraction conversion if fractional part is improper</t>
  </si>
  <si>
    <t>Decimals</t>
  </si>
  <si>
    <t>decimals</t>
  </si>
  <si>
    <t>DEC</t>
  </si>
  <si>
    <t>C06-decimals-introduction</t>
  </si>
  <si>
    <t>Tenth and Hundredth</t>
  </si>
  <si>
    <t>tenth-and-hundredth</t>
  </si>
  <si>
    <t>Writing Tenths,Hundredths as decimals</t>
  </si>
  <si>
    <t>writing-tenths,hundredths-as-decimals</t>
  </si>
  <si>
    <t>Game Holder for writing tenths,hundredths as decimals</t>
  </si>
  <si>
    <t>game-holder-for-writing-tenths,hundredths-as-decimals</t>
  </si>
  <si>
    <t>Working Rule for writing tenths,hundredths as decimals</t>
  </si>
  <si>
    <t>working-rule-for-writing-tenths,hundredths-as-decimals</t>
  </si>
  <si>
    <t>&lt;body code='working-rule-for-writing-tenths,hundredths-as-decimals'&gt;&lt;!-- O writing-tenths,hundredths-as-decimals--&gt;&lt;p type='comprehension' align='vertical'&gt;&lt;line type='text' locationtype='top'&gt;Convert from place value table to decimals.&lt;/line&gt;&lt;line type='table'&gt;&lt;trow&gt;&lt;tcell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type='text'&gt;1&lt;/tcell&gt;&lt;tcell type='text'&gt;2&lt;/tcell&gt;&lt;tcell type='text'&gt;5&lt;/tcell&gt;&lt;tcell type='text'&gt;3&lt;/tcell&gt;&lt;/trow&gt;&lt;/line&gt;&lt;/p&gt;&lt;p type='question_step' align='vertical' correcttype='single_correct'&gt;&lt;line type='text' locationtype='top'&gt;fill all numbers at the correct position&lt;/line&gt;&lt;line type='table'&gt;&lt;trow&gt;&lt;tcell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type='text'&gt;1&lt;/tcell&gt;&lt;tcell type='text'&gt;2&lt;/tcell&gt;&lt;tcell type='text'&gt;5&lt;/tcell&gt;&lt;tcell type='text'&gt;3&lt;/tcell&gt;&lt;/trow&gt;&lt;/line&gt;&lt;line type='table'&gt;&lt;trow&gt;&lt;tcell type='drop_zone_row' id='1'&gt;&lt;/tcell&gt;&lt;tcell type='text'&gt;0 +&lt;/tcell&gt;&lt;tcell type='drop_zone_row' id='2'&gt;&lt;/tcell&gt;&lt;tcell type='text'&gt;+&lt;/tcell&gt;&lt;tcell type='fraction_table'&gt;&lt;trow&gt;&lt;tcell type='drop_zone_row' id='3'&gt;&lt;/tcell&gt;&lt;/trow&gt;&lt;trow&gt;&lt;tcell type='text'&gt;10&lt;/tcell&gt;&lt;/trow&gt;&lt;/tcell&gt;&lt;tcell type='text'&gt;+&lt;/tcell&gt;&lt;tcell type='fraction_table'&gt;&lt;trow&gt;&lt;tcell type='drop_zone_row' id='4'&gt;&lt;/tcell&gt;&lt;/trow&gt;&lt;trow&gt;&lt;tcell type='text'&gt;100&lt;/tcell&gt;&lt;/trow&gt;&lt;/tcell&gt;&lt;/trow&gt;&lt;/line&gt;&lt;line type='table' locationtype='bottom'&gt;&lt;trow type='drag_source_line'&gt;&lt;tcell type='text' id='1'&gt;1&lt;/tcell&gt;&lt;tcell type='text' id='2'&gt;2&lt;/tcell&gt;&lt;tcell type='text' id='3'&gt;5&lt;/tcell&gt;&lt;tcell type='text' id='4'&gt;3&lt;/tcell&gt;&lt;/trow&gt;&lt;/line&gt;&lt;/p&gt;&lt;!-- Q --&gt;&lt;p type='question_step' align='vertical' correcttype='multiple_correct'&gt;&lt;line type='text' locationtype='top'&gt;Write the final decimal&lt;/line&gt;&lt;line type='table'&gt;&lt;trow&gt;&lt;tcell type='text'&gt;10 + 2 + \\frac{5}{10} + \\frac{3}{100} =&lt;/tcell&gt;&lt;tcell type='drop_zone_row' answer='12.53' size='12'&gt;&lt;/tcell&gt;&lt;/trow&gt;&lt;/line&gt;&lt;line type='table' locationtype='bottom'&gt;&lt;trow type='drag_source_line'&gt;&lt;tcell type='text' id='1'&gt;.&lt;/tcell&gt;&lt;/trow&gt;&lt;trow type='drag_source_line' sourcetype='integer' start='0' end='9'&gt;&lt;/trow&gt;&lt;/line&gt;&lt;/p&gt;&lt;/body&gt;</t>
  </si>
  <si>
    <t>Drop numerators of 1/10 or 1/100 from place value table</t>
  </si>
  <si>
    <t>Convert each fraction into decimals</t>
  </si>
  <si>
    <t>Find sum of decimals??</t>
  </si>
  <si>
    <t>Interconversion between Decimals and Fractions</t>
  </si>
  <si>
    <t>interconversion-between-decimals-and-fractions</t>
  </si>
  <si>
    <t>Conversion from Fraction to Decimal</t>
  </si>
  <si>
    <t>conversion-from-fraction-to-decimal</t>
  </si>
  <si>
    <t>Game Holder for conversion from fraction to decimal</t>
  </si>
  <si>
    <t>game-holder-for-conversion-from-fraction-to-decimal</t>
  </si>
  <si>
    <t>Working Rule for conversion from fraction to decimal</t>
  </si>
  <si>
    <t>working-rule-for-conversion-from-fraction-to-decimal</t>
  </si>
  <si>
    <t>&lt;body code='working-rule-for-conversion-from-fraction-to-decimal'&gt;&lt;!-- O conversion-from-fraction-to-decimal--&gt;&lt;p type='comprehension' align='vertical'&gt;&lt;line type='text' locationtype='top'&gt;Convert into decimal \\frac{11}{5}&lt;/line&gt;&lt;/p&gt;&lt;!-- Q --&gt;&lt;p type='question_step' align='vertical' correcttype='single_correct'&gt;&lt;line type='text' locationtype='top'&gt;Select smallest multiple of 5 from the options&lt;/line&gt;&lt;line type='incorrect_submit_text'&gt;10,100,1000 are all multiples of 5. But 10 is the smallest multiple of 5.&lt;/line&gt;&lt;line type='post_submit_text'&gt;We have to find a fraction equivalent to \\frac{11}{5} whose denominator is 10.&lt;/line&gt;&lt;line type='table'&gt;&lt;trow&gt;&lt;tcell type='selectable_button' answer='1'&gt;10&lt;/tcell&gt;&lt;tcell type='selectable_button' answer='0'&gt;100&lt;/tcell&gt;&lt;tcell type='selectable_button' answer='0'&gt;1000&lt;/tcell&gt;&lt;/trow&gt;&lt;/line&gt;&lt;/p&gt;&lt;!-- Q --&gt;&lt;p type='question_step' align='vertical' correcttype='single_correct'&gt;&lt;line type='text' locationtype='top'&gt;Fidn equivalent fraction of \\frac{11}{5} whose denominator is 10.&lt;/line&gt;&lt;line type='incorrect_submit_text'&gt;10,100,1000 are all multiples of 5. But 10 is the smallest multiple of 5.&lt;/line&gt;&lt;line type='post_submit_text'&gt;We have to find a fraction equivalent to \\frac{11}{5} whose denominator is 10.&lt;/line&gt;&lt;line type='table'&gt;&lt;trow&gt;&lt;tcell type='text'&gt;\\frac{11}{5} =&lt;/tcell&gt;&lt;tcell type='fraction_table'&gt;&lt;trow&gt;&lt;tcell type='drop_zone_row' answer='22' size='12'&gt;&lt;/tcell&gt;&lt;/trow&gt;&lt;trow&gt;&lt;tcell type='text'&gt;10&lt;/tcell&gt;&lt;/trow&gt;&lt;/tcell&gt;&lt;/trow&gt;&lt;/line&gt;&lt;line type='table' locationtype='bottom'&gt;&lt;trow type='drag_source_line' sourcetype='integer' start='0' end='9'&gt;&lt;/trow&gt;&lt;/line&gt;&lt;/p&gt;&lt;p type='question_step' align='vertical' correcttype='single_correct'&gt;&lt;line type='text' locationtype='top'&gt;Drop decimal point at all the correct places&lt;/line&gt;&lt;line type='table'&gt;&lt;trow&gt;&lt;tcell type='text'&gt;\\frac{11}{5} = \\frac{22}{10} =&lt;/tcell&gt;&lt;tcell type='drop_zone' answer='' size='3'&gt;&lt;/tcell&gt;&lt;tcell type='text'&gt;2&lt;/tcell&gt;&lt;tcell type='drop_zone' id='1' size='3'&gt;&lt;/tcell&gt;&lt;tcell type='text'&gt;2&lt;/tcell&gt;&lt;tcell type='drop_zone' answer='' size='3'&gt;&lt;/tcell&gt;&lt;/trow&gt;&lt;/line&gt;&lt;line type='table' locationtype='bottom'&gt;&lt;trow type='drag_source_line'&gt;&lt;tcell type='text' id='1'&gt;.&lt;/tcell&gt;&lt;/trow&gt;&lt;/line&gt;&lt;/p&gt;&lt;/body&gt;</t>
  </si>
  <si>
    <t>Select the correct multiplier to get to nearest 10</t>
  </si>
  <si>
    <t>Fill the numerator with product of oldnumerator and multiplier</t>
  </si>
  <si>
    <t>Drop decimal point on correct digit location</t>
  </si>
  <si>
    <t>Conversion from Decimal to Fraction</t>
  </si>
  <si>
    <t>conversion-from-decimal-to-fraction</t>
  </si>
  <si>
    <t>Game Holder for conversion from decimal to fraction</t>
  </si>
  <si>
    <t>game-holder-for-conversion-from-decimal-to-fraction</t>
  </si>
  <si>
    <t>Working Rule for conversion from decimal to fraction</t>
  </si>
  <si>
    <t>working-rule-for-conversion-from-decimal-to-fraction</t>
  </si>
  <si>
    <t>&lt;body code='working-rule-for-conversion-from-decimal-to-fraction'&gt;&lt;!-- O conversion-from-fraction-to-decimal--&gt;&lt;p type='comprehension' align='vertical'&gt;&lt;line type='text' locationtype='top'&gt;Convert into fraction 1.2&lt;/line&gt;&lt;/p&gt;&lt;!-- Q --&gt;&lt;p type='question_step' align='vertical' correcttype='single_correct'&gt;&lt;line type='text' locationtype='top'&gt;Fill the place value table&lt;/line&gt;&lt;line type='table'&gt;&lt;trow&gt;&lt;tcell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type='drop_zone' answer='' size='3'&gt;&lt;/tcell&gt;&lt;tcell type='drop_zone' id='1' size='3'&gt;&lt;/tcell&gt;&lt;tcell type='drop_zone' id='2' size='3'&gt;&lt;/tcell&gt;&lt;tcell type='drop_zone' answer='' size='3'&gt;&lt;/tcell&gt;&lt;/trow&gt;&lt;/line&gt;&lt;line type='table' locationtype='bottom'&gt;&lt;trow type='drag_source_line'&gt;&lt;tcell type='text' id='1'&gt;1&lt;/tcell&gt;&lt;tcell type='text' id='2'&gt;2&lt;/tcell&gt;&lt;/trow&gt;&lt;/line&gt;&lt;/p&gt;&lt;!-- Q --&gt;&lt;p type='question_step' align='vertical' correcttype='single_correct'&gt;&lt;line type='text' locationtype='top'&gt;Fill the blanks with correct digits&lt;/line&gt;&lt;line type='table'&gt;&lt;trow&gt;&lt;tcell type='text'&gt;Tens&lt;/tcell&gt;&lt;tcell type='text'&gt;Ones&lt;/tcell&gt;&lt;tcell type='text'&gt;Tenths&lt;/tcell&gt;&lt;tcell type='text'&gt;Hundredths&lt;/tcell&gt;&lt;/trow&gt;&lt;trow&gt;&lt;tcell type='text'&gt;(10)&lt;/tcell&gt;&lt;tcell type='text'&gt;(1)&lt;/tcell&gt;&lt;tcell type='text'&gt;(\\frac{1}{10})&lt;/tcell&gt;&lt;tcell type='text'&gt;(\\frac{1}{100})&lt;/tcell&gt;&lt;/trow&gt;&lt;trow&gt;&lt;tcell type='text'&gt;&lt;/tcell&gt;&lt;tcell type='text'&gt;1&lt;/tcell&gt;&lt;tcell type='text'&gt;2&lt;/tcell&gt;&lt;tcell type='text'&gt;&lt;/tcell&gt;&lt;/trow&gt;&lt;/line&gt;&lt;line type='table'&gt;&lt;trow&gt;&lt;tcell type='text'&gt;1.2 =&lt;/tcell&gt;&lt;tcell type='drop_zone_row' id='1' size='12'&gt;&lt;/tcell&gt;&lt;tcell type='fraction_table'&gt;&lt;trow&gt;&lt;tcell type='drop_zone_row' id='2' size='12'&gt;&lt;/tcell&gt;&lt;/trow&gt;&lt;trow&gt;&lt;tcell type='text'&gt;10&lt;/tcell&gt;&lt;/trow&gt;&lt;/tcell&gt;&lt;/trow&gt;&lt;/line&gt;&lt;line type='table' locationtype='bottom'&gt;&lt;trow type='drag_source_line'&gt;&lt;tcell type='text' id='1'&gt;1&lt;/tcell&gt;&lt;tcell type='text' id='2'&gt;2&lt;/tcell&gt;&lt;/trow&gt;&lt;/line&gt;&lt;/p&gt;&lt;!-- Q --&gt;&lt;p type='question_step' align='vertical' correcttype='single_correct'&gt;&lt;line type='text' locationtype='top'&gt;Fidn the sum&lt;/line&gt;&lt;line type='table'&gt;&lt;trow&gt;&lt;tcell type='text'&gt;1.2 = 1 + \\frac{2}{10} =&lt;/tcell&gt;&lt;tcell type='fraction_table'&gt;&lt;trow&gt;&lt;tcell type='drop_zone_row' answer='12' size='12'&gt;&lt;/tcell&gt;&lt;/trow&gt;&lt;trow&gt;&lt;tcell type='drop_zone_row' answer='10' size='12'&gt;&lt;/tcell&gt;&lt;/trow&gt;&lt;/tcell&gt;&lt;/trow&gt;&lt;/line&gt;&lt;line type='table' locationtype='bottom'&gt;&lt;trow type='drag_source_line' sourcetype='integer' start='0' end='9'&gt;&lt;/trow&gt;&lt;/line&gt;&lt;/p&gt;&lt;/body&gt;</t>
  </si>
  <si>
    <t>Select correct number of digits after decimal point</t>
  </si>
  <si>
    <t>??How to decide 100 is the multiplier based on previous question</t>
  </si>
  <si>
    <t>Comparision of decimals</t>
  </si>
  <si>
    <t>comparision-of-decimals</t>
  </si>
  <si>
    <t>Game Holder for comparision of decimals</t>
  </si>
  <si>
    <t>game-holder-for-comparision-of-decimals</t>
  </si>
  <si>
    <t>Working Rule for comparision of decimals</t>
  </si>
  <si>
    <t>working-rule-for-comparision-of-decimals</t>
  </si>
  <si>
    <t>Drop numerators of 1/10 or 1/100</t>
  </si>
  <si>
    <t>From leftmost digit find the digit where difference is present</t>
  </si>
  <si>
    <t>Drop the correct comparision operator at that digit</t>
  </si>
  <si>
    <t>Addition and Subtraction of Decimals</t>
  </si>
  <si>
    <t>addition-and-subtraction-of-decimals</t>
  </si>
  <si>
    <t>Game Holder for addition and subtraction of decimals</t>
  </si>
  <si>
    <t>game-holder-for-addition-and-subtraction-of-decimals</t>
  </si>
  <si>
    <t>Working Rule for addition and subtraction of decimals</t>
  </si>
  <si>
    <t>working-rule-for-addition-and-subtraction-of-decimals</t>
  </si>
  <si>
    <t>Drop digits of both numbers at digit Place Table</t>
  </si>
  <si>
    <t>Fill sum value of each digit place</t>
  </si>
  <si>
    <t>Statistics</t>
  </si>
  <si>
    <t>statistics</t>
  </si>
  <si>
    <t>ST</t>
  </si>
  <si>
    <t>Data Handling</t>
  </si>
  <si>
    <t>data-handling</t>
  </si>
  <si>
    <t>DHA</t>
  </si>
  <si>
    <t>C06-data-handling-introduction</t>
  </si>
  <si>
    <t>Organisation of  Data</t>
  </si>
  <si>
    <t>organisation-of--data</t>
  </si>
  <si>
    <t>Recording Data</t>
  </si>
  <si>
    <t>recording-data</t>
  </si>
  <si>
    <t>Recording data by tapping relevant region</t>
  </si>
  <si>
    <t>recording-data-by-tapping-relevant-region</t>
  </si>
  <si>
    <t>Game Holder for recording data by tapping relevant region</t>
  </si>
  <si>
    <t>game-holder-for-recording-data-by-tapping-relevant-region</t>
  </si>
  <si>
    <t>Working Rule for recording data by tapping relevant region</t>
  </si>
  <si>
    <t>working-rule-for-recording-data-by-tapping-relevant-region</t>
  </si>
  <si>
    <t>DrawPoint(multiple) and Counter</t>
  </si>
  <si>
    <t>Draw points in corresponding region based on data</t>
  </si>
  <si>
    <t>Understanding tally table</t>
  </si>
  <si>
    <t>understanding-tally-table</t>
  </si>
  <si>
    <t>Game Holder for understanding tally table</t>
  </si>
  <si>
    <t>game-holder-for-understanding-tally-table</t>
  </si>
  <si>
    <t>Working Rule for understanding tally table</t>
  </si>
  <si>
    <t>working-rule-for-understanding-tally-table</t>
  </si>
  <si>
    <t>Vertical Tally Table</t>
  </si>
  <si>
    <t>Draw Tally in corresponding region</t>
  </si>
  <si>
    <t>Pictograph</t>
  </si>
  <si>
    <t>pictograph</t>
  </si>
  <si>
    <t>Understanding Pictograph</t>
  </si>
  <si>
    <t>understanding-pictograph</t>
  </si>
  <si>
    <t>Answering question using pictograph</t>
  </si>
  <si>
    <t>answering-question-using-pictograph</t>
  </si>
  <si>
    <t>Game Holder for answering question using pictograph</t>
  </si>
  <si>
    <t>game-holder-for-answering-question-using-pictograph</t>
  </si>
  <si>
    <t>Working Rule for answering question using pictograph</t>
  </si>
  <si>
    <t>working-rule-for-answering-question-using-pictograph</t>
  </si>
  <si>
    <t>Answer questions based on pictograph</t>
  </si>
  <si>
    <t>Drawing Pictograph</t>
  </si>
  <si>
    <t>drawing-pictograph</t>
  </si>
  <si>
    <t>Game Holder for drawing pictograph</t>
  </si>
  <si>
    <t>game-holder-for-drawing-pictograph</t>
  </si>
  <si>
    <t>Working Rule for drawing pictograph</t>
  </si>
  <si>
    <t>working-rule-for-drawing-pictograph</t>
  </si>
  <si>
    <t>Draw pictures in pinctograph based on data</t>
  </si>
  <si>
    <t>Bar Graph</t>
  </si>
  <si>
    <t>bar-graph</t>
  </si>
  <si>
    <t>Understanding Bar Graph</t>
  </si>
  <si>
    <t>understanding-bar-graph</t>
  </si>
  <si>
    <t>Answering question using bar graph</t>
  </si>
  <si>
    <t>answering-question-using-bar-graph</t>
  </si>
  <si>
    <t>Game Holder for answering question using bar graph</t>
  </si>
  <si>
    <t>game-holder-for-answering-question-using-bar-graph</t>
  </si>
  <si>
    <t>Working Rule for answering question using bar graph</t>
  </si>
  <si>
    <t>working-rule-for-answering-question-using-bar-graph</t>
  </si>
  <si>
    <t>SelectBar</t>
  </si>
  <si>
    <t>Answer questions based on bar graph by selecting the bar</t>
  </si>
  <si>
    <t>Answer questions based on bar graph by filling the blanks</t>
  </si>
  <si>
    <t>Drawing Bar Graph</t>
  </si>
  <si>
    <t>drawing-bar-graph</t>
  </si>
  <si>
    <t>Drawing bar graph</t>
  </si>
  <si>
    <t>Game Holder for drawing bar graph</t>
  </si>
  <si>
    <t>game-holder-for-drawing-bar-graph</t>
  </si>
  <si>
    <t>Working Rule for drawing bar graph</t>
  </si>
  <si>
    <t>working-rule-for-drawing-bar-graph</t>
  </si>
  <si>
    <t xml:space="preserve">Bar Graph </t>
  </si>
  <si>
    <t>Draw bar graph based on data</t>
  </si>
  <si>
    <t>Mensuration</t>
  </si>
  <si>
    <t>mensuration</t>
  </si>
  <si>
    <t>ME</t>
  </si>
  <si>
    <t xml:space="preserve">Mensuration </t>
  </si>
  <si>
    <t>mensuration-</t>
  </si>
  <si>
    <t>MEN</t>
  </si>
  <si>
    <t>C06-mensuration--introduction</t>
  </si>
  <si>
    <t>Perimeter of Closed Figures</t>
  </si>
  <si>
    <t>perimeter-of-closed-figures</t>
  </si>
  <si>
    <t>Game Holder for perimeter of closed figures</t>
  </si>
  <si>
    <t>game-holder-for-perimeter-of-closed-figures</t>
  </si>
  <si>
    <t>Working Rule for perimeter of closed figures</t>
  </si>
  <si>
    <t>working-rule-for-perimeter-of-closed-figures</t>
  </si>
  <si>
    <t>SelectSide</t>
  </si>
  <si>
    <t>Count total number of sides in the given closed figure. (Start from the middle of any side and the number of turns required to reach the initial point will be equal to number of sides.) User will be asked to be provided with the number of boxes 1 each for a side</t>
  </si>
  <si>
    <t>Dragdrop(Number)</t>
  </si>
  <si>
    <t>fill each box with the side length.</t>
  </si>
  <si>
    <t>enter the total addition of all sides</t>
  </si>
  <si>
    <t>Perimeter of Regular Shapes</t>
  </si>
  <si>
    <t>perimeter-of-regular-shapes</t>
  </si>
  <si>
    <t>Game Holder for perimeter of regular shapes</t>
  </si>
  <si>
    <t>game-holder-for-perimeter-of-regular-shapes</t>
  </si>
  <si>
    <t>Working Rule for perimeter of regular shapes</t>
  </si>
  <si>
    <t>working-rule-for-perimeter-of-regular-shapes</t>
  </si>
  <si>
    <t>count total number of sides in the given closed figure. (Start from the middle of any side and the number of turns required to reach the initial point will be equal to number of sides). Enter total number of sides</t>
  </si>
  <si>
    <t>enter length of one side</t>
  </si>
  <si>
    <t>enter the multiplication of number of sides and length of each side.</t>
  </si>
  <si>
    <t>Define Area</t>
  </si>
  <si>
    <t>define-area</t>
  </si>
  <si>
    <t>Game Holder for define area</t>
  </si>
  <si>
    <t>game-holder-for-define-area</t>
  </si>
  <si>
    <t>Working Rule for define area</t>
  </si>
  <si>
    <t>working-rule-for-define-area</t>
  </si>
  <si>
    <t>HighlightContent</t>
  </si>
  <si>
    <t>Fill the area inside a rectangle/square with finger touch. Unit squares will be highlighted. 
Post submit Text: The space occupied by the shape is the area of that shape.</t>
  </si>
  <si>
    <t>SelectShape</t>
  </si>
  <si>
    <t xml:space="preserve">Show user different sized similar shapes. The figure with bigger size is to be selected. </t>
  </si>
  <si>
    <t>Area calculation by counting squares</t>
  </si>
  <si>
    <t>area-calculation-by-counting-squares</t>
  </si>
  <si>
    <t>Area calculation by counting complete squares</t>
  </si>
  <si>
    <t>area-calculation-by-counting-complete-squares</t>
  </si>
  <si>
    <t>Formulation</t>
  </si>
  <si>
    <t>Game Holder for area calculation by counting complete squares</t>
  </si>
  <si>
    <t>game-holder-for-area-calculation-by-counting-complete-squares</t>
  </si>
  <si>
    <t>Working Rule for area calculation by counting complete squares</t>
  </si>
  <si>
    <t>working-rule-for-area-calculation-by-counting-complete-squares</t>
  </si>
  <si>
    <t>HighlightContent + Counter</t>
  </si>
  <si>
    <t>a small square is to be used as a reference whose area will be called "area of one square unit" or 1 sq unit. Any number of squares will be shown on screen. User is required to count number of squares and enter it.
Post Submit Text: Area = No. of square units</t>
  </si>
  <si>
    <t>DragDrop(figure) on graph</t>
  </si>
  <si>
    <t>There will be a graph background in limited area and student is required to drag and drop a figure on this area such that total figure is on the graph area. The figure used will be such that it will be made of complete squares.</t>
  </si>
  <si>
    <t>Student will be required to count and enter the number of squares completely overlaped and enter it. The answer of area of figure will be number obtained (x) sq units.</t>
  </si>
  <si>
    <t>(Along both sides) HighlightContent + Counter</t>
  </si>
  <si>
    <t xml:space="preserve">Highlight squares along both the sides. Calculate </t>
  </si>
  <si>
    <t xml:space="preserve">Area of Square and Rectangle </t>
  </si>
  <si>
    <t>area-of-square-and-rectangle-</t>
  </si>
  <si>
    <t>area of rectangle</t>
  </si>
  <si>
    <t>area-of-rectangle</t>
  </si>
  <si>
    <t>area of rectangle using formula</t>
  </si>
  <si>
    <t>area-of-rectangle-using-formula</t>
  </si>
  <si>
    <t>Game Holder for area of rectangle using formula</t>
  </si>
  <si>
    <t>game-holder-for-area-of-rectangle-using-formula</t>
  </si>
  <si>
    <t>Working Rule for area of rectangle using formula</t>
  </si>
  <si>
    <t>working-rule-for-area-of-rectangle-using-formula</t>
  </si>
  <si>
    <t>user will be shown a rectangle marked with one side as length and other as breadth. He will be asked to enter the length and breadth of another figure.</t>
  </si>
  <si>
    <t>area of rectangle = length x breadth. User will have to multiply the two numbers and write the answer.</t>
  </si>
  <si>
    <t>area of square</t>
  </si>
  <si>
    <t>area-of-square</t>
  </si>
  <si>
    <t>area of square using formula</t>
  </si>
  <si>
    <t>area-of-square-using-formula</t>
  </si>
  <si>
    <t>Game Holder for area of square using formula</t>
  </si>
  <si>
    <t>game-holder-for-area-of-square-using-formula</t>
  </si>
  <si>
    <t>Working Rule for area of square using formula</t>
  </si>
  <si>
    <t>working-rule-for-area-of-square-using-formula</t>
  </si>
  <si>
    <t>user will be shown a square marked with side length. He will be asked to enter this length.</t>
  </si>
  <si>
    <t>area of rectangle = side x side. User will have to multiply the two numbers and write the answer.</t>
  </si>
  <si>
    <t>Area calculation by counting complete and half squares</t>
  </si>
  <si>
    <t>area-calculation-by-counting-complete-and-half-squares</t>
  </si>
  <si>
    <t>Game Holder for area calculation by counting complete and half squares</t>
  </si>
  <si>
    <t>game-holder-for-area-calculation-by-counting-complete-and-half-squares</t>
  </si>
  <si>
    <t>Working Rule for area calculation by counting complete and half squares</t>
  </si>
  <si>
    <t>working-rule-for-area-calculation-by-counting-complete-and-half-squares</t>
  </si>
  <si>
    <t>There will be a graph background in limited area and student is required to drag and drop a figure on this area such that total figure is on the graph area. The figure used will be such that it will be made of complete squares and some half squares.</t>
  </si>
  <si>
    <t xml:space="preserve">User will be required to count and enter the number of squares completely overlaped (x) and enter it. </t>
  </si>
  <si>
    <t>Then he will count the number of half squares (y) and enter it.</t>
  </si>
  <si>
    <t>the total area will be x + y(0.5). User will have to enter the total also.</t>
  </si>
  <si>
    <t>Area calculation by counting complete, more than half filled and less than half filled squares</t>
  </si>
  <si>
    <t>area-calculation-by-counting-complete,-more-than-half-filled-and-less-than-half-filled-squares</t>
  </si>
  <si>
    <t>Game Holder for area calculation by counting complete, more than half filled and less than half filled squares</t>
  </si>
  <si>
    <t>game-holder-for-area-calculation-by-counting-complete,-more-than-half-filled-and-less-than-half-filled-squares</t>
  </si>
  <si>
    <t>Working Rule for area calculation by counting complete, more than half filled and less than half filled squares</t>
  </si>
  <si>
    <t>working-rule-for-area-calculation-by-counting-complete,-more-than-half-filled-and-less-than-half-filled-squares</t>
  </si>
  <si>
    <t>There will be a graph background in limited area and student is required to drag and drop a figure on this area such that total figure is on the graph area. The figure used will be such that it will be made of complete squares, half squares, more than half,  and less than half squares</t>
  </si>
  <si>
    <t>User will be required to count and enter the number of squares completely overlaped (x), exactly half overlapped (y)</t>
  </si>
  <si>
    <t>User will be required to count and enter the number of more than half overlapped (z) and less than half overlaped (q).</t>
  </si>
  <si>
    <t>the total area will be x + y(0.5) + z(1) + q(0). User will have to enter the total also.</t>
  </si>
  <si>
    <t>Algebra</t>
  </si>
  <si>
    <t>algebra</t>
  </si>
  <si>
    <t>AL</t>
  </si>
  <si>
    <t>Introduction to Algebra</t>
  </si>
  <si>
    <t>introduction-to-algebra</t>
  </si>
  <si>
    <t>ITA</t>
  </si>
  <si>
    <t xml:space="preserve">Introduction to Variables </t>
  </si>
  <si>
    <t>introduction-to-variables-</t>
  </si>
  <si>
    <t>Matchstick Pattern</t>
  </si>
  <si>
    <t>matchstick-pattern</t>
  </si>
  <si>
    <t>Word Problems</t>
  </si>
  <si>
    <t>word-problems</t>
  </si>
  <si>
    <t>Rules of Variables</t>
  </si>
  <si>
    <t>rules-of-variables</t>
  </si>
  <si>
    <t>Use of Variables in Rules for Geometry</t>
  </si>
  <si>
    <t>use-of-variables-in-rules-for-geometry</t>
  </si>
  <si>
    <t>Use of Variables in Rules for Arithmetic</t>
  </si>
  <si>
    <t>use-of-variables-in-rules-for-arithmetic</t>
  </si>
  <si>
    <t xml:space="preserve">Using Expressions Practically </t>
  </si>
  <si>
    <t>using-expressions-practically-</t>
  </si>
  <si>
    <t>Make expression from word problem</t>
  </si>
  <si>
    <t>make-expression-from-word-problem</t>
  </si>
  <si>
    <t>Game Holder for make expression from word problem</t>
  </si>
  <si>
    <t>game-holder-for-make-expression-from-word-problem</t>
  </si>
  <si>
    <t>Working Rule for make expression from word problem</t>
  </si>
  <si>
    <t>working-rule-for-make-expression-from-word-problem</t>
  </si>
  <si>
    <t>&lt;body code='working-rule-for-make-expression-from-word-problem'&gt;&lt;!-- O make-expression-from-word-problem--&gt;&lt;p type='comprehension' align='vertical'&gt;&lt;line type='text' locationtype='top'&gt;Convert into expression '5 added to y'&lt;/line&gt;&lt;/p&gt;&lt;!-- Q --&gt;&lt;p type='question_step' align='vertical' correcttype='single_correct'&gt;&lt;line type='text' locationtype='top'&gt;Select the operation in '5 added to y'&lt;/line&gt;&lt;line type='table'&gt;&lt;trow&gt;&lt;tcell type='selectable_button' answer='0'&gt;Addition(+)&lt;/tcell&gt;&lt;tcell type='selectable_button' answer='0'&gt;Subtraction(-)&lt;/tcell&gt;&lt;tcell type='selectable_button' answer='0'&gt;Multiplication(\\times)&lt;/tcell&gt;&lt;tcell type='selectable_button' answer='0'&gt;Division(\\div)&lt;/tcell&gt;&lt;/trow&gt;&lt;/line&gt;&lt;/p&gt;&lt;!-- Q --&gt;&lt;p type='question_step' align='vertical' correcttype='single_correct'&gt;&lt;line type='text' locationtype='top'&gt;Fill the blanks&lt;/line&gt;&lt;line type='table'&gt;&lt;trow&gt;&lt;tcell type='text'&gt;&lt;/tcell&gt;&lt;tcell type='text'&gt;Tens&lt;/tcell&gt;&lt;tcell type='text'&gt;Ones&lt;/tcell&gt;&lt;tcell type='text'&gt;Tenths&lt;/tcell&gt;&lt;tcell type='text'&gt;Hundredths&lt;/tcell&gt;&lt;/trow&gt;&lt;trow&gt;&lt;tcell type='text'&gt;5 added to y :&lt;/tcell&gt;&lt;tcell type='drop_zone' id='1' size='3'&gt;&lt;/tcell&gt;&lt;tcell type='text'&gt;+&lt;/tcell&gt;&lt;tcell type='drop_zone' id='2' size='3'&gt;&lt;/tcell&gt;&lt;/trow&gt;&lt;/line&gt;&lt;line type='table' locationtype='bottom'&gt;&lt;trow type='drag_source_line'&gt;&lt;tcell type='text' id='1'&gt;5&lt;/tcell&gt;&lt;tcell type='text' id='2'&gt;y&lt;/tcell&gt;&lt;/trow&gt;&lt;/line&gt;&lt;/p&gt;&lt;/body&gt;</t>
  </si>
  <si>
    <t>Select Type of operation based on language of expression</t>
  </si>
  <si>
    <t>Drop operators and numbers</t>
  </si>
  <si>
    <t>Rules and Formulas as expression</t>
  </si>
  <si>
    <t>rules-and-formulas-as-expression</t>
  </si>
  <si>
    <t>Notion of Equation</t>
  </si>
  <si>
    <t>notion-of-equation</t>
  </si>
  <si>
    <t>Identify variable in equation</t>
  </si>
  <si>
    <t>identify-variable-in-equation</t>
  </si>
  <si>
    <t>Game Holder for identify variable in equation</t>
  </si>
  <si>
    <t>game-holder-for-identify-variable-in-equation</t>
  </si>
  <si>
    <t>Working Rule for identify variable in equation</t>
  </si>
  <si>
    <t>working-rule-for-identify-variable-in-equation</t>
  </si>
  <si>
    <t>&lt;body code='working-rule-for-identify-variable-in-equation'&gt;&lt;!-- O identify-variable-in-equation--&gt;&lt;p type='comprehension' align='vertical'&gt;&lt;line type='text' locationtype='top'&gt;Select variable in 'y + 3'&lt;/line&gt;&lt;/p&gt;&lt;!-- Q --&gt;&lt;p type='question_step' align='vertical' correcttype='single_correct'&gt;&lt;line type='text' locationtype='top'&gt;Select the variable&lt;/line&gt;&lt;line type='table'&gt;&lt;trow&gt;&lt;tcell type='selectable_button' answer='1'&gt;y&lt;/tcell&gt;&lt;tcell type='selectable_button' answer='0'&gt;+&lt;/tcell&gt;&lt;tcell type='selectable_button' answer='0'&gt;3&lt;/tcell&gt;&lt;/trow&gt;&lt;/line&gt;&lt;/p&gt;&lt;/body&gt;</t>
  </si>
  <si>
    <t>Select the variable in the expression</t>
  </si>
  <si>
    <t>Check if a math statement is an equation or not(= sign)</t>
  </si>
  <si>
    <t>check-if-a-math-statement-is-an-equation-or-not(=-sign)</t>
  </si>
  <si>
    <t>Game Holder for check if a math statement is an equation or not(= sign)</t>
  </si>
  <si>
    <t>game-holder-for-check-if-a-math-statement-is-an-equation-or-not(=-sign)</t>
  </si>
  <si>
    <t>Working Rule for check if a math statement is an equation or not(= sign)</t>
  </si>
  <si>
    <t>working-rule-for-check-if-a-math-statement-is-an-equation-or-not(=-sign)</t>
  </si>
  <si>
    <t>&lt;body code='working-rule-for-check-if-a-math-statement-is-an-equation-or-not(=-sign)'&gt;&lt;!-- O check-if-a-math-statement-is-an-equation-or-not(=-sign)--&gt;&lt;p type='comprehension' align='vertical'&gt;&lt;line type='text' locationtype='top'&gt;Is this expression a equation 'y + 3 = 7'&lt;/line&gt;&lt;/p&gt;&lt;!-- Q --&gt;&lt;p type='question_step' align='vertical' correcttype='single_correct'&gt;&lt;line type='text' locationtype='top'&gt;Does it has '=' sign&lt;/line&gt;&lt;line type='table'&gt;&lt;trow&gt;&lt;tcell type='text'&gt;y + 3 = 7&lt;/tcell&gt;&lt;/trow&gt;&lt;trow&gt;&lt;tcell type='selectable_button' answer='1'&gt;Yes&lt;/tcell&gt;&lt;tcell type='selectable_button' answer='0'&gt;No&lt;/tcell&gt;&lt;/trow&gt;&lt;/line&gt;&lt;/p&gt;&lt;/body&gt;</t>
  </si>
  <si>
    <t>Check if equality sign is present in expression</t>
  </si>
  <si>
    <t>Solution of Equation</t>
  </si>
  <si>
    <t>solution-of-equation</t>
  </si>
  <si>
    <t>Check if a value satisfies an equation</t>
  </si>
  <si>
    <t>check-if-a-value-satisfies-an-equation</t>
  </si>
  <si>
    <t>Game Holder for check if a value satisfies an equation</t>
  </si>
  <si>
    <t>game-holder-for-check-if-a-value-satisfies-an-equation</t>
  </si>
  <si>
    <t>Working Rule for check if a value satisfies an equation</t>
  </si>
  <si>
    <t>working-rule-for-check-if-a-value-satisfies-an-equation</t>
  </si>
  <si>
    <t>DragDrop Variable</t>
  </si>
  <si>
    <t>Drop value onto variable</t>
  </si>
  <si>
    <t>Calculate value of expression</t>
  </si>
  <si>
    <t>Ratio and Proportion</t>
  </si>
  <si>
    <t>ratio-and-proportion</t>
  </si>
  <si>
    <t>RAP</t>
  </si>
  <si>
    <t>C06-ratio-and-proportion-introduction</t>
  </si>
  <si>
    <t>Ratio</t>
  </si>
  <si>
    <t>ratio</t>
  </si>
  <si>
    <t>Finding ratio from word problems</t>
  </si>
  <si>
    <t>finding-ratio-from-word-problems</t>
  </si>
  <si>
    <t>Calculate Simple form of ratio</t>
  </si>
  <si>
    <t>calculate-simple-form-of-ratio</t>
  </si>
  <si>
    <t>Game Holder for calculate simple form of ratio</t>
  </si>
  <si>
    <t>game-holder-for-calculate-simple-form-of-ratio</t>
  </si>
  <si>
    <t>Working Rule for calculate simple form of ratio</t>
  </si>
  <si>
    <t>working-rule-for-calculate-simple-form-of-ratio</t>
  </si>
  <si>
    <t>&lt;body code='working-rule-for-calculate-simple-form-of-ratio'&gt;&lt;!-- O calculate-simple-form-of-ratio--&gt;&lt;p type='comprehension' align='vertical'&gt;&lt;line type='text' locationtype='top'&gt;Find the simplest form of 4:6 'y + 3 = 7'&lt;/line&gt;&lt;/p&gt;&lt;!-- Q --&gt;&lt;p type='question_step' align='vertical' correcttype='single_correct'&gt;&lt;line type='text' locationtype='top'&gt;Find prime factors of 4 and 6&lt;/line&gt;&lt;line type='table'&gt;&lt;trow&gt;&lt;tcell type='text'&gt;4 =&lt;/tcell&gt;&lt;tcell type='drop_zone' answer='2' size='3'&gt;&lt;/tcell&gt;&lt;tcell type='text'&gt;\\times&lt;/tcell&gt;&lt;tcell type='drop_zone' answer='2' size='3'&gt;&lt;/tcell&gt;&lt;/trow&gt;&lt;trow&gt;&lt;tcell type='text'&gt;6 =&lt;/tcell&gt;&lt;tcell type='drop_zone' answer='2' size='3'&gt;&lt;/tcell&gt;&lt;tcell type='text'&gt;\\times&lt;/tcell&gt;&lt;tcell type='drop_zone' answer='3' size='3'&gt;&lt;/tcell&gt;&lt;/trow&gt;&lt;trow&gt;&lt;tcell type='text'&gt;HCF =&lt;/tcell&gt;&lt;tcell type='drop_zone' answer='2' size='3'&gt;&lt;/tcell&gt;&lt;/trow&gt;&lt;/line&gt;&lt;line type='table' locationtype='bottom'&gt;&lt;trow type='drag_source_line' sourcetype='prime' start='0' end='15'&gt;&lt;/trow&gt;&lt;/line&gt;&lt;/p&gt;&lt;!-- Q --&gt;&lt;p type='question_step' align='vertical' correcttype='single_correct'&gt;&lt;line type='text' locationtype='top'&gt;Divide both parts of ratio by HCF of both parts&lt;/line&gt;&lt;line type='table'&gt;&lt;trow&gt;&lt;tcell type='text'&gt;4:6 = 4 \\div&lt;/tcell&gt;&lt;tcell type='drop_zone' answer='2' size='3'&gt;&lt;/tcell&gt;&lt;tcell type='text'&gt;: 6 \\div&lt;/tcell&gt;&lt;tcell type='drop_zone' answer='2' size='3'&gt;&lt;/tcell&gt;&lt;/trow&gt;&lt;trow&gt;&lt;tcell type='drop_zone' answer='2' size='3'&gt;&lt;/tcell&gt;&lt;tcell type='text'&gt;:&lt;/tcell&gt;&lt;tcell type='drop_zone' answer='3' size='3'&gt;&lt;/tcell&gt;&lt;/trow&gt;&lt;/line&gt;&lt;line type='table' locationtype='bottom'&gt;&lt;trow type='drag_source_line' sourcetype='integer' start='0' end='15'&gt;&lt;/trow&gt;&lt;/line&gt;&lt;/p&gt;&lt;/body&gt;</t>
  </si>
  <si>
    <t>Find prime factors of both numbers</t>
  </si>
  <si>
    <t>Find product of common row</t>
  </si>
  <si>
    <t>Divide both parts by HCF and find the new value of Ratio</t>
  </si>
  <si>
    <t>Equivalent Ratios</t>
  </si>
  <si>
    <t>equivalent-ratios</t>
  </si>
  <si>
    <t>Proportion</t>
  </si>
  <si>
    <t>proportion</t>
  </si>
  <si>
    <t>Check for proportion</t>
  </si>
  <si>
    <t>check-for-proportion</t>
  </si>
  <si>
    <t>Game Holder for check for proportion</t>
  </si>
  <si>
    <t>game-holder-for-check-for-proportion</t>
  </si>
  <si>
    <t>Working Rule for check for proportion</t>
  </si>
  <si>
    <t>working-rule-for-check-for-proportion</t>
  </si>
  <si>
    <t>&lt;body code='working-rule-for-check-for-proportion'&gt;&lt;!-- O check-for-proportion--&gt;&lt;p type='comprehension' align='vertical'&gt;&lt;line type='text' locationtype='top'&gt;Are 6,8,18 and 24 in proportion&lt;/line&gt;&lt;/p&gt;&lt;!-- Q --&gt;&lt;p type='question_step' align='vertical' correcttype='single_correct'&gt;&lt;line type='text' locationtype='top'&gt;Find simplest form of 6 : 8&lt;/line&gt;&lt;line type='text' locationtype='top'&gt;6=2\\times3&lt;/line&gt;&lt;line type='text' locationtype='top'&gt;8=2\\times2\\times2&lt;/line&gt;&lt;line type='table'&gt;&lt;trow&gt;&lt;tcell type='text'&gt;HCF =&lt;/tcell&gt;&lt;tcell type='drop_zone' answer='2' size='3'&gt;&lt;/tcell&gt;&lt;/trow&gt;&lt;trow&gt;&lt;tcell type='text'&gt;6 : 8 = 6\\div2 : 8\div2 =&lt;/tcell&gt;&lt;tcell type='drop_zone' answer='3' size='3'&gt;&lt;/tcell&gt;&lt;tcell type='text'&gt;\\times&lt;/tcell&gt;&lt;tcell type='drop_zone' answer='4' size='3'&gt;&lt;/tcell&gt;&lt;/trow&gt;&lt;/line&gt;&lt;line type='table' locationtype='bottom'&gt;&lt;trow type='drag_source_line' sourcetype='prime' start='0' end='15'&gt;&lt;/trow&gt;&lt;/line&gt;&lt;/p&gt;&lt;!-- Q --&gt;&lt;p type='question_step' align='vertical' correcttype='single_correct'&gt;&lt;line type='text' locationtype='top'&gt;Find simplest form of 18 : 24&lt;/line&gt;&lt;line type='text' locationtype='top'&gt;18=2\\times3\\times3&lt;/line&gt;&lt;line type='text' locationtype='top'&gt;8=2\\times2\\times2\\times3\\&lt;/line&gt;&lt;line type='table'&gt;&lt;trow&gt;&lt;tcell type='text'&gt;HCF =&lt;/tcell&gt;&lt;tcell type='drop_zone' answer='6' size='3'&gt;&lt;/tcell&gt;&lt;/trow&gt;&lt;trow&gt;&lt;tcell type='text'&gt;18 : 24 = 18\\div6 : 24\\div6 =&lt;/tcell&gt;&lt;tcell type='drop_zone' answer='3' size='3'&gt;&lt;/tcell&gt;&lt;tcell type='text'&gt;\\times&lt;/tcell&gt;&lt;tcell type='drop_zone' answer='4' size='3'&gt;&lt;/tcell&gt;&lt;/trow&gt;&lt;/line&gt;&lt;line type='table' locationtype='bottom'&gt;&lt;trow type='drag_source_line' sourcetype='prime' start='0' end='15'&gt;&lt;/trow&gt;&lt;/line&gt;&lt;/p&gt;&lt;!-- Q --&gt;&lt;p type='question_step' align='vertical' correcttype='single_correct'&gt;&lt;line type='text' locationtype='top'&gt;Are both the ratios same&lt;/line&gt;&lt;line type='text' locationtype='top'&gt;6:8 = 3:4&lt;/line&gt;&lt;line type='text' locationtype='top'&gt;18:24 = 3:4&lt;/line&gt;&lt;line type='table'&gt;&lt;trow&gt;&lt;tcell type='selectable_button' answer='1'&gt;Yes&lt;/tcell&gt;&lt;tcell type='selectable_button' answer='0'&gt;No&lt;/tcell&gt;&lt;/trow&gt;&lt;/line&gt;&lt;/p&gt;&lt;/body&gt;</t>
  </si>
  <si>
    <t>Fill HCF of first 2 numbers and fill new part of Ratio</t>
  </si>
  <si>
    <t>Fill HCF of second 2 numbers and fill new parts of Ratio</t>
  </si>
  <si>
    <t>Are both ratios equal</t>
  </si>
  <si>
    <t>Unitary Method</t>
  </si>
  <si>
    <t>unitary-method</t>
  </si>
  <si>
    <t>Word problems with unitary method</t>
  </si>
  <si>
    <t>word-problems-with-unitary-method</t>
  </si>
  <si>
    <t>Game Holder for word problems with unitary method</t>
  </si>
  <si>
    <t>game-holder-for-word-problems-with-unitary-method</t>
  </si>
  <si>
    <t>Working Rule for word problems with unitary method</t>
  </si>
  <si>
    <t>working-rule-for-word-problems-with-unitary-method</t>
  </si>
  <si>
    <t>&lt;body code='working-rule-for-word-problems-with-unitary-method'&gt;&lt;!-- O word-problems-with-unitary-method--&gt;&lt;p type='comprehension' align='vertical'&gt;&lt;line type='text' locationtype='top'&gt;If the cost of 6 cans of juice is INR 210, then what will be the cost of 4 cans of juice?&lt;/line&gt;&lt;/p&gt;&lt;!-- Q --&gt;&lt;p type='question_step' align='vertical' correcttype='single_correct'&gt;&lt;line type='text' locationtype='top'&gt;Find for single unit&lt;/line&gt;&lt;line type='table'&gt;&lt;trow&gt;&lt;tcell type='text'&gt;Cost of 6 cans of juice&lt;/tcell&gt;&lt;tcell type='drop_zone_row' answer='210' size='12'&gt;&lt;/tcell&gt;&lt;/trow&gt;&lt;trow&gt;&lt;tcell type='text'&gt;Cost of 1 can of juice =&lt;/tcell&gt;&lt;tcell type='fraction_table'&gt;&lt;trow&gt;&lt;tcell type='text'&gt;210&lt;/tcell&gt;&lt;/trow&gt;&lt;trow&gt;&lt;tcell type='drop_zone_row' answer='6' size='12'&gt;&lt;/tcell&gt;&lt;/trow&gt;&lt;/tcell&gt;&lt;tcell type='drop_zone_row' answer='35' size='12'&gt;&lt;/tcell&gt;&lt;/trow&gt;&lt;/line&gt;&lt;line type='table' locationtype='bottom'&gt;&lt;trow type='drag_source_line' sourcetype='integer' start='0' end='9'&gt;&lt;/trow&gt;&lt;/line&gt;&lt;/p&gt;&lt;p type='question_step' align='vertical' correcttype='single_correct'&gt;&lt;line type='text' locationtype='top'&gt;Find for required number of units&lt;/line&gt;&lt;line type='table'&gt;&lt;trow&gt;&lt;tcell type='text'&gt;Cost of 6 cans of juice = 210&lt;/tcell&gt;&lt;/trow&gt;&lt;trow&gt;&lt;tcell type='text'&gt;Cost of 1 can of juice = 35&lt;/tcell&gt;&lt;/trow&gt;&lt;trow&gt;&lt;tcell type='text'&gt;Cost of 4 can of juice = 35\\times&lt;/tcell&gt;&lt;tcell type='drop_zone_row' answer='4' size='12'&gt;&lt;/tcell&gt;&lt;tcell type='text'&gt;=&lt;/tcell&gt;&lt;tcell type='drop_zone_row' answer='140' size='12'&gt;&lt;/tcell&gt;&lt;/trow&gt;&lt;/line&gt;&lt;line type='table' locationtype='bottom'&gt;&lt;trow type='drag_source_line' sourcetype='integer' start='0' end='9'&gt;&lt;/trow&gt;&lt;/line&gt;&lt;/p&gt;&lt;/body&gt;</t>
  </si>
  <si>
    <t>Cost of 1</t>
  </si>
  <si>
    <t xml:space="preserve">Cost of x </t>
  </si>
  <si>
    <t>Symmetry</t>
  </si>
  <si>
    <t>symmetry</t>
  </si>
  <si>
    <t>SYM</t>
  </si>
  <si>
    <t>C06-symmetry-introduction</t>
  </si>
  <si>
    <t xml:space="preserve">Line of Symmetry </t>
  </si>
  <si>
    <t>line-of-symmetry-</t>
  </si>
  <si>
    <t>Single Line of symmetry</t>
  </si>
  <si>
    <t>single-line-of-symmetry</t>
  </si>
  <si>
    <t>Complete figure to make it symmetric around given line of symmetry</t>
  </si>
  <si>
    <t>complete-figure-to-make-it-symmetric-around-given-line-of-symmetry</t>
  </si>
  <si>
    <t>Game Holder for complete figure to make it symmetric around given line of symmetry</t>
  </si>
  <si>
    <t>game-holder-for-complete-figure-to-make-it-symmetric-around-given-line-of-symmetry</t>
  </si>
  <si>
    <t>Working Rule for complete figure to make it symmetric around given line of symmetry</t>
  </si>
  <si>
    <t>working-rule-for-complete-figure-to-make-it-symmetric-around-given-line-of-symmetry</t>
  </si>
  <si>
    <t>DrawLine</t>
  </si>
  <si>
    <t xml:space="preserve">Complete figure by joining points to make it symmetric on graph </t>
  </si>
  <si>
    <t>Multiple Line of symmetry</t>
  </si>
  <si>
    <t>multiple-line-of-symmetry</t>
  </si>
  <si>
    <t>Find lines of symmetry</t>
  </si>
  <si>
    <t>find-lines-of-symmetry</t>
  </si>
  <si>
    <t>Game Holder for find lines of symmetry</t>
  </si>
  <si>
    <t>game-holder-for-find-lines-of-symmetry</t>
  </si>
  <si>
    <t>Working Rule for find lines of symmetry</t>
  </si>
  <si>
    <t>working-rule-for-find-lines-of-symmetry</t>
  </si>
  <si>
    <t xml:space="preserve">Trace line of symmetry </t>
  </si>
  <si>
    <t>Reflection and Symmetry</t>
  </si>
  <si>
    <t>reflection-and-symmetry</t>
  </si>
  <si>
    <t>Practical Geometry</t>
  </si>
  <si>
    <t>practical-geometry</t>
  </si>
  <si>
    <t>PGE</t>
  </si>
  <si>
    <t>C06-practical-geometry-introduction</t>
  </si>
  <si>
    <t>Construction of Circle of Given Radius</t>
  </si>
  <si>
    <t>construction-of-circle-of-given-radius</t>
  </si>
  <si>
    <t>Game Holder for construction of circle of given radius</t>
  </si>
  <si>
    <t>game-holder-for-construction-of-circle-of-given-radius</t>
  </si>
  <si>
    <t>Working Rule for construction of circle of given radius</t>
  </si>
  <si>
    <t>working-rule-for-construction-of-circle-of-given-radius</t>
  </si>
  <si>
    <t>Keep Scale starting from origin</t>
  </si>
  <si>
    <t>DrawCircle</t>
  </si>
  <si>
    <t>Draw the circle of given radius</t>
  </si>
  <si>
    <t>Construction of copy of a circle</t>
  </si>
  <si>
    <t>construction-of-copy-of-a-circle</t>
  </si>
  <si>
    <t>Game Holder for construction of copy of a circle</t>
  </si>
  <si>
    <t>game-holder-for-construction-of-copy-of-a-circle</t>
  </si>
  <si>
    <t>Working Rule for construction of copy of a circle</t>
  </si>
  <si>
    <t>working-rule-for-construction-of-copy-of-a-circle</t>
  </si>
  <si>
    <t>Find the radius of circle by dragging the scale</t>
  </si>
  <si>
    <t>Construction of Line segment</t>
  </si>
  <si>
    <t>construction-of-line-segment</t>
  </si>
  <si>
    <t>Construction of Line segment of a given length</t>
  </si>
  <si>
    <t>construction-of-line-segment-of-a-given-length</t>
  </si>
  <si>
    <t>Game Holder for construction of line segment of a given length</t>
  </si>
  <si>
    <t>game-holder-for-construction-of-line-segment-of-a-given-length</t>
  </si>
  <si>
    <t>Working Rule for construction of line segment of a given length</t>
  </si>
  <si>
    <t>working-rule-for-construction-of-line-segment-of-a-given-length</t>
  </si>
  <si>
    <t>Draw the line segment of given length</t>
  </si>
  <si>
    <t>Construction of copy of Line segment</t>
  </si>
  <si>
    <t>construction-of-copy-of-line-segment</t>
  </si>
  <si>
    <t>Game Holder for construction of copy of line segment</t>
  </si>
  <si>
    <t>game-holder-for-construction-of-copy-of-line-segment</t>
  </si>
  <si>
    <t>Working Rule for construction of copy of line segment</t>
  </si>
  <si>
    <t>working-rule-for-construction-of-copy-of-line-segment</t>
  </si>
  <si>
    <t>CopyLength</t>
  </si>
  <si>
    <t>Long press line segment to copy its length</t>
  </si>
  <si>
    <t>DrawCircle with fixed radius</t>
  </si>
  <si>
    <t>Draw the circle with copied length</t>
  </si>
  <si>
    <t>Perpendiculars and Lines through any point</t>
  </si>
  <si>
    <t>perpendiculars-and-lines-through-any-point</t>
  </si>
  <si>
    <t>Perpendicular to a line through a point on it.</t>
  </si>
  <si>
    <t>perpendicular-to-a-line-through-a-point-on-it.</t>
  </si>
  <si>
    <t>Game Holder for perpendicular to a line through a point on it.</t>
  </si>
  <si>
    <t>game-holder-for-perpendicular-to-a-line-through-a-point-on-it.</t>
  </si>
  <si>
    <t>Working Rule for perpendicular to a line through a point on it.</t>
  </si>
  <si>
    <t>working-rule-for-perpendicular-to-a-line-through-a-point-on-it.</t>
  </si>
  <si>
    <t>Draw a circle at given point as centre</t>
  </si>
  <si>
    <t>DrawPoint</t>
  </si>
  <si>
    <t>Find the points of intersection</t>
  </si>
  <si>
    <t>DrawCircle(2)</t>
  </si>
  <si>
    <t>Draw 2 circles at both of intersection</t>
  </si>
  <si>
    <t>Find the point of intersection</t>
  </si>
  <si>
    <t>Join both points</t>
  </si>
  <si>
    <t>Perpendicular to a line through a point not on it.</t>
  </si>
  <si>
    <t>perpendicular-to-a-line-through-a-point-not-on-it.</t>
  </si>
  <si>
    <t>Game Holder for perpendicular to a line through a point not on it.</t>
  </si>
  <si>
    <t>game-holder-for-perpendicular-to-a-line-through-a-point-not-on-it.</t>
  </si>
  <si>
    <t>Working Rule for perpendicular to a line through a point not on it.</t>
  </si>
  <si>
    <t>working-rule-for-perpendicular-to-a-line-through-a-point-not-on-it.</t>
  </si>
  <si>
    <t>Draw circle using given point as center so that it cuts the given line</t>
  </si>
  <si>
    <t>Perpendiculars Bisector of a Line Segment</t>
  </si>
  <si>
    <t>perpendiculars-bisector-of-a-line-segment</t>
  </si>
  <si>
    <t>Game Holder for perpendiculars bisector of a line segment</t>
  </si>
  <si>
    <t>game-holder-for-perpendiculars-bisector-of-a-line-segment</t>
  </si>
  <si>
    <t>Working Rule for perpendiculars bisector of a line segment</t>
  </si>
  <si>
    <t>working-rule-for-perpendiculars-bisector-of-a-line-segment</t>
  </si>
  <si>
    <t>Draw circles using both of the end points as center so that it cuts the given line</t>
  </si>
  <si>
    <t>Find the points of intersection of both circles</t>
  </si>
  <si>
    <t xml:space="preserve">Construction of Given Angle and Its Bisector </t>
  </si>
  <si>
    <t>construction-of-given-angle-and-its-bisector-</t>
  </si>
  <si>
    <t>Construction of angle</t>
  </si>
  <si>
    <t>construction-of-angle</t>
  </si>
  <si>
    <t>Game Holder for construction of angle</t>
  </si>
  <si>
    <t>game-holder-for-construction-of-angle</t>
  </si>
  <si>
    <t>Working Rule for construction of angle</t>
  </si>
  <si>
    <t>working-rule-for-construction-of-angle</t>
  </si>
  <si>
    <t>Draw circle using common point as centre</t>
  </si>
  <si>
    <t>Draw the circle with copied radius at new point</t>
  </si>
  <si>
    <t>Draw the circle with copied length at point of intersection of circle and new line</t>
  </si>
  <si>
    <t>Construction of Bisector</t>
  </si>
  <si>
    <t>construction-of-bisector</t>
  </si>
  <si>
    <t>Game Holder for construction of bisector</t>
  </si>
  <si>
    <t>game-holder-for-construction-of-bisector</t>
  </si>
  <si>
    <t>Working Rule for construction of bisector</t>
  </si>
  <si>
    <t>working-rule-for-construction-of-bisector</t>
  </si>
  <si>
    <t>Find the points of intersection of circle and both legs</t>
  </si>
  <si>
    <t>Draw Circles</t>
  </si>
  <si>
    <t>Draw 2 circles at both opoints of intersection</t>
  </si>
  <si>
    <t>Construction of angle of special measure</t>
  </si>
  <si>
    <t>construction-of-angle-of-special-measure</t>
  </si>
  <si>
    <t>Construction of 60 degree angle</t>
  </si>
  <si>
    <t>construction-of-60-degree-angle</t>
  </si>
  <si>
    <t>Game Holder for construction of 60 degree angle</t>
  </si>
  <si>
    <t>game-holder-for-construction-of-60-degree-angle</t>
  </si>
  <si>
    <t>Working Rule for construction of 60 degree angle</t>
  </si>
  <si>
    <t>working-rule-for-construction-of-60-degree-angle</t>
  </si>
  <si>
    <t>Find the points of intersection of circle and line</t>
  </si>
  <si>
    <t>Construction of 120 degree angle</t>
  </si>
  <si>
    <t>construction-of-120-degree-angle</t>
  </si>
  <si>
    <t>Game Holder for construction of 120 degree angle</t>
  </si>
  <si>
    <t>game-holder-for-construction-of-120-degree-angle</t>
  </si>
  <si>
    <t>Working Rule for construction of 120 degree angle</t>
  </si>
  <si>
    <t>working-rule-for-construction-of-120-degree-angle</t>
  </si>
  <si>
    <t>C07</t>
  </si>
  <si>
    <t>C07-integers-introduction</t>
  </si>
  <si>
    <t>Repeatition??</t>
  </si>
  <si>
    <t>repeatition??</t>
  </si>
  <si>
    <t>Game Holder for repeatition??</t>
  </si>
  <si>
    <t>game-holder-for-repeatition??</t>
  </si>
  <si>
    <t>Working Rule for repeatition??</t>
  </si>
  <si>
    <t>working-rule-for-repeatition??</t>
  </si>
  <si>
    <t>Properties of Integers</t>
  </si>
  <si>
    <t>properties-of-integers</t>
  </si>
  <si>
    <t>How??</t>
  </si>
  <si>
    <t>how??</t>
  </si>
  <si>
    <t>Game Holder for how??</t>
  </si>
  <si>
    <t>game-holder-for-how??</t>
  </si>
  <si>
    <t>Working Rule for how??</t>
  </si>
  <si>
    <t>working-rule-for-how??</t>
  </si>
  <si>
    <t>Multiplication of Different Integers</t>
  </si>
  <si>
    <t>multiplication-of-different-integers</t>
  </si>
  <si>
    <t>Multiplication on Number Line</t>
  </si>
  <si>
    <t>multiplication-on-number-line</t>
  </si>
  <si>
    <r>
      <rPr>
        <sz val="12"/>
        <color indexed="8"/>
        <rFont val="Calibri"/>
      </rPr>
      <t xml:space="preserve">Game Holder for </t>
    </r>
    <r>
      <rPr>
        <b val="1"/>
        <sz val="11"/>
        <color indexed="8"/>
        <rFont val="Calibri"/>
      </rPr>
      <t>multiplication on number line</t>
    </r>
  </si>
  <si>
    <r>
      <rPr>
        <sz val="12"/>
        <color indexed="8"/>
        <rFont val="Calibri"/>
      </rPr>
      <t>game-holder-for-</t>
    </r>
    <r>
      <rPr>
        <b val="1"/>
        <sz val="11"/>
        <color indexed="8"/>
        <rFont val="Calibri"/>
      </rPr>
      <t>multiplication-on-number-line</t>
    </r>
  </si>
  <si>
    <r>
      <rPr>
        <sz val="12"/>
        <color indexed="8"/>
        <rFont val="Calibri"/>
      </rPr>
      <t xml:space="preserve">Working Rule for </t>
    </r>
    <r>
      <rPr>
        <b val="1"/>
        <sz val="11"/>
        <color indexed="8"/>
        <rFont val="Calibri"/>
      </rPr>
      <t>multiplication on number line</t>
    </r>
  </si>
  <si>
    <r>
      <rPr>
        <sz val="12"/>
        <color indexed="8"/>
        <rFont val="Calibri"/>
      </rPr>
      <t>working-rule-for-</t>
    </r>
    <r>
      <rPr>
        <b val="1"/>
        <sz val="11"/>
        <color indexed="8"/>
        <rFont val="Calibri"/>
      </rPr>
      <t>multiplication-on-number-line</t>
    </r>
  </si>
  <si>
    <t>&lt;body code='working-rule-for-multiplication-on-number-line'&gt;&lt;!-- O multiplication-on-number-line--&gt;&lt;p type='comprehension'&gt;&lt;line type='text'&gt;Multiply -2 with 3&lt;/line&gt;&lt;/p&gt;&lt;!-- Q --&gt;&lt;p type='question_step' correcttype='single_correct'&gt;&lt;line type='text'&gt;Find -2 on number line&lt;/line&gt;&lt;line type='number_line_drop' labelcount='14'&gt;&lt;trow&gt;&lt;tcell type='number_line_label' labelindex='7'&gt;0&lt;/tcell&gt;&lt;tcell type='number_line_label' labelindex='8'&gt;1&lt;/tcell&gt;&lt;tcell type='number_line_label' labelindex='6'&gt;-1&lt;/tcell&gt;&lt;tcell type='number_line_label_answer' labelindex='5'&gt;-2&lt;/tcell&gt;&lt;/trow&gt;&lt;/line&gt;&lt;line type='table' locationtype='bottom'&gt;&lt;trow type='drag_source_line' sourcetype='integer' start='-6' end='6'&gt;&lt;/trow&gt;&lt;/line&gt;&lt;/p&gt;&lt;!-- Q --&gt;&lt;p type='question_step' correcttype='single_correct'&gt;&lt;line type='text'&gt;Drop 3 jumps of size 2 from 0&lt;/line&gt;&lt;line type='number_line_drop_jump' labelcount='1' dropstartindex='1' dropcount='2' jumpsize='2'&gt;&lt;trow&gt;&lt;tcell type='number_line_label' labelindex='7'&gt;0&lt;/tcell&gt;&lt;tcell type='number_line_label' labelindex='8'&gt;1&lt;/tcell&gt;&lt;tcell type='number_line_label' labelindex='6'&gt;-1&lt;/tcell&gt;&lt;tcell type='number_line_label' labelindex='5'&gt;-2&lt;/tcell&gt;&lt;/trow&gt;&lt;/line&gt;&lt;line type='table' locationtype='bottom'&gt;&lt;trow type='drag_source_line' sourcetype='integer' start='-6' end='6'&gt;&lt;/trow&gt;&lt;/line&gt;&lt;/p&gt;&lt;/body&gt;</t>
  </si>
  <si>
    <t>Drop the negative integer at its position on number line</t>
  </si>
  <si>
    <t>NumberLine Jump</t>
  </si>
  <si>
    <t>Stack required number of "jumps" on number line to reach the required number</t>
  </si>
  <si>
    <t>Properties of Multiplication of Different Integers</t>
  </si>
  <si>
    <t>properties-of-multiplication-of-different-integers</t>
  </si>
  <si>
    <t>Game Holder for properties of multiplication of different integers</t>
  </si>
  <si>
    <t>game-holder-for-properties-of-multiplication-of-different-integers</t>
  </si>
  <si>
    <t>Working Rule for properties of multiplication of different integers</t>
  </si>
  <si>
    <t>working-rule-for-properties-of-multiplication-of-different-integers</t>
  </si>
  <si>
    <t>&lt;body code='working-rule-for-properties-of-multiplication-of-different-integers'&gt;&lt;!-- O properties-of-multiplication-of-different-integers--&gt;&lt;p type='comprehension'&gt;&lt;line type='text'&gt;Calculate the following -2 \\times \\ 3&lt;/line&gt;&lt;/p&gt;&lt;!-- Q --&gt;&lt;p type='question_step' correcttype='single_correct'&gt;&lt;line type='text'&gt;Find the product of all the integers assuming as whole numbers&lt;/line&gt;&lt;line type='text'&gt;For -2 \\times 3&lt;/line&gt;&lt;line type='table'&gt;&lt;trow&gt;&lt;tcell type='text'&gt;Product as whole numbers = 2 \\times 3 =&lt;/tcell&gt;&lt;tcell type='drop_zone' answer='6' size='3'&gt;&lt;/tcell&gt;&lt;/trow&gt;&lt;/line&gt;&lt;line type='table' locationtype='bottom'&gt;&lt;trow type='drag_source_line' sourcetype='integer' start='0' end='9'&gt;&lt;/trow&gt;&lt;/line&gt;&lt;/p&gt;&lt;!-- Q --&gt;&lt;p type='question_step' correcttype='single_correct'&gt;&lt;line type='text'&gt;Find the sign of the product&lt;/line&gt;&lt;line type='text'&gt;For -2 \\times 3&lt;/line&gt;&lt;line type='text'&gt;We know that 2 \\times 3 = 6&lt;/line&gt;&lt;line type='table'&gt;&lt;trow&gt;&lt;tcell type='text'&gt;Number of negative integers =&lt;/tcell&gt;&lt;tcell type='drop_zone' answer='1' size='3'&gt;&lt;/tcell&gt;&lt;/trow&gt;&lt;trow&gt;&lt;tcell type='text'&gt;-2 \\ times 3&lt;/tcell&gt;&lt;tcell type='selectable_sign' answer='0'&gt;&lt;/tcell&gt;&lt;tcell type='drop_zone' answer='6' size='3'&gt;&lt;/tcell&gt;&lt;/trow&gt;&lt;/line&gt;&lt;line type='table' locationtype='bottom'&gt;&lt;trow type='drag_source_line' sourcetype='integer' start='0' end='9'&gt;&lt;/trow&gt;&lt;/line&gt;&lt;/p&gt;&lt;/body&gt;</t>
  </si>
  <si>
    <t>Multiply the 2 integers as whole numbers</t>
  </si>
  <si>
    <t xml:space="preserve">Select the sign based on number of negative integers </t>
  </si>
  <si>
    <t xml:space="preserve">Making Multiplication easier </t>
  </si>
  <si>
    <t>making-multiplication-easier-</t>
  </si>
  <si>
    <t>Find Product of integers</t>
  </si>
  <si>
    <t>find-product-of-integers</t>
  </si>
  <si>
    <t>Game Holder for find product of integers</t>
  </si>
  <si>
    <t>game-holder-for-find-product-of-integers</t>
  </si>
  <si>
    <t>Working Rule for find product of integers</t>
  </si>
  <si>
    <t>working-rule-for-find-product-of-integers</t>
  </si>
  <si>
    <t>&lt;body code='working-rule-for-find-product-of-integers'&gt;&lt;!-- O find-product-of-integers--&gt;&lt;p type='comprehension'&gt;&lt;line type='text'&gt;Calculate the following -2 \\times \\ -3 \\times 5&lt;/line&gt;&lt;/p&gt;&lt;!-- Q --&gt;&lt;p type='question_step' correcttype='single_correct'&gt;&lt;line type='text'&gt;Find the product of all the integers assuming as whole numbers&lt;/line&gt;&lt;line type='text'&gt;We know that 2 \\times 3 \\times 5= 30&lt;/line&gt;&lt;line type='table'&gt;&lt;trow&gt;&lt;tcell type='text'&gt;Product as whole numbers = 2 \\times 3 \\times 5 =&lt;/tcell&gt;&lt;tcell type='drop_zone_row' answer='30' size='12'&gt;&lt;/tcell&gt;&lt;/trow&gt;&lt;/line&gt;&lt;line type='table' locationtype='bottom'&gt;&lt;trow type='drag_source_line' sourcetype='integer' start='0' end='9'&gt;&lt;/trow&gt;&lt;/line&gt;&lt;/p&gt;&lt;!-- Q --&gt;&lt;p type='question_step' correcttype='single_correct'&gt;&lt;line type='text'&gt;Find the sign of the product&lt;/line&gt;&lt;line type='text'&gt;For -2 \\times \\ -3 \\times 5&lt;/line&gt;&lt;line type='table'&gt;&lt;trow&gt;&lt;tcell type='text'&gt;Number of negative integers =&lt;/tcell&gt;&lt;tcell type='drop_zone' answer='2' size='3'&gt;&lt;/tcell&gt;&lt;/trow&gt;&lt;trow&gt;&lt;tcell type='text'&gt;Number of negative integers =&lt;/tcell&gt;&lt;tcell type='selectable_button' answer='1'&gt;Even&lt;/tcell&gt;&lt;tcell type='selectable_button' answer='0'&gt;Odd&lt;/tcell&gt;&lt;/trow&gt;&lt;trow&gt;&lt;tcell type='text'&gt;-2 \\times \\ -3 \\times 5&lt;/tcell&gt;&lt;tcell type='selectable_sign' answer='0'&gt;&lt;/tcell&gt;&lt;tcell type='drop_zone_row' answer='30' size='12'&gt;&lt;/tcell&gt;&lt;/trow&gt;&lt;/line&gt;&lt;line type='table' locationtype='bottom'&gt;&lt;trow type='drag_source_line' sourcetype='integer' start='0' end='9'&gt;&lt;/trow&gt;&lt;/line&gt;&lt;/p&gt;&lt;/body&gt;</t>
  </si>
  <si>
    <t>Multiply all(&gt;2) integers as whole numbers</t>
  </si>
  <si>
    <t>number of negative integers are odd or even?</t>
  </si>
  <si>
    <t>Division of Integers</t>
  </si>
  <si>
    <t>division-of-integers</t>
  </si>
  <si>
    <t>Compute Division of integers</t>
  </si>
  <si>
    <t>compute-division-of-integers</t>
  </si>
  <si>
    <t>Game Holder for compute division of integers</t>
  </si>
  <si>
    <t>game-holder-for-compute-division-of-integers</t>
  </si>
  <si>
    <t>Working Rule for compute division of integers</t>
  </si>
  <si>
    <t>working-rule-for-compute-division-of-integers</t>
  </si>
  <si>
    <t>&lt;body code='working-rule-for-compute-division-of-integers'&gt;&lt;!-- O compute-division-of-integers--&gt;&lt;p type='comprehension'&gt;&lt;line type='text'&gt;Calculate the following (-6) \\div 3&lt;/line&gt;&lt;/p&gt;&lt;!-- Q --&gt;&lt;p type='question_step' correcttype='single_correct'&gt;&lt;line type='text'&gt;Divide -6 by 3 as whole numbers&lt;/line&gt;&lt;line type='table'&gt;&lt;trow&gt;&lt;tcell type='text'&gt;Division as whole numbers = 6 \\div 3 =&lt;/tcell&gt;&lt;tcell type='drop_zone' answer='2' size='3'&gt;&lt;/tcell&gt;&lt;/trow&gt;&lt;/line&gt;&lt;line type='table' locationtype='bottom'&gt;&lt;trow type='drag_source_line' sourcetype='integer' start='0' end='9'&gt;&lt;/trow&gt;&lt;/line&gt;&lt;/p&gt;&lt;!-- Q --&gt;&lt;p type='question_step' correcttype='single_correct'&gt;&lt;line type='text'&gt;Find the sign of the quotient&lt;/line&gt;&lt;line type='text'&gt;For (-6) \\div 3,we know that 6 \\div 3 = 2&lt;/line&gt;&lt;line type='table'&gt;&lt;trow&gt;&lt;tcell type='text'&gt;Number of negative integers =&lt;/tcell&gt;&lt;tcell type='drop_zone' answer='1' size='3'&gt;&lt;/tcell&gt;&lt;/trow&gt;&lt;trow&gt;&lt;tcell type='text'&gt;(-6) \\div 3&lt;/tcell&gt;&lt;tcell type='selectable_sign' answer='0'&gt;&lt;/tcell&gt;&lt;tcell type='drop_zone' answer='2' size='3'&gt;&lt;/tcell&gt;&lt;/trow&gt;&lt;/line&gt;&lt;line type='table' locationtype='bottom'&gt;&lt;trow type='drag_source_line' sourcetype='integer' start='0' end='9'&gt;&lt;/trow&gt;&lt;/line&gt;&lt;/p&gt;&lt;/body&gt;</t>
  </si>
  <si>
    <t>Divide the 2 integers as whole numbers</t>
  </si>
  <si>
    <t>Fractions and Decimals</t>
  </si>
  <si>
    <t>fractions-and-decimals</t>
  </si>
  <si>
    <t>FAD</t>
  </si>
  <si>
    <t>Multiplication of fractions</t>
  </si>
  <si>
    <t>multiplication-of-fractions</t>
  </si>
  <si>
    <t>Multiplication of fraction with whole number</t>
  </si>
  <si>
    <t>multiplication-of-fraction-with-whole-number</t>
  </si>
  <si>
    <t>Game Holder for multiplication of fraction with whole number</t>
  </si>
  <si>
    <t>game-holder-for-multiplication-of-fraction-with-whole-number</t>
  </si>
  <si>
    <t>Working Rule for multiplication of fraction with whole number</t>
  </si>
  <si>
    <t>working-rule-for-multiplication-of-fraction-with-whole-number</t>
  </si>
  <si>
    <t>&lt;body code='working-rule-for-multiplication-of-fraction-with-whole-number'&gt;&lt;!-- O multiplication-of-fraction-with-whole-number--&gt;&lt;p type='comprehension'&gt;&lt;line type='text'&gt;Calculate  \\frac{3}{2} \\times 4&lt;/line&gt;&lt;/p&gt;&lt;!-- Q --&gt;&lt;p type='question_step' correcttype='single_correct'&gt;&lt;line type='text'&gt;Calculate the numerator&lt;/line&gt;&lt;line type='table'&gt;&lt;trow&gt;&lt;tcell type='text'&gt;\\frac{3}{4} \\times 2 = \\frac{3 \\times 2}{4}&lt;/tcell&gt;&lt;tcell type='fraction_table'&gt;&lt;trow&gt;&lt;tcell type='drop_zone' answer='6' size='12'&gt;&lt;/tcell&gt;&lt;/trow&gt;&lt;trow&gt;&lt;tcell type='drop_zone' answer='4' size='12'&gt;&lt;/tcell&gt;&lt;/trow&gt;&lt;/tcell&gt;&lt;/trow&gt;&lt;/line&gt;&lt;line type='table' locationtype='bottom'&gt;&lt;trow type='drag_source_line' sourcetype='integer' start='0' end='9'&gt;&lt;/trow&gt;&lt;/line&gt;&lt;/p&gt;&lt;!-- Q --&gt;&lt;p type='question_step' correcttype='single_correct'&gt;&lt;line type='text'&gt;Find the simplest form of \\frac{6}{4}&lt;/line&gt;&lt;line type='table'&gt;&lt;trow&gt;&lt;tcell type='text'&gt;HCF of 6 and 4 =&lt;/tcell&gt;&lt;tcell type='drop_zone' answer='2' size='3'&gt;&lt;/tcell&gt;&lt;/trow&gt;&lt;trow&gt;&lt;tcell type='text'&gt;\\frac{6}{4} = \\frac{6 \\div 2}{4 \\div 2}&lt;/tcell&gt;&lt;tcell type='fraction_table'&gt;&lt;trow&gt;&lt;tcell type='drop_zone' answer='3' size='4'&gt;&lt;/tcell&gt;&lt;/trow&gt;&lt;trow&gt;&lt;tcell type='drop_zone' answer='2' size='4'&gt;&lt;/tcell&gt;&lt;/trow&gt;&lt;/tcell&gt;&lt;/trow&gt;&lt;/line&gt;&lt;line type='table' locationtype='bottom'&gt;&lt;trow type='drag_source_line' sourcetype='integer' start='0' end='9'&gt;&lt;/trow&gt;&lt;/line&gt;&lt;/p&gt;&lt;/body&gt;</t>
  </si>
  <si>
    <t>Find the product of numerators and whole numbers</t>
  </si>
  <si>
    <t>Find the simplest form of fractions</t>
  </si>
  <si>
    <t>Multiplication as "of" operator</t>
  </si>
  <si>
    <t>multiplication-as-"of"-operator</t>
  </si>
  <si>
    <t>Game Holder for multiplication as "of" operator</t>
  </si>
  <si>
    <t>game-holder-for-multiplication-as-"of"-operator</t>
  </si>
  <si>
    <t>Working Rule for multiplication as "of" operator</t>
  </si>
  <si>
    <t>working-rule-for-multiplication-as-"of"-operator</t>
  </si>
  <si>
    <t>&lt;body code='working-rule-for-multiplication-as-of-operator'&gt;&lt;!-- O multiplication-of-fractions--&gt;&lt;p type='comprehension'&gt;&lt;line type='text'&gt;Calculate  \\frac{1}{2} \\times \\frac{4}{3}&lt;/line&gt;&lt;/p&gt;&lt;!-- Q --&gt;&lt;p type='question_step' correcttype='single_correct'&gt;&lt;line type='text'&gt;Calculate the product of both numerators and denominators&lt;/line&gt;&lt;line type='table'&gt;&lt;trow&gt;&lt;tcell type='text'&gt;\\frac{1}{2} \\times \\frac{4}{3} = \\frac{1 \\times 4}{2 \\times 3}&lt;/tcell&gt;&lt;tcell type='fraction_table'&gt;&lt;trow&gt;&lt;tcell type='drop_zone' answer='4' size='12'&gt;&lt;/tcell&gt;&lt;/trow&gt;&lt;trow&gt;&lt;tcell type='drop_zone' answer='6' size='12'&gt;&lt;/tcell&gt;&lt;/trow&gt;&lt;/tcell&gt;&lt;/trow&gt;&lt;/line&gt;&lt;line type='table' locationtype='bottom'&gt;&lt;trow type='drag_source_line' sourcetype='integer' start='0' end='9'&gt;&lt;/trow&gt;&lt;/line&gt;&lt;/p&gt;&lt;!-- Q --&gt;&lt;p type='question_step' correcttype='single_correct'&gt;&lt;line type='text'&gt;Find the simplest form of \\frac{4}{6}&lt;/line&gt;&lt;line type='table'&gt;&lt;trow&gt;&lt;tcell type='text'&gt;HCF of 6 and 4 =&lt;/tcell&gt;&lt;tcell type='drop_zone' answer='2' size='3'&gt;&lt;/tcell&gt;&lt;/trow&gt;&lt;trow&gt;&lt;tcell type='text'&gt;\\frac{4}{6} = \\frac{4 \\div 2}{6 \\div 2}&lt;/tcell&gt;&lt;tcell type='fraction_table'&gt;&lt;trow&gt;&lt;tcell type='drop_zone' answer='2' size='4'&gt;&lt;/tcell&gt;&lt;/trow&gt;&lt;trow&gt;&lt;tcell type='drop_zone' answer='3' size='4'&gt;&lt;/tcell&gt;&lt;/trow&gt;&lt;/tcell&gt;&lt;/trow&gt;&lt;/line&gt;&lt;line type='table' locationtype='bottom'&gt;&lt;trow type='drag_source_line' sourcetype='integer' start='0' end='9'&gt;&lt;/trow&gt;&lt;/line&gt;&lt;/p&gt;&lt;/body&gt;</t>
  </si>
  <si>
    <t>Find the product of numerator and whole numbers</t>
  </si>
  <si>
    <t>Game Holder for multiplication of fractions</t>
  </si>
  <si>
    <t>game-holder-for-multiplication-of-fractions</t>
  </si>
  <si>
    <t>Working Rule for multiplication of fractions</t>
  </si>
  <si>
    <t>working-rule-for-multiplication-of-fractions</t>
  </si>
  <si>
    <t xml:space="preserve">Find the product of numerators </t>
  </si>
  <si>
    <t>Find the product of denominators</t>
  </si>
  <si>
    <t>Division of fractions</t>
  </si>
  <si>
    <t>division-of-fractions</t>
  </si>
  <si>
    <t>Division of Whole number by Fraction</t>
  </si>
  <si>
    <t>division-of-whole-number-by-fraction</t>
  </si>
  <si>
    <t>Game Holder for division of whole number by fraction</t>
  </si>
  <si>
    <t>game-holder-for-division-of-whole-number-by-fraction</t>
  </si>
  <si>
    <t>Working Rule for division of whole number by fraction</t>
  </si>
  <si>
    <t>working-rule-for-division-of-whole-number-by-fraction</t>
  </si>
  <si>
    <t>&lt;body code='working-rule-for-division-of-whole-number-by-fraction'&gt;&lt;!-- O division-of-whole-number-by-fraction--&gt;&lt;p type='comprehension'&gt;&lt;line type='text'&gt;Calculate  3 \\div \\frac{9}{2}&lt;/line&gt;&lt;/p&gt;&lt;!-- Q --&gt;&lt;p type='question_step' correcttype='single_correct'&gt;&lt;line type='text'&gt;Calculate the reciprocal&lt;/line&gt;&lt;line type='table'&gt;&lt;trow&gt;&lt;tcell type='text'&gt;Reciprocal of \\frac{9}{2}&lt;/tcell&gt;&lt;tcell type='fraction_table'&gt;&lt;trow&gt;&lt;tcell type='drop_zone' answer='2' size='12'&gt;&lt;/tcell&gt;&lt;/trow&gt;&lt;trow&gt;&lt;tcell type='drop_zone' answer='9' size='12'&gt;&lt;/tcell&gt;&lt;/trow&gt;&lt;/tcell&gt;&lt;/trow&gt;&lt;/line&gt;&lt;line type='table' locationtype='bottom'&gt;&lt;trow type='drag_source_line' sourcetype='integer' start='0' end='9'&gt;&lt;/trow&gt;&lt;/line&gt;&lt;/p&gt;&lt;!-- Q --&gt;&lt;p type='question_step' correcttype='single_correct'&gt;&lt;line type='text'&gt;Calculate the numerator&lt;/line&gt;&lt;line type='text'&gt;Reciprocal of \\frac{9}{2} = \\frac{2}{9}&lt;/line&gt;&lt;line type='table'&gt;&lt;trow&gt;&lt;tcell type='text'&gt;3 \\times \\frac{2}{9} = \\frac{3 \\times 2}{9}&lt;/tcell&gt;&lt;tcell type='fraction_table'&gt;&lt;trow&gt;&lt;tcell type='drop_zone' answer='6' size='12'&gt;&lt;/tcell&gt;&lt;/trow&gt;&lt;trow&gt;&lt;tcell type='drop_zone' answer='9' size='12'&gt;&lt;/tcell&gt;&lt;/trow&gt;&lt;/tcell&gt;&lt;/trow&gt;&lt;/line&gt;&lt;line type='table' locationtype='bottom'&gt;&lt;trow type='drag_source_line' sourcetype='integer' start='0' end='9'&gt;&lt;/trow&gt;&lt;/line&gt;&lt;/p&gt;&lt;!-- Q --&gt;&lt;p type='question_step' correcttype='single_correct'&gt;&lt;line type='text'&gt;Find the simplest form of \\frac{6}{9}&lt;/line&gt;&lt;line type='table'&gt;&lt;trow&gt;&lt;tcell type='text'&gt;HCF of 6 and 9 =&lt;/tcell&gt;&lt;tcell type='drop_zone' answer='3' size='3'&gt;&lt;/tcell&gt;&lt;/trow&gt;&lt;trow&gt;&lt;tcell type='text'&gt;\\frac{6}{3} = \\frac{6 \\div 3}{9 \\div 3}&lt;/tcell&gt;&lt;tcell type='fraction_table'&gt;&lt;trow&gt;&lt;tcell type='drop_zone' answer='2' size='4'&gt;&lt;/tcell&gt;&lt;/trow&gt;&lt;trow&gt;&lt;tcell type='drop_zone' answer='3' size='4'&gt;&lt;/tcell&gt;&lt;/trow&gt;&lt;/tcell&gt;&lt;/trow&gt;&lt;/line&gt;&lt;line type='table' locationtype='bottom'&gt;&lt;trow type='drag_source_line' sourcetype='integer' start='0' end='9'&gt;&lt;/trow&gt;&lt;/line&gt;&lt;/p&gt;&lt;/body&gt;</t>
  </si>
  <si>
    <t>Find the reciprocal of fraction</t>
  </si>
  <si>
    <t>Division of Fraction by Whole number</t>
  </si>
  <si>
    <t>division-of-fraction-by-whole-number</t>
  </si>
  <si>
    <t>Game Holder for division of fraction by whole number</t>
  </si>
  <si>
    <t>game-holder-for-division-of-fraction-by-whole-number</t>
  </si>
  <si>
    <t>Working Rule for division of fraction by whole number</t>
  </si>
  <si>
    <t>working-rule-for-division-of-fraction-by-whole-number</t>
  </si>
  <si>
    <t>&lt;body code='working-rule-for-division-of-fraction-by-whole-number'&gt;&lt;!-- O division-of-fraction-by-whole-number--&gt;&lt;p type='comprehension'&gt;&lt;line type='text'&gt;Calculate \\frac{3}{2} \\div 3&lt;/line&gt;&lt;/p&gt;&lt;!-- Q --&gt;&lt;p type='question_step' correcttype='single_correct'&gt;&lt;line type='text'&gt;Calculate the denominator&lt;/line&gt;&lt;line type='table'&gt;&lt;trow&gt;&lt;tcell type='text'&gt;\\frac{3}{2} \\div 2 = \\frac{3}{2 \\times 3}&lt;/tcell&gt;&lt;tcell type='fraction_table'&gt;&lt;trow&gt;&lt;tcell type='drop_zone' answer='3' size='12'&gt;&lt;/tcell&gt;&lt;/trow&gt;&lt;trow&gt;&lt;tcell type='drop_zone' answer='6' size='12'&gt;&lt;/tcell&gt;&lt;/trow&gt;&lt;/tcell&gt;&lt;/trow&gt;&lt;/line&gt;&lt;line type='table' locationtype='bottom'&gt;&lt;trow type='drag_source_line' sourcetype='integer' start='0' end='9'&gt;&lt;/trow&gt;&lt;/line&gt;&lt;/p&gt;&lt;!-- Q --&gt;&lt;p type='question_step' correcttype='single_correct'&gt;&lt;line type='text'&gt;Find the simplest form of \\frac{3}{6}&lt;/line&gt;&lt;line type='table'&gt;&lt;trow&gt;&lt;tcell type='text'&gt;HCF of 3 and 6 =&lt;/tcell&gt;&lt;tcell type='drop_zone' answer='3' size='3'&gt;&lt;/tcell&gt;&lt;/trow&gt;&lt;trow&gt;&lt;tcell type='text'&gt;\\frac{3}{6} = \\frac{3 \\div 3}{6 \\div 3}&lt;/tcell&gt;&lt;tcell type='fraction_table'&gt;&lt;trow&gt;&lt;tcell type='drop_zone' answer='1' size='4'&gt;&lt;/tcell&gt;&lt;/trow&gt;&lt;trow&gt;&lt;tcell type='drop_zone' answer='2' size='4'&gt;&lt;/tcell&gt;&lt;/trow&gt;&lt;/tcell&gt;&lt;/trow&gt;&lt;/line&gt;&lt;line type='table' locationtype='bottom'&gt;&lt;trow type='drag_source_line' sourcetype='integer' start='0' end='9'&gt;&lt;/trow&gt;&lt;/line&gt;&lt;/p&gt;&lt;/body&gt;</t>
  </si>
  <si>
    <t>Find the product of denonminator and whole number</t>
  </si>
  <si>
    <t>Division of Fraction by Fraction</t>
  </si>
  <si>
    <t>division-of-fraction-by-fraction</t>
  </si>
  <si>
    <t>Game Holder for division of fraction by fraction</t>
  </si>
  <si>
    <t>game-holder-for-division-of-fraction-by-fraction</t>
  </si>
  <si>
    <t>Working Rule for division of fraction by fraction</t>
  </si>
  <si>
    <t>working-rule-for-division-of-fraction-by-fraction</t>
  </si>
  <si>
    <t>&lt;body code='working-rule-for-division-of-fraction-by-fraction'&gt;&lt;!-- O division-of-fraction-by-fraction--&gt;&lt;p type='comprehension'&gt;&lt;line type='text'&gt;Calculate  \\frac{1}{3} \\div \\frac{2}{3}&lt;/line&gt;&lt;/p&gt;&lt;!-- Q --&gt;&lt;p type='question_step' correcttype='single_correct'&gt;&lt;line type='text'&gt;Calculate the reciprocal of \\frac{2}{3}&lt;/line&gt;&lt;line type='table'&gt;&lt;trow&gt;&lt;tcell type='text'&gt;Reciprocal of \\frac{2}{3}&lt;/tcell&gt;&lt;tcell type='fraction_table'&gt;&lt;trow&gt;&lt;tcell type='drop_zone' answer='3' size='12'&gt;&lt;/tcell&gt;&lt;/trow&gt;&lt;trow&gt;&lt;tcell type='drop_zone' answer='2' size='12'&gt;&lt;/tcell&gt;&lt;/trow&gt;&lt;/tcell&gt;&lt;/trow&gt;&lt;/line&gt;&lt;line type='table' locationtype='bottom'&gt;&lt;trow type='drag_source_line' sourcetype='integer' start='0' end='9'&gt;&lt;/trow&gt;&lt;/line&gt;&lt;/p&gt;&lt;!-- Q --&gt;&lt;p type='question_step' correcttype='single_correct'&gt;&lt;line type='text'&gt;Calculate the product of both numerators and denominators&lt;/line&gt;&lt;line type='table'&gt;&lt;trow&gt;&lt;tcell type='text'&gt;\\frac{1}{3} \\times \\frac{3}{2} = \\frac{1 \\times 3}{3 \\times 2}&lt;/tcell&gt;&lt;tcell type='fraction_table'&gt;&lt;trow&gt;&lt;tcell type='drop_zone' answer='3' size='12'&gt;&lt;/tcell&gt;&lt;/trow&gt;&lt;trow&gt;&lt;tcell type='drop_zone' answer='6' size='12'&gt;&lt;/tcell&gt;&lt;/trow&gt;&lt;/tcell&gt;&lt;/trow&gt;&lt;/line&gt;&lt;line type='table' locationtype='bottom'&gt;&lt;trow type='drag_source_line' sourcetype='integer' start='0' end='9'&gt;&lt;/trow&gt;&lt;/line&gt;&lt;/p&gt;&lt;!-- Q --&gt;&lt;p type='question_step' correcttype='single_correct'&gt;&lt;line type='text'&gt;Find the simplest form of \\frac{3}{6}&lt;/line&gt;&lt;line type='table'&gt;&lt;trow&gt;&lt;tcell type='text'&gt;HCF of 3 and 6 =&lt;/tcell&gt;&lt;tcell type='drop_zone' answer='3' size='3'&gt;&lt;/tcell&gt;&lt;/trow&gt;&lt;trow&gt;&lt;tcell type='text'&gt;\\frac{3}{6} = \\frac{3 \\div 3}{6 \\div 3}&lt;/tcell&gt;&lt;tcell type='fraction_table'&gt;&lt;trow&gt;&lt;tcell type='drop_zone' answer='1' size='4'&gt;&lt;/tcell&gt;&lt;/trow&gt;&lt;trow&gt;&lt;tcell type='drop_zone' answer='2' size='4'&gt;&lt;/tcell&gt;&lt;/trow&gt;&lt;/tcell&gt;&lt;/trow&gt;&lt;/line&gt;&lt;line type='table' locationtype='bottom'&gt;&lt;trow type='drag_source_line' sourcetype='integer' start='0' end='9'&gt;&lt;/trow&gt;&lt;/line&gt;&lt;/p&gt;&lt;/body&gt;</t>
  </si>
  <si>
    <t>Find the product of numerators and denominators</t>
  </si>
  <si>
    <t>Multiplication of Decimals</t>
  </si>
  <si>
    <t>multiplication-of-decimals</t>
  </si>
  <si>
    <t>Game Holder for multiplication of decimals</t>
  </si>
  <si>
    <t>game-holder-for-multiplication-of-decimals</t>
  </si>
  <si>
    <t>Working Rule for multiplication of decimals</t>
  </si>
  <si>
    <t>working-rule-for-multiplication-of-decimals</t>
  </si>
  <si>
    <t>&lt;body code='working-rule-for-multiplication-of-decimals'&gt;&lt;!-- O multiplication-of-decimals--&gt;&lt;p type='comprehension'&gt;&lt;line type='text'&gt;Calculate  0.2 \\times 0.03&lt;/line&gt;&lt;/p&gt;&lt;!-- Q --&gt;&lt;p type='question_step' correcttype='single_correct'&gt;&lt;line type='text'&gt;Convert decimals into fractions&lt;/line&gt;&lt;line type='table'&gt;&lt;trow&gt;&lt;tcell type='text'&gt;0.2 =&lt;/tcell&gt;&lt;tcell type='fraction_table'&gt;&lt;trow&gt;&lt;tcell type='drop_zone' answer='2' size='12'&gt;&lt;/tcell&gt;&lt;/trow&gt;&lt;trow&gt;&lt;tcell type='text'&gt;10&lt;/tcell&gt;&lt;/trow&gt;&lt;/tcell&gt;&lt;/trow&gt;&lt;trow&gt;&lt;tcell type='text'&gt;0.03 =&lt;/tcell&gt;&lt;tcell type='fraction_table'&gt;&lt;trow&gt;&lt;tcell type='drop_zone' answer='3' size='12'&gt;&lt;/tcell&gt;&lt;/trow&gt;&lt;trow&gt;&lt;tcell type='text'&gt;100&lt;/tcell&gt;&lt;/trow&gt;&lt;/tcell&gt;&lt;/trow&gt;&lt;/line&gt;&lt;line type='table' locationtype='bottom'&gt;&lt;trow type='drag_source_line' sourcetype='integer' start='0' end='9'&gt;&lt;/trow&gt;&lt;/line&gt;&lt;/p&gt;&lt;!-- Q --&gt;&lt;p type='question_step' correcttype='single_correct'&gt;&lt;line type='text'&gt;Calculate the product of both numerators and denominators&lt;/line&gt;&lt;line type='table'&gt;&lt;trow&gt;&lt;tcell type='text'&gt;\\frac{2}{10} \\times \\frac{3}{100} = \\frac{2 \\times 3}{10 \\times 100}&lt;/tcell&gt;&lt;tcell type='fraction_table'&gt;&lt;trow&gt;&lt;tcell type='drop_zone' answer='6' size='12'&gt;&lt;/tcell&gt;&lt;/trow&gt;&lt;trow&gt;&lt;tcell type='drop_zone_row' answer='1000' size='12'&gt;&lt;/tcell&gt;&lt;/trow&gt;&lt;/tcell&gt;&lt;/trow&gt;&lt;/line&gt;&lt;line type='table' locationtype='bottom'&gt;&lt;trow type='drag_source_line' sourcetype='integer' start='0' end='9'&gt;&lt;/trow&gt;&lt;/line&gt;&lt;/p&gt;&lt;!-- Q --&gt;&lt;p type='question_step' correcttype='single_correct'&gt;&lt;line type='text'&gt;Convert \\frac{6}{1000} into decimal&lt;/line&gt;&lt;line type='table'&gt;&lt;trow&gt;&lt;tcell type='text'&gt;\\frac{6}{1000} =&lt;/tcell&gt;&lt;tcell type='drop_zone_row' answer='0.006' size='4'&gt;&lt;/tcell&gt;&lt;/trow&gt;&lt;/line&gt;&lt;line type='table' locationtype='bottom'&gt;&lt;trow type='drag_source_line'&gt;&lt;tcell type='text' id='1'&gt;.&lt;/tcell&gt;&lt;/trow&gt;&lt;trow type='drag_source_line' sourcetype='integer' start='0' end='9'&gt;&lt;/trow&gt;&lt;/line&gt;&lt;/p&gt;&lt;/body&gt;</t>
  </si>
  <si>
    <t>Fill Numerators of new fractions with 10,100 as denominators</t>
  </si>
  <si>
    <t>Fill decimals based on new fraction</t>
  </si>
  <si>
    <t>Multiplication of Decimals by 10/100/1000</t>
  </si>
  <si>
    <t>multiplication-of-decimals-by-10/100/1000</t>
  </si>
  <si>
    <t>Game Holder for multiplication of decimals by 10/100/1000</t>
  </si>
  <si>
    <t>game-holder-for-multiplication-of-decimals-by-10/100/1000</t>
  </si>
  <si>
    <t>Working Rule for multiplication of decimals by 10/100/1000</t>
  </si>
  <si>
    <t>working-rule-for-multiplication-of-decimals-by-10/100/1000</t>
  </si>
  <si>
    <t>&lt;body code='working-rule-for-multiplication-of-decimals-by-10/100/1000'&gt;&lt;!-- O multiplication-of-decimals-by-10/100/1000--&gt;&lt;p type='comprehension'&gt;&lt;line type='text'&gt;Calculate  0.12 \\times 10&lt;/line&gt;&lt;/p&gt;&lt;!-- Q --&gt;&lt;p type='question_step' correcttype='single_correct'&gt;&lt;line type='text'&gt;Convert decimals into fractions&lt;/line&gt;&lt;line type='table'&gt;&lt;trow&gt;&lt;tcell type='text'&gt;0.12 =&lt;/tcell&gt;&lt;tcell type='fraction_table'&gt;&lt;trow&gt;&lt;tcell type='drop_zone_row' answer='12' size='12'&gt;&lt;/tcell&gt;&lt;/trow&gt;&lt;trow&gt;&lt;tcell type='text'&gt;100&lt;/tcell&gt;&lt;/trow&gt;&lt;/tcell&gt;&lt;/trow&gt;&lt;/line&gt;&lt;line type='table' locationtype='bottom'&gt;&lt;trow type='drag_source_line' sourcetype='integer' start='0' end='9'&gt;&lt;/trow&gt;&lt;/line&gt;&lt;/p&gt;&lt;!-- Q --&gt;&lt;p type='question_step' correcttype='single_correct'&gt;&lt;line type='text'&gt;Calculate the denominator of the product&lt;/line&gt;&lt;line type='table'&gt;&lt;trow&gt;&lt;tcell type='text'&gt;\\frac{12}{100} \\times 10&lt;/tcell&gt;&lt;tcell type='fraction_table'&gt;&lt;trow&gt;&lt;tcell type='text'&gt;12&lt;/tcell&gt;&lt;/trow&gt;&lt;trow&gt;&lt;tcell type='drop_zone_row' answer='10' size='12'&gt;&lt;/tcell&gt;&lt;/trow&gt;&lt;/tcell&gt;&lt;/trow&gt;&lt;/line&gt;&lt;line type='table' locationtype='bottom'&gt;&lt;trow type='drag_source_line' sourcetype='integer' start='0' end='9'&gt;&lt;/trow&gt;&lt;/line&gt;&lt;/p&gt;&lt;!-- Q --&gt;&lt;p type='question_step' correcttype='single_correct'&gt;&lt;line type='text'&gt;Convert \\frac{12}{10} into decimal&lt;/line&gt;&lt;line type='table'&gt;&lt;trow&gt;&lt;tcell type='text'&gt;\\frac{12}{10} =&lt;/tcell&gt;&lt;tcell type='drop_zone_row' answer='1.2' size='4'&gt;&lt;/tcell&gt;&lt;/trow&gt;&lt;/line&gt;&lt;line type='table' locationtype='bottom'&gt;&lt;trow type='drag_source_line'&gt;&lt;tcell type='text' id='1'&gt;.&lt;/tcell&gt;&lt;/trow&gt;&lt;trow type='drag_source_line' sourcetype='integer' start='0' end='9'&gt;&lt;/trow&gt;&lt;/line&gt;&lt;/p&gt;&lt;/body&gt;</t>
  </si>
  <si>
    <t>Find the new denominators</t>
  </si>
  <si>
    <t>Division of Decimals</t>
  </si>
  <si>
    <t>division-of-decimals</t>
  </si>
  <si>
    <t>Game Holder for division of decimals</t>
  </si>
  <si>
    <t>game-holder-for-division-of-decimals</t>
  </si>
  <si>
    <t>Working Rule for division of decimals</t>
  </si>
  <si>
    <t>working-rule-for-division-of-decimals</t>
  </si>
  <si>
    <t>&lt;body code='working-rule-for-division-of-decimals'&gt;&lt;!-- O division-of-decimals--&gt;&lt;p type='comprehension'&gt;&lt;line type='text'&gt;Calculate  1.2 \\div 0.3&lt;/line&gt;&lt;/p&gt;&lt;!-- Q --&gt;&lt;p type='question_step' correcttype='single_correct'&gt;&lt;line type='text'&gt;Convert decimals into fractions&lt;/line&gt;&lt;line type='post_submit_text'&gt;So, 1.2 \\div 0.3 = \\frac{12}{10} \\div \\frac{3}{10}&lt;/line&gt;&lt;line type='table'&gt;&lt;trow&gt;&lt;tcell type='text'&gt;1.2 =&lt;/tcell&gt;&lt;tcell type='fraction_table'&gt;&lt;trow&gt;&lt;tcell type='drop_zone_row' answer='12' size='12'&gt;&lt;/tcell&gt;&lt;/trow&gt;&lt;trow&gt;&lt;tcell type='text'&gt;10&lt;/tcell&gt;&lt;/trow&gt;&lt;/tcell&gt;&lt;/trow&gt;&lt;trow&gt;&lt;tcell type='text'&gt;0.3 =&lt;/tcell&gt;&lt;tcell type='fraction_table'&gt;&lt;trow&gt;&lt;tcell type='drop_zone' answer='3' size='12'&gt;&lt;/tcell&gt;&lt;/trow&gt;&lt;trow&gt;&lt;tcell type='text'&gt;10&lt;/tcell&gt;&lt;/trow&gt;&lt;/tcell&gt;&lt;/trow&gt;&lt;/line&gt;&lt;line type='table' locationtype='bottom'&gt;&lt;trow type='drag_source_line' sourcetype='integer' start='0' end='9'&gt;&lt;/trow&gt;&lt;/line&gt;&lt;/p&gt;&lt;!-- Q --&gt;&lt;p type='question_step' correcttype='single_correct'&gt;&lt;line type='text'&gt;Calculate the reciprocal of divisor fraction&lt;/line&gt;&lt;line type='table'&gt;&lt;trow&gt;&lt;tcell type='text'&gt;Reciprocal of \\frac{3}{10} =&lt;/tcell&gt;&lt;tcell type='fraction_table'&gt;&lt;trow&gt;&lt;tcell type='drop_zone_row' answer='10' size='12'&gt;&lt;/tcell&gt;&lt;/trow&gt;&lt;trow&gt;&lt;tcell type='drop_zone' answer='3' size='12'&gt;&lt;/tcell&gt;&lt;/trow&gt;&lt;/tcell&gt;&lt;/trow&gt;&lt;/line&gt;&lt;line type='table' locationtype='bottom'&gt;&lt;trow type='drag_source_line' sourcetype='integer' start='0' end='9'&gt;&lt;/trow&gt;&lt;/line&gt;&lt;/p&gt;&lt;!-- Q --&gt;&lt;p type='question_step' correcttype='single_correct'&gt;&lt;line type='text'&gt;Calculate the product of fractions&lt;/line&gt;&lt;line type='table'&gt;&lt;trow&gt;&lt;tcell type='text'&gt;So, 1.2 \\div 0.3 = \\frac{12}{10} \\div \\frac{3}{10} = \\frac{12}{10} \\times \\frac{3}{10} =&lt;/tcell&gt;&lt;tcell type='drop_zone' answer='4' size='12'&gt;&lt;/tcell&gt;&lt;/trow&gt;&lt;/line&gt;&lt;line type='table' locationtype='bottom'&gt;&lt;trow type='drag_source_line' sourcetype='integer' start='0' end='9'&gt;&lt;/trow&gt;&lt;/line&gt;&lt;/p&gt;&lt;/body&gt;</t>
  </si>
  <si>
    <t>C07-data-handling-introduction</t>
  </si>
  <si>
    <t>Organization of Data</t>
  </si>
  <si>
    <t>organization-of-data</t>
  </si>
  <si>
    <t>Answer question by organizing the data in tabular form</t>
  </si>
  <si>
    <t>answer-question-by-organizing-the-data-in-tabular-form</t>
  </si>
  <si>
    <t xml:space="preserve"> </t>
  </si>
  <si>
    <t>Game Holder for answer question by organizing the data in tabular form</t>
  </si>
  <si>
    <t>game-holder-for-answer-question-by-organizing-the-data-in-tabular-form</t>
  </si>
  <si>
    <t>Working Rule for answer question by organizing the data in tabular form</t>
  </si>
  <si>
    <t>working-rule-for-answer-question-by-organizing-the-data-in-tabular-form</t>
  </si>
  <si>
    <t>DragDrop(table data)</t>
  </si>
  <si>
    <t>Drag the largest data point</t>
  </si>
  <si>
    <t>DragDrop(Data table)</t>
  </si>
  <si>
    <t>Drag most common data point</t>
  </si>
  <si>
    <t>Drag lowest data point</t>
  </si>
  <si>
    <t>Arithmetic Mean</t>
  </si>
  <si>
    <t>arithmetic-mean</t>
  </si>
  <si>
    <t>Mean</t>
  </si>
  <si>
    <t>mean</t>
  </si>
  <si>
    <t>Calculate the mean of given data</t>
  </si>
  <si>
    <t>calculate-the-mean-of-given-data</t>
  </si>
  <si>
    <t>Game Holder for calculate the mean of given data</t>
  </si>
  <si>
    <t>game-holder-for-calculate-the-mean-of-given-data</t>
  </si>
  <si>
    <t>Working Rule for calculate the mean of given data</t>
  </si>
  <si>
    <t>working-rule-for-calculate-the-mean-of-given-data</t>
  </si>
  <si>
    <t>Enter sleeping hours during one week</t>
  </si>
  <si>
    <t xml:space="preserve">Find the mean of data </t>
  </si>
  <si>
    <t>Range</t>
  </si>
  <si>
    <t>range</t>
  </si>
  <si>
    <t>Calculate the range of given data</t>
  </si>
  <si>
    <t>calculate-the-range-of-given-data</t>
  </si>
  <si>
    <t>Game Holder for calculate the range of given data</t>
  </si>
  <si>
    <t>game-holder-for-calculate-the-range-of-given-data</t>
  </si>
  <si>
    <t>Working Rule for calculate the range of given data</t>
  </si>
  <si>
    <t>working-rule-for-calculate-the-range-of-given-data</t>
  </si>
  <si>
    <t>Enter ages of the family</t>
  </si>
  <si>
    <t>Find range of data</t>
  </si>
  <si>
    <t>Mode and Median</t>
  </si>
  <si>
    <t>mode-and-median</t>
  </si>
  <si>
    <t>Mode</t>
  </si>
  <si>
    <t>mode</t>
  </si>
  <si>
    <t>Calculate the mode of small data</t>
  </si>
  <si>
    <t>calculate-the-mode-of-small-data</t>
  </si>
  <si>
    <t>Game Holder for calculate the mode of small data</t>
  </si>
  <si>
    <t>game-holder-for-calculate-the-mode-of-small-data</t>
  </si>
  <si>
    <t>Working Rule for calculate the mode of small data</t>
  </si>
  <si>
    <t>working-rule-for-calculate-the-mode-of-small-data</t>
  </si>
  <si>
    <t>Enter scores of Tendulkar</t>
  </si>
  <si>
    <t>Find the mode of data</t>
  </si>
  <si>
    <t>Calculate the mode of large data</t>
  </si>
  <si>
    <t>calculate-the-mode-of-large-data</t>
  </si>
  <si>
    <t>Game Holder for calculate the mode of large data</t>
  </si>
  <si>
    <t>game-holder-for-calculate-the-mode-of-large-data</t>
  </si>
  <si>
    <t>Working Rule for calculate the mode of large data</t>
  </si>
  <si>
    <t>working-rule-for-calculate-the-mode-of-large-data</t>
  </si>
  <si>
    <t>Median</t>
  </si>
  <si>
    <t>median</t>
  </si>
  <si>
    <t>Calculate the median of given data</t>
  </si>
  <si>
    <t>calculate-the-median-of-given-data</t>
  </si>
  <si>
    <t>Game Holder for calculate the median of given data</t>
  </si>
  <si>
    <t>game-holder-for-calculate-the-median-of-given-data</t>
  </si>
  <si>
    <t>Working Rule for calculate the median of given data</t>
  </si>
  <si>
    <t>working-rule-for-calculate-the-median-of-given-data</t>
  </si>
  <si>
    <t>Enter wickets of Anil kumble</t>
  </si>
  <si>
    <t>Find the median of data</t>
  </si>
  <si>
    <t>Application of Bar Graphs</t>
  </si>
  <si>
    <t>application-of-bar-graphs</t>
  </si>
  <si>
    <t>Choice of Scale</t>
  </si>
  <si>
    <t>choice-of-scale</t>
  </si>
  <si>
    <t>Choosing scale based on data</t>
  </si>
  <si>
    <t>choosing-scale-based-on-data</t>
  </si>
  <si>
    <t>Game Holder for choosing scale based on data</t>
  </si>
  <si>
    <t>game-holder-for-choosing-scale-based-on-data</t>
  </si>
  <si>
    <t>Working Rule for choosing scale based on data</t>
  </si>
  <si>
    <t>working-rule-for-choosing-scale-based-on-data</t>
  </si>
  <si>
    <t>DragDrop(Data Table)</t>
  </si>
  <si>
    <t>Select the largest data point</t>
  </si>
  <si>
    <t>Find the suitable increment</t>
  </si>
  <si>
    <t>Double Bar Graph</t>
  </si>
  <si>
    <t>double-bar-graph</t>
  </si>
  <si>
    <t>Answering question based on double bar graph</t>
  </si>
  <si>
    <t>answering-question-based-on-double-bar-graph</t>
  </si>
  <si>
    <t>Game Holder for answering question based on double bar graph</t>
  </si>
  <si>
    <t>game-holder-for-answering-question-based-on-double-bar-graph</t>
  </si>
  <si>
    <t>Working Rule for answering question based on double bar graph</t>
  </si>
  <si>
    <t>working-rule-for-answering-question-based-on-double-bar-graph</t>
  </si>
  <si>
    <t>Select Bar Graph</t>
  </si>
  <si>
    <t>Select data point with highest difference</t>
  </si>
  <si>
    <t>Select data point with highest growth</t>
  </si>
  <si>
    <t>Chances</t>
  </si>
  <si>
    <t>chances</t>
  </si>
  <si>
    <t>Calculating chances of event</t>
  </si>
  <si>
    <t>calculating-chances-of-event</t>
  </si>
  <si>
    <t>Game Holder for calculating chances of event</t>
  </si>
  <si>
    <t>game-holder-for-calculating-chances-of-event</t>
  </si>
  <si>
    <t>Working Rule for calculating chances of event</t>
  </si>
  <si>
    <t>working-rule-for-calculating-chances-of-event</t>
  </si>
  <si>
    <t>Simple Equations</t>
  </si>
  <si>
    <t>simple-equations</t>
  </si>
  <si>
    <t>SEQ</t>
  </si>
  <si>
    <t>Setting up an Equation</t>
  </si>
  <si>
    <t>setting-up-an-equation</t>
  </si>
  <si>
    <t>Fill blank</t>
  </si>
  <si>
    <t>fill-blank</t>
  </si>
  <si>
    <t>Game Holder for fill blank</t>
  </si>
  <si>
    <t>game-holder-for-fill-blank</t>
  </si>
  <si>
    <t>Working Rule for fill blank</t>
  </si>
  <si>
    <t>working-rule-for-fill-blank</t>
  </si>
  <si>
    <t>What is an Equation</t>
  </si>
  <si>
    <t>what-is-an-equation</t>
  </si>
  <si>
    <t>Conversion between statement and equation</t>
  </si>
  <si>
    <t>conversion-between-statement-and-equation</t>
  </si>
  <si>
    <t>Game Holder for conversion between statement and equation</t>
  </si>
  <si>
    <t>game-holder-for-conversion-between-statement-and-equation</t>
  </si>
  <si>
    <t>Working Rule for conversion between statement and equation</t>
  </si>
  <si>
    <t>working-rule-for-conversion-between-statement-and-equation</t>
  </si>
  <si>
    <t>Select from list of numbers and variables to use in equation</t>
  </si>
  <si>
    <t>Arrange selected button to create equation</t>
  </si>
  <si>
    <t>Solving an Equation</t>
  </si>
  <si>
    <t>solving-an-equation</t>
  </si>
  <si>
    <t>Satisfying an Equation</t>
  </si>
  <si>
    <t>satisfying-an-equation</t>
  </si>
  <si>
    <t>Game Holder for satisfying an equation</t>
  </si>
  <si>
    <t>game-holder-for-satisfying-an-equation</t>
  </si>
  <si>
    <t>Working Rule for satisfying an equation</t>
  </si>
  <si>
    <t>working-rule-for-satisfying-an-equation</t>
  </si>
  <si>
    <t>Calculate value of LHS</t>
  </si>
  <si>
    <t>Check if LHS and RHS are same</t>
  </si>
  <si>
    <t>From Solution to Equation</t>
  </si>
  <si>
    <t>from-solution-to-equation</t>
  </si>
  <si>
    <t>Applications of Simple Equations</t>
  </si>
  <si>
    <t>applications-of-simple-equations</t>
  </si>
  <si>
    <t>Word problems for solving an equation</t>
  </si>
  <si>
    <t>word-problems-for-solving-an-equation</t>
  </si>
  <si>
    <r>
      <rPr>
        <sz val="12"/>
        <color indexed="8"/>
        <rFont val="Calibri"/>
      </rPr>
      <t xml:space="preserve">Game Holder for </t>
    </r>
    <r>
      <rPr>
        <b val="1"/>
        <sz val="11"/>
        <color indexed="8"/>
        <rFont val="Calibri"/>
      </rPr>
      <t>word problems for solving an equation</t>
    </r>
  </si>
  <si>
    <r>
      <rPr>
        <sz val="12"/>
        <color indexed="8"/>
        <rFont val="Calibri"/>
      </rPr>
      <t>game-holder-for-</t>
    </r>
    <r>
      <rPr>
        <b val="1"/>
        <sz val="11"/>
        <color indexed="8"/>
        <rFont val="Calibri"/>
      </rPr>
      <t>word-problems-for-solving-an-equation</t>
    </r>
  </si>
  <si>
    <r>
      <rPr>
        <sz val="12"/>
        <color indexed="8"/>
        <rFont val="Calibri"/>
      </rPr>
      <t xml:space="preserve">Working Rule for </t>
    </r>
    <r>
      <rPr>
        <b val="1"/>
        <sz val="11"/>
        <color indexed="8"/>
        <rFont val="Calibri"/>
      </rPr>
      <t>word problems for solving an equation</t>
    </r>
  </si>
  <si>
    <r>
      <rPr>
        <sz val="12"/>
        <color indexed="8"/>
        <rFont val="Calibri"/>
      </rPr>
      <t>working-rule-for-</t>
    </r>
    <r>
      <rPr>
        <b val="1"/>
        <sz val="11"/>
        <color indexed="8"/>
        <rFont val="Calibri"/>
      </rPr>
      <t>word-problems-for-solving-an-equation</t>
    </r>
  </si>
  <si>
    <t>Drop operators and numbers in a line</t>
  </si>
  <si>
    <t>Lines and Angles</t>
  </si>
  <si>
    <t>lines-and-angles</t>
  </si>
  <si>
    <t>LAA</t>
  </si>
  <si>
    <t>C07-lines-and-angles-introduction</t>
  </si>
  <si>
    <t>Related Angles</t>
  </si>
  <si>
    <t>related-angles</t>
  </si>
  <si>
    <t>Complementary Angles</t>
  </si>
  <si>
    <t>supplementary-angle</t>
  </si>
  <si>
    <t>Find if given pair of angles are complimentary</t>
  </si>
  <si>
    <t>find-if-given-pair-of-angles-are-complimentary</t>
  </si>
  <si>
    <t>Game Holder for find if given pair of angles are complimentary</t>
  </si>
  <si>
    <t>game-holder-for-find-if-given-pair-of-angles-are-complimentary</t>
  </si>
  <si>
    <t>Working Rule for find if given pair of angles are complimentary</t>
  </si>
  <si>
    <t>working-rule-for-find-if-given-pair-of-angles-are-complimentary</t>
  </si>
  <si>
    <t>Text + Fill Blank</t>
  </si>
  <si>
    <t>Definition of complimnetary angle.
Find the sum of angles</t>
  </si>
  <si>
    <t>Are the pair complimentary</t>
  </si>
  <si>
    <t>Supplementary Angle</t>
  </si>
  <si>
    <t>complementary-angles</t>
  </si>
  <si>
    <t>Find if given pair of angles are supplementary</t>
  </si>
  <si>
    <t>find-if-given-pair-of-angles-are-supplementary</t>
  </si>
  <si>
    <t>Game Holder for find if given pair of angles are supplementary</t>
  </si>
  <si>
    <t>game-holder-for-find-if-given-pair-of-angles-are-supplementary</t>
  </si>
  <si>
    <t>Working Rule for find if given pair of angles are supplementary</t>
  </si>
  <si>
    <t>working-rule-for-find-if-given-pair-of-angles-are-supplementary</t>
  </si>
  <si>
    <t>Definition of supplementary angle.
Find the sum of angles</t>
  </si>
  <si>
    <t>Are the pair supplementary</t>
  </si>
  <si>
    <t>Adjacent Angles</t>
  </si>
  <si>
    <t>adjacent-angles</t>
  </si>
  <si>
    <t>Find if given pair of angles are adjacent</t>
  </si>
  <si>
    <t>find-if-given-pair-of-angles-are-adjacent</t>
  </si>
  <si>
    <t>Game Holder for find if given pair of angles are adjacent</t>
  </si>
  <si>
    <t>game-holder-for-find-if-given-pair-of-angles-are-adjacent</t>
  </si>
  <si>
    <t>Working Rule for find if given pair of angles are adjacent</t>
  </si>
  <si>
    <t>working-rule-for-find-if-given-pair-of-angles-are-adjacent</t>
  </si>
  <si>
    <t>Text</t>
  </si>
  <si>
    <t>Conditions of Adjacent angle</t>
  </si>
  <si>
    <t>Selectable list</t>
  </si>
  <si>
    <t>Select the condition which are true for given pair of angles</t>
  </si>
  <si>
    <t>Are the angle adjacent</t>
  </si>
  <si>
    <t>Linear Pair Angles</t>
  </si>
  <si>
    <t>linear-pair-angles</t>
  </si>
  <si>
    <t>Find if given pair of angles form a linear pair</t>
  </si>
  <si>
    <t>find-if-given-pair-of-angles-form-a-linear-pair</t>
  </si>
  <si>
    <t>Game Holder for find if given pair of angles form a linear pair</t>
  </si>
  <si>
    <t>game-holder-for-find-if-given-pair-of-angles-form-a-linear-pair</t>
  </si>
  <si>
    <t>Working Rule for find if given pair of angles form a linear pair</t>
  </si>
  <si>
    <t>working-rule-for-find-if-given-pair-of-angles-form-a-linear-pair</t>
  </si>
  <si>
    <t>Definition of linear pair
Find the sum of angles</t>
  </si>
  <si>
    <t>Do the angles form a linear pair</t>
  </si>
  <si>
    <t>Vertically opposite angles</t>
  </si>
  <si>
    <t>vertically-opposite-angles</t>
  </si>
  <si>
    <t>Find if given pair of angles are vertically opposite</t>
  </si>
  <si>
    <t>find-if-given-pair-of-angles-are-vertically-opposite</t>
  </si>
  <si>
    <t>Game Holder for find if given pair of angles are vertically opposite</t>
  </si>
  <si>
    <t>game-holder-for-find-if-given-pair-of-angles-are-vertically-opposite</t>
  </si>
  <si>
    <t>Working Rule for find if given pair of angles are vertically opposite</t>
  </si>
  <si>
    <t>working-rule-for-find-if-given-pair-of-angles-are-vertically-opposite</t>
  </si>
  <si>
    <t>Definition of Vertically opposite angle</t>
  </si>
  <si>
    <t>Select Angle</t>
  </si>
  <si>
    <t>Select the pair of vertically opposite angles</t>
  </si>
  <si>
    <t>Vertically opposite angles are equal</t>
  </si>
  <si>
    <t>Pair of lines</t>
  </si>
  <si>
    <t>pair-of-lines</t>
  </si>
  <si>
    <t>Intersecting Lins</t>
  </si>
  <si>
    <t>intersecting-lins</t>
  </si>
  <si>
    <t>Angles and points of intersection of intersecting lines</t>
  </si>
  <si>
    <t>angles-and-points-of-intersection-of-intersecting-lines</t>
  </si>
  <si>
    <t>Game Holder for angles and points of intersection of intersecting lines</t>
  </si>
  <si>
    <t>game-holder-for-angles-and-points-of-intersection-of-intersecting-lines</t>
  </si>
  <si>
    <t>Working Rule for angles and points of intersection of intersecting lines</t>
  </si>
  <si>
    <t>working-rule-for-angles-and-points-of-intersection-of-intersecting-lines</t>
  </si>
  <si>
    <t>Transversal Lines</t>
  </si>
  <si>
    <t>transversal-lines</t>
  </si>
  <si>
    <t>Definition of transversal lines</t>
  </si>
  <si>
    <t>definition-of-transversal-lines</t>
  </si>
  <si>
    <t>Game Holder for definition of transversal lines</t>
  </si>
  <si>
    <t>game-holder-for-definition-of-transversal-lines</t>
  </si>
  <si>
    <t>Working Rule for definition of transversal lines</t>
  </si>
  <si>
    <t>working-rule-for-definition-of-transversal-lines</t>
  </si>
  <si>
    <t>Select Point</t>
  </si>
  <si>
    <t>Select points of intersection of transversal with lines</t>
  </si>
  <si>
    <t>Text and Select Angle Pair</t>
  </si>
  <si>
    <t>Definition of interior angles.
Select a pair of interior angle</t>
  </si>
  <si>
    <t>Definition of exterior angles.
Select a pair of interior angle</t>
  </si>
  <si>
    <t>Definition of corresponding angles.
Select a pair of interior angle</t>
  </si>
  <si>
    <t>Definition of alternate interior angles.
Select a pair of interior angle</t>
  </si>
  <si>
    <t>Definition of lternate exterior  angles.
Select a pair of interior angle</t>
  </si>
  <si>
    <t>Properties of Parallel lines</t>
  </si>
  <si>
    <t>properties-of-parallel-lines</t>
  </si>
  <si>
    <t>Properties of parallel transversal lines</t>
  </si>
  <si>
    <t>properties-of-parallel-transversal-lines</t>
  </si>
  <si>
    <t>Corresponding Angles of parallel transversal lines</t>
  </si>
  <si>
    <t>corresponding-angles-of-parallel-transversal-lines</t>
  </si>
  <si>
    <t>Game Holder for corresponding angles of parallel transversal lines</t>
  </si>
  <si>
    <t>game-holder-for-corresponding-angles-of-parallel-transversal-lines</t>
  </si>
  <si>
    <t>Working Rule for corresponding angles of parallel transversal lines</t>
  </si>
  <si>
    <t>working-rule-for-corresponding-angles-of-parallel-transversal-lines</t>
  </si>
  <si>
    <t>Text for Condition on Corresponding Angles of parallel transversal lines</t>
  </si>
  <si>
    <t>Select Line Pair</t>
  </si>
  <si>
    <t>Select the parallel lines</t>
  </si>
  <si>
    <t>Select Angle Pair</t>
  </si>
  <si>
    <t>Select which pairs are corresponding angle and hence equal</t>
  </si>
  <si>
    <t>For each given angle find the correspondning angle which it will be equal to</t>
  </si>
  <si>
    <t>Text for Reverse Condition on Corresponding Angles of parallel transversal lines</t>
  </si>
  <si>
    <t>Select which pairs are corresponding angle are equal</t>
  </si>
  <si>
    <t>Alternate interior Angles of parallel transversal lines</t>
  </si>
  <si>
    <t>alternate-interior-angles-of-parallel-transversal-lines</t>
  </si>
  <si>
    <t>Game Holder for alternate interior angles of parallel transversal lines</t>
  </si>
  <si>
    <t>game-holder-for-alternate-interior-angles-of-parallel-transversal-lines</t>
  </si>
  <si>
    <t>Working Rule for alternate interior angles of parallel transversal lines</t>
  </si>
  <si>
    <t>working-rule-for-alternate-interior-angles-of-parallel-transversal-lines</t>
  </si>
  <si>
    <t>Text for Condition on Alternate interior Angles of parallel transversal lines</t>
  </si>
  <si>
    <t>Select which pairs are Alternate interior Angles and hence equal</t>
  </si>
  <si>
    <t>For each given angle find the Alternate interior Angles which it will be equal to</t>
  </si>
  <si>
    <t>Text for Reverse Condition on Alternate interior Angles of parallel transversal lines</t>
  </si>
  <si>
    <t>Select which pairs are Alternate interior Angles and equal</t>
  </si>
  <si>
    <t>Interior Angles on same side of parallel transversal lines</t>
  </si>
  <si>
    <t>interior-angles-on-same-side-of-parallel-transversal-lines</t>
  </si>
  <si>
    <t>Game Holder for interior angles on same side of parallel transversal lines</t>
  </si>
  <si>
    <t>game-holder-for-interior-angles-on-same-side-of-parallel-transversal-lines</t>
  </si>
  <si>
    <t>Working Rule for interior angles on same side of parallel transversal lines</t>
  </si>
  <si>
    <t>working-rule-for-interior-angles-on-same-side-of-parallel-transversal-lines</t>
  </si>
  <si>
    <t>Text for Condition on Interior Angles on same side of parallel transversal lines</t>
  </si>
  <si>
    <t>Select which pairs are Interior Angles  on same side and hence supplementary</t>
  </si>
  <si>
    <t>For each given angle find the Interior Angles on same side which   it will be supplementary with</t>
  </si>
  <si>
    <t>Text for Reverse Condition on Interior Angles on same side of parallel transversal lines</t>
  </si>
  <si>
    <t xml:space="preserve">Triangle </t>
  </si>
  <si>
    <t>triangle-</t>
  </si>
  <si>
    <t>TRI</t>
  </si>
  <si>
    <t>C07-triangle--introduction</t>
  </si>
  <si>
    <t>Medians, Altitudes of Triangle</t>
  </si>
  <si>
    <t>medians,-altitudes-of-triangle</t>
  </si>
  <si>
    <t>Median of Triangle</t>
  </si>
  <si>
    <t>median-of-triangle</t>
  </si>
  <si>
    <t>Draw Median of triangle</t>
  </si>
  <si>
    <t>draw-median-of-triangle</t>
  </si>
  <si>
    <t>Game Holder for draw median of triangle</t>
  </si>
  <si>
    <t>game-holder-for-draw-median-of-triangle</t>
  </si>
  <si>
    <t>Working Rule for draw median of triangle</t>
  </si>
  <si>
    <t>working-rule-for-draw-median-of-triangle</t>
  </si>
  <si>
    <t>Construct Midpoint</t>
  </si>
  <si>
    <t>Construct midpoint of base of triangle</t>
  </si>
  <si>
    <t>Draw Line</t>
  </si>
  <si>
    <t>Join the remaining vertex with midpoint of base</t>
  </si>
  <si>
    <t>Definition of median of triangle</t>
  </si>
  <si>
    <t>Name the median</t>
  </si>
  <si>
    <t>Altitude of triangle</t>
  </si>
  <si>
    <t>altitude-of-triangle</t>
  </si>
  <si>
    <t>Draw Altitude of triangle</t>
  </si>
  <si>
    <t>draw-altitude-of-triangle</t>
  </si>
  <si>
    <t>Game Holder for draw altitude of triangle</t>
  </si>
  <si>
    <t>game-holder-for-draw-altitude-of-triangle</t>
  </si>
  <si>
    <t>Working Rule for draw altitude of triangle</t>
  </si>
  <si>
    <t>working-rule-for-draw-altitude-of-triangle</t>
  </si>
  <si>
    <t>Construct Perpendicular Line to given line from external point</t>
  </si>
  <si>
    <t>Construct perpendicular line to given base from remaining vertex</t>
  </si>
  <si>
    <t>Definition of altitude and its height</t>
  </si>
  <si>
    <t>Name the altitude</t>
  </si>
  <si>
    <t>Exterior angle</t>
  </si>
  <si>
    <t>exterior-angle</t>
  </si>
  <si>
    <t>Prove Exterior angle property</t>
  </si>
  <si>
    <t>prove-exterior-angle-property</t>
  </si>
  <si>
    <t>Game Holder for prove exterior angle property</t>
  </si>
  <si>
    <t>game-holder-for-prove-exterior-angle-property</t>
  </si>
  <si>
    <t>Working Rule for prove exterior angle property</t>
  </si>
  <si>
    <t>working-rule-for-prove-exterior-angle-property</t>
  </si>
  <si>
    <t>Select Angle pair</t>
  </si>
  <si>
    <t>Select which 2 angles are alternate on given transversal</t>
  </si>
  <si>
    <t>Select which 2 angles are correspoding on another given transversal</t>
  </si>
  <si>
    <t>Add Equation</t>
  </si>
  <si>
    <t>Add both earlier equalities to prove the property</t>
  </si>
  <si>
    <t>Angles sum property</t>
  </si>
  <si>
    <t>angles-sum-property</t>
  </si>
  <si>
    <t>Prove Angle sum property</t>
  </si>
  <si>
    <t>prove-angle-sum-property</t>
  </si>
  <si>
    <t>Game Holder for prove angle sum property</t>
  </si>
  <si>
    <t>game-holder-for-prove-angle-sum-property</t>
  </si>
  <si>
    <t>Working Rule for prove angle sum property</t>
  </si>
  <si>
    <t>working-rule-for-prove-angle-sum-property</t>
  </si>
  <si>
    <t>Select the external angle of the triangle</t>
  </si>
  <si>
    <t>Drag Drop Id</t>
  </si>
  <si>
    <t>Based on exterior angle property, drag and drop to complete the quality</t>
  </si>
  <si>
    <t>Add remaining angle to both sides to prove the property</t>
  </si>
  <si>
    <t>Select which 2 angles form a linear pair</t>
  </si>
  <si>
    <t>Isosceles Triangle</t>
  </si>
  <si>
    <t>isosceles-triangle</t>
  </si>
  <si>
    <t>Game Holder for isosceles triangle</t>
  </si>
  <si>
    <t>game-holder-for-isosceles-triangle</t>
  </si>
  <si>
    <t>Working Rule for isosceles triangle</t>
  </si>
  <si>
    <t>working-rule-for-isosceles-triangle</t>
  </si>
  <si>
    <t>Definition of isosceles triangle</t>
  </si>
  <si>
    <t>Select which angles will be same in an isosceles triangle</t>
  </si>
  <si>
    <t>Select which lines will be same in an isosceles triangle</t>
  </si>
  <si>
    <t>Solve for angles/line segment length of isoscele triangle</t>
  </si>
  <si>
    <t>Equilateral Triangle</t>
  </si>
  <si>
    <t>equilateral-triangle</t>
  </si>
  <si>
    <t>Game Holder for equilateral triangle</t>
  </si>
  <si>
    <t>game-holder-for-equilateral-triangle</t>
  </si>
  <si>
    <t>Working Rule for equilateral triangle</t>
  </si>
  <si>
    <t>working-rule-for-equilateral-triangle</t>
  </si>
  <si>
    <t>Definition of equilateral triangle</t>
  </si>
  <si>
    <t>Find the angles of equilateral triangle</t>
  </si>
  <si>
    <t>Find the sides of equilateral triangle if one side is given</t>
  </si>
  <si>
    <t>Conditions a Three sided figure to be a Triangle</t>
  </si>
  <si>
    <t>conditions-a-three-sided-figure-to-be-a-triangle</t>
  </si>
  <si>
    <t>Game Holder for conditions a three sided figure to be a triangle</t>
  </si>
  <si>
    <t>game-holder-for-conditions-a-three-sided-figure-to-be-a-triangle</t>
  </si>
  <si>
    <t>Working Rule for conditions a three sided figure to be a triangle</t>
  </si>
  <si>
    <t>working-rule-for-conditions-a-three-sided-figure-to-be-a-triangle</t>
  </si>
  <si>
    <t>Condition on sum of lengths of two sides of triangle</t>
  </si>
  <si>
    <t>Right angle Triangle &amp; Pythagoras Property</t>
  </si>
  <si>
    <t>right-angle-triangle-&amp;-pythagoras-property</t>
  </si>
  <si>
    <t>Pythagoreas theorem property</t>
  </si>
  <si>
    <t>pythagoreas-theorem-property</t>
  </si>
  <si>
    <t>Game Holder for pythagoreas theorem property</t>
  </si>
  <si>
    <t>game-holder-for-pythagoreas-theorem-property</t>
  </si>
  <si>
    <t>Working Rule for pythagoreas theorem property</t>
  </si>
  <si>
    <t>working-rule-for-pythagoreas-theorem-property</t>
  </si>
  <si>
    <t>DragDrop Figure 4</t>
  </si>
  <si>
    <t>Drag 4 copies of given Right angled triangle and drop at the corners of first quare</t>
  </si>
  <si>
    <t>Drag 4 copies of given Right angled triangle and drop in the second square as shown</t>
  </si>
  <si>
    <t>Find the uncovered area of square A</t>
  </si>
  <si>
    <t>Find the uncovered area of square B</t>
  </si>
  <si>
    <t>Congruence of Triangle</t>
  </si>
  <si>
    <t>congruence-of-triangle</t>
  </si>
  <si>
    <t>COT</t>
  </si>
  <si>
    <t>Introduction to Congruency using Plane figures</t>
  </si>
  <si>
    <t>introduction-to-congruency-using-plane-figures</t>
  </si>
  <si>
    <t>Congruency of Plane figures</t>
  </si>
  <si>
    <t>congruency-of-plane-figures</t>
  </si>
  <si>
    <t>Game Holder for congruency of plane figures</t>
  </si>
  <si>
    <t>game-holder-for-congruency-of-plane-figures</t>
  </si>
  <si>
    <t>Working Rule for congruency of plane figures</t>
  </si>
  <si>
    <t>working-rule-for-congruency-of-plane-figures</t>
  </si>
  <si>
    <t>Definition of congruency wrt plane figures</t>
  </si>
  <si>
    <t>DragDrop Figure</t>
  </si>
  <si>
    <t>Does the figure cover each other completely</t>
  </si>
  <si>
    <t>Congruency of Line segments and Angles</t>
  </si>
  <si>
    <t>congruency-of-line-segments-and-angles</t>
  </si>
  <si>
    <t>Congruency of line segments</t>
  </si>
  <si>
    <t>congruency-of-line-segments</t>
  </si>
  <si>
    <t>Game Holder for congruency of line segments</t>
  </si>
  <si>
    <t>game-holder-for-congruency-of-line-segments</t>
  </si>
  <si>
    <t>Working Rule for congruency of line segments</t>
  </si>
  <si>
    <t>working-rule-for-congruency-of-line-segments</t>
  </si>
  <si>
    <t>Definition of congruency wrt line segments</t>
  </si>
  <si>
    <t>Does the line segments cover each other completely</t>
  </si>
  <si>
    <t>Congruency of angles</t>
  </si>
  <si>
    <t>congruency-of-angles</t>
  </si>
  <si>
    <t>Game Holder for congruency of angles</t>
  </si>
  <si>
    <t>game-holder-for-congruency-of-angles</t>
  </si>
  <si>
    <t>Working Rule for congruency of angles</t>
  </si>
  <si>
    <t>working-rule-for-congruency-of-angles</t>
  </si>
  <si>
    <t>Definition of congruency wrt angles</t>
  </si>
  <si>
    <t>Does the angles cover each other completely</t>
  </si>
  <si>
    <t>Criteria for Congruency of Triangle</t>
  </si>
  <si>
    <t>criteria-for-congruency-of-triangle</t>
  </si>
  <si>
    <t>Congruence of triangles</t>
  </si>
  <si>
    <t>congruence-of-triangles</t>
  </si>
  <si>
    <t>Game Holder for congruence of triangles</t>
  </si>
  <si>
    <t>game-holder-for-congruence-of-triangles</t>
  </si>
  <si>
    <t>Working Rule for congruence of triangles</t>
  </si>
  <si>
    <t>working-rule-for-congruence-of-triangles</t>
  </si>
  <si>
    <t>Definition of congruency wrt triangles</t>
  </si>
  <si>
    <t>Does the triangles cover each other completely</t>
  </si>
  <si>
    <t>Find the corresponding vertices of given vertices</t>
  </si>
  <si>
    <t>Select Side</t>
  </si>
  <si>
    <t>Find the corresponding sides of triangles</t>
  </si>
  <si>
    <t>select angles</t>
  </si>
  <si>
    <t>Find the corresponding angle</t>
  </si>
  <si>
    <t>SSS Criteria for Congruency of Triangle</t>
  </si>
  <si>
    <t>sss-criteria-for-congruency-of-triangle</t>
  </si>
  <si>
    <t>Game Holder for sss criteria for congruency of triangle</t>
  </si>
  <si>
    <t>game-holder-for-sss-criteria-for-congruency-of-triangle</t>
  </si>
  <si>
    <t>Working Rule for sss criteria for congruency of triangle</t>
  </si>
  <si>
    <t>working-rule-for-sss-criteria-for-congruency-of-triangle</t>
  </si>
  <si>
    <t>So, to draw a copy of given triange(to draw triangle congruent to gien triangle) we need three sides fo triangle.</t>
  </si>
  <si>
    <t>Congruency Show</t>
  </si>
  <si>
    <t>Show which parts of triangle are congruent of which parts of secnd triangle</t>
  </si>
  <si>
    <t xml:space="preserve">2 Triangles are shown congruent with details of three sides </t>
  </si>
  <si>
    <t>SAS Criteria for Congruency of Triangle</t>
  </si>
  <si>
    <t>sas-criteria-for-congruency-of-triangle</t>
  </si>
  <si>
    <t>Game Holder for sas criteria for congruency of triangle</t>
  </si>
  <si>
    <t>game-holder-for-sas-criteria-for-congruency-of-triangle</t>
  </si>
  <si>
    <t>Working Rule for sas criteria for congruency of triangle</t>
  </si>
  <si>
    <t>working-rule-for-sas-criteria-for-congruency-of-triangle</t>
  </si>
  <si>
    <t>So, to draw a copy of given triange(to draw triangle congruent to gien triangle) we need 2 sides of triangle and angle included between them.</t>
  </si>
  <si>
    <t xml:space="preserve">2 Triangles are shown congruent with details of 2 sides of triangle and angle included between them </t>
  </si>
  <si>
    <t>ASA Criteria for Congruency of Triangle</t>
  </si>
  <si>
    <t>asa-criteria-for-congruency-of-triangle</t>
  </si>
  <si>
    <t>Game Holder for asa criteria for congruency of triangle</t>
  </si>
  <si>
    <t>game-holder-for-asa-criteria-for-congruency-of-triangle</t>
  </si>
  <si>
    <t>Working Rule for asa criteria for congruency of triangle</t>
  </si>
  <si>
    <t>working-rule-for-asa-criteria-for-congruency-of-triangle</t>
  </si>
  <si>
    <t>So, to draw a copy of given triange(to draw triangle congruent to gien triangle) we need 2 angles of triangle and side included between them.</t>
  </si>
  <si>
    <t>2 Triangles are shown congruent with details of 2 angles of triangle and side included between them</t>
  </si>
  <si>
    <t>Congruent of Right angle Triangle</t>
  </si>
  <si>
    <t>congruent-of-right-angle-triangle</t>
  </si>
  <si>
    <t>Game Holder for congruent of right angle triangle</t>
  </si>
  <si>
    <t>game-holder-for-congruent-of-right-angle-triangle</t>
  </si>
  <si>
    <t>Working Rule for congruent of right angle triangle</t>
  </si>
  <si>
    <t>working-rule-for-congruent-of-right-angle-triangle</t>
  </si>
  <si>
    <t>So, to draw a copy of given right angled triange(to draw triangle congruent to gien triangle) we need hypotenuse and a side of right angled triangle.</t>
  </si>
  <si>
    <t>2 right angled Triangles are shown congruent with details of hypotenuse and a side of right angled triangle</t>
  </si>
  <si>
    <t>Comparing Quantities</t>
  </si>
  <si>
    <t>comparing-quantities</t>
  </si>
  <si>
    <t>COM</t>
  </si>
  <si>
    <t>Equivalent Ratio</t>
  </si>
  <si>
    <t>equivalent-ratio</t>
  </si>
  <si>
    <t>Game Holder for equivalent ratios</t>
  </si>
  <si>
    <t>game-holder-for-equivalent-ratios</t>
  </si>
  <si>
    <t>Working Rule for equivalent ratios</t>
  </si>
  <si>
    <t>working-rule-for-equivalent-ratios</t>
  </si>
  <si>
    <t>&lt;body code='working-rule-for-equivalent-ratios'&gt;&lt;!-- O equivalent-ratios--&gt;&lt;p type='comprehension'&gt;&lt;line type='text'&gt;Are ratios 1:2 and 2:3 equivalent&lt;/line&gt;&lt;/p&gt;&lt;!-- Q --&gt;&lt;p type='question_step' correcttype='single_correct'&gt;&lt;line type='text'&gt;Convert ratios into fractions&lt;/line&gt;&lt;line type='post_submit_text'&gt;To check equivalence, we need to know whether \\frac{1}{2} = \\frac{2}{3}&lt;/line&gt;&lt;line type='table'&gt;&lt;trow&gt;&lt;tcell type='text'&gt;Fractional form of 1:2&lt;/tcell&gt;&lt;tcell type='fraction_table'&gt;&lt;trow&gt;&lt;tcell type='drop_zone_row' answer='1' size='12'&gt;&lt;/tcell&gt;&lt;/trow&gt;&lt;trow&gt;&lt;tcell type='drop_zone_row' answer='2' size='12'&gt;&lt;/tcell&gt;&lt;/trow&gt;&lt;/tcell&gt;&lt;/trow&gt;&lt;trow&gt;&lt;tcell type='text'&gt;Fractional form of 2:3&lt;/tcell&gt;&lt;tcell type='fraction_table'&gt;&lt;trow&gt;&lt;tcell type='drop_zone_row' answer='2' size='12'&gt;&lt;/tcell&gt;&lt;/trow&gt;&lt;trow&gt;&lt;tcell type='drop_zone_row' answer='3' size='12'&gt;&lt;/tcell&gt;&lt;/trow&gt;&lt;/tcell&gt;&lt;/trow&gt;&lt;/line&gt;&lt;line type='table' locationtype='bottom'&gt;&lt;trow type='drag_source_line' sourcetype='integer' start='0' end='9' tag='2'&gt;&lt;/trow&gt;&lt;/line&gt;&lt;/p&gt;&lt;!-- Q --&gt;&lt;p type='question_step' correcttype='single_correct'&gt;&lt;line type='text'&gt;Convert fractions into fractions with same denominators&lt;/line&gt;&lt;line type='post_submit_text'&gt;To check equivalence, we need to know compare \\frac{3}{6} and \\frac{4}{6}&lt;/line&gt;&lt;line type='table'&gt;&lt;trow&gt;&lt;tcell type='text'&gt;LCM of 2 and 3 =&lt;/tcell&gt;&lt;tcell type='drop_zone_row' answer='6' size='12'&gt;&lt;/tcell&gt;&lt;/trow&gt;&lt;trow&gt;&lt;tcell type='text'&gt;\\frac{1}{2} =&lt;/tcell&gt;&lt;tcell type='fraction_table'&gt;&lt;trow&gt;&lt;tcell type='drop_zone_row' answer='3' size='12'&gt;&lt;/tcell&gt;&lt;/trow&gt;&lt;trow&gt;&lt;tcell type='text'&gt;6&lt;/tcell&gt;&lt;/trow&gt;&lt;/tcell&gt;&lt;/trow&gt;&lt;trow&gt;&lt;tcell type='text'&gt;\\frac{2}{3} =&lt;/tcell&gt;&lt;tcell type='fraction_table'&gt;&lt;trow&gt;&lt;tcell type='drop_zone_row' answer='4' size='12'&gt;&lt;/tcell&gt;&lt;/trow&gt;&lt;trow&gt;&lt;tcell type='text'&gt;6&lt;/tcell&gt;&lt;/trow&gt;&lt;/tcell&gt;&lt;/trow&gt;&lt;/line&gt;&lt;line type='table' locationtype='bottom'&gt;&lt;trow type='drag_source_line' sourcetype='integer' start='0' end='9' tag='2'&gt;&lt;/trow&gt;&lt;/line&gt;&lt;/p&gt;&lt;!-- Q --&gt;&lt;p type='question_step' correcttype='single_correct'&gt;&lt;line type='text'&gt;Are both fractions same \\frac{3}{6} and \\frac{4}{6}?&lt;/line&gt;&lt;line type='post_submit_text'&gt;As both fractions are not same, 1:2 and 2:3 are not equivalent&lt;/line&gt;&lt;line type='table'&gt;&lt;trow&gt;&lt;tcell type='selectable_button' answer='1'&gt;No&lt;/tcell&gt;&lt;tcell type='selectable_button' answer='0'&gt;Yes&lt;/tcell&gt;&lt;/trow&gt;&lt;/line&gt;&lt;/p&gt;&lt;/body&gt;</t>
  </si>
  <si>
    <t>Find the fractional part of both ratios</t>
  </si>
  <si>
    <t>Drop the comparision operators</t>
  </si>
  <si>
    <t>Are the fractions equivalent</t>
  </si>
  <si>
    <t>Percentage</t>
  </si>
  <si>
    <t>percentage</t>
  </si>
  <si>
    <t>Calculating percentage</t>
  </si>
  <si>
    <t>calculating-percentage</t>
  </si>
  <si>
    <t>Game Holder for calculating percentage</t>
  </si>
  <si>
    <t>game-holder-for-calculating-percentage</t>
  </si>
  <si>
    <t>Working Rule for calculating percentage</t>
  </si>
  <si>
    <t>working-rule-for-calculating-percentage</t>
  </si>
  <si>
    <t>&lt;body code='working-rule-for-calculating-percentage'&gt;&lt;!-- O calculating-percentage--&gt;&lt;p type='comprehension'&gt;&lt;line type='text'&gt;You have a necklace with twenty beads in two colours. Following is the breakup of both&lt;/line&gt;&lt;line type='table'&gt;&lt;trow&gt;&lt;tcell type='text'&gt;Colour&lt;/tcell&gt;&lt;tcell type='text'&gt;Number \n of Beads&lt;/tcell&gt;&lt;/trow&gt;&lt;trow&gt;&lt;tcell type='text'&gt;Red&lt;/tcell&gt;&lt;tcell type='text'&gt;8&lt;/tcell&gt;&lt;/trow&gt;&lt;trow&gt;&lt;tcell type='text'&gt;Blue&lt;/tcell&gt;&lt;tcell type='text'&gt;12&lt;/tcell&gt;&lt;/trow&gt;&lt;trow&gt;&lt;tcell type='text'&gt;Total&lt;/tcell&gt;&lt;tcell type='text'&gt;20&lt;/tcell&gt;&lt;/trow&gt;&lt;/line&gt;&lt;/p&gt;&lt;!-- Q --&gt;&lt;p type='question_step' correcttype='single_correct'&gt;&lt;line type='text'&gt;Calculate the fractions&lt;/line&gt;&lt;line type='post_submit_text'&gt;To check convert fractions to percentage, find equivalent fraction with 100&lt;/line&gt;&lt;line type='table'&gt;&lt;trow&gt;&lt;tcell type='text'&gt;Colour&lt;/tcell&gt;&lt;tcell type='text'&gt;Number \n of Beads&lt;/tcell&gt;&lt;tcell type='text'&gt;Fractions&lt;/tcell&gt;&lt;/trow&gt;&lt;trow&gt;&lt;tcell type='text'&gt;Red&lt;/tcell&gt;&lt;tcell type='text'&gt;8&lt;/tcell&gt;&lt;tcell type='fraction_table'&gt;&lt;trow&gt;&lt;tcell type='drop_zone_row' answer='8' size='12'&gt;&lt;/tcell&gt;&lt;/trow&gt;&lt;trow&gt;&lt;tcell type='drop_zone_row' answer='20' size='12'&gt;&lt;/tcell&gt;&lt;/trow&gt;&lt;/tcell&gt;&lt;/trow&gt;&lt;trow&gt;&lt;tcell type='text'&gt;Blue&lt;/tcell&gt;&lt;tcell type='text'&gt;12&lt;/tcell&gt;&lt;tcell type='fraction_table'&gt;&lt;trow&gt;&lt;tcell type='drop_zone_row' answer='12' size='12'&gt;&lt;/tcell&gt;&lt;/trow&gt;&lt;trow&gt;&lt;tcell type='drop_zone_row' answer='20' size='12'&gt;&lt;/tcell&gt;&lt;/trow&gt;&lt;/tcell&gt;&lt;/trow&gt;&lt;trow&gt;&lt;tcell type='text'&gt;Total&lt;/tcell&gt;&lt;tcell type='text'&gt;20&lt;/tcell&gt;&lt;/trow&gt;&lt;/line&gt;&lt;line type='table' locationtype='bottom'&gt;&lt;trow type='drag_source_line' sourcetype='integer' start='0' end='9' tag='2'&gt;&lt;/trow&gt;&lt;/line&gt;&lt;/p&gt;&lt;!-- Q --&gt;&lt;p type='question_step' correcttype='single_correct'&gt;&lt;line type='text'&gt;Find the equivalent fractions with denominator 100&lt;/line&gt;&lt;line type='table'&gt;&lt;trow&gt;&lt;tcell type='text'&gt;\\frac{8}{20} = \\frac{8}{20}\\times\\frac{100}{100} =&lt;/tcell&gt;&lt;tcell type='fraction_table'&gt;&lt;trow&gt;&lt;tcell type='drop_zone_row' answer='40' size='12'&gt;&lt;/tcell&gt;&lt;/trow&gt;&lt;trow&gt;&lt;tcell type='text'&gt;100&lt;/tcell&gt;&lt;/trow&gt;&lt;/tcell&gt;&lt;/trow&gt;&lt;trow&gt;&lt;tcell type='text'&gt;\\frac{12}{20} = \\frac{12}{20}\\times\\frac{100}{100} =&lt;/tcell&gt;&lt;tcell type='fraction_table'&gt;&lt;trow&gt;&lt;tcell type='drop_zone_row' answer='60' size='12'&gt;&lt;/tcell&gt;&lt;/trow&gt;&lt;trow&gt;&lt;tcell type='text'&gt;100&lt;/tcell&gt;&lt;/trow&gt;&lt;/tcell&gt;&lt;/trow&gt;&lt;/line&gt;&lt;line type='table' locationtype='bottom'&gt;&lt;trow type='drag_source_line' sourcetype='integer' start='0' end='9' tag='2'&gt;&lt;/trow&gt;&lt;/line&gt;&lt;/p&gt;&lt;!-- Q --&gt;&lt;p type='question_step' correcttype='single_correct'&gt;&lt;line type='text'&gt;Calculate the percentage&lt;/line&gt;&lt;line type='table'&gt;&lt;trow&gt;&lt;tcell type='text'&gt;Colour&lt;/tcell&gt;&lt;tcell type='text'&gt;Fraction \n with 100&lt;/tcell&gt;&lt;tcell type='text'&gt;Percentage&lt;/tcell&gt;&lt;/trow&gt;&lt;trow&gt;&lt;tcell type='text'&gt;Red&lt;/tcell&gt;&lt;tcell type='text'&gt;\\frac{40}{100}&lt;/tcell&gt;&lt;tcell type='drop_zone_row' answer='40' size='12'&gt;&lt;/tcell&gt;&lt;tcell type='text'&gt;\\perc&lt;/tcell&gt;&lt;/trow&gt;&lt;trow&gt;&lt;tcell type='text'&gt;Blue&lt;/tcell&gt;&lt;tcell type='text'&gt;\\frac{60}{100}&lt;/tcell&gt;&lt;tcell type='drop_zone_row' answer='60' size='12'&gt;&lt;/tcell&gt;&lt;tcell type='text'&gt;\\perc&lt;/tcell&gt;&lt;/trow&gt;&lt;/line&gt;&lt;line type='table' locationtype='bottom'&gt;&lt;trow type='drag_source_line' sourcetype='integer' start='0' end='9' tag='2'&gt;&lt;/trow&gt;&lt;/line&gt;&lt;/p&gt;&lt;/body&gt;</t>
  </si>
  <si>
    <t>Drop 100 on numerators</t>
  </si>
  <si>
    <t>Find the product of numerator and 100</t>
  </si>
  <si>
    <t>Conversion between fraction and percentage</t>
  </si>
  <si>
    <t>conversion-between-fraction-and-percentage</t>
  </si>
  <si>
    <t>Game Holder for conversion between fraction and percentage</t>
  </si>
  <si>
    <t>game-holder-for-conversion-between-fraction-and-percentage</t>
  </si>
  <si>
    <t>Working Rule for conversion between fraction and percentage</t>
  </si>
  <si>
    <t>working-rule-for-conversion-between-fraction-and-percentage</t>
  </si>
  <si>
    <t>&lt;body code='working-rule-for-conversion-between-fraction-and-percentage'&gt;&lt;!-- O conversion-between-fraction-and-percentage--&gt;&lt;p type='comprehension'&gt;&lt;line type='text'&gt;Convert \\frac{5}{4} to per cent.&lt;/line&gt;&lt;/p&gt;&lt;!-- Q --&gt;&lt;p type='question_step' correcttype='single_correct'&gt;&lt;line type='text'&gt;Calculate the product of fraction with 100&lt;/line&gt;&lt;line type='table'&gt;&lt;trow&gt;&lt;tcell type='text'&gt;\\frac{5}{4} = \\frac{5}{4} \\times 100 \\perc&lt;/tcell&gt;&lt;tcell type='drop_zone_row' answer='125' size='3' tag='1'&gt;n&lt;/tcell&gt;&lt;tcell type='text'&gt;\\perc&lt;/tcell&gt;&lt;/trow&gt;&lt;/line&gt;&lt;line type='table'&gt;&lt;trow type='drag_source_line' sourcetype='integer' start='0' end='9' tag='2'&gt;&lt;/trow&gt;&lt;/line&gt;&lt;/p&gt;&lt;/body&gt;</t>
  </si>
  <si>
    <t>Conversion between decimals and percentage</t>
  </si>
  <si>
    <t>conversion-between-decimals-and-percentage</t>
  </si>
  <si>
    <t>Game Holder for conversion between decimals and percentage</t>
  </si>
  <si>
    <t>game-holder-for-conversion-between-decimals-and-percentage</t>
  </si>
  <si>
    <t>Working Rule for conversion between decimals and percentage</t>
  </si>
  <si>
    <t>working-rule-for-conversion-between-decimals-and-percentage</t>
  </si>
  <si>
    <t>&lt;body code='working-rule-for-conversion-between-decimals-and-percentage'&gt;&lt;!-- O conversion-between-decimals-and-percentage--&gt;&lt;p type='comprehension'&gt;Convert 0.2 to per cent.&lt;/p&gt;&lt;!-- Q --&gt;&lt;p type='question_step' correcttype='single_correct'&gt;&lt;line type='text'&gt;Calculate the fractional form of 0.2&lt;/line&gt;&lt;line type='table'&gt;&lt;trow&gt;&lt;tcell type='text'&gt;0.2 =&lt;/tcell&gt;&lt;tcell type='fraction_table'&gt;&lt;trow&gt;&lt;tcell type='drop_zone_row' answer='2' size='12'&gt;&lt;/tcell&gt;&lt;/trow&gt;&lt;trow&gt;&lt;tcell type='text'&gt;10&lt;/tcell&gt;&lt;/trow&gt;&lt;/tcell&gt;&lt;/trow&gt;&lt;/line&gt;&lt;line type='table' locationtype='bottom'&gt;&lt;trow type='drag_source_line' sourcetype='integer' start='0' end='9' tag='2'&gt;&lt;/trow&gt;&lt;/line&gt;&lt;/p&gt;&lt;!-- Q --&gt;&lt;p type='question_step' correcttype='single_correct'&gt;&lt;line type='text'&gt;Calculate the product of fraction with 100&lt;/line&gt;&lt;line type='table'&gt;&lt;trow&gt;&lt;tcell type='text'&gt;\\frac{2}{10} = \\frac{2}{10} \\times 100 \\perc&lt;/tcell&gt;&lt;tcell type='drop_zone_row' answer='20' size='3' tag='1'&gt;n&lt;/tcell&gt;&lt;tcell type='text'&gt;\\perc&lt;/tcell&gt;&lt;/trow&gt;&lt;/line&gt;&lt;line type='table' locationtype='bottom'&gt;&lt;trow type='drag_source_line' sourcetype='integer' start='0' end='9' tag='2'&gt;&lt;/trow&gt;&lt;/line&gt;&lt;/p&gt;&lt;/body&gt;</t>
  </si>
  <si>
    <t>Drop 100 on decimals</t>
  </si>
  <si>
    <t>FilBlank</t>
  </si>
  <si>
    <t>Convert decimal into Fraction</t>
  </si>
  <si>
    <t>Find the product of numeratos and 100</t>
  </si>
  <si>
    <t>Use of Percentage</t>
  </si>
  <si>
    <t>use-of-percentage</t>
  </si>
  <si>
    <t>Calculting value of percentage with "of"</t>
  </si>
  <si>
    <t>calculting-value-of-percentage-with-"of"</t>
  </si>
  <si>
    <t>Game Holder for calculting value of percentage with "of"</t>
  </si>
  <si>
    <t>game-holder-for-calculting-value-of-percentage-with-"of"</t>
  </si>
  <si>
    <t>Working Rule for calculting value of percentage with "of"</t>
  </si>
  <si>
    <t>working-rule-for-calculting-value-of-percentage-with-"of"</t>
  </si>
  <si>
    <t>&lt;body code='working-rule-for-calculting-value-of-percentage-with-of'&gt;&lt;!-- O conversion-between-decimals-and-percentage--&gt;&lt;p type='comprehension'&gt;&lt;line type='text'&gt;Find 50\\perc of 40&lt;/line&gt;&lt;/p&gt;&lt;!-- Q --&gt;&lt;p type='question_step' correcttype='single_correct'&gt;&lt;line type='text'&gt;Calculate the fractional form of 50\\perc&lt;/line&gt;&lt;line type='table'&gt;&lt;trow&gt;&lt;tcell type='text'&gt;50\\perc&lt;/tcell&gt;&lt;tcell type='fraction_table'&gt;&lt;trow&gt;&lt;tcell type='drop_zone_row' answer='40' size='12'&gt;&lt;/tcell&gt;&lt;/trow&gt;&lt;trow&gt;&lt;tcell type='text'&gt;100&lt;/tcell&gt;&lt;/trow&gt;&lt;/tcell&gt;&lt;/trow&gt;&lt;/line&gt;&lt;line type='table' locationtype='bottom'&gt;&lt;trow type='drag_source_line' sourcetype='integer' start='0' end='9' tag='2'&gt;&lt;/trow&gt;&lt;/line&gt;&lt;/p&gt;&lt;!-- Q --&gt;&lt;p type='question_step' correcttype='single_correct'&gt;&lt;line type='text'&gt;Calculate the product of fraction and whole&lt;/line&gt;&lt;line type='table'&gt;&lt;trow&gt;&lt;tcell type='text'&gt;50\\perc of 40 = \\frac{50}{100} \\times 40&lt;/tcell&gt;&lt;tcell type='drop_zone_row' answer='20' size='12'&gt;&lt;/tcell&gt;&lt;/trow&gt;&lt;/line&gt;&lt;line type='table' locationtype='bottom'&gt;&lt;trow type='drag_source_line' sourcetype='integer' start='0' end='9' tag='2'&gt;&lt;/trow&gt;&lt;/line&gt;&lt;/p&gt;&lt;/body&gt;</t>
  </si>
  <si>
    <t>Convert percentage into fraction by drop 100 on denominator of percentage</t>
  </si>
  <si>
    <t>Find the value of fraction</t>
  </si>
  <si>
    <t>Conversion between Ratio and percentage</t>
  </si>
  <si>
    <t>conversion-between-ratio-and-percentage</t>
  </si>
  <si>
    <t>Game Holder for conversion between ratio and percentage</t>
  </si>
  <si>
    <t>game-holder-for-conversion-between-ratio-and-percentage</t>
  </si>
  <si>
    <t>Working Rule for conversion between ratio and percentage</t>
  </si>
  <si>
    <t>working-rule-for-conversion-between-ratio-and-percentage</t>
  </si>
  <si>
    <t>&lt;body code='working-rule-for-conversion-between-ratio-and-percentage'&gt;&lt;!-- O conversion-between-ratio-and-percentage--&gt;&lt;p type='comprehension'&gt;&lt;line type='text'&gt;Reena&amp;acirc;&amp;#128;&amp;#153;s mother said, to make idlis, you must take three parts rice and one part urad dal. What percentage of such a mixture would be rice and what percentage would be urad dal?&lt;/line&gt;&lt;/p&gt;&lt;!-- Q --&gt;&lt;p type='question_step' correcttype='single_correct'&gt;&lt;line type='text'&gt;Calculate the fraction of each part&lt;/line&gt;&lt;line type='table'&gt;&lt;trow&gt;&lt;tcell type='text'&gt;In terms of Ratio, Rice: Urad Dal =&lt;/tcell&gt;&lt;tcell type='drop_zone_row' answer='3' size='3' tag='1'&gt;n&lt;/tcell&gt;&lt;tcell type='text'&gt;:&lt;/tcell&gt;&lt;tcell type='drop_zone_row' answer='1' size='3' tag='1'&gt;n&lt;/tcell&gt;&lt;/trow&gt;&lt;/line&gt;&lt;line type='table'&gt;&lt;trow&gt;&lt;tcell type='text'&gt;Total Parts = Parts of Rice + Parts of Urad Dal =&lt;/tcell&gt;&lt;tcell type='drop_zone_row' answer='4' size='3' tag='1'&gt;n&lt;/tcell&gt;&lt;/trow&gt;&lt;/line&gt;&lt;line type='table'&gt;&lt;trow&gt;&lt;tcell type='text'&gt;Fractional part of Rice =&lt;/tcell&gt;&lt;tcell type='fraction_table'&gt;&lt;trow&gt;&lt;tcell type='drop_zone_row' answer='3' size='12'&gt;&lt;/tcell&gt;&lt;/trow&gt;&lt;trow&gt;&lt;tcell type='drop_zone_row' answer='4' size='12'&gt;&lt;/tcell&gt;&lt;/trow&gt;&lt;/tcell&gt;&lt;/trow&gt;&lt;trow&gt;&lt;tcell type='text'&gt;Fractional part of Urad Dal =&lt;/tcell&gt;&lt;tcell type='fraction_table'&gt;&lt;trow&gt;&lt;tcell type='drop_zone_row' answer='1' size='12'&gt;&lt;/tcell&gt;&lt;/trow&gt;&lt;trow&gt;&lt;tcell type='drop_zone_row' answer='4' size='12'&gt;&lt;/tcell&gt;&lt;/trow&gt;&lt;/tcell&gt;&lt;/trow&gt;&lt;/line&gt;&lt;line type='table' locationtype='bottom'&gt;&lt;trow type='drag_source_line' sourcetype='integer' start='0' end='9' tag='2'&gt;&lt;/trow&gt;&lt;/line&gt;&lt;/p&gt;&lt;!-- Q --&gt;&lt;p type='question_step' correcttype='single_correct'&gt;&lt;line type='text'&gt;Calculate the percentage of each part&lt;/line&gt;&lt;line type='table'&gt;&lt;trow&gt;&lt;tcell type='text'&gt;Percentage of rice would be \\frac{3}{4} \\times 100 \\perc&lt;/tcell&gt;&lt;tcell type='drop_zone_row' answer='75' size='3' tag='1'&gt;n&lt;/tcell&gt;&lt;/trow&gt;&lt;trow&gt;&lt;tcell type='text'&gt;Percentage of urad dal would be \\frac{1}{4} \\times 100 \\perc&lt;/tcell&gt;&lt;tcell type='drop_zone_row' answer='25' size='3' tag='1'&gt;n&lt;/tcell&gt;&lt;/trow&gt;&lt;/line&gt;&lt;line type='table' locationtype='bottom'&gt;&lt;trow type='drag_source_line' sourcetype='integer' start='0' end='9' tag='2'&gt;&lt;/trow&gt;&lt;/line&gt;&lt;/p&gt;&lt;/body&gt;</t>
  </si>
  <si>
    <t>Find total of all parts</t>
  </si>
  <si>
    <t>Drop numerator of both the fractional conversion fo both ratios</t>
  </si>
  <si>
    <t>Find percentage conversion of both the fraction</t>
  </si>
  <si>
    <t>Prices Related to an Item or Buying and Selling</t>
  </si>
  <si>
    <t>prices-related-to-an-item-or-buying-and-selling</t>
  </si>
  <si>
    <t>Profit or Loss as a Percentage</t>
  </si>
  <si>
    <t>profit-or-loss-as-a-percentage</t>
  </si>
  <si>
    <t>Game Holder for profit or loss as a percentage</t>
  </si>
  <si>
    <t>game-holder-for-profit-or-loss-as-a-percentage</t>
  </si>
  <si>
    <t>Working Rule for profit or loss as a percentage</t>
  </si>
  <si>
    <t>working-rule-for-profit-or-loss-as-a-percentage</t>
  </si>
  <si>
    <t>&lt;body code='working-rule-for-profit-or-loss-as-a-percentage'&gt;&lt;!-- O profit-or-loss-as-a-percentage--&gt;&lt;p type='comprehension'&gt;&lt;line type='text'&gt;A shopkeeper bought a chair for INR 20 and sold it for INR 25. Find the gain Percentage.&lt;/line&gt;&lt;/p&gt;&lt;!-- Q --&gt;&lt;p type='question_step' correcttype='single_correct'&gt;&lt;line type='text'&gt;Calculate Gain&lt;/line&gt;&lt;line type='table'&gt;&lt;trow&gt;&lt;tcell type='text'&gt;Gain = SP - CP =&lt;/tcell&gt;&lt;tcell type='drop_zone_row' answer='25' size='3' tag='1'&gt;n&lt;/tcell&gt;&lt;tcell type='text'&gt;-&lt;/tcell&gt;&lt;tcell type='drop_zone_row' answer='20' size='3' tag='1'&gt;n&lt;/tcell&gt;&lt;/trow&gt;&lt;/line&gt;&lt;line type='table'&gt;&lt;trow&gt;&lt;tcell type='text'&gt;Gain =&lt;/tcell&gt;&lt;tcell type='drop_zone_row' answer='5' size='3' tag='1'&gt;n&lt;/tcell&gt;&lt;/trow&gt;&lt;/line&gt;&lt;line type='table' locationtype='bottom'&gt;&lt;trow type='drag_source_line' sourcetype='integer' start='0' end='9' tag='2'&gt;&lt;/trow&gt;&lt;/line&gt;&lt;/p&gt;&lt;!-- Q --&gt;&lt;p type='question_step' correcttype='single_correct'&gt;&lt;line type='text'&gt;Calculate Gain Percentage&lt;/line&gt;&lt;line type='table'&gt;&lt;trow&gt;&lt;tcell type='text'&gt;Gain Percentage =&lt;/tcell&gt;&lt;tcell type='text'&gt;\\frac{Gain}{CP} \\times 100 \\perc&lt;/tcell&gt;&lt;/trow&gt;&lt;trow&gt;&lt;tcell type='text'&gt;Gain Percentage =&lt;/tcell&gt;&lt;tcell type='fraction_table'&gt;&lt;trow&gt;&lt;tcell type='drop_zone_row' answer='5' size='12'&gt;&lt;/tcell&gt;&lt;/trow&gt;&lt;trow&gt;&lt;tcell type='drop_zone_row' answer='20' size='12'&gt;&lt;/tcell&gt;&lt;/trow&gt;&lt;/tcell&gt;&lt;tcell type='text'&gt;\\times 100 \\perc&lt;/tcell&gt;&lt;/trow&gt;&lt;/line&gt;&lt;line type='table'&gt;&lt;trow&gt;&lt;tcell type='text'&gt;Gain Percentage=&lt;/tcell&gt;&lt;tcell type='drop_zone_row' answer='25' size='3' tag='1'&gt;n&lt;/tcell&gt;&lt;tcell type='text'&gt;\\perc&lt;/tcell&gt;&lt;/trow&gt;&lt;/line&gt;&lt;line type='table' locationtype='bottom'&gt;&lt;trow type='drag_source_line' sourcetype='integer' start='0' end='9' tag='2'&gt;&lt;/trow&gt;&lt;/line&gt;&lt;/p&gt;&lt;/body&gt;</t>
  </si>
  <si>
    <t>Find the Profit/CP fraction</t>
  </si>
  <si>
    <t>Simple Interest</t>
  </si>
  <si>
    <t>simple-interest</t>
  </si>
  <si>
    <t>Calculate Rate of interest</t>
  </si>
  <si>
    <t>calculate-rate-of-interest</t>
  </si>
  <si>
    <t>Rational Numbers</t>
  </si>
  <si>
    <t>rational-numbers</t>
  </si>
  <si>
    <t>RNU</t>
  </si>
  <si>
    <t>C07-rational-numbers-introduction</t>
  </si>
  <si>
    <t>What is Rational Number</t>
  </si>
  <si>
    <t>what-is-rational-number</t>
  </si>
  <si>
    <t>Write equivalent Rational number with given Numerator/Denominator</t>
  </si>
  <si>
    <t>write-equivalent-rational-number-with-given-numerator/denominator</t>
  </si>
  <si>
    <t>Game Holder for write equivalent rational number with given numerator/denominator</t>
  </si>
  <si>
    <t>game-holder-for-write-equivalent-rational-number-with-given-numerator/denominator</t>
  </si>
  <si>
    <t>Working Rule for write equivalent rational number with given numerator/denominator</t>
  </si>
  <si>
    <t>working-rule-for-write-equivalent-rational-number-with-given-numerator/denominator</t>
  </si>
  <si>
    <t>&lt;body code='working-rule-for-write-equivalent-rational-number-with-given-numerator/denominator'&gt;&lt;!-- O write-equivalent-rational-number-with-given-numerator/denominator--&gt;&lt;p type='comprehension'&gt;&lt;line type='text'&gt;Find equivalent rational number of \\frac{-2}{3} with denominator 6&lt;/line&gt;&lt;/p&gt;&lt;!-- Q --&gt;&lt;p type='question_step' correcttype='single_correct'&gt;&lt;line type='text'&gt;Find multiplier to multiply with denominator to get 6&lt;/line&gt;&lt;line type='incorrect_submit_text'&gt;We know 3 \\times 2 = 6.&lt;/line&gt;&lt;line type='post_submit_text'&gt;This means we need to multiply both the numerator and the denominator by 2 to get the equivalent fraction.&lt;/line&gt;&lt;line type='table'&gt;&lt;trow&gt;&lt;tcell type='text'&gt;3 \\times&lt;/tcell&gt;&lt;tcell type='drop_zone_row' answer='-3' size='12'&gt;&lt;/tcell&gt;&lt;tcell type='text'&gt;= 6&lt;/tcell&gt;&lt;/trow&gt;&lt;/line&gt;&lt;line type='table' locationtype='bottom'&gt;&lt;trow type='drag_source_line' sourcetype='integer' start='0' end='9'&gt;&lt;/trow&gt;&lt;/line&gt;&lt;/p&gt;&lt;!-- Q --&gt;&lt;p type='question_step' correcttype='single_correct'&gt;&lt;line type='text'&gt;Multiply 2 with both numerator and denominator with 2&lt;/line&gt;&lt;line type='post_submit_text'&gt;For equivalent fraction with denominator 6, numerator will be (-4).&lt;/line&gt;&lt;line type='table'&gt;&lt;trow&gt;&lt;tcell type='text'&gt;\\frac{-2}{3} = \\frac{(-2) \\times 2}{3 \\times 2}&lt;/tcell&gt;&lt;tcell type='fraction_table'&gt;&lt;trow&gt;&lt;tcell type='drop_zone_row' answer='-4'&gt;&lt;/tcell&gt;&lt;/trow&gt;&lt;trow&gt;&lt;tcell type='drop_zone_row' answer='+6'&gt;&lt;/tcell&gt;&lt;/trow&gt;&lt;/tcell&gt;&lt;/trow&gt;&lt;/line&gt;&lt;line type='table' locationtype='bottom'&gt;&lt;trow type='drag_source_line' sourcetype='integer' start='0' end='9'&gt;&lt;/trow&gt;&lt;/line&gt;&lt;/p&gt;&lt;/body&gt;</t>
  </si>
  <si>
    <t>Find multiplier to get to the required denominator</t>
  </si>
  <si>
    <t xml:space="preserve">Find new numerator </t>
  </si>
  <si>
    <t>Positive and Negative Rational Number</t>
  </si>
  <si>
    <t>positive-and-negative-rational-number</t>
  </si>
  <si>
    <t>true-false</t>
  </si>
  <si>
    <t>Game Holder for true false</t>
  </si>
  <si>
    <t>game-holder-for-true-false</t>
  </si>
  <si>
    <t>Working Rule for true false</t>
  </si>
  <si>
    <t>working-rule-for-true-false</t>
  </si>
  <si>
    <t>Rational Number on Number Line</t>
  </si>
  <si>
    <t>rational-number-on-number-line</t>
  </si>
  <si>
    <t>Game Holder for rational number on number line</t>
  </si>
  <si>
    <t>game-holder-for-rational-number-on-number-line</t>
  </si>
  <si>
    <t>Working Rule for rational number on number line</t>
  </si>
  <si>
    <t>working-rule-for-rational-number-on-number-line</t>
  </si>
  <si>
    <t>&lt;body code='working-rule-for-rational-number-on-number-line'&gt;&lt;!-- O rational-number-on-number-line--&gt;&lt;p type='comprehension'&gt;&lt;line type='text'&gt;Put \\frac{-2}{3} on number line&lt;/line&gt;&lt;/p&gt;&lt;!-- Q --&gt;&lt;p type='question_step' correcttype='single_correct'&gt;&lt;line type='text'&gt;To what side of 0, \\frac{-2}{3} will lie&lt;/line&gt;&lt;line type='table'&gt;&lt;trow&gt;&lt;tcell type='selectable_button' answer='1'&gt;Left&lt;/tcell&gt;&lt;tcell type='selectable_button' answer='0'&gt;Right&lt;/tcell&gt;&lt;/trow&gt;&lt;/line&gt;&lt;/p&gt;&lt;!-- Q --&gt;&lt;p type='question_step' correcttype='single_correct'&gt;&lt;line type='text'&gt;0 to 1 has to be broken down into how many parts&lt;/line&gt;&lt;line type='incorrect_submit_text'&gt;0 to 1 has to be broken down in 3 parts&lt;/line&gt;&lt;line type='table'&gt;&lt;trow&gt;&lt;tcell type='text'&gt;Number of part =&lt;/tcell&gt;&lt;tcell type='drop_zone_row' answer='3' size='12'&gt;&lt;/tcell&gt;&lt;/trow&gt;&lt;/line&gt;&lt;line type='table' locationtype='bottom'&gt;&lt;trow type='drag_source_line' sourcetype='integer' start='0' end='9'&gt;&lt;/trow&gt;&lt;/line&gt;&lt;/p&gt;&lt;p type='question_step' correcttype='single_correct'&gt;&lt;line type='text'&gt;How many jumps are needed from 0&lt;/line&gt;&lt;line type='incorrect_submit_text'&gt;0 is same as \\frac{0}{3}. From 0, we need total jumps same as numerator of fraction = 2&lt;/line&gt;&lt;line type='table'&gt;&lt;trow&gt;&lt;tcell type='text'&gt;Number of jumps =&lt;/tcell&gt;&lt;tcell type='drop_zone_row' answer='2' size='12'&gt;&lt;/tcell&gt;&lt;/trow&gt;&lt;/line&gt;&lt;line type='number_line_drop_jump' labelcount='9' dropstartindex='7' dropcount='2' jumpsize='1'&gt;&lt;tcell type='number_line_label' labelindex='1'&gt;2&lt;/tcell&gt;&lt;tcell type='number_line_label' labelindex='4'&gt;1&lt;/tcell&gt;&lt;tcell type='number_line_label' labelindex='7'&gt;0&lt;/tcell&gt;&lt;/line&gt;&lt;/p&gt;&lt;/body&gt;</t>
  </si>
  <si>
    <t>Rational number is on left/right of 0</t>
  </si>
  <si>
    <t>NumberLine SelectButton</t>
  </si>
  <si>
    <t>Select 2 consecutive integers between whose ratonal number will lie</t>
  </si>
  <si>
    <t>Number of blocks number line has to be divided between 2 consecutive integers</t>
  </si>
  <si>
    <t>Drop rational number onto correct point</t>
  </si>
  <si>
    <t>Standard Form of Rational Number</t>
  </si>
  <si>
    <t>standard-form-of-rational-number</t>
  </si>
  <si>
    <t>Game Holder for standard form of rational number</t>
  </si>
  <si>
    <t>game-holder-for-standard-form-of-rational-number</t>
  </si>
  <si>
    <t>Working Rule for standard form of rational number</t>
  </si>
  <si>
    <t>working-rule-for-standard-form-of-rational-number</t>
  </si>
  <si>
    <t>&lt;body code='working-rule-for-standard-form-of-rational-number'&gt;&lt;!-- O standard-form-of-rational-number--&gt;&lt;p type='comprehension'&gt;&lt;line type='text'&gt;Find standard form of \\frac{18}{-24}&lt;/line&gt;&lt;/p&gt;&lt;!-- Q --&gt;&lt;p type='question_step' correcttype='single_correct'&gt;&lt;line type='text'&gt;Find HCF of whole parts of numerator and denominator 18 and 24&lt;/line&gt;&lt;line type='incorrect_submit_text'&gt;In Prime Factorization of 18 and 24, Prime Factor 2 comes up minimum of 1 time and prime Factor 3 comes of minimum of 1 time&lt;/line&gt;&lt;line type='post_submit_text'&gt;to reduce the rational number to its standard form, we divide its numerator and denominator by their HCF ignoring the negative sign, if any. If there is a negative integer, we divide by -HCF.&lt;/line&gt;&lt;line type='text'&gt;18=2\\times3\\times3&lt;/line&gt;&lt;line type='text'&gt;24=2\\times2\\times2\\times3&lt;/line&gt;&lt;line type='table'&gt;&lt;trow&gt;&lt;tcell type='text'&gt;HCF = 2 \\times 3&lt;/tcell&gt;&lt;tcell type='text'&gt;=&lt;/tcell&gt;&lt;tcell type='drop_zone_row' answer='6' size='6'&gt;&lt;/tcell&gt;&lt;/trow&gt;&lt;/line&gt;&lt;line type='text'&gt;What is the sign of Denominator, 24?&lt;/line&gt;&lt;line type='table'&gt;&lt;trow&gt;&lt;tcell type='selectable_button' answer='1'&gt;Positive&lt;/tcell&gt;&lt;tcell type='selectable_button' answer='0'&gt;Negative&lt;/tcell&gt;&lt;/trow&gt;&lt;/line&gt;&lt;line type='table' locationtype='bottom'&gt;&lt;trow type='drag_source_line' sourcetype='integer' start='0' end='9'&gt;&lt;/trow&gt;&lt;/line&gt;&lt;/p&gt;&lt;!-- Q --&gt;&lt;p type='question_step' correcttype='single_correct'&gt;&lt;line type='text'&gt;Divide both numerator and denominator by '-HCF'&lt;/line&gt;&lt;line type='post_submit_text'&gt;\\frac{-3}{4} is the simplest form of \\frac{18}{-24}&lt;/line&gt;&lt;line type='table'&gt;&lt;trow&gt;&lt;tcell type='text'&gt;\\frac{18}{-24} =&lt;/tcell&gt;&lt;tcell type='fraction_table'&gt;&lt;trow&gt;&lt;tcell type='text'&gt;18 \\div&lt;/tcell&gt;&lt;tcell type='drop_zone_row' answer='-6'&gt;&lt;/tcell&gt;&lt;/trow&gt;&lt;trow&gt;&lt;tcell type='text'&gt;-24 \\div&lt;/tcell&gt;&lt;tcell type='drop_zone_row' answer='-6'&gt;&lt;/tcell&gt;&lt;/trow&gt;&lt;/tcell&gt;&lt;/trow&gt;&lt;trow&gt;&lt;tcell type='text'&gt;\\frac{18}{-24} =&lt;/tcell&gt;&lt;tcell type='fraction_table'&gt;&lt;trow&gt;&lt;tcell type='drop_zone_row' answer='-3'&gt;&lt;/tcell&gt;&lt;/trow&gt;&lt;trow&gt;&lt;tcell type='drop_zone_row' answer='+4'&gt;&lt;/tcell&gt;&lt;/trow&gt;&lt;/tcell&gt;&lt;/trow&gt;&lt;/line&gt;&lt;line type='table' locationtype='bottom'&gt;&lt;trow type='drag_source_line' sourcetype='integer' start='0' end='9'&gt;&lt;/trow&gt;&lt;/line&gt;&lt;/p&gt;&lt;/body&gt;</t>
  </si>
  <si>
    <t>Find HCF of num and den ignoring negative sign</t>
  </si>
  <si>
    <t>Does denominator has negative sign</t>
  </si>
  <si>
    <t>Comparison of Rational Number</t>
  </si>
  <si>
    <t>comparison-of-rational-number</t>
  </si>
  <si>
    <t>Comparision of 2 negative Rational numbers</t>
  </si>
  <si>
    <t>comparision-of-2-negative-rational-numbers</t>
  </si>
  <si>
    <t>Game Holder for comparision of 2 negative rational numbers</t>
  </si>
  <si>
    <t>game-holder-for-comparision-of-2-negative-rational-numbers</t>
  </si>
  <si>
    <t>Working Rule for comparision of 2 negative rational numbers</t>
  </si>
  <si>
    <t>working-rule-for-comparision-of-2-negative-rational-numbers</t>
  </si>
  <si>
    <t>&lt;body code='working-rule-for-comparision-of-2-negative-rational-numbers'&gt;&lt;!-- O comparision-of-2-negative-rational-numbers--&gt;&lt;p type='comprehension'&gt;&lt;line type='text'&gt;Compare \\frac{-7}{5} and \\frac{-5}{3}&lt;/line&gt;&lt;/p&gt;&lt;!-- Q --&gt;&lt;p type='question_step' correcttype='single_correct'&gt;&lt;line type='text'&gt;What are the signs of both rational numbers?&lt;/line&gt;&lt;line type='post_submit_text'&gt;If both rational numbers are negative, we compare them ignoring their negative signs and then reverse the order.&lt;/line&gt;&lt;line type='table'&gt;&lt;trow&gt;&lt;tcell type='selectable_button' answer='1'&gt;Both Negative&lt;/tcell&gt;&lt;tcell type='selectable_button' answer='0'&gt;Both Positive&lt;/tcell&gt;&lt;tcell type='selectable_button' answer='0'&gt;Only one is negative&lt;/tcell&gt;&lt;/trow&gt;&lt;/line&gt;&lt;line type='table' locationtype='bottom'&gt;&lt;trow type='drag_source_line' sourcetype='integer' start='0' end='9'&gt;&lt;/trow&gt;&lt;/line&gt;&lt;/p&gt;&lt;!-- Q --&gt;&lt;p type='question_step' correcttype='single_correct'&gt;&lt;line type='text'&gt;Comparision of both fractions ignoring negative signs&lt;/line&gt;&lt;line type='post_submit_text'&gt;\\frac{7}{5} &amp;lt; \\frac{5}{3}&lt;/line&gt;&lt;line type='table'&gt;&lt;trow&gt;&lt;tcell type='text'&gt;LCM of denominators 5 and 3:&lt;/tcell&gt;&lt;tcell type='drop_zone_row' answer='15' size='6'&gt;&lt;/tcell&gt;&lt;/trow&gt;&lt;/line&gt;&lt;line type='table'&gt;&lt;trow&gt;&lt;tcell type='text'&gt;\\frac{7}{5} = \\frac{7 \\times 3}{5 \\times 3}&lt;/tcell&gt;&lt;tcell type='fraction_table'&gt;&lt;trow&gt;&lt;tcell type='drop_zone_row' answer='21' size='6'&gt;&lt;/tcell&gt;&lt;/trow&gt;&lt;trow&gt;&lt;tcell type='text'&gt;15&lt;/tcell&gt;&lt;/trow&gt;&lt;/tcell&gt;&lt;/trow&gt;&lt;trow&gt;&lt;tcell type='text'&gt;\\frac{5}{3} = \\frac{5 \\times 5}{3 \\times 5}&lt;/tcell&gt;&lt;tcell type='fraction_table'&gt;&lt;trow&gt;&lt;tcell type='drop_zone_row' answer='25' size='6'&gt;&lt;/tcell&gt;&lt;/trow&gt;&lt;trow&gt;&lt;tcell type='text'&gt;15&lt;/tcell&gt;&lt;/trow&gt;&lt;/tcell&gt;&lt;/trow&gt;&lt;/line&gt;&lt;line type='table' locationtype='bottom'&gt;&lt;trow type='drag_source_line' sourcetype='integer' start='0' end='9'&gt;&lt;/trow&gt;&lt;/line&gt;&lt;/p&gt;&lt;p type='question_step' correcttype='single_correct'&gt;&lt;line type='text'&gt;Compare \\frac{21}{15} and \\frac{25}{15} and reverse the order for comparing original rational numbers&lt;/line&gt;&lt;line type='table'&gt;&lt;trow&gt;&lt;tcell type='text'&gt;\\frac{7}{5} = \\frac{21}{15}&lt;/tcell&gt;&lt;tcell type='drop_zone' id='1' size='5'&gt;&lt;/tcell&gt;&lt;tcell type='text'&gt;\\frac{25}{15} = \\frac{5}{3}&lt;/tcell&gt;&lt;/trow&gt;&lt;trow&gt;&lt;tcell type='text'&gt;-\\frac{7}{5}&lt;/tcell&gt;&lt;tcell type='drop_zone' id='3' size='5'&gt;&lt;/tcell&gt;&lt;tcell type='text'&gt;-\\frac{5}{3}&lt;/tcell&gt;&lt;/trow&gt;&lt;/line&gt;&lt;line type='table' locationtype='bottom'&gt;&lt;trow type='drag_source_line'&gt;&lt;tcell type='text' id='1'&gt;&amp;lt;&lt;/tcell&gt;&lt;tcell type='text' id='2'&gt;=&lt;/tcell&gt;&lt;tcell type='text' id='3'&gt;&amp;gt;&lt;/tcell&gt;&lt;/trow&gt;&lt;/line&gt;&lt;/p&gt;&lt;/body&gt;</t>
  </si>
  <si>
    <t>Are we both rational numbers are negative</t>
  </si>
  <si>
    <t>Drop Comparision operators between magnitude of rational number</t>
  </si>
  <si>
    <t>Drop Comparision operators between rational number</t>
  </si>
  <si>
    <t>Operation on rational Number</t>
  </si>
  <si>
    <t>operation-on-rational-number</t>
  </si>
  <si>
    <t>Game Holder for operation on rational number</t>
  </si>
  <si>
    <t>game-holder-for-operation-on-rational-number</t>
  </si>
  <si>
    <t>Working Rule for operation on rational number</t>
  </si>
  <si>
    <t>working-rule-for-operation-on-rational-number</t>
  </si>
  <si>
    <t>&lt;body code='working-rule-for-operation-on-rational-number'&gt;&lt;!-- O operation-on-rational-number--&gt;&lt;p type='comprehension'&gt;&lt;line type='text'&gt;Add \\frac{-7}{5} and \\frac{-2}{3}&lt;/line&gt;&lt;/p&gt;&lt;!-- Q --&gt;&lt;p type='question_step' correcttype='single_correct'&gt;&lt;line type='text'&gt;Calculate Equivalent Rational numbers with same denominator&lt;/line&gt;&lt;line type='table'&gt;&lt;trow&gt;&lt;tcell type='text'&gt;LCM of denominators 5 and 3:&lt;/tcell&gt;&lt;tcell type='drop_zone_row' answer='15' size='6'&gt;&lt;/tcell&gt;&lt;/trow&gt;&lt;/line&gt;&lt;line type='table'&gt;&lt;trow&gt;&lt;tcell type='text'&gt;\\frac{-7}{5} = \\frac{7 \\times 3}{5 \\times 3}&lt;/tcell&gt;&lt;tcell type='fraction_table'&gt;&lt;trow&gt;&lt;tcell type='drop_zone_row' answer='-21' size='6'&gt;&lt;/tcell&gt;&lt;/trow&gt;&lt;trow&gt;&lt;tcell type='text'&gt;15&lt;/tcell&gt;&lt;/trow&gt;&lt;/tcell&gt;&lt;/trow&gt;&lt;trow&gt;&lt;tcell type='text'&gt;\\frac{-2}{3} = \\frac{(-2) \\times 5}{3 \\times 5}&lt;/tcell&gt;&lt;tcell type='fraction_table'&gt;&lt;trow&gt;&lt;tcell type='drop_zone_row' answer='-25' size='6'&gt;&lt;/tcell&gt;&lt;/trow&gt;&lt;trow&gt;&lt;tcell type='text'&gt;15&lt;/tcell&gt;&lt;/trow&gt;&lt;/tcell&gt;&lt;/trow&gt;&lt;/line&gt;&lt;line type='table' locationtype='bottom'&gt;&lt;trow type='drag_source_line' sourcetype='integer' start='0' end='9'&gt;&lt;/trow&gt;&lt;/line&gt;&lt;/p&gt;&lt;p type='question_step' correcttype='single_correct'&gt;&lt;line type='text'&gt;Compare \\frac{21}{15} and \\frac{25}{15} and reverse the order for comparing original rational numbers&lt;/line&gt;&lt;line type='table'&gt;&lt;trow&gt;&lt;tcell type='text'&gt;\\frac{7}{5} + \\frac{(-2)}{3} = \\frac{21}{15} + \\frac{-6}{15}&lt;/tcell&gt;&lt;tcell type='fraction_table'&gt;&lt;trow&gt;&lt;tcell type='drop_zone_row' answer='-31' size='6'&gt;&lt;/tcell&gt;&lt;/trow&gt;&lt;trow&gt;&lt;tcell type='text'&gt;15&lt;/tcell&gt;&lt;/trow&gt;&lt;/tcell&gt;&lt;/trow&gt;&lt;/line&gt;&lt;line type='table' locationtype='bottom'&gt;&lt;trow type='drag_source_line' sourcetype='integer' start='0' end='9'&gt;&lt;/trow&gt;&lt;/line&gt;&lt;/p&gt;&lt;/body&gt;</t>
  </si>
  <si>
    <t>Are both denominators are same</t>
  </si>
  <si>
    <t>Find LCM of both denominators</t>
  </si>
  <si>
    <t>Find equivalent numerators of both rational numbers</t>
  </si>
  <si>
    <t>Find the final numerator</t>
  </si>
  <si>
    <t>Construction of A Line Parallel to Given Line</t>
  </si>
  <si>
    <t>construction-of-a-line-parallel-to-given-line</t>
  </si>
  <si>
    <t>Game Holder for construction of a line parallel to given line</t>
  </si>
  <si>
    <t>game-holder-for-construction-of-a-line-parallel-to-given-line</t>
  </si>
  <si>
    <t>Working Rule for construction of a line parallel to given line</t>
  </si>
  <si>
    <t>working-rule-for-construction-of-a-line-parallel-to-given-line</t>
  </si>
  <si>
    <t>Draw a random point on line</t>
  </si>
  <si>
    <t>Join the 2 points</t>
  </si>
  <si>
    <t>Draw circle</t>
  </si>
  <si>
    <t>Draw a circle centered at B cutting AB.</t>
  </si>
  <si>
    <t>Draw circle copy</t>
  </si>
  <si>
    <t>Draw copy of given circle centered at B</t>
  </si>
  <si>
    <t>Draw Point(3)</t>
  </si>
  <si>
    <t>Draw all points of interesection of circles and lines</t>
  </si>
  <si>
    <t>Join CD and draw a circle centered at G cuting Circle A.</t>
  </si>
  <si>
    <t>Join A and new point</t>
  </si>
  <si>
    <t>Construction of Triangle</t>
  </si>
  <si>
    <t>construction-of-triangle</t>
  </si>
  <si>
    <t>Construction of Triangle SSS Criteria</t>
  </si>
  <si>
    <t>construction-of-triangle-sss-criteria</t>
  </si>
  <si>
    <t>Game Holder for construction of triangle sss criteria</t>
  </si>
  <si>
    <t>game-holder-for-construction-of-triangle-sss-criteria</t>
  </si>
  <si>
    <t>Working Rule for construction of triangle sss criteria</t>
  </si>
  <si>
    <t>working-rule-for-construction-of-triangle-sss-criteria</t>
  </si>
  <si>
    <t>Draw the base of triangle</t>
  </si>
  <si>
    <t>Draw Circle of radius equal to one side centered one end point of base</t>
  </si>
  <si>
    <t>Draw Circle of radius equal to one side centered another end point of base</t>
  </si>
  <si>
    <t>Draw point of intersection</t>
  </si>
  <si>
    <t>DrawLine(2)</t>
  </si>
  <si>
    <t>Draw 2 lines joining all 3 points</t>
  </si>
  <si>
    <t xml:space="preserve">Construction of Triangle SAS Criteria </t>
  </si>
  <si>
    <t>construction-of-triangle-sas-criteria-</t>
  </si>
  <si>
    <t xml:space="preserve">Game Holder for construction of triangle sas criteria </t>
  </si>
  <si>
    <t>game-holder-for-construction-of-triangle-sas-criteria-</t>
  </si>
  <si>
    <t xml:space="preserve">Working Rule for construction of triangle sas criteria </t>
  </si>
  <si>
    <t>working-rule-for-construction-of-triangle-sas-criteria-</t>
  </si>
  <si>
    <t>Drag Protactor</t>
  </si>
  <si>
    <t>Draw angle of measure equa to given angle</t>
  </si>
  <si>
    <t>Cut the Angle with a circle of radius equal to given side length</t>
  </si>
  <si>
    <t>Construction of Triangle ASA Criteria</t>
  </si>
  <si>
    <t>construction-of-triangle-asa-criteria</t>
  </si>
  <si>
    <t>Game Holder for construction of triangle asa criteria</t>
  </si>
  <si>
    <t>game-holder-for-construction-of-triangle-asa-criteria</t>
  </si>
  <si>
    <t>Working Rule for construction of triangle asa criteria</t>
  </si>
  <si>
    <t>working-rule-for-construction-of-triangle-asa-criteria</t>
  </si>
  <si>
    <t>Draw angle of measure equal to given angle</t>
  </si>
  <si>
    <t>Construction of Triangle RHS Criteria</t>
  </si>
  <si>
    <t>construction-of-triangle-rhs-criteria</t>
  </si>
  <si>
    <t>Game Holder for construction of triangle rhs criteria</t>
  </si>
  <si>
    <t>game-holder-for-construction-of-triangle-rhs-criteria</t>
  </si>
  <si>
    <t>Working Rule for construction of triangle rhs criteria</t>
  </si>
  <si>
    <t>working-rule-for-construction-of-triangle-rhs-criteria</t>
  </si>
  <si>
    <t>Draw Right Angle</t>
  </si>
  <si>
    <t>Draw perpendicular line at one of the end point</t>
  </si>
  <si>
    <t xml:space="preserve">Draw Circle </t>
  </si>
  <si>
    <t>Draw circle from another endpoint cutting hypotenuse</t>
  </si>
  <si>
    <t>Draw line joining hypotenues</t>
  </si>
  <si>
    <t>Perimeter and Area</t>
  </si>
  <si>
    <t>perimeter-and-area</t>
  </si>
  <si>
    <t>PAA</t>
  </si>
  <si>
    <t>Area substraction</t>
  </si>
  <si>
    <t>area-substraction</t>
  </si>
  <si>
    <t>Game Holder for area substraction</t>
  </si>
  <si>
    <t>game-holder-for-area-substraction</t>
  </si>
  <si>
    <t>Working Rule for area substraction</t>
  </si>
  <si>
    <t>working-rule-for-area-substraction</t>
  </si>
  <si>
    <t>2 overlapping rectangles with one overlapping the other are to be shown with length and breadth of both marked. User will be asked to enter the values in the box marked for length and breadth. In front of these boxes, user will be asked to enter the value obtained via multiplication.</t>
  </si>
  <si>
    <t>Then user will be asked to enter the area of the rectanlge to be removed from the bigger rectanlge. Color code can be used to refer the rectangles. (Area of shaded region : -User will be asked to do the substraction and enter the result.) This will be the remaining area of the bigger rectangle.</t>
  </si>
  <si>
    <t>Practice</t>
  </si>
  <si>
    <t>Write the area of both the rectangles</t>
  </si>
  <si>
    <t>substract the area of smaller rectangle from bigger one.</t>
  </si>
  <si>
    <t>Area and working cost</t>
  </si>
  <si>
    <t>area-and-working-cost</t>
  </si>
  <si>
    <t xml:space="preserve">A rectangle of sides 5m and 3m is to be painted. Out of this rectangle, smaller rectangle of sides 0.5m by 1m is not to be painted. Cost of painting is Rs 2/min. </t>
  </si>
  <si>
    <t>a-rectangle-of-sides-5m-and-3m-is-to-be-painted.-out-of-this-rectangle,-smaller-rectangle-of-sides-0.5m-by-1m-is-not-to-be-painted.-cost-of-painting-is-rs-2/min.-</t>
  </si>
  <si>
    <t xml:space="preserve">Game Holder for a rectangle of sides 5m and 3m is to be painted. out of this rectangle, smaller rectangle of sides 0.5m by 1m is not to be painted. cost of painting is rs 2/min. </t>
  </si>
  <si>
    <t>game-holder-for-a-rectangle-of-sides-5m-and-3m-is-to-be-painted.-out-of-this-rectangle,-smaller-rectangle-of-sides-0.5m-by-1m-is-not-to-be-painted.-cost-of-painting-is-rs-2/min.-</t>
  </si>
  <si>
    <t xml:space="preserve">Working Rule for a rectangle of sides 5m and 3m is to be painted. out of this rectangle, smaller rectangle of sides 0.5m by 1m is not to be painted. cost of painting is rs 2/min. </t>
  </si>
  <si>
    <t>working-rule-for-a-rectangle-of-sides-5m-and-3m-is-to-be-painted.-out-of-this-rectangle,-smaller-rectangle-of-sides-0.5m-by-1m-is-not-to-be-painted.-cost-of-painting-is-rs-2/min.-</t>
  </si>
  <si>
    <t>User will be required to enter the rectangle area in the given box shown with its dimensions.</t>
  </si>
  <si>
    <t>User will subtract the area not requried to be painted</t>
  </si>
  <si>
    <t>cost to paint 1 sq unit will be given. User will enter the net area to be painted and painting cost. Then he will enter the net painting cost using multiplication</t>
  </si>
  <si>
    <t>Game Holder for area and working cost</t>
  </si>
  <si>
    <t>game-holder-for-area-and-working-cost</t>
  </si>
  <si>
    <t>Working Rule for area and working cost</t>
  </si>
  <si>
    <t>working-rule-for-area-and-working-cost</t>
  </si>
  <si>
    <t>Calculate the area to be worked upon using area substraction</t>
  </si>
  <si>
    <t>multiply it by work cost per sq unit</t>
  </si>
  <si>
    <t>Perimeter of modified figure</t>
  </si>
  <si>
    <t>perimeter-of-modified-figure</t>
  </si>
  <si>
    <t>Game Holder for perimeter of modified figure</t>
  </si>
  <si>
    <t>game-holder-for-perimeter-of-modified-figure</t>
  </si>
  <si>
    <t>Working Rule for perimeter of modified figure</t>
  </si>
  <si>
    <t>working-rule-for-perimeter-of-modified-figure</t>
  </si>
  <si>
    <t>DragDrop figure to be removed from bigger figure</t>
  </si>
  <si>
    <t>User will be provided with 2 overlapping rectangles with one side touching. User will drag and remove the smaller rectangle. The bigger rectangle will now has all sides marked as per the modification.</t>
  </si>
  <si>
    <t>User will enter the lengths of all the sides marked in the figure and enter their addition</t>
  </si>
  <si>
    <t>enter the length of all sides and their addition</t>
  </si>
  <si>
    <t>Fencing cost for 1 m length will be provided, user will enter it in multiplication with perimeter. Then he will enter its multiplication to obtain total fencing cost.</t>
  </si>
  <si>
    <t>Triangles as part of Rectangles</t>
  </si>
  <si>
    <t>triangles-as-part-of-rectangles</t>
  </si>
  <si>
    <t>Game Holder for triangles as part of rectangles</t>
  </si>
  <si>
    <t>game-holder-for-triangles-as-part-of-rectangles</t>
  </si>
  <si>
    <t>Working Rule for triangles as part of rectangles</t>
  </si>
  <si>
    <t>working-rule-for-triangles-as-part-of-rectangles</t>
  </si>
  <si>
    <t>CutFigure along diagonal and flip</t>
  </si>
  <si>
    <t xml:space="preserve">A rectangle with sides and corners marked will be given. User will be asked to join the 2 diagonal points. </t>
  </si>
  <si>
    <t>User will be asked to touch any triangle and it will flip about diagonal overlapping the other triangle. User will be asked to tell if they are congruent. Since both the triangle are congruent, their area will be equal. Is Area equal?</t>
  </si>
  <si>
    <t>Find area of rectangle. Area of rectanlge = sum of area of 2 triangles. area of one triangle = half the area of rectangle. Find area of triangle</t>
  </si>
  <si>
    <t>PRactice</t>
  </si>
  <si>
    <t>calculate the area of rectangle</t>
  </si>
  <si>
    <t>Area of triangle = half area of rectangle</t>
  </si>
  <si>
    <t>Area of parallelogram</t>
  </si>
  <si>
    <t>area-of-parallelogram</t>
  </si>
  <si>
    <t>Game Holder for area of parallelogram</t>
  </si>
  <si>
    <t>game-holder-for-area-of-parallelogram</t>
  </si>
  <si>
    <t>Working Rule for area of parallelogram</t>
  </si>
  <si>
    <t>working-rule-for-area-of-parallelogram</t>
  </si>
  <si>
    <t>CutFigure along diagonal</t>
  </si>
  <si>
    <t>A parallelogram drawn on a graph with side and height lengths marked will be shown. User will be asked to cut a right angle triangle from one corner.</t>
  </si>
  <si>
    <t>Drag Figure</t>
  </si>
  <si>
    <t xml:space="preserve">user will now drag this triangle to other side to make the parallelogram a rectangle. </t>
  </si>
  <si>
    <t>area of rectangle = base length x height.</t>
  </si>
  <si>
    <t>Area of parallelogram = area of rectangle = base length of parallelogram x height</t>
  </si>
  <si>
    <t>Enter the height and base length of parallelogram</t>
  </si>
  <si>
    <t>Area = height x base length</t>
  </si>
  <si>
    <t xml:space="preserve">Area of triangle </t>
  </si>
  <si>
    <t>area-of-triangle-</t>
  </si>
  <si>
    <t>Area of triangle</t>
  </si>
  <si>
    <t>area-of-triangle</t>
  </si>
  <si>
    <t>Game Holder for area of triangle</t>
  </si>
  <si>
    <t>game-holder-for-area-of-triangle</t>
  </si>
  <si>
    <t>Working Rule for area of triangle</t>
  </si>
  <si>
    <t>working-rule-for-area-of-triangle</t>
  </si>
  <si>
    <t>DuplicateDrag, Flip, DragDrop</t>
  </si>
  <si>
    <t>Show a triangle on the graph with its base length and height marked. User will be asked to drag on the triangle to separate a similar triangle. User will rotate and adjust the second triangle to make a parallelogram. Both the triangles are congruent with same base length and height.</t>
  </si>
  <si>
    <t>Area of parallelogram = base x height</t>
  </si>
  <si>
    <t>A1 + A2 = area of parallelogram</t>
  </si>
  <si>
    <t>A = 1/2 (base x height)</t>
  </si>
  <si>
    <t>Enter the height of triangle and its base length</t>
  </si>
  <si>
    <t>Area of triangle = 1/2 (base x height)</t>
  </si>
  <si>
    <t>Circles</t>
  </si>
  <si>
    <t>circles</t>
  </si>
  <si>
    <t>Circumference of Circle</t>
  </si>
  <si>
    <t>circumference-of-circle</t>
  </si>
  <si>
    <t>Game Holder for circumference of circle</t>
  </si>
  <si>
    <t>game-holder-for-circumference-of-circle</t>
  </si>
  <si>
    <t>Working Rule for circumference of circle</t>
  </si>
  <si>
    <t>working-rule-for-circumference-of-circle</t>
  </si>
  <si>
    <t>Draw a circle. Straight it out and mark its length. The length of the straight line is its circumference. User will enter this length it the box.</t>
  </si>
  <si>
    <t>Enter the radius of circle</t>
  </si>
  <si>
    <t>Circumference = 2.pi.r</t>
  </si>
  <si>
    <t>meaning of pi</t>
  </si>
  <si>
    <t>meaning-of-pi</t>
  </si>
  <si>
    <t>Game Holder for meaning of pi</t>
  </si>
  <si>
    <t>game-holder-for-meaning-of-pi</t>
  </si>
  <si>
    <t>Working Rule for meaning of pi</t>
  </si>
  <si>
    <t>working-rule-for-meaning-of-pi</t>
  </si>
  <si>
    <t>Draw circles of different radius and straight them out. User will enter their respective circumference.</t>
  </si>
  <si>
    <t>Next user will enter the value of their radius</t>
  </si>
  <si>
    <t>next user will calculate the ratio of circumference and radius and enter its value for both the circles.</t>
  </si>
  <si>
    <r>
      <rPr>
        <sz val="12"/>
        <color indexed="8"/>
        <rFont val="Calibri"/>
      </rPr>
      <t>This ratio which will always be constant is pi having symbol π</t>
    </r>
    <r>
      <rPr>
        <sz val="15"/>
        <color indexed="8"/>
        <rFont val="Calibri"/>
      </rPr>
      <t xml:space="preserve">. </t>
    </r>
    <r>
      <rPr>
        <sz val="12"/>
        <color indexed="8"/>
        <rFont val="Calibri"/>
      </rPr>
      <t>Circumference = 2πr</t>
    </r>
  </si>
  <si>
    <t>Perimeter of semicircle</t>
  </si>
  <si>
    <t>perimeter-of-semicircle</t>
  </si>
  <si>
    <t>Perimeter of open semi circle</t>
  </si>
  <si>
    <t>perimeter-of-open-semi-circle</t>
  </si>
  <si>
    <t>Game Holder for perimeter of open semi circle</t>
  </si>
  <si>
    <t>game-holder-for-perimeter-of-open-semi-circle</t>
  </si>
  <si>
    <t>Working Rule for perimeter of open semi circle</t>
  </si>
  <si>
    <t>working-rule-for-perimeter-of-open-semi-circle</t>
  </si>
  <si>
    <t xml:space="preserve">User will be asked to write perimeter of a complete circle of given radius </t>
  </si>
  <si>
    <t>CutFigure along diameter</t>
  </si>
  <si>
    <t>user will divide the circle in half and drag the 2 portion away. Curved portion of both half will have pi.r written on them. User will now have to enter the perimeter of one half</t>
  </si>
  <si>
    <t>Perimeter of closed semi circle</t>
  </si>
  <si>
    <t>perimeter-of-closed-semi-circle</t>
  </si>
  <si>
    <t>Game Holder for perimeter of closed semi circle</t>
  </si>
  <si>
    <t>game-holder-for-perimeter-of-closed-semi-circle</t>
  </si>
  <si>
    <t>Working Rule for perimeter of closed semi circle</t>
  </si>
  <si>
    <t>working-rule-for-perimeter-of-closed-semi-circle</t>
  </si>
  <si>
    <t>Write length of diamtere. Add both values</t>
  </si>
  <si>
    <t>Game Holder for perimeter of semicircle</t>
  </si>
  <si>
    <t>game-holder-for-perimeter-of-semicircle</t>
  </si>
  <si>
    <t>Working Rule for perimeter of semicircle</t>
  </si>
  <si>
    <t>working-rule-for-perimeter-of-semicircle</t>
  </si>
  <si>
    <t>Enter the radius of half circle</t>
  </si>
  <si>
    <t>circumference of half circle = pi.r + 2r</t>
  </si>
  <si>
    <t>Perimeter of path</t>
  </si>
  <si>
    <t>perimeter-of-path</t>
  </si>
  <si>
    <t>Word Problem</t>
  </si>
  <si>
    <t>Game Holder for perimeter of path</t>
  </si>
  <si>
    <t>game-holder-for-perimeter-of-path</t>
  </si>
  <si>
    <t>Working Rule for perimeter of path</t>
  </si>
  <si>
    <t>working-rule-for-perimeter-of-path</t>
  </si>
  <si>
    <t>A path of 2 lines and 2 semicircles will be drawn with sides marked. User will enter the lengths of all 4 parts and add them for total perimeter.</t>
  </si>
  <si>
    <t>Area of circle</t>
  </si>
  <si>
    <t>area-of-circle</t>
  </si>
  <si>
    <t>Area of Circle</t>
  </si>
  <si>
    <t>Game Holder for area of circle</t>
  </si>
  <si>
    <t>game-holder-for-area-of-circle</t>
  </si>
  <si>
    <t>Working Rule for area of circle</t>
  </si>
  <si>
    <t>working-rule-for-area-of-circle</t>
  </si>
  <si>
    <t>A circle made of concentric rings will be shown. Outer ring has length 2.pi.r while the distance between outer and innermost ring is r. ?</t>
  </si>
  <si>
    <t>User will enter the length of the base of triangle and its height.</t>
  </si>
  <si>
    <t>Show a circle with radius marked. User will need to enter pi and r^2 in the box and calculate it.</t>
  </si>
  <si>
    <t>Algebraic Expressions</t>
  </si>
  <si>
    <t>algebraic-expressions</t>
  </si>
  <si>
    <t>AEX</t>
  </si>
  <si>
    <t>How are Expressions Formed?</t>
  </si>
  <si>
    <t>how-are-expressions-formed?</t>
  </si>
  <si>
    <t>Terms of an Expression</t>
  </si>
  <si>
    <t>terms-of-an-expression</t>
  </si>
  <si>
    <t>Tree Diagram for terms and Factors</t>
  </si>
  <si>
    <t>tree-diagram-for-terms-and-factors</t>
  </si>
  <si>
    <t>Game Holder for tree diagram for terms and factors</t>
  </si>
  <si>
    <t>game-holder-for-tree-diagram-for-terms-and-factors</t>
  </si>
  <si>
    <t>Working Rule for tree diagram for terms and factors</t>
  </si>
  <si>
    <t>working-rule-for-tree-diagram-for-terms-and-factors</t>
  </si>
  <si>
    <t>&lt;body code='working-rule-for-tree-diagram-for-terms-and-factors'&gt;&lt;!-- O tree-diagram-for-terms-and-factors--&gt;&lt;p type='comprehension'&gt;&lt;line type='text'&gt;Draw the tree diagram for (4x^{2}-3xy)&lt;/line&gt;&lt;/p&gt;&lt;!-- Q --&gt;&lt;p type='question_step' correcttype='single_correct'&gt;&lt;line type='text'&gt;Select all the terms of this expression&lt;/line&gt;&lt;line type='table'&gt;&lt;trow&gt;&lt;tcell type='selectable_button' answer='0'&gt;(&lt;/tcell&gt;&lt;tcell type='selectable_button' answer='1'&gt;4x^{2}&lt;/tcell&gt;&lt;tcell type='selectable_button' answer='1'&gt;-3xy&lt;/tcell&gt;&lt;tcell type='selectable_button' answer='0'&gt;)&lt;/tcell&gt;&lt;/trow&gt;&lt;/line&gt;&lt;/p&gt;&lt;!-- Q --&gt;&lt;p type='question_step' correcttype='single_correct'&gt;&lt;line type='text'&gt;Drop terms in the correct position in the tree diagram&lt;/line&gt;&lt;line type='table'&gt;&lt;trow&gt;&lt;tcell type='text'&gt;Expression&lt;/tcell&gt;&lt;tcell type='text'&gt;&lt;/tcell&gt;&lt;tcell type='text'&gt;(4x^{2}-3xy)&lt;/tcell&gt;&lt;tcell type='text'&gt;&lt;/tcell&gt;&lt;/trow&gt;&lt;trow&gt;&lt;tcell type='text'&gt;Terms&lt;/tcell&gt;&lt;tcell type='drop_zone_row' id='1' size='12'&gt;&lt;/tcell&gt;&lt;tcell type='text'&gt;&lt;/tcell&gt;&lt;tcell type='drop_zone_row' id='2' size='12'&gt;&lt;/tcell&gt;&lt;/trow&gt;&lt;/line&gt;&lt;line type='table' locationtype='bottom'&gt;&lt;trow type='drag_source_line'&gt;&lt;tcell type='text' id='1'&gt;4x^{2}&lt;/tcell&gt;&lt;tcell type='text' id='3'&gt;-3xy&lt;/tcell&gt;&lt;/trow&gt;&lt;/line&gt;&lt;/p&gt;&lt;!-- Q --&gt;&lt;p type='question_step' correcttype='single_correct'&gt;&lt;line type='text'&gt;Drop factors in the correct position in the tree diagram&lt;/line&gt;&lt;line type='table'&gt;&lt;trow&gt;&lt;tcell type='text'&gt;Expression&lt;/tcell&gt;&lt;tcell type='text'&gt;&lt;/tcell&gt;&lt;tcell type='text'&gt;&lt;/tcell&gt;&lt;tcell type='text'&gt;&lt;/tcell&gt;&lt;tcell type='text'&gt;(4x^{2}-3xy)&lt;/tcell&gt;&lt;tcell type='text'&gt;&lt;/tcell&gt;&lt;tcell type='text'&gt;&lt;/tcell&gt;&lt;tcell type='text'&gt;&lt;/tcell&gt;&lt;/trow&gt;&lt;trow&gt;&lt;tcell type='text'&gt;Terms&lt;/tcell&gt;&lt;tcell type='text'&gt;&lt;/tcell&gt;&lt;tcell type='text'&gt;4x^{2}&lt;/tcell&gt;&lt;tcell type='text'&gt;&lt;/tcell&gt;&lt;tcell type='text'&gt;&lt;/tcell&gt;&lt;tcell type='text'&gt;&lt;/tcell&gt;&lt;tcell type='text'&gt;-3xy&lt;/tcell&gt;&lt;tcell type='text'&gt;&lt;/tcell&gt;&lt;/trow&gt;&lt;trow&gt;&lt;tcell type='text'&gt;Factors&lt;/tcell&gt;&lt;tcell type='drop_zone_row' id='1' size='12'&gt;&lt;/tcell&gt;&lt;tcell type='drop_zone_row' id='3' size='12'&gt;&lt;/tcell&gt;&lt;tcell type='drop_zone_row' id='3' size='12'&gt;&lt;/tcell&gt;&lt;tcell type='text'&gt;&lt;/tcell&gt;&lt;tcell type='drop_zone_row' id='2' size='12'&gt;&lt;/tcell&gt;&lt;tcell type='drop_zone_row' id='3' size='12'&gt;&lt;/tcell&gt;&lt;tcell type='drop_zone_row' id='4' size='12'&gt;&lt;/tcell&gt;&lt;/trow&gt;&lt;/line&gt;&lt;line type='table' locationtype='bottom'&gt;&lt;trow type='drag_source_line'&gt;&lt;tcell type='text' id='1'&gt;4&lt;/tcell&gt;&lt;tcell type='text' id='2'&gt;-3&lt;/tcell&gt;&lt;tcell type='text' id='3'&gt;x&lt;/tcell&gt;&lt;tcell type='text' id='4'&gt;y&lt;/tcell&gt;&lt;/trow&gt;&lt;/line&gt;&lt;/p&gt;&lt;/body&gt;</t>
  </si>
  <si>
    <t>Select terms of the expression</t>
  </si>
  <si>
    <t>Drop Terms in the term row in tree diagram</t>
  </si>
  <si>
    <t>Drop factors of each term in factor row</t>
  </si>
  <si>
    <t>Finding Factors, Terms and Coefficients</t>
  </si>
  <si>
    <t>finding-factors,-terms-and-coefficients</t>
  </si>
  <si>
    <t>Game Holder for finding factors, terms and coefficients</t>
  </si>
  <si>
    <t>game-holder-for-finding-factors,-terms-and-coefficients</t>
  </si>
  <si>
    <t>Working Rule for finding factors, terms and coefficients</t>
  </si>
  <si>
    <t>working-rule-for-finding-factors,-terms-and-coefficients</t>
  </si>
  <si>
    <t>&lt;body code='working-rule-for-finding-factors,-terms-and-coefficients'&gt;&lt;!-- O finding-factors,-terms-and-coefficients--&gt;&lt;p type='comprehension'&gt;&lt;line type='text'&gt;Find the coefficients of x in 4x - 3y&lt;/line&gt;&lt;/p&gt;&lt;!-- Q --&gt;&lt;p type='question_step' correcttype='single_correct'&gt;&lt;line type='text'&gt;Select the term with factor x&lt;/line&gt;&lt;line type='table'&gt;&lt;trow&gt;&lt;tcell type='text'&gt;Expression&lt;/tcell&gt;&lt;tcell type='text'&gt;Term with factor x&lt;/tcell&gt;&lt;/trow&gt;&lt;trow&gt;&lt;tcell type='text'&gt;4x - 3y&lt;/tcell&gt;&lt;tcell type='selectable_button' answer='1'&gt;4x&lt;/tcell&gt;&lt;tcell type='selectable_button' answer='0'&gt;-3y&lt;/tcell&gt;&lt;/trow&gt;&lt;/line&gt;&lt;/p&gt;&lt;!-- Q --&gt;&lt;p type='question_step' correcttype='single_correct'&gt;&lt;line type='text'&gt;Find the coefficient of x&lt;/line&gt;&lt;line type='table'&gt;&lt;trow&gt;&lt;tcell type='text'&gt;Expression&lt;/tcell&gt;&lt;tcell type='text'&gt;Term with factor x&lt;/tcell&gt;&lt;tcell type='text'&gt;Coefficient of x&lt;/tcell&gt;&lt;/trow&gt;&lt;trow&gt;&lt;tcell type='text'&gt;4x - 3y&lt;/tcell&gt;&lt;tcell type='text'&gt;4x&lt;/tcell&gt;&lt;tcell type='drop_zone_row' answer='+4' size='12'&gt;&lt;/tcell&gt;&lt;/trow&gt;&lt;/line&gt;&lt;line type='table' locationtype='bottom'&gt;&lt;trow type='drag_source_line' sourcetype='integer' start='0' end='9'&gt;&lt;/trow&gt;&lt;/line&gt;&lt;/p&gt;&lt;/body&gt;</t>
  </si>
  <si>
    <t>Select Coefficient of term</t>
  </si>
  <si>
    <t>Select variable of term</t>
  </si>
  <si>
    <t>Like and Unlike Terms</t>
  </si>
  <si>
    <t>like-and-unlike-terms</t>
  </si>
  <si>
    <t>Like/Unline Terms</t>
  </si>
  <si>
    <t>like/unline-terms</t>
  </si>
  <si>
    <t>Game Holder for like/unline terms</t>
  </si>
  <si>
    <t>game-holder-for-like/unline-terms</t>
  </si>
  <si>
    <t>Working Rule for like/unline terms</t>
  </si>
  <si>
    <t>working-rule-for-like/unline-terms</t>
  </si>
  <si>
    <t>&lt;body code='working-rule-for-like/unline-terms'&gt;&lt;!-- O like/unline-terms--&gt;&lt;p type='comprehension'&gt;&lt;line type='text'&gt;Group the like terms together from the following: 12x, 12, &amp;acirc;&amp;#128;&amp;#147; 25x, &amp;acirc;&amp;#128;&amp;#147; 25, &amp;acirc;&amp;#128;&amp;#147; 25y, 1, x, 12y, y&lt;/line&gt;&lt;/p&gt;&lt;!-- Q --&gt;&lt;p type='question_step' correcttype='single_correct'&gt;&lt;line type='text'&gt;Drop the like terms in each row given&lt;/line&gt;&lt;line type='table'&gt;&lt;trow&gt;&lt;tcell type='drop_zone_row' id='' size='12'&gt;12x&lt;/tcell&gt;&lt;tcell type='drop_zone_row' id='1;3;7' size='12'&gt;&lt;/tcell&gt;&lt;/trow&gt;&lt;trow&gt;&lt;tcell type='drop_zone_row' id='' size='12'&gt;12&lt;/tcell&gt;&lt;tcell type='drop_zone_row' id='4;6;2' size='12'&gt;&lt;/tcell&gt;&lt;/trow&gt;&lt;trow&gt;&lt;tcell type='drop_zone_row' id='' size='12'&gt;-25y&lt;/tcell&gt;&lt;tcell type='drop_zone_row' id='8;9;5' size='12'&gt;&lt;/tcell&gt;&lt;/trow&gt;&lt;/line&gt;&lt;line type='table' locationtype='bottom'&gt;&lt;trow type='drag_source_line' use='1'&gt;&lt;tcell type='text' id='1'&gt;12x&lt;/tcell&gt;&lt;tcell type='text' id='2'&gt;12&lt;/tcell&gt;&lt;tcell type='text' id='3'&gt;-25x&lt;/tcell&gt;&lt;tcell type='text' id='4'&gt;-25&lt;/tcell&gt;&lt;tcell type='text' id='5'&gt;-25y&lt;/tcell&gt;&lt;tcell type='text' id='6'&gt;1&lt;/tcell&gt;&lt;tcell type='text' id='7'&gt;x&lt;/tcell&gt;&lt;tcell type='text' id='8'&gt;12y&lt;/tcell&gt;&lt;tcell type='text' id='9'&gt;y&lt;/tcell&gt;&lt;/trow&gt;&lt;/line&gt;&lt;/p&gt;&lt;/body&gt;</t>
  </si>
  <si>
    <t xml:space="preserve">Select like terms </t>
  </si>
  <si>
    <t>Polynomials</t>
  </si>
  <si>
    <t>polynomials</t>
  </si>
  <si>
    <t>Classification between monomial, binomial and trinomials</t>
  </si>
  <si>
    <t>classification-between-monomial,-binomial-and-trinomials</t>
  </si>
  <si>
    <t>Game Holder for classification between monomial, binomial and trinomials</t>
  </si>
  <si>
    <t>game-holder-for-classification-between-monomial,-binomial-and-trinomials</t>
  </si>
  <si>
    <t>Working Rule for classification between monomial, binomial and trinomials</t>
  </si>
  <si>
    <t>working-rule-for-classification-between-monomial,-binomial-and-trinomials</t>
  </si>
  <si>
    <t>&lt;body code='working-rule-for-classification-between-monomial,-binomial-and-trinomials'&gt;&lt;!-- O classification-between-monomial,-binomial-and-trinomials--&gt;&lt;p type='comprehension'&gt;&lt;line type='text'&gt;Classify the following expressions as a monomial, a binomial or a trinomial: a, a + b, ab + a + b, ab + a + b &amp;acirc;&amp;#128;&amp;#147; 5, xy, xy + 5, 5x^{2} &amp;acirc;&amp;#128;&amp;#147; x + 2.&lt;/line&gt;&lt;/p&gt;&lt;!-- Q --&gt;&lt;p type='question_step' correcttype='single_correct'&gt;&lt;line type='text'&gt;Find the number of terms in each of the following:&lt;/line&gt;&lt;line type='table'&gt;&lt;trow&gt;&lt;tcell type='text'&gt;Monomial:&lt;/tcell&gt;&lt;tcell type='drop_zone_row' answer='1' size='12'&gt;&lt;/tcell&gt;&lt;/trow&gt;&lt;trow&gt;&lt;tcell type='text'&gt;Binomial:&lt;/tcell&gt;&lt;tcell type='drop_zone_row' answer='2' size='12'&gt;&lt;/tcell&gt;&lt;/trow&gt;&lt;trow&gt;&lt;tcell type='text'&gt;Trinomial:&lt;/tcell&gt;&lt;tcell type='drop_zone_row' answer='3' size='12'&gt;&lt;/tcell&gt;&lt;/trow&gt;&lt;/line&gt;&lt;line type='table' locationtype='bottom'&gt;&lt;trow type='drag_source_line' sourcetype='integer' start='0' end='9'&gt;&lt;/trow&gt;&lt;/line&gt;&lt;/p&gt;&lt;!-- Q --&gt;&lt;p type='question_step' correcttype='single_correct'&gt;&lt;line type='text'&gt;Drop the like terms in each row given&lt;/line&gt;&lt;line type='table'&gt;&lt;trow&gt;&lt;tcell type='text'&gt;Monomial:&lt;/tcell&gt;&lt;tcell type='drop_zone_row' answer='a;xy' size='12'&gt;&lt;/tcell&gt;&lt;/trow&gt;&lt;trow&gt;&lt;tcell type='text'&gt;Binomial:&lt;/tcell&gt;&lt;tcell type='drop_zone_row' answer='a+b;xy+5' size='12'&gt;&lt;/tcell&gt;&lt;/trow&gt;&lt;trow&gt;&lt;tcell type='text'&gt;Trinomial:&lt;/tcell&gt;&lt;tcell type='drop_zone_row' answer='ab+a+b;5x^{2}-x+2' size='12'&gt;&lt;/tcell&gt;&lt;/trow&gt;&lt;/line&gt;&lt;line type='table' locationtype='bottom'&gt;&lt;trow type='drag_source_line' use='1'&gt;&lt;tcell type='text'&gt;a&lt;/tcell&gt;&lt;tcell type='text'&gt;a+b&lt;/tcell&gt;&lt;tcell type='text'&gt;ab+a+b&lt;/tcell&gt;&lt;tcell type='text'&gt;ab+a+b-5&lt;/tcell&gt;&lt;tcell type='text'&gt;xy&lt;/tcell&gt;&lt;tcell type='text'&gt;xy+5&lt;/tcell&gt;&lt;tcell type='text'&gt;5x^{2}-x+2&lt;/tcell&gt;&lt;/trow&gt;&lt;/line&gt;&lt;/p&gt;&lt;/body&gt;</t>
  </si>
  <si>
    <t>Fill in the number of terms in each expression</t>
  </si>
  <si>
    <t>Drop expression type in front of each expression</t>
  </si>
  <si>
    <t>Addition and Subtraction of Algebraic Expressions</t>
  </si>
  <si>
    <t>addition-and-subtraction-of-algebraic-expressions</t>
  </si>
  <si>
    <t>Addition/Subtraction of like/unlike terms</t>
  </si>
  <si>
    <t>addition/subtraction-of-like/unlike-terms</t>
  </si>
  <si>
    <t>Game Holder for addition/subtraction of like/unlike terms</t>
  </si>
  <si>
    <t>game-holder-for-addition/subtraction-of-like/unlike-terms</t>
  </si>
  <si>
    <t>Working Rule for addition/subtraction of like/unlike terms</t>
  </si>
  <si>
    <t>working-rule-for-addition/subtraction-of-like/unlike-terms</t>
  </si>
  <si>
    <t>Select Like terms in an expression</t>
  </si>
  <si>
    <t xml:space="preserve">3x+4x=(3+4)x; drop 3,4 in bracket </t>
  </si>
  <si>
    <t>Fill in answer with 7 and x</t>
  </si>
  <si>
    <t>Addition/Subtraction of algebraic expression</t>
  </si>
  <si>
    <t>addition/subtraction-of-algebraic-expression</t>
  </si>
  <si>
    <t>Game Holder for addition/subtraction of algebraic expression</t>
  </si>
  <si>
    <t>game-holder-for-addition/subtraction-of-algebraic-expression</t>
  </si>
  <si>
    <t>Working Rule for addition/subtraction of algebraic expression</t>
  </si>
  <si>
    <t>working-rule-for-addition/subtraction-of-algebraic-expression</t>
  </si>
  <si>
    <t>&lt;body code='working-rule-for-addition/subtraction-of-algebraic-expression'&gt;&lt;!-- O addition/subtraction-of-algebraic-expression--&gt;&lt;p type='comprehension'&gt;&lt;line type='text'&gt;Add 3x + 11 and 7x &amp;acirc;&amp;#128;&amp;#147; 5&lt;/line&gt;&lt;/p&gt;&lt;!-- Q --&gt;&lt;p type='question_step' correcttype='single_correct'&gt;&lt;line type='text'&gt;Drop the like terms in each row given&lt;/line&gt;&lt;line type='table'&gt;&lt;trow&gt;&lt;tcell type='text'&gt;Like Terms:&lt;/tcell&gt;&lt;tcell type='drop_zone_row' answer='3x;7x' size='12'&gt;&lt;/tcell&gt;&lt;/trow&gt;&lt;trow&gt;&lt;tcell type='text'&gt;Like Terms:&lt;/tcell&gt;&lt;tcell type='drop_zone_row' answer='11;-5' size='12'&gt;&lt;/tcell&gt;&lt;/trow&gt;&lt;/line&gt;&lt;line type='table' locationtype='bottom'&gt;&lt;trow type='drag_source_line' use='1'&gt;&lt;tcell type='text'&gt;3x&lt;/tcell&gt;&lt;tcell type='text'&gt;11&lt;/tcell&gt;&lt;tcell type='text'&gt;4x&lt;/tcell&gt;&lt;tcell type='text'&gt;-5&lt;/tcell&gt;&lt;/trow&gt;&lt;/line&gt;&lt;/p&gt;&lt;!-- Q --&gt;&lt;p type='question_step' correcttype='single_correct'&gt;&lt;line type='text'&gt;Add like terms&lt;/line&gt;&lt;line type='table'&gt;&lt;trow&gt;&lt;tcell type='text'&gt;3x + 4x&lt;/tcell&gt;&lt;tcell type='text'&gt;= (3 + 4) \\times x&lt;/tcell&gt;&lt;/trow&gt;&lt;trow&gt;&lt;tcell type='text'&gt;&lt;/tcell&gt;&lt;tcell type='drop_zone_row' answer='7x' size='12'&gt;&lt;/tcell&gt;&lt;/trow&gt;&lt;trow&gt;&lt;tcell type='text'&gt;11 + (-5)&lt;/tcell&gt;&lt;tcell type='drop_zone_row' answer='6' size='12'&gt;&lt;/tcell&gt;&lt;/trow&gt;&lt;/line&gt;&lt;line type='table' locationtype='bottom'&gt;&lt;trow type='drag_source_line'&gt;&lt;tcell type='text'&gt;x&lt;/tcell&gt;&lt;tcell type='text'&gt;y&lt;/tcell&gt;&lt;/trow&gt;&lt;trow type='drag_source_line' sourcetype='integer' start='0' end='9'&gt;&lt;/trow&gt;&lt;/line&gt;&lt;/p&gt;&lt;/body&gt;</t>
  </si>
  <si>
    <t>Group Elements</t>
  </si>
  <si>
    <t>Group Like terms in an expression</t>
  </si>
  <si>
    <t>Fill in answer with sum of firstset of like terms</t>
  </si>
  <si>
    <t>Fill in answer with sum of second group of like terms</t>
  </si>
  <si>
    <t>Fill in answer with correct answer</t>
  </si>
  <si>
    <t>Find Value of Expression</t>
  </si>
  <si>
    <t>find-value-of-expression</t>
  </si>
  <si>
    <t>Value of Expression</t>
  </si>
  <si>
    <t>value-of-expression</t>
  </si>
  <si>
    <t>Game Holder for value of expression</t>
  </si>
  <si>
    <t>game-holder-for-value-of-expression</t>
  </si>
  <si>
    <t>Working Rule for value of expression</t>
  </si>
  <si>
    <t>working-rule-for-value-of-expression</t>
  </si>
  <si>
    <t>&lt;body code='working-rule-for-value-of-expression'&gt;&lt;!-- O value-of-expression--&gt;&lt;p type='comprehension'&gt;&lt;line type='text'&gt;When a=1,b=2, find the value of 2a + 2b&lt;/line&gt;&lt;/p&gt;&lt;!-- Q --&gt;&lt;p type='question_step' correcttype='single_correct'&gt;&lt;line type='text'&gt;Drop the values on the correct variables&lt;/line&gt;&lt;line type='table'&gt;&lt;trow&gt;&lt;tcell type='text'&gt;2a + 2b = 2&lt;/tcell&gt;&lt;tcell type='text'&gt;= 2&lt;/tcell&gt;&lt;tcell type='drop_zone_row' id='1' size='12'&gt;a&lt;/tcell&gt;&lt;tcell type='text'&gt;+ 2&lt;/tcell&gt;&lt;tcell type='drop_zone_row' id='2' size='12'&gt;b&lt;/tcell&gt;&lt;/trow&gt;&lt;/line&gt;&lt;line type='table'&gt;&lt;trow&gt;&lt;tcell type='text'&gt;2a + 2b = (2\\times1) + (2\\times2) =&lt;/tcell&gt;&lt;tcell type='drop_zone_row' answer='6' size='12'&gt;&lt;/tcell&gt;&lt;/trow&gt;&lt;/line&gt;&lt;line type='table'&gt;&lt;trow&gt;&lt;tcell type='text'&gt;a =&lt;/tcell&gt;&lt;tcell type='drag_source' id='1'&gt;2&lt;/tcell&gt;&lt;tcell type='text'&gt;b =&lt;/tcell&gt;&lt;tcell type='drag_source' id='2'&gt;2&lt;/tcell&gt;&lt;/trow&gt;&lt;trow type='drag_source_line' sourcetype='integer' start='0' end='9'&gt;&lt;/trow&gt;&lt;/line&gt;&lt;/p&gt;&lt;/body&gt;</t>
  </si>
  <si>
    <t>Drop substitute value on variables</t>
  </si>
  <si>
    <t>Fill answer with substitute value of expression</t>
  </si>
  <si>
    <t>Find final value</t>
  </si>
  <si>
    <t>Formulas</t>
  </si>
  <si>
    <t>formulas</t>
  </si>
  <si>
    <t>Number Patterns</t>
  </si>
  <si>
    <t>number-patterns</t>
  </si>
  <si>
    <t>Exponents and Powers</t>
  </si>
  <si>
    <t>exponents-and-powers</t>
  </si>
  <si>
    <t>EAP</t>
  </si>
  <si>
    <t>Exponents</t>
  </si>
  <si>
    <t>exponents</t>
  </si>
  <si>
    <t>Express as exponent</t>
  </si>
  <si>
    <t>express-as-exponent</t>
  </si>
  <si>
    <t>Game Holder for express as exponent</t>
  </si>
  <si>
    <t>game-holder-for-express-as-exponent</t>
  </si>
  <si>
    <t>Working Rule for express as exponent</t>
  </si>
  <si>
    <t>working-rule-for-express-as-exponent</t>
  </si>
  <si>
    <t>&lt;body code='working-rule-for-express-as-exponent'&gt;&lt;!-- O express-as-exponent--&gt;&lt;p type='comprehension'&gt;&lt;line type='text'&gt;Express 256 as power of 2&lt;/line&gt;&lt;/p&gt;&lt;!-- Q --&gt;&lt;p type='question_step' correcttype='single_correct'&gt;&lt;line type='text'&gt;Tap of 2 to reach to 256&lt;/line&gt;&lt;line type='combination_product' outputvisible='1' answer='256'&gt;&lt;trow&gt;&lt;tcell type='text'&gt;2&lt;/tcell&gt;&lt;/trow&gt;&lt;/line&gt;&lt;/p&gt;&lt;!-- Q --&gt;&lt;p type='question_step' align='vertical' correcttype='single_correct'&gt;&lt;line type='text' locationtype='top'&gt;Calculate the exponent&lt;/line&gt;&lt;line type='text'&gt;256 = 2\\times2\\times2\\times2\\times2\\times2\\times2\\times2&lt;/line&gt;&lt;line type='table'&gt;&lt;trow&gt;&lt;tcell type='text'&gt;Number of 2 in above product&lt;/tcell&gt;&lt;tcell type='drop_zone_row' answer='8' size='12'&gt;&lt;/tcell&gt;&lt;/trow&gt;&lt;/line&gt;&lt;line type='table'&gt;&lt;trow&gt;&lt;tcell type='text'&gt;256 =&lt;/tcell&gt;&lt;tcell type='text'&gt;2&lt;/tcell&gt;&lt;tcell type='exponent_table'&gt;&lt;trow&gt;&lt;tcell type='drop_zone' answer='8' size='12'&gt;&lt;/tcell&gt;&lt;/trow&gt;&lt;/tcell&gt;&lt;/trow&gt;&lt;/line&gt;&lt;line type='table' locationtype='bottom'&gt;&lt;trow type='drag_source_line' sourcetype='integer' start='0' end='9'&gt;&lt;/trow&gt;&lt;/line&gt;&lt;/p&gt;&lt;/body&gt;</t>
  </si>
  <si>
    <t>Combination</t>
  </si>
  <si>
    <t>Tap on base n times to get to required number</t>
  </si>
  <si>
    <t>Fill exponent blank with n</t>
  </si>
  <si>
    <t>Compute Power</t>
  </si>
  <si>
    <t>compute-power</t>
  </si>
  <si>
    <t>Game Holder for compute power</t>
  </si>
  <si>
    <t>game-holder-for-compute-power</t>
  </si>
  <si>
    <t>Working Rule for compute power</t>
  </si>
  <si>
    <t>working-rule-for-compute-power</t>
  </si>
  <si>
    <t>&lt;body code='working-rule-for-compute-power'&gt;&lt;!-- O compute-power--&gt;&lt;p type='comprehension'&gt;&lt;line type='text'&gt;Simplify (-4)^{3}&lt;/line&gt;&lt;/p&gt;&lt;!-- Q --&gt;&lt;p type='question_step' correcttype='single_correct'&gt;&lt;line type='text'&gt;Simplify the product&lt;/line&gt;&lt;line type='text'&gt;(-4)^{3} = (-4)\\times(-4)\\times(-4)&lt;/line&gt;&lt;line type='table'&gt;&lt;trow&gt;&lt;tcell type='text'&gt;-4&lt;/tcell&gt;&lt;tcell type='text'&gt;\\times&lt;/tcell&gt;&lt;tcell type='text'&gt;-4&lt;/tcell&gt;&lt;tcell type='text'&gt;\\times&lt;/tcell&gt;&lt;tcell type='text'&gt;-4&lt;/tcell&gt;&lt;/trow&gt;&lt;/line&gt;&lt;line type='table'&gt;&lt;trow&gt;&lt;tcell type='drop_zone' answer='+16' size='12'&gt;&lt;/tcell&gt;&lt;tcell type='text'&gt;\\times&lt;/tcell&gt;&lt;tcell type='text'&gt;-4&lt;/tcell&gt;&lt;/trow&gt;&lt;/line&gt;&lt;line type='table'&gt;&lt;trow&gt;&lt;tcell type='drop_zone_row' answer='-64' size='12'&gt;&lt;/tcell&gt;&lt;/trow&gt;&lt;/line&gt;&lt;line type='table' locationtype='bottom'&gt;&lt;trow type='drag_source_line' sourcetype='integer' start='0' end='9'&gt;&lt;/trow&gt;&lt;/line&gt;&lt;/p&gt;&lt;/body&gt;</t>
  </si>
  <si>
    <t>Find product of each pair</t>
  </si>
  <si>
    <t>Find product of all products</t>
  </si>
  <si>
    <t>Laws of Exponents</t>
  </si>
  <si>
    <t>laws-of-exponents</t>
  </si>
  <si>
    <t>Multiplying/Dividing Powers with same base</t>
  </si>
  <si>
    <t>multiplying/dividing-powers-with-same-base</t>
  </si>
  <si>
    <t>Game Holder for multiplying/dividing powers with same base</t>
  </si>
  <si>
    <t>game-holder-for-multiplying/dividing-powers-with-same-base</t>
  </si>
  <si>
    <t>Working Rule for multiplying/dividing powers with same base</t>
  </si>
  <si>
    <t>working-rule-for-multiplying/dividing-powers-with-same-base</t>
  </si>
  <si>
    <t>&lt;body code='working-rule-for-multiplying/dividing-powers-with-same-base'&gt;&lt;!-- O multiplying/dividing-powers-with-same-base--&gt;&lt;p type='comprehension'&gt;&lt;line type='text'&gt;Simplify 3^{2} \\times 3^{4} \\times 3^{8}&lt;/line&gt;&lt;/p&gt;&lt;!-- Q --&gt;&lt;p type='question_step' correcttype='single_correct'&gt;&lt;line type='text'&gt;FIn the product, are base or exponent same?&lt;/line&gt;&lt;line type='post_submit_text'&gt;For product of powers with same exponent, a^{m}\\timesa^{n} = a^{m+n}&lt;/line&gt;&lt;line type='text'&gt;For 3^{2} \\times 3^{4} \\times 3^{8}&lt;/line&gt;&lt;line type='table'&gt;&lt;trow&gt;&lt;tcell type='text'&gt;Are base same?&lt;/tcell&gt;&lt;tcell type='selectable_button' answer='1'&gt;Yes&lt;/tcell&gt;&lt;tcell type='selectable_button' answer='0'&gt;No&lt;/tcell&gt;&lt;/trow&gt;&lt;trow&gt;&lt;tcell type='text'&gt;Are exponent same?&lt;/tcell&gt;&lt;tcell type='selectable_button' answer='0'&gt;Yes&lt;/tcell&gt;&lt;tcell type='selectable_button' answer='1'&gt;No&lt;/tcell&gt;&lt;/trow&gt;&lt;/line&gt;&lt;/p&gt;&lt;!-- Q --&gt;&lt;p type='question_step' correcttype='single_correct'&gt;&lt;line type='text'&gt;Simplify the product of first pair&lt;/line&gt;&lt;line type='text'&gt;For same base, we know a^{m}\\timesa^{n} = a^{m+n}&lt;/line&gt;&lt;line type='table'&gt;&lt;trow&gt;&lt;tcell type='text'&gt;3^{2} \\times 3^{4} =&lt;/tcell&gt;&lt;tcell type='text'&gt;3&lt;/tcell&gt;&lt;tcell type='exponent_table'&gt;&lt;trow&gt;&lt;tcell type='drop_zone' answer='2' size='12'&gt;&lt;/tcell&gt;&lt;tcell type='text'&gt;+&lt;/tcell&gt;&lt;tcell type='drop_zone' answer='4' size='12'&gt;&lt;/tcell&gt;&lt;/trow&gt;&lt;/tcell&gt;&lt;/trow&gt;&lt;trow&gt;&lt;tcell type='text'&gt;3^{2} \\times 3^{4} =&lt;/tcell&gt;&lt;tcell type='text'&gt;3&lt;/tcell&gt;&lt;tcell type='exponent_table'&gt;&lt;trow&gt;&lt;tcell type='drop_zone' answer='6' size='12'&gt;&lt;/tcell&gt;&lt;/trow&gt;&lt;/tcell&gt;&lt;/trow&gt;&lt;/line&gt;&lt;line type='table' locationtype='bottom'&gt;&lt;trow type='drag_source_line' sourcetype='integer' start='0' end='9'&gt;&lt;/trow&gt;&lt;/line&gt;&lt;/p&gt;&lt;!-- Q --&gt;&lt;p type='question_step' correcttype='single_correct'&gt;&lt;line type='text'&gt;Simplify the product of final pair&lt;/line&gt;&lt;line type='text'&gt;For same base, we know a^{m}\\timesa^{n} = a^{m+n}&lt;/line&gt;&lt;line type='table'&gt;&lt;trow&gt;&lt;tcell type='text'&gt;3^{2} \\times 3^{4} \\times 3^{8}&lt;/tcell&gt;&lt;tcell type='text'&gt;=&lt;/tcell&gt;&lt;tcell type='text'&gt;3^{6} \\times 3 ^{8}&lt;/tcell&gt;&lt;/trow&gt;&lt;trow&gt;&lt;tcell type='text'&gt;3^{2} \\times 3^{4} \\times 3^{8}&lt;/tcell&gt;&lt;tcell type='text'&gt;=3&lt;/tcell&gt;&lt;tcell type='exponent_table'&gt;&lt;trow&gt;&lt;tcell type='drop_zone' answer='6' size='12'&gt;&lt;/tcell&gt;&lt;tcell type='text'&gt;+&lt;/tcell&gt;&lt;tcell type='drop_zone' answer='8' size='12'&gt;&lt;/tcell&gt;&lt;/trow&gt;&lt;/tcell&gt;&lt;/trow&gt;&lt;trow&gt;&lt;tcell type='text'&gt;3^{2} \\times 3^{4} \\times 3^{8}&lt;/tcell&gt;&lt;tcell type='text'&gt;3&lt;/tcell&gt;&lt;tcell type='exponent_table'&gt;&lt;trow&gt;&lt;tcell type='drop_zone' answer='14' size='12'&gt;&lt;/tcell&gt;&lt;/trow&gt;&lt;/tcell&gt;&lt;/trow&gt;&lt;/line&gt;&lt;line type='table' locationtype='bottom'&gt;&lt;trow type='drag_source_line' sourcetype='integer' start='0' end='9'&gt;&lt;/trow&gt;&lt;/line&gt;&lt;/p&gt;&lt;/body&gt;</t>
  </si>
  <si>
    <t>Are base same</t>
  </si>
  <si>
    <t>Fill new exponent as sum of both the exponents</t>
  </si>
  <si>
    <t>Power of power</t>
  </si>
  <si>
    <t>power-of-power</t>
  </si>
  <si>
    <t>Game Holder for power of power</t>
  </si>
  <si>
    <t>game-holder-for-power-of-power</t>
  </si>
  <si>
    <t>Working Rule for power of power</t>
  </si>
  <si>
    <t>working-rule-for-power-of-power</t>
  </si>
  <si>
    <t>&lt;body code='working-rule-for-power-of-power'&gt;&lt;!-- O power-of-power--&gt;&lt;p type='comprehension'&gt;&lt;line type='text'&gt;Simplify (2^{4})^{2}&lt;/line&gt;&lt;/p&gt;&lt;!-- Q --&gt;&lt;p type='question_step' correcttype='single_correct'&gt;&lt;line type='text'&gt;Find the new exponent&lt;/line&gt;&lt;line type='text'&gt;For power of power, we know (a^{m})^{n} = (a)^{mn}&lt;/line&gt;&lt;line type='table'&gt;&lt;trow&gt;&lt;tcell type='text'&gt;(2^{4})^{2} =&lt;/tcell&gt;&lt;tcell type='text'&gt;2&lt;/tcell&gt;&lt;tcell type='exponent_table'&gt;&lt;trow&gt;&lt;tcell type='drop_zone' answer='4' size='12'&gt;&lt;/tcell&gt;&lt;tcell type='text'&gt;\\times&lt;/tcell&gt;&lt;tcell type='drop_zone' answer='2' size='12'&gt;&lt;/tcell&gt;&lt;/trow&gt;&lt;/tcell&gt;&lt;/trow&gt;&lt;/line&gt;&lt;line type='table'&gt;&lt;trow&gt;&lt;tcell type='text'&gt;(2^{4})^{2} =&lt;/tcell&gt;&lt;tcell type='text'&gt;2&lt;/tcell&gt;&lt;tcell type='exponent_table'&gt;&lt;trow&gt;&lt;tcell type='drop_zone' answer='8' size='12'&gt;&lt;/tcell&gt;&lt;/trow&gt;&lt;/tcell&gt;&lt;/trow&gt;&lt;/line&gt;&lt;line type='table' locationtype='bottom'&gt;&lt;trow type='drag_source_line' sourcetype='integer' start='0' end='9'&gt;&lt;/trow&gt;&lt;/line&gt;&lt;/p&gt;&lt;/body&gt;</t>
  </si>
  <si>
    <t>Fill new exponent as product of both the exponents</t>
  </si>
  <si>
    <t>Multiplying/Dividing Powers with same exponent</t>
  </si>
  <si>
    <t>multiplying/dividing-powers-with-same-exponent</t>
  </si>
  <si>
    <t>Game Holder for multiplying/dividing powers with same exponent</t>
  </si>
  <si>
    <t>game-holder-for-multiplying/dividing-powers-with-same-exponent</t>
  </si>
  <si>
    <t>Working Rule for multiplying/dividing powers with same exponent</t>
  </si>
  <si>
    <t>working-rule-for-multiplying/dividing-powers-with-same-exponent</t>
  </si>
  <si>
    <t>&lt;body code='working-rule-for-multiplying/dividing-powers-with-same-exponent'&gt;&lt;!-- O multiplying/dividing-powers-with-same-exponent--&gt;&lt;p type='comprehension'&gt;&lt;line type='text'&gt;Simplify 2^{4} \\times 5^{4}&lt;/line&gt;&lt;/p&gt;&lt;!-- Q --&gt;&lt;p type='question_step' correcttype='single_correct'&gt;&lt;line type='text'&gt;FIn the product, are base or exponent same&lt;/line&gt;&lt;line type='post_submit_text'&gt;For product of powers with same exponent, a^{m}\\timesb^{m} = (ab)^{m}&lt;/line&gt;&lt;line type='text'&gt;For 2^{4} \\times 5^{4}&lt;/line&gt;&lt;line type='table'&gt;&lt;trow&gt;&lt;tcell type='text'&gt;Are base same?&lt;/tcell&gt;&lt;tcell type='selectable_button' answer='0'&gt;Yes&lt;/tcell&gt;&lt;tcell type='selectable_button' answer='1'&gt;No&lt;/tcell&gt;&lt;/trow&gt;&lt;trow&gt;&lt;tcell type='text'&gt;Are exponent same?&lt;/tcell&gt;&lt;tcell type='selectable_button' answer='1'&gt;Yes&lt;/tcell&gt;&lt;tcell type='selectable_button' answer='0'&gt;No&lt;/tcell&gt;&lt;/trow&gt;&lt;/line&gt;&lt;/p&gt;&lt;!-- Q --&gt;&lt;p type='question_step' correcttype='single_correct'&gt;&lt;line type='text'&gt;Find the new base&lt;/line&gt;&lt;line type='text'&gt;For same exponent, we know a^{m}\\timesb^{m} = (ab)^{m}&lt;/line&gt;&lt;line type='table'&gt;&lt;trow&gt;&lt;tcell type='text'&gt;2^{4} \\times 5^{4} =&lt;/tcell&gt;&lt;tcell type='text'&gt;(&lt;/tcell&gt;&lt;tcell type='drop_zone' answer='2' size='12'&gt;&lt;/tcell&gt;&lt;tcell type='text'&gt;\\times&lt;/tcell&gt;&lt;tcell type='drop_zone' answer='5' size='12'&gt;&lt;/tcell&gt;&lt;tcell type='text'&gt;)&lt;/tcell&gt;&lt;tcell type='exponent_table'&gt;&lt;trow&gt;&lt;tcell type='drop_zone' answer='4' size='12'&gt;&lt;/tcell&gt;&lt;/trow&gt;&lt;/tcell&gt;&lt;/trow&gt;&lt;/line&gt;&lt;line type='table'&gt;&lt;trow&gt;&lt;tcell type='text'&gt;2^{4} \\times 5^{4} =&lt;/tcell&gt;&lt;tcell type='drop_zone_row' answer='10' size='12'&gt;&lt;/tcell&gt;&lt;tcell type='exponent_table'&gt;&lt;trow&gt;&lt;tcell type='drop_zone' answer='4' size='12'&gt;&lt;/tcell&gt;&lt;/trow&gt;&lt;/tcell&gt;&lt;/trow&gt;&lt;/line&gt;&lt;line type='table' locationtype='bottom'&gt;&lt;trow type='drag_source_line' sourcetype='integer' start='0' end='9'&gt;&lt;/trow&gt;&lt;/line&gt;&lt;/p&gt;&lt;/body&gt;</t>
  </si>
  <si>
    <t>Are exponent same</t>
  </si>
  <si>
    <t>Fill new base as product of both the bases</t>
  </si>
  <si>
    <t>Miscellanous Examples</t>
  </si>
  <si>
    <t>miscellanous-examples</t>
  </si>
  <si>
    <t>Decimal Number System</t>
  </si>
  <si>
    <t>decimal-number-system</t>
  </si>
  <si>
    <t>Expressing Large numbers in exponential form</t>
  </si>
  <si>
    <t>expressing-large-numbers-in-exponential-form</t>
  </si>
  <si>
    <t>Game Holder for expressing large numbers in exponential form</t>
  </si>
  <si>
    <t>game-holder-for-expressing-large-numbers-in-exponential-form</t>
  </si>
  <si>
    <t>Working Rule for expressing large numbers in exponential form</t>
  </si>
  <si>
    <t>working-rule-for-expressing-large-numbers-in-exponential-form</t>
  </si>
  <si>
    <t>&lt;body code='working-rule-for-expressing-large-numbers-in-exponential-form'&gt;&lt;!-- O expressing-large-numbers-in-exponential-form--&gt;&lt;p type='comprehension'&gt;&lt;line type='text'&gt;Express the following numbers in standard form 3087.8&lt;/line&gt;&lt;/p&gt;&lt;!-- Q --&gt;&lt;p type='question_step' correcttype='single_correct'&gt;&lt;line type='text'&gt;Drop decimal at the correct place&lt;/line&gt;&lt;line type='table'&gt;&lt;trow&gt;&lt;tcell type='drop_zone' answer='' size='3'&gt;&lt;/tcell&gt;&lt;tcell type='text'&gt;3&lt;/tcell&gt;&lt;tcell type='drop_zone' answer='.' size='3'&gt;&lt;/tcell&gt;&lt;tcell type='text'&gt;0&lt;/tcell&gt;&lt;tcell type='drop_zone' answer='' size='3'&gt;&lt;/tcell&gt;&lt;tcell type='text'&gt;8&lt;/tcell&gt;&lt;tcell type='drop_zone' answer='' size='3'&gt;&lt;/tcell&gt;&lt;tcell type='text'&gt;7&lt;/tcell&gt;&lt;tcell type='drop_zone' answer='' size='3'&gt;&lt;/tcell&gt;&lt;tcell type='text'&gt;8&lt;/tcell&gt;&lt;tcell type='drop_zone' answer='' size='3'&gt;&lt;/tcell&gt;&lt;/trow&gt;&lt;/line&gt;&lt;line type='table' locationtype='bottom'&gt;&lt;trow&gt;&lt;tcell type='drag_source' id='1'&gt;.&lt;/tcell&gt;&lt;/trow&gt;&lt;/line&gt;&lt;/p&gt;&lt;!-- Q --&gt;&lt;p type='question_step' correcttype='single_correct'&gt;&lt;line type='text'&gt;Find correct multiplier&lt;/line&gt;&lt;line type='table'&gt;&lt;trow&gt;&lt;tcell type='text'&gt;3087.8 = 3.0878 \\times&lt;/tcell&gt;&lt;tcell type='drop_zone_row' answer='1000' size='3'&gt;&lt;/tcell&gt;&lt;/trow&gt;&lt;trow&gt;&lt;tcell type='text'&gt;3087.8 = 3.0878 \\times&lt;/tcell&gt;&lt;tcell type='text'&gt;10&lt;/tcell&gt;&lt;tcell type='exponent_table'&gt;&lt;trow&gt;&lt;tcell type='drop_zone' answer='3' size='12'&gt;&lt;/tcell&gt;&lt;/trow&gt;&lt;/tcell&gt;&lt;/trow&gt;&lt;/line&gt;&lt;line type='table' locationtype='bottom'&gt;&lt;trow&gt;&lt;tcell type='drag_source' id='1'&gt;.&lt;/tcell&gt;&lt;/trow&gt;&lt;/line&gt;&lt;/p&gt;&lt;/body&gt;</t>
  </si>
  <si>
    <t>Find the decimal part of exponential form</t>
  </si>
  <si>
    <t>Find the number of 10 needed to equal original number</t>
  </si>
  <si>
    <t>Line of Symmetry  for Polygons</t>
  </si>
  <si>
    <t>line-of-symmetry--for-polygons</t>
  </si>
  <si>
    <t>Rotational Symmetry</t>
  </si>
  <si>
    <t>rotational-symmetry</t>
  </si>
  <si>
    <t>Line of Symmetry and Rotational Symmetry</t>
  </si>
  <si>
    <t>line-of-symmetry-and-rotational-symmetry</t>
  </si>
  <si>
    <t>Visualising Solid Shapes</t>
  </si>
  <si>
    <t>visualising-solid-shapes</t>
  </si>
  <si>
    <t>VSS</t>
  </si>
  <si>
    <t>C07-visualising-solid-shapes-introduction</t>
  </si>
  <si>
    <t>Faces, Edge and Vertices</t>
  </si>
  <si>
    <t>faces,-edge-and-vertices</t>
  </si>
  <si>
    <t>Solid figure on a plane surface</t>
  </si>
  <si>
    <t>solid-figure-on-a-plane-surface</t>
  </si>
  <si>
    <t>Visualising Solid Object</t>
  </si>
  <si>
    <t>visualising-solid-object</t>
  </si>
  <si>
    <t>Viewing Different Section of a Solid</t>
  </si>
  <si>
    <t>viewing-different-section-of-a-solid</t>
  </si>
  <si>
    <t>C08</t>
  </si>
  <si>
    <t>Properties of Rational Numbers</t>
  </si>
  <si>
    <t>properties-of-rational-numbers</t>
  </si>
  <si>
    <t>Properties of Rational Number</t>
  </si>
  <si>
    <t>properties-of-rational-number</t>
  </si>
  <si>
    <t>Identity</t>
  </si>
  <si>
    <t>identity</t>
  </si>
  <si>
    <t>Inverse</t>
  </si>
  <si>
    <t>inverse</t>
  </si>
  <si>
    <t>Game Holder for inverse</t>
  </si>
  <si>
    <t>game-holder-for-inverse</t>
  </si>
  <si>
    <t>Working Rule for inverse</t>
  </si>
  <si>
    <t>working-rule-for-inverse</t>
  </si>
  <si>
    <t>Drop num and den at correct position to get additive inverse</t>
  </si>
  <si>
    <t>Find sign of new rational number</t>
  </si>
  <si>
    <t>Repeatition</t>
  </si>
  <si>
    <t>repeatition</t>
  </si>
  <si>
    <t>Game Holder for repeatition</t>
  </si>
  <si>
    <t>game-holder-for-repeatition</t>
  </si>
  <si>
    <t>Working Rule for repeatition</t>
  </si>
  <si>
    <t>working-rule-for-repeatition</t>
  </si>
  <si>
    <t>Rational Numbers between Two Rational Numbers</t>
  </si>
  <si>
    <t>rational-numbers-between-two-rational-numbers</t>
  </si>
  <si>
    <t>Reciprocal of Rational Number</t>
  </si>
  <si>
    <t>reciprocal-of-rational-number</t>
  </si>
  <si>
    <t>Game Holder for reciprocal of rational number</t>
  </si>
  <si>
    <t>game-holder-for-reciprocal-of-rational-number</t>
  </si>
  <si>
    <t>Working Rule for reciprocal of rational number</t>
  </si>
  <si>
    <t>working-rule-for-reciprocal-of-rational-number</t>
  </si>
  <si>
    <t>Drop num and den at correct position to get multiplicative/additive inverse</t>
  </si>
  <si>
    <t>Linear Equations in One Variable</t>
  </si>
  <si>
    <t>linear-equations-in-one-variable</t>
  </si>
  <si>
    <t>LEO</t>
  </si>
  <si>
    <t>C08-linear-equations-in-one-variable-introduction</t>
  </si>
  <si>
    <t>formulation</t>
  </si>
  <si>
    <t>Formulation of word problems</t>
  </si>
  <si>
    <t>formulation-of-word-problems</t>
  </si>
  <si>
    <t>Repeatition?</t>
  </si>
  <si>
    <t>repeatition?</t>
  </si>
  <si>
    <t>Game Holder for repeatition?</t>
  </si>
  <si>
    <t>game-holder-for-repeatition?</t>
  </si>
  <si>
    <t>Working Rule for repeatition?</t>
  </si>
  <si>
    <t>working-rule-for-repeatition?</t>
  </si>
  <si>
    <t>Solving LE having variable on one side and numbers on other side</t>
  </si>
  <si>
    <t>solving-le-having-variable-on-one-side-and-numbers-on-other-side</t>
  </si>
  <si>
    <t>Game Holder for solving le having variable on one side and numbers on other side</t>
  </si>
  <si>
    <t>game-holder-for-solving-le-having-variable-on-one-side-and-numbers-on-other-side</t>
  </si>
  <si>
    <t>Working Rule for solving le having variable on one side and numbers on other side</t>
  </si>
  <si>
    <t>working-rule-for-solving-le-having-variable-on-one-side-and-numbers-on-other-side</t>
  </si>
  <si>
    <t>DragDrop Number Addition</t>
  </si>
  <si>
    <t>Drop number to subtract constant term on LHS</t>
  </si>
  <si>
    <t>Find the new RHS value</t>
  </si>
  <si>
    <t>DragDrop Number Product</t>
  </si>
  <si>
    <t>Drop number to divide coefficient of variable on LHS</t>
  </si>
  <si>
    <t>Solving LE having variable on both sides</t>
  </si>
  <si>
    <t>solving-le-having-variable-on-both-sides</t>
  </si>
  <si>
    <t>Reducing Equations to Simpler Form</t>
  </si>
  <si>
    <t>reducing-equations-to-simpler-form</t>
  </si>
  <si>
    <t>Reducing Linear Equations by multiplying LCM of Denominators</t>
  </si>
  <si>
    <t>reducing-linear-equations-by-multiplying-lcm-of-denominators</t>
  </si>
  <si>
    <t>Reducing Linear Equations by cross multiplication</t>
  </si>
  <si>
    <t>reducing-linear-equations-by-cross-multiplication</t>
  </si>
  <si>
    <t>Understanding Quadrilateral</t>
  </si>
  <si>
    <t>understanding-quadrilateral</t>
  </si>
  <si>
    <t>UQU</t>
  </si>
  <si>
    <t xml:space="preserve">Introduction </t>
  </si>
  <si>
    <t>C08-understanding-quadrilateral-introduction</t>
  </si>
  <si>
    <t>Different Polygons and Angle sum property</t>
  </si>
  <si>
    <t>different-polygons-and-angle-sum-property</t>
  </si>
  <si>
    <t>Kinds of Quadrilateral</t>
  </si>
  <si>
    <t>kinds-of-quadrilateral</t>
  </si>
  <si>
    <t>Parallelogram and Its Properties</t>
  </si>
  <si>
    <t>parallelogram-and-its-properties</t>
  </si>
  <si>
    <t>Kinds of Parallelograms</t>
  </si>
  <si>
    <t>kinds-of-parallelograms</t>
  </si>
  <si>
    <t>Construction Of Quadrilaterals</t>
  </si>
  <si>
    <t>construction-of-quadrilaterals</t>
  </si>
  <si>
    <t>Grouping of Data</t>
  </si>
  <si>
    <t>grouping-of-data</t>
  </si>
  <si>
    <t>Pie chart OR Circle Graph</t>
  </si>
  <si>
    <t>pie-chart-or-circle-graph</t>
  </si>
  <si>
    <t>Chances and Probability</t>
  </si>
  <si>
    <t>chances-and-probability</t>
  </si>
  <si>
    <t>Squares and Square Roots</t>
  </si>
  <si>
    <t>squares-and-square-roots</t>
  </si>
  <si>
    <t>SSR</t>
  </si>
  <si>
    <t>C08-squares-and-square-roots-introduction</t>
  </si>
  <si>
    <t>Finding Squares and Square Roots of numbers</t>
  </si>
  <si>
    <t>finding-squares-and-square-roots-of-numbers</t>
  </si>
  <si>
    <t>You need working rule?</t>
  </si>
  <si>
    <t>you-need-working-rule?</t>
  </si>
  <si>
    <t>Game Holder for you need working rule?</t>
  </si>
  <si>
    <t>game-holder-for-you-need-working-rule?</t>
  </si>
  <si>
    <t>Working Rule for you need working rule?</t>
  </si>
  <si>
    <t>working-rule-for-you-need-working-rule?</t>
  </si>
  <si>
    <t>Properties of Square Numbers</t>
  </si>
  <si>
    <t>properties-of-square-numbers</t>
  </si>
  <si>
    <t>One's digit of Squares</t>
  </si>
  <si>
    <t>one's-digit-of-squares</t>
  </si>
  <si>
    <t>Number of zeroes in squares</t>
  </si>
  <si>
    <t>number-of-zeroes-in-squares</t>
  </si>
  <si>
    <t>Interesting Patterns</t>
  </si>
  <si>
    <t>interesting-patterns</t>
  </si>
  <si>
    <t>Number of natural numbers between 2 squares</t>
  </si>
  <si>
    <t>number-of-natural-numbers-between-2-squares</t>
  </si>
  <si>
    <t>Square pattern of 11, 67,etc</t>
  </si>
  <si>
    <t>square-pattern-of-11,-67,etc</t>
  </si>
  <si>
    <t>Game Holder for square pattern of 11, 67,etc</t>
  </si>
  <si>
    <t>game-holder-for-square-pattern-of-11,-67,etc</t>
  </si>
  <si>
    <t>Working Rule for square pattern of 11, 67,etc</t>
  </si>
  <si>
    <t>working-rule-for-square-pattern-of-11,-67,etc</t>
  </si>
  <si>
    <t>Number of digits of square</t>
  </si>
  <si>
    <t>Drop digits at correct position in square number</t>
  </si>
  <si>
    <t>Finding Square of Number</t>
  </si>
  <si>
    <t>finding-square-of-number</t>
  </si>
  <si>
    <t>Game Holder for finding square of number</t>
  </si>
  <si>
    <t>game-holder-for-finding-square-of-number</t>
  </si>
  <si>
    <t>Working Rule for finding square of number</t>
  </si>
  <si>
    <t>working-rule-for-finding-square-of-number</t>
  </si>
  <si>
    <t xml:space="preserve">Sum Combination </t>
  </si>
  <si>
    <t>Express number as sum of tens,ones</t>
  </si>
  <si>
    <t>x=a+b; drop a and b in a(a+b)+b(a+b)</t>
  </si>
  <si>
    <t>(a+b)^2=a^2+ab+ba+b^2;Drop a and b in this equation</t>
  </si>
  <si>
    <t>Find all 4 elements of previous element</t>
  </si>
  <si>
    <t>Pythagorean triplets</t>
  </si>
  <si>
    <t>pythagorean-triplets</t>
  </si>
  <si>
    <t>Game Holder for pythagorean triplets</t>
  </si>
  <si>
    <t>game-holder-for-pythagorean-triplets</t>
  </si>
  <si>
    <t>Working Rule for pythagorean triplets</t>
  </si>
  <si>
    <t>working-rule-for-pythagorean-triplets</t>
  </si>
  <si>
    <t>Check if m^2-1=x</t>
  </si>
  <si>
    <t>Check if m^2+1=x</t>
  </si>
  <si>
    <t>Check if 2m=x</t>
  </si>
  <si>
    <t>Find other 2 numbers of triplets</t>
  </si>
  <si>
    <t>Square Roots</t>
  </si>
  <si>
    <t>square-roots</t>
  </si>
  <si>
    <t>Finding Square Root through repeated Subtraction</t>
  </si>
  <si>
    <t>finding-square-root-through-repeated-subtraction</t>
  </si>
  <si>
    <t>Game Holder for finding square root through repeated subtraction</t>
  </si>
  <si>
    <t>game-holder-for-finding-square-root-through-repeated-subtraction</t>
  </si>
  <si>
    <t>Working Rule for finding square root through repeated subtraction</t>
  </si>
  <si>
    <t>working-rule-for-finding-square-root-through-repeated-subtraction</t>
  </si>
  <si>
    <t>Find the difference</t>
  </si>
  <si>
    <t>Finding Square Root through prime facorization</t>
  </si>
  <si>
    <t>finding-square-root-through-prime-facorization</t>
  </si>
  <si>
    <t>Game Holder for finding square root through prime facorization</t>
  </si>
  <si>
    <t>game-holder-for-finding-square-root-through-prime-facorization</t>
  </si>
  <si>
    <t>Working Rule for finding square root through prime facorization</t>
  </si>
  <si>
    <t>working-rule-for-finding-square-root-through-prime-facorization</t>
  </si>
  <si>
    <t>Prime Division/ Product Combination</t>
  </si>
  <si>
    <t>Find prime factors of given number</t>
  </si>
  <si>
    <t>DragDrop Product</t>
  </si>
  <si>
    <t>Drag 1 prime factor on another to create a product of 2 numbers</t>
  </si>
  <si>
    <t>Drop prime as base of each square number in prime factor list</t>
  </si>
  <si>
    <t>Find product all prime number bases of squares</t>
  </si>
  <si>
    <t>Finding min number dividing/multiplying which can make a number perfect square</t>
  </si>
  <si>
    <t>finding-min-number-dividing/multiplying-which-can-make-a-number-perfect-square</t>
  </si>
  <si>
    <t>Game Holder for finding min number dividing/multiplying which can make a number perfect square</t>
  </si>
  <si>
    <t>game-holder-for-finding-min-number-dividing/multiplying-which-can-make-a-number-perfect-square</t>
  </si>
  <si>
    <t>Working Rule for finding min number dividing/multiplying which can make a number perfect square</t>
  </si>
  <si>
    <t>working-rule-for-finding-min-number-dividing/multiplying-which-can-make-a-number-perfect-square</t>
  </si>
  <si>
    <t>Select the single primes in the list</t>
  </si>
  <si>
    <t>Find product of all single primes</t>
  </si>
  <si>
    <t>Finding Square Root through division</t>
  </si>
  <si>
    <t>finding-square-root-through-division</t>
  </si>
  <si>
    <t>Game Holder for finding square root through division</t>
  </si>
  <si>
    <t>game-holder-for-finding-square-root-through-division</t>
  </si>
  <si>
    <t>Working Rule for finding square root through division</t>
  </si>
  <si>
    <t>working-rule-for-finding-square-root-through-division</t>
  </si>
  <si>
    <t>DragDrop Bar</t>
  </si>
  <si>
    <t>Drop bars on square numbers</t>
  </si>
  <si>
    <t>Square Disivion</t>
  </si>
  <si>
    <t>Special square division approach</t>
  </si>
  <si>
    <t>Square Roots of Decimals</t>
  </si>
  <si>
    <t>square-roots-of-decimals</t>
  </si>
  <si>
    <t>Estimating Square Root</t>
  </si>
  <si>
    <t>estimating-square-root</t>
  </si>
  <si>
    <t>Game Holder for estimating square root</t>
  </si>
  <si>
    <t>game-holder-for-estimating-square-root</t>
  </si>
  <si>
    <t>Working Rule for estimating square root</t>
  </si>
  <si>
    <t>working-rule-for-estimating-square-root</t>
  </si>
  <si>
    <t>Find 2 nearest square hundreds</t>
  </si>
  <si>
    <t>Find 2 nearest squares</t>
  </si>
  <si>
    <t>Find the nearest square among the 2 options</t>
  </si>
  <si>
    <t>Cubes and Cube Roots</t>
  </si>
  <si>
    <t>cubes-and-cube-roots</t>
  </si>
  <si>
    <t>CCR</t>
  </si>
  <si>
    <t>C08-cubes-and-cube-roots-introduction</t>
  </si>
  <si>
    <t>Cubes</t>
  </si>
  <si>
    <t>cubes</t>
  </si>
  <si>
    <t>Calculating Cubes</t>
  </si>
  <si>
    <t>calculating-cubes</t>
  </si>
  <si>
    <t>Game Holder for calculating cubes</t>
  </si>
  <si>
    <t>game-holder-for-calculating-cubes</t>
  </si>
  <si>
    <t>Working Rule for calculating cubes</t>
  </si>
  <si>
    <t>working-rule-for-calculating-cubes</t>
  </si>
  <si>
    <t>Numpad</t>
  </si>
  <si>
    <t>Find cube of number</t>
  </si>
  <si>
    <t>Cube Roots</t>
  </si>
  <si>
    <t>cube-roots</t>
  </si>
  <si>
    <t>Finding Cube Root through prime facorization</t>
  </si>
  <si>
    <t>finding-cube-root-through-prime-facorization</t>
  </si>
  <si>
    <t>Game Holder for finding cube root through prime facorization</t>
  </si>
  <si>
    <t>game-holder-for-finding-cube-root-through-prime-facorization</t>
  </si>
  <si>
    <t>Working Rule for finding cube root through prime facorization</t>
  </si>
  <si>
    <t>working-rule-for-finding-cube-root-through-prime-facorization</t>
  </si>
  <si>
    <t>Drag 2 prime factor on one to create a product of 3 numbers</t>
  </si>
  <si>
    <t>Drop prime as base of each cube number in prime factor list</t>
  </si>
  <si>
    <t>Find product all prime number bases of cubes</t>
  </si>
  <si>
    <t>Finding min number dividing/multiplying which can make a number perfect cube</t>
  </si>
  <si>
    <t>finding-min-number-dividing/multiplying-which-can-make-a-number-perfect-cube</t>
  </si>
  <si>
    <t>Game Holder for finding min number dividing/multiplying which can make a number perfect cube</t>
  </si>
  <si>
    <t>game-holder-for-finding-min-number-dividing/multiplying-which-can-make-a-number-perfect-cube</t>
  </si>
  <si>
    <t>Working Rule for finding min number dividing/multiplying which can make a number perfect cube</t>
  </si>
  <si>
    <t>working-rule-for-finding-min-number-dividing/multiplying-which-can-make-a-number-perfect-cube</t>
  </si>
  <si>
    <t>Prime Factorization</t>
  </si>
  <si>
    <t>Finding Cube Root of perfect cube</t>
  </si>
  <si>
    <t>finding-cube-root-of-perfect-cube</t>
  </si>
  <si>
    <t>Game Holder for finding cube root of perfect cube</t>
  </si>
  <si>
    <t>game-holder-for-finding-cube-root-of-perfect-cube</t>
  </si>
  <si>
    <t>Working Rule for finding cube root of perfect cube</t>
  </si>
  <si>
    <t>working-rule-for-finding-cube-root-of-perfect-cube</t>
  </si>
  <si>
    <t>Drop bars on 3 numbers</t>
  </si>
  <si>
    <t>Find one's digits of cubes root based on first group</t>
  </si>
  <si>
    <t>Select from 2 nearest cubes of numbers less than 10</t>
  </si>
  <si>
    <t>Ratio and Percentage</t>
  </si>
  <si>
    <t>ratio-and-percentage</t>
  </si>
  <si>
    <t>Change in Percent</t>
  </si>
  <si>
    <t>change-in-percent</t>
  </si>
  <si>
    <t>Find increase/decrease per cent</t>
  </si>
  <si>
    <t>find-increase/decrease-per-cent</t>
  </si>
  <si>
    <t>Game Holder for find increase/decrease per cent</t>
  </si>
  <si>
    <t>game-holder-for-find-increase/decrease-per-cent</t>
  </si>
  <si>
    <t>Working Rule for find increase/decrease per cent</t>
  </si>
  <si>
    <t>working-rule-for-find-increase/decrease-per-cent</t>
  </si>
  <si>
    <t>NumPad</t>
  </si>
  <si>
    <t>Find percentage of costprice</t>
  </si>
  <si>
    <t>Find new price as sum of old price and increase</t>
  </si>
  <si>
    <t>Discounts</t>
  </si>
  <si>
    <t>discounts</t>
  </si>
  <si>
    <t>Calculating discount</t>
  </si>
  <si>
    <t>calculating-discount</t>
  </si>
  <si>
    <t>Game Holder for calculating discount</t>
  </si>
  <si>
    <t>game-holder-for-calculating-discount</t>
  </si>
  <si>
    <t>Working Rule for calculating discount</t>
  </si>
  <si>
    <t>working-rule-for-calculating-discount</t>
  </si>
  <si>
    <t>Find discount</t>
  </si>
  <si>
    <t>Find discount percent</t>
  </si>
  <si>
    <t>Profit and Loss</t>
  </si>
  <si>
    <t>profit-and-loss</t>
  </si>
  <si>
    <t>Calculating Profit and Loss</t>
  </si>
  <si>
    <t>calculating-profit-and-loss</t>
  </si>
  <si>
    <t>Game Holder for calculating profit and loss</t>
  </si>
  <si>
    <t>game-holder-for-calculating-profit-and-loss</t>
  </si>
  <si>
    <t>Working Rule for calculating profit and loss</t>
  </si>
  <si>
    <t>working-rule-for-calculating-profit-and-loss</t>
  </si>
  <si>
    <t>Find profit/loss situation based on cost price and selling price</t>
  </si>
  <si>
    <t>Find profit/loss</t>
  </si>
  <si>
    <t>Find profit/loss percent</t>
  </si>
  <si>
    <t>Sales Tax and Value Added Tax</t>
  </si>
  <si>
    <t>sales-tax-and-value-added-tax</t>
  </si>
  <si>
    <t>Game Holder for sales tax and value added tax</t>
  </si>
  <si>
    <t>game-holder-for-sales-tax-and-value-added-tax</t>
  </si>
  <si>
    <t>Working Rule for sales tax and value added tax</t>
  </si>
  <si>
    <t>working-rule-for-sales-tax-and-value-added-tax</t>
  </si>
  <si>
    <t>Find tax paid on INR100</t>
  </si>
  <si>
    <t>Find tax paid on cost price</t>
  </si>
  <si>
    <t>Find total Bill Amount</t>
  </si>
  <si>
    <t>Compound Interest</t>
  </si>
  <si>
    <t>compound-interest</t>
  </si>
  <si>
    <t>Game Holder for compound interest</t>
  </si>
  <si>
    <t>game-holder-for-compound-interest</t>
  </si>
  <si>
    <t>Working Rule for compound interest</t>
  </si>
  <si>
    <t>working-rule-for-compound-interest</t>
  </si>
  <si>
    <t xml:space="preserve">Calculate Interest Paid </t>
  </si>
  <si>
    <t>NumPad Calculate new principal</t>
  </si>
  <si>
    <t>Calculate Interest Paid on new principal</t>
  </si>
  <si>
    <t>Find total interest paid</t>
  </si>
  <si>
    <t>Compound Interest Formula</t>
  </si>
  <si>
    <t>compound-interest-formula</t>
  </si>
  <si>
    <t>Game Holder for compound interest formula</t>
  </si>
  <si>
    <t>game-holder-for-compound-interest-formula</t>
  </si>
  <si>
    <t>Working Rule for compound interest formula</t>
  </si>
  <si>
    <t>working-rule-for-compound-interest-formula</t>
  </si>
  <si>
    <t>Drop Principal,Rate and Duration in correct position in formulae</t>
  </si>
  <si>
    <t>Find the exponent base</t>
  </si>
  <si>
    <t>Find product of priincipal and product of fractions</t>
  </si>
  <si>
    <t>Application of Compound Interest</t>
  </si>
  <si>
    <t>application-of-compound-interest</t>
  </si>
  <si>
    <t>Population Increase Problem</t>
  </si>
  <si>
    <t>population-increase-problem</t>
  </si>
  <si>
    <t>Game Holder for population increase problem</t>
  </si>
  <si>
    <t>game-holder-for-population-increase-problem</t>
  </si>
  <si>
    <t>Working Rule for population increase problem</t>
  </si>
  <si>
    <t>working-rule-for-population-increase-problem</t>
  </si>
  <si>
    <t>Calculate Population increase</t>
  </si>
  <si>
    <t>NumPad Calculate total population</t>
  </si>
  <si>
    <t>Calculate population increase on increased opulation</t>
  </si>
  <si>
    <t>Find final population</t>
  </si>
  <si>
    <t>Algebraic Expressions and Identities</t>
  </si>
  <si>
    <t>algebraic-expressions-and-identities</t>
  </si>
  <si>
    <t>AEI</t>
  </si>
  <si>
    <t>Multiplying a monomial by a monomial</t>
  </si>
  <si>
    <t>multiplying-a-monomial-by-a-monomial</t>
  </si>
  <si>
    <t>Multiplying a monomial by a Polynomial</t>
  </si>
  <si>
    <t>multiplying-a-monomial-by-a-polynomial</t>
  </si>
  <si>
    <t>Multiplying a polynomial by a Polynomial</t>
  </si>
  <si>
    <t>multiplying-a-polynomial-by-a-polynomial</t>
  </si>
  <si>
    <t>Distributivity</t>
  </si>
  <si>
    <t>distributivity</t>
  </si>
  <si>
    <t>Introduction to identities</t>
  </si>
  <si>
    <t>introduction-to-identities</t>
  </si>
  <si>
    <t>Standard Identities</t>
  </si>
  <si>
    <t>standard-identities</t>
  </si>
  <si>
    <t>Applying Standard Identities</t>
  </si>
  <si>
    <t>applying-standard-identities</t>
  </si>
  <si>
    <t>C08-visualising-solid-shapes-introduction</t>
  </si>
  <si>
    <t>Views of 3D shapes</t>
  </si>
  <si>
    <t>views-of-3d-shapes</t>
  </si>
  <si>
    <t>Mapping of Space around us</t>
  </si>
  <si>
    <t>mapping-of-space-around-us</t>
  </si>
  <si>
    <t>Areas of standard Figures</t>
  </si>
  <si>
    <t>areas-of-standard-figures</t>
  </si>
  <si>
    <t>Area of trapezium</t>
  </si>
  <si>
    <t>area-of-trapezium</t>
  </si>
  <si>
    <t>Area of General Quadrilateral</t>
  </si>
  <si>
    <t>area-of-general-quadrilateral</t>
  </si>
  <si>
    <t>Area of  Standard  Solid Shapes</t>
  </si>
  <si>
    <t>area-of--standard--solid-shapes</t>
  </si>
  <si>
    <t>Volume of Solid Shape</t>
  </si>
  <si>
    <t>volume-of-solid-shape</t>
  </si>
  <si>
    <t>Powers with Negative Exponents</t>
  </si>
  <si>
    <t>powers-with-negative-exponents</t>
  </si>
  <si>
    <t>Working Rule for powers with negative exponents</t>
  </si>
  <si>
    <t>working-rule-for-powers-with-negative-exponents</t>
  </si>
  <si>
    <t>Drop base with positive exponent on denominator</t>
  </si>
  <si>
    <t>Find multiplicative inverse of number with exponent</t>
  </si>
  <si>
    <t>find-multiplicative-inverse-of-number-with-exponent</t>
  </si>
  <si>
    <t>Working Rule for find multiplicative inverse of number with exponent</t>
  </si>
  <si>
    <t>working-rule-for-find-multiplicative-inverse-of-number-with-exponent</t>
  </si>
  <si>
    <t>Select from all available option which is multiplicative inverse</t>
  </si>
  <si>
    <t>Expansion of decimals using exponents</t>
  </si>
  <si>
    <t>expansion-of-decimals-using-exponents</t>
  </si>
  <si>
    <t>Working Rule for expansion of decimals using exponents</t>
  </si>
  <si>
    <t>working-rule-for-expansion-of-decimals-using-exponents</t>
  </si>
  <si>
    <t>Find denominator of fraction to convert decimal into fraction</t>
  </si>
  <si>
    <t>Combination Product</t>
  </si>
  <si>
    <t>Find exponent of 10 as denoinator</t>
  </si>
  <si>
    <t>Find new exponent when denominator comes up as numerator</t>
  </si>
  <si>
    <t>Write in exponential form</t>
  </si>
  <si>
    <t>write-in-exponential-form</t>
  </si>
  <si>
    <t>Representing Small Numbers</t>
  </si>
  <si>
    <t>representing-small-numbers</t>
  </si>
  <si>
    <t>Convert exponential form to simple form</t>
  </si>
  <si>
    <t>convert-exponential-form-to-simple-form</t>
  </si>
  <si>
    <t>Working Rule for convert exponential form to simple form</t>
  </si>
  <si>
    <t>working-rule-for-convert-exponential-form-to-simple-form</t>
  </si>
  <si>
    <t>Convert exponent of 10 into real number</t>
  </si>
  <si>
    <t>Find product of both the number</t>
  </si>
  <si>
    <t>Direct and Inverse Proportions</t>
  </si>
  <si>
    <t>direct-and-inverse-proportions</t>
  </si>
  <si>
    <t>DIP</t>
  </si>
  <si>
    <t>C08-direct-and-inverse-proportions-introduction</t>
  </si>
  <si>
    <t>Direct Proportion</t>
  </si>
  <si>
    <t>direct-proportion</t>
  </si>
  <si>
    <t>Fill the table based on proportion</t>
  </si>
  <si>
    <t>fill-the-table-based-on-proportion</t>
  </si>
  <si>
    <t>Working Rule for fill the table based on proportion</t>
  </si>
  <si>
    <t>working-rule-for-fill-the-table-based-on-proportion</t>
  </si>
  <si>
    <t>Drop correct multiple in correct position in table</t>
  </si>
  <si>
    <t>Inverse Proportion</t>
  </si>
  <si>
    <t>inverse-proportion</t>
  </si>
  <si>
    <t>Fill the table based on inverse proportion</t>
  </si>
  <si>
    <t>fill-the-table-based-on-inverse-proportion</t>
  </si>
  <si>
    <t>Working Rule for fill the table based on inverse proportion</t>
  </si>
  <si>
    <t>working-rule-for-fill-the-table-based-on-inverse-proportion</t>
  </si>
  <si>
    <t>Drop correct inverse multiple in correct position in table</t>
  </si>
  <si>
    <t>Factorisation</t>
  </si>
  <si>
    <t>factorisation</t>
  </si>
  <si>
    <t>FAC</t>
  </si>
  <si>
    <t>C08-factorisation-introduction</t>
  </si>
  <si>
    <t>Factorisation by Method of common factor</t>
  </si>
  <si>
    <t>factorisation-by-method-of-common-factor</t>
  </si>
  <si>
    <t>Factorisation by Method of regrouping terms</t>
  </si>
  <si>
    <t>factorisation-by-method-of-regrouping-terms</t>
  </si>
  <si>
    <t>Factorisation using identities</t>
  </si>
  <si>
    <t>factorisation-using-identities</t>
  </si>
  <si>
    <t>Division of Algebraic Expression</t>
  </si>
  <si>
    <t>division-of-algebraic-expression</t>
  </si>
  <si>
    <t>Division of a monomial by another monomial</t>
  </si>
  <si>
    <t>division-of-a-monomial-by-another-monomial</t>
  </si>
  <si>
    <t>Division of a polynomial by a monomial</t>
  </si>
  <si>
    <t>division-of-a-polynomial-by-a-monomial</t>
  </si>
  <si>
    <t>Division of a polynomial by another polynomial</t>
  </si>
  <si>
    <t>division-of-a-polynomial-by-another-polynomial</t>
  </si>
  <si>
    <t>Finding Errors in Equations</t>
  </si>
  <si>
    <t>finding-errors-in-equations</t>
  </si>
  <si>
    <t>Coordinate Geometry</t>
  </si>
  <si>
    <t>coordinate-geometry</t>
  </si>
  <si>
    <t>CG</t>
  </si>
  <si>
    <t>Introduction to Graphs</t>
  </si>
  <si>
    <t>introduction-to-graphs</t>
  </si>
  <si>
    <t>ITG</t>
  </si>
  <si>
    <t>C08-introduction-to-graphs-introduction</t>
  </si>
  <si>
    <t>Types of Graphs</t>
  </si>
  <si>
    <t>types-of-graphs</t>
  </si>
  <si>
    <t>Linear Graphs</t>
  </si>
  <si>
    <t>linear-graphs</t>
  </si>
  <si>
    <t>Application of Graphs</t>
  </si>
  <si>
    <t>application-of-graphs</t>
  </si>
  <si>
    <t>Numbers in General Form</t>
  </si>
  <si>
    <t>numbers-in-general-form</t>
  </si>
  <si>
    <t>Letter for Digits</t>
  </si>
  <si>
    <t>letter-for-digits</t>
  </si>
  <si>
    <t xml:space="preserve">Test of Divisibility </t>
  </si>
  <si>
    <t>test-of-divisibility-</t>
  </si>
  <si>
    <t>Divisibility Tests</t>
  </si>
  <si>
    <t>divisibility-tests</t>
  </si>
  <si>
    <t>C09</t>
  </si>
  <si>
    <t>NSY</t>
  </si>
  <si>
    <t>C09-number-system-introduction</t>
  </si>
  <si>
    <t>Irrational numbers</t>
  </si>
  <si>
    <t>irrational-numbers</t>
  </si>
  <si>
    <t>Real Numbers and Their Decimal Expansion</t>
  </si>
  <si>
    <t>real-numbers-and-their-decimal-expansion</t>
  </si>
  <si>
    <t>Real Numbers on Number Line</t>
  </si>
  <si>
    <t>real-numbers-on-number-line</t>
  </si>
  <si>
    <t>Operation on Real Number</t>
  </si>
  <si>
    <t>operation-on-real-number</t>
  </si>
  <si>
    <t>Laws of Exponents For Real Number</t>
  </si>
  <si>
    <t>laws-of-exponents-for-real-number</t>
  </si>
  <si>
    <t>POL</t>
  </si>
  <si>
    <t>C09-polynomials-introduction</t>
  </si>
  <si>
    <t>Polynomials in One Variable</t>
  </si>
  <si>
    <t>polynomials-in-one-variable</t>
  </si>
  <si>
    <t>Zeroes of Polynomial</t>
  </si>
  <si>
    <t>zeroes-of-polynomial</t>
  </si>
  <si>
    <t>Remainder Theorem</t>
  </si>
  <si>
    <t>remainder-theorem</t>
  </si>
  <si>
    <t>Factorisation of Polynomials</t>
  </si>
  <si>
    <t>factorisation-of-polynomials</t>
  </si>
  <si>
    <t xml:space="preserve">Algebraic Identities </t>
  </si>
  <si>
    <t>algebraic-identities-</t>
  </si>
  <si>
    <t xml:space="preserve">Coordinate geometry </t>
  </si>
  <si>
    <t>coordinate-geometry-</t>
  </si>
  <si>
    <t>CGE</t>
  </si>
  <si>
    <t>C09-coordinate-geometry--introduction</t>
  </si>
  <si>
    <t>Cartesian System</t>
  </si>
  <si>
    <t>cartesian-system</t>
  </si>
  <si>
    <t>Plotting a Point in the Plane</t>
  </si>
  <si>
    <t>plotting-a-point-in-the-plane</t>
  </si>
  <si>
    <t>Linear Equations in Two Variables</t>
  </si>
  <si>
    <t>linear-equations-in-two-variables</t>
  </si>
  <si>
    <t>LET</t>
  </si>
  <si>
    <t>Introduction, Formulation and Solution</t>
  </si>
  <si>
    <t>introduction,-formulation-and-solution</t>
  </si>
  <si>
    <t>Representation on Graph</t>
  </si>
  <si>
    <t>representation-on-graph</t>
  </si>
  <si>
    <t>Equation of lines parallel to x and y axis</t>
  </si>
  <si>
    <t>equation-of-lines-parallel-to-x-and-y-axis</t>
  </si>
  <si>
    <t>Euclid's Geometry</t>
  </si>
  <si>
    <t>euclid's-geometry</t>
  </si>
  <si>
    <t>EGE</t>
  </si>
  <si>
    <t>Euclid's Definitions, Axioms and Postulates</t>
  </si>
  <si>
    <t>euclid's-definitions,-axioms-and-postulates</t>
  </si>
  <si>
    <t>Forming A Line and Striking at an Angle</t>
  </si>
  <si>
    <t>forming-a-line-and-striking-at-an-angle</t>
  </si>
  <si>
    <t>Defining Lines and Angles</t>
  </si>
  <si>
    <t>defining-lines-and-angles</t>
  </si>
  <si>
    <t>Theorems of lines and Angles</t>
  </si>
  <si>
    <t>theorems-of-lines-and-angles</t>
  </si>
  <si>
    <t>Angles Sum property of Triangle</t>
  </si>
  <si>
    <t>angles-sum-property-of-triangle</t>
  </si>
  <si>
    <t>Properties of Triangle</t>
  </si>
  <si>
    <t>properties-of-triangle</t>
  </si>
  <si>
    <t>Triangle Inequalities</t>
  </si>
  <si>
    <t>triangle-inequalities</t>
  </si>
  <si>
    <t>QUA</t>
  </si>
  <si>
    <t>C09-quadrilaterals-introduction</t>
  </si>
  <si>
    <t>Angle sum property of a Quadrilaterals</t>
  </si>
  <si>
    <t>angle-sum-property-of-a-quadrilaterals</t>
  </si>
  <si>
    <t>Conditions for a Quadrilaterals to be Parallelogram</t>
  </si>
  <si>
    <t>conditions-for-a-quadrilaterals-to-be-parallelogram</t>
  </si>
  <si>
    <t>Mid Point Theorem</t>
  </si>
  <si>
    <t>mid-point-theorem</t>
  </si>
  <si>
    <t>Area of Triangles and Parallelograms</t>
  </si>
  <si>
    <t>area-of-triangles-and-parallelograms</t>
  </si>
  <si>
    <t>ATP</t>
  </si>
  <si>
    <t>C09-area-of-triangles-and-parallelograms-introduction</t>
  </si>
  <si>
    <t xml:space="preserve">Figures on the same base and  between same parallel Lines </t>
  </si>
  <si>
    <t>figures-on-the-same-base-and--between-same-parallel-lines-</t>
  </si>
  <si>
    <t>Parallelograms on the Same base and between the Parallel Lines</t>
  </si>
  <si>
    <t>parallelograms-on-the-same-base-and-between-the-parallel-lines</t>
  </si>
  <si>
    <t>Triangles on the Same base and between the Parallel Lines</t>
  </si>
  <si>
    <t>triangles-on-the-same-base-and-between-the-parallel-lines</t>
  </si>
  <si>
    <t>CIR</t>
  </si>
  <si>
    <t>C09-circle-introduction</t>
  </si>
  <si>
    <t>Circle related Terminology</t>
  </si>
  <si>
    <t>circle-related-terminology</t>
  </si>
  <si>
    <t>Circle Through 3 Points</t>
  </si>
  <si>
    <t>circle-through-3-points</t>
  </si>
  <si>
    <t>Chords of A Circle</t>
  </si>
  <si>
    <t>chords-of-a-circle</t>
  </si>
  <si>
    <t>Properties of Chords of Circle</t>
  </si>
  <si>
    <t>properties-of-chords-of-circle</t>
  </si>
  <si>
    <t>Angle subtends by Chord of circle</t>
  </si>
  <si>
    <t>angle-subtends-by-chord-of-circle</t>
  </si>
  <si>
    <t>Angle subtends by Arc of a Circle</t>
  </si>
  <si>
    <t>angle-subtends-by-arc-of-a-circle</t>
  </si>
  <si>
    <t>Cyclic Quadrilaterals</t>
  </si>
  <si>
    <t>cyclic-quadrilaterals</t>
  </si>
  <si>
    <t>Construction</t>
  </si>
  <si>
    <t>construction</t>
  </si>
  <si>
    <t>CTR</t>
  </si>
  <si>
    <t>Perpendicular bisector of line and Angle Bisector</t>
  </si>
  <si>
    <t>perpendicular-bisector-of-line-and-angle-bisector</t>
  </si>
  <si>
    <t>Given Base and Base Angles</t>
  </si>
  <si>
    <t>given-base-and-base-angles</t>
  </si>
  <si>
    <t>Heron's Formula</t>
  </si>
  <si>
    <t>heron's-formula</t>
  </si>
  <si>
    <t>HFO</t>
  </si>
  <si>
    <t>Area of Triangle</t>
  </si>
  <si>
    <t>Area of Quadrilateral</t>
  </si>
  <si>
    <t>area-of-quadrilateral</t>
  </si>
  <si>
    <t>Surface Area and Volume</t>
  </si>
  <si>
    <t>surface-area-and-volume</t>
  </si>
  <si>
    <t>SAV</t>
  </si>
  <si>
    <t>Cube and Cuboid</t>
  </si>
  <si>
    <t>cube-and-cuboid</t>
  </si>
  <si>
    <t>Cylinder and Cone</t>
  </si>
  <si>
    <t>cylinder-and-cone</t>
  </si>
  <si>
    <t>Sphere and Hemisphere</t>
  </si>
  <si>
    <t>sphere-and-hemisphere</t>
  </si>
  <si>
    <t>STA</t>
  </si>
  <si>
    <t>C09-statistics-introduction</t>
  </si>
  <si>
    <t>Presentation of Data</t>
  </si>
  <si>
    <t>presentation-of-data</t>
  </si>
  <si>
    <t>Measure of central Tendency</t>
  </si>
  <si>
    <t>measure-of-central-tendency</t>
  </si>
  <si>
    <t>Probability</t>
  </si>
  <si>
    <t>probability</t>
  </si>
  <si>
    <t>PBT</t>
  </si>
  <si>
    <t>Experimental Approach</t>
  </si>
  <si>
    <t>experimental-approach</t>
  </si>
  <si>
    <t>C10</t>
  </si>
  <si>
    <t>Real Numbers</t>
  </si>
  <si>
    <t>real-numbers</t>
  </si>
  <si>
    <t>RNB</t>
  </si>
  <si>
    <t>Euclid's Division Lemma</t>
  </si>
  <si>
    <t>euclid's-division-lemma</t>
  </si>
  <si>
    <t>Fundamental Theorem of Arithmetic</t>
  </si>
  <si>
    <t>fundamental-theorem-of-arithmetic</t>
  </si>
  <si>
    <t>Rational Number and Their Decimal Expansion</t>
  </si>
  <si>
    <t>rational-number-and-their-decimal-expansion</t>
  </si>
  <si>
    <t>C10-polynomials-introduction</t>
  </si>
  <si>
    <t>Geometrical Meaning Of the Zeroes of a Polynomial</t>
  </si>
  <si>
    <t>geometrical-meaning-of-the-zeroes-of-a-polynomial</t>
  </si>
  <si>
    <t>Relationship between Zeroes and Coefficient of a Polynomial</t>
  </si>
  <si>
    <t>relationship-between-zeroes-and-coefficient-of-a-polynomial</t>
  </si>
  <si>
    <t>Division Algorithm for polynomials</t>
  </si>
  <si>
    <t>division-algorithm-for-polynomials</t>
  </si>
  <si>
    <t>Pair of Linear Equation in Two Variables</t>
  </si>
  <si>
    <t>pair-of-linear-equation-in-two-variables</t>
  </si>
  <si>
    <t>PLE</t>
  </si>
  <si>
    <t>C10-pair-of-linear-equation-in-two-variables-introduction</t>
  </si>
  <si>
    <t>Pair of linear Equation in Two Variables</t>
  </si>
  <si>
    <t>Graphical method of solution of a pair of linear Equations</t>
  </si>
  <si>
    <t>graphical-method-of-solution-of-a-pair-of-linear-equations</t>
  </si>
  <si>
    <t>Algebraic Methods of solving a pair of linear equation</t>
  </si>
  <si>
    <t>algebraic-methods-of-solving-a-pair-of-linear-equation</t>
  </si>
  <si>
    <t>Substitution, Elimination, Cross-Multiplication</t>
  </si>
  <si>
    <t>substitution,-elimination,-cross-multiplication</t>
  </si>
  <si>
    <t xml:space="preserve">Equation Reducible to pair of </t>
  </si>
  <si>
    <t>equation-reducible-to-pair-of-</t>
  </si>
  <si>
    <t>Quadratic Equation</t>
  </si>
  <si>
    <t>quadratic-equation</t>
  </si>
  <si>
    <t>QEQ</t>
  </si>
  <si>
    <t>C10-quadratic-equation-introduction</t>
  </si>
  <si>
    <t>Solution of a Quadratic Equation by Factorisation</t>
  </si>
  <si>
    <t>solution-of-a-quadratic-equation-by-factorisation</t>
  </si>
  <si>
    <t>Solution of a Quadratic Equation by Completing the Square</t>
  </si>
  <si>
    <t>solution-of-a-quadratic-equation-by-completing-the-square</t>
  </si>
  <si>
    <t>Nature of Roots</t>
  </si>
  <si>
    <t>nature-of-roots</t>
  </si>
  <si>
    <t>Arithmetic Progressions</t>
  </si>
  <si>
    <t>arithmetic-progressions</t>
  </si>
  <si>
    <t>APR</t>
  </si>
  <si>
    <t>C10-arithmetic-progressions-introduction</t>
  </si>
  <si>
    <t>MAY</t>
  </si>
  <si>
    <t>Nth Term of AP</t>
  </si>
  <si>
    <t>nth-term-of-ap</t>
  </si>
  <si>
    <t>JUN</t>
  </si>
  <si>
    <t>Sum of First n Terms of AP</t>
  </si>
  <si>
    <t>sum-of-first-n-terms-of-ap</t>
  </si>
  <si>
    <t>Similarity of Triangles</t>
  </si>
  <si>
    <t>similarity-of-triangles</t>
  </si>
  <si>
    <t>SIM</t>
  </si>
  <si>
    <t>C10-similarity-of-triangles-introduction</t>
  </si>
  <si>
    <t>Similar Figures</t>
  </si>
  <si>
    <t>similar-figures</t>
  </si>
  <si>
    <t>Similarity of Triangle</t>
  </si>
  <si>
    <t>similarity-of-triangle</t>
  </si>
  <si>
    <t>Criteria of Similarity</t>
  </si>
  <si>
    <t>criteria-of-similarity</t>
  </si>
  <si>
    <t>Area of Similar Triangle</t>
  </si>
  <si>
    <t>area-of-similar-triangle</t>
  </si>
  <si>
    <t>Proof of Pythagoras Theorem</t>
  </si>
  <si>
    <t>proof-of-pythagoras-theorem</t>
  </si>
  <si>
    <t>Distance Formula</t>
  </si>
  <si>
    <t>distance-formula</t>
  </si>
  <si>
    <t>Section Formula</t>
  </si>
  <si>
    <t>section-formula</t>
  </si>
  <si>
    <t>Trigonometry</t>
  </si>
  <si>
    <t>trigonometry</t>
  </si>
  <si>
    <t>TR</t>
  </si>
  <si>
    <t>Introduction to Trigonometry</t>
  </si>
  <si>
    <t>introduction-to-trigonometry</t>
  </si>
  <si>
    <t>ITT</t>
  </si>
  <si>
    <t>C10-introduction-to-trigonometry-introduction</t>
  </si>
  <si>
    <t>Trigonometric Ratios</t>
  </si>
  <si>
    <t>trigonometric-ratios</t>
  </si>
  <si>
    <t>Trigonometric Ratios of Some Specific Angles</t>
  </si>
  <si>
    <t>trigonometric-ratios-of-some-specific-angles</t>
  </si>
  <si>
    <t>Trigonometric Identities</t>
  </si>
  <si>
    <t>trigonometric-identities</t>
  </si>
  <si>
    <t>Heights and Distances</t>
  </si>
  <si>
    <t>heights-and-distances</t>
  </si>
  <si>
    <t>Tangent to a circle</t>
  </si>
  <si>
    <t>tangent-to-a-circle</t>
  </si>
  <si>
    <t>Number of Tangent from a point on a Circle</t>
  </si>
  <si>
    <t>number-of-tangent-from-a-point-on-a-circle</t>
  </si>
  <si>
    <t>Division of Line Segment</t>
  </si>
  <si>
    <t>division-of-line-segment</t>
  </si>
  <si>
    <t>Perpendicular to Radius and From an outside point</t>
  </si>
  <si>
    <t>perpendicular-to-radius-and-from-an-outside-point</t>
  </si>
  <si>
    <t>Area related to Circle</t>
  </si>
  <si>
    <t>area-related-to-circle</t>
  </si>
  <si>
    <t>ARC</t>
  </si>
  <si>
    <t>Area of segment of a Circle</t>
  </si>
  <si>
    <t>area-of-segment-of-a-circle</t>
  </si>
  <si>
    <t>Area of combination of Plane Figures</t>
  </si>
  <si>
    <t>area-of-combination-of-plane-figures</t>
  </si>
  <si>
    <t>Combination of Solids</t>
  </si>
  <si>
    <t>combination-of-solids</t>
  </si>
  <si>
    <t>Area and Volume</t>
  </si>
  <si>
    <t>area-and-volume</t>
  </si>
  <si>
    <t>Interconversion</t>
  </si>
  <si>
    <t>interconversion</t>
  </si>
  <si>
    <t>Mean of  Grouped Data</t>
  </si>
  <si>
    <t>mean-of--grouped-data</t>
  </si>
  <si>
    <t>Mode of  Grouped Data</t>
  </si>
  <si>
    <t>mode-of--grouped-data</t>
  </si>
  <si>
    <t>Median of Grouped Data</t>
  </si>
  <si>
    <t>median-of-grouped-data</t>
  </si>
  <si>
    <t>Graphical Presentation of Cumulative data</t>
  </si>
  <si>
    <t>graphical-presentation-of-cumulative-data</t>
  </si>
  <si>
    <t>Theoretical Approach</t>
  </si>
  <si>
    <t>theoretical-approach</t>
  </si>
  <si>
    <t>End</t>
  </si>
  <si>
    <t>Subject</t>
  </si>
  <si>
    <t>Stream</t>
  </si>
  <si>
    <t>Chapter</t>
  </si>
  <si>
    <t xml:space="preserve">Topic </t>
  </si>
  <si>
    <t>Sub Topic</t>
  </si>
  <si>
    <t>Sequence No.</t>
  </si>
  <si>
    <t>WorkingRule</t>
  </si>
  <si>
    <t>Expanding Brackets</t>
  </si>
  <si>
    <t>expanding-brackets</t>
  </si>
  <si>
    <t>Write in Roman numeral</t>
  </si>
  <si>
    <t>write-in-roman-numeral</t>
  </si>
  <si>
    <t>C06-whole-numbers-introduction</t>
  </si>
  <si>
    <t>Do Basic Operation by suitable rearrangement</t>
  </si>
  <si>
    <t>do-basic-operation-by-suitable-rearrangement</t>
  </si>
  <si>
    <t>Fill with factors of both the numbers</t>
  </si>
  <si>
    <t>Divide by primes to get list of numbers</t>
  </si>
  <si>
    <t xml:space="preserve">HCF </t>
  </si>
  <si>
    <t>hcf-</t>
  </si>
  <si>
    <t>Get list of primes of first number</t>
  </si>
  <si>
    <t>Select common factors from both the list</t>
  </si>
  <si>
    <t>Get product of common factors</t>
  </si>
  <si>
    <t>Select correct sign button</t>
  </si>
  <si>
    <t>Drop larger number button on number line</t>
  </si>
  <si>
    <t>Drop lesser number button on number line</t>
  </si>
  <si>
    <t>Find the new multiplier from second fraction and its new numerator</t>
  </si>
  <si>
    <t>Area of Triangle using Parts of Rectangle</t>
  </si>
  <si>
    <t>area-of-triangle-using-parts-of-rectangle</t>
  </si>
  <si>
    <t>Area of Parallelogram</t>
  </si>
  <si>
    <t xml:space="preserve">Area of Triangle </t>
  </si>
  <si>
    <t>Circumference and Area of Circle</t>
  </si>
  <si>
    <t>circumference-and-area-of-circle</t>
  </si>
  <si>
    <t>Application of Area and Perimeter</t>
  </si>
  <si>
    <t>application-of-area-and-perimeter</t>
  </si>
  <si>
    <t>Supporting Tools</t>
  </si>
  <si>
    <t>Place Value Table</t>
  </si>
  <si>
    <t>Basic Operation (+/-/*/&lt;/&gt;/=)</t>
  </si>
  <si>
    <t>BODMAS rule</t>
  </si>
  <si>
    <t>Roman Numeral</t>
  </si>
  <si>
    <t>Closure</t>
  </si>
  <si>
    <t>Associativity</t>
  </si>
  <si>
    <t xml:space="preserve">Number </t>
  </si>
  <si>
    <t>Conversion between Decimals and Fractions</t>
  </si>
  <si>
    <t>Perimeter</t>
  </si>
  <si>
    <t>Commutativity</t>
  </si>
  <si>
    <t>Distributive</t>
  </si>
  <si>
    <t>Reciprocal of Fraction</t>
  </si>
  <si>
    <t>Shifting of decimal point</t>
  </si>
  <si>
    <t>simple Interest Formula</t>
  </si>
  <si>
    <t>Equivalent Rational numbers</t>
  </si>
  <si>
    <t>Division of Fractions</t>
  </si>
  <si>
    <t>Solid figure on a plan surface</t>
  </si>
  <si>
    <t>Cross Multiplication</t>
  </si>
  <si>
    <t>pattern Based Problems</t>
  </si>
  <si>
    <t>Calcculating Profit and Loss</t>
  </si>
  <si>
    <t>Laws of Exponent</t>
  </si>
  <si>
    <t>Practice Type</t>
  </si>
  <si>
    <t>Estimation</t>
  </si>
  <si>
    <t>Equivalence</t>
  </si>
  <si>
    <t>SCQ</t>
  </si>
  <si>
    <t>Comprehension</t>
  </si>
  <si>
    <t>TF</t>
  </si>
  <si>
    <t>Calculation</t>
  </si>
  <si>
    <t>Conversion</t>
  </si>
  <si>
    <t>Game Holder for practice of comparing numbers by conversion</t>
  </si>
  <si>
    <t>game-holder-for-practice-of-comparing-numbers-by-conversion</t>
  </si>
  <si>
    <t>Division</t>
  </si>
  <si>
    <t>Game Holder for practice of comparing numbers by division</t>
  </si>
  <si>
    <t>game-holder-for-practice-of-comparing-numbers-by-division</t>
  </si>
  <si>
    <t>Game Holder for practice of large numbers in practice by conversion</t>
  </si>
  <si>
    <t>game-holder-for-practice-of-large-numbers-in-practice-by-conversion</t>
  </si>
  <si>
    <t>Inversion</t>
  </si>
  <si>
    <t>Game Holder for practice of large numbers in practice by inversion</t>
  </si>
  <si>
    <t>game-holder-for-practice-of-large-numbers-in-practice-by-inversion</t>
  </si>
  <si>
    <t>Game Holder for practice of using brackets by comprehension</t>
  </si>
  <si>
    <t>game-holder-for-practice-of-using-brackets-by-comprehension</t>
  </si>
  <si>
    <t>Discounting</t>
  </si>
  <si>
    <t>Game Holder for practice of roman numerals by discounting</t>
  </si>
  <si>
    <t>game-holder-for-practice-of-roman-numerals-by-discounting</t>
  </si>
  <si>
    <t>Game Holder for practice of roman numerals by inversion</t>
  </si>
  <si>
    <t>game-holder-for-practice-of-roman-numerals-by-inversion</t>
  </si>
  <si>
    <t>Game Holder for practice of roman numerals by division</t>
  </si>
  <si>
    <t>game-holder-for-practice-of-roman-numerals-by-division</t>
  </si>
  <si>
    <t>Agility</t>
  </si>
  <si>
    <t>Game Holder for practice of number line by agility</t>
  </si>
  <si>
    <t>game-holder-for-practice-of-number-line-by-agility</t>
  </si>
  <si>
    <t>Game Holder for practice of properties of whole number by discounting</t>
  </si>
  <si>
    <t>game-holder-for-practice-of-properties-of-whole-number-by-discounting</t>
  </si>
  <si>
    <t>Tipping</t>
  </si>
  <si>
    <t>Measuring</t>
  </si>
  <si>
    <t>Game Holder for practice of properties of whole number by measuring</t>
  </si>
  <si>
    <t>game-holder-for-practice-of-properties-of-whole-number-by-measuring</t>
  </si>
  <si>
    <t>Game Holder for practice of properties of whole number by tipping</t>
  </si>
  <si>
    <t>game-holder-for-practice-of-properties-of-whole-number-by-tipping</t>
  </si>
  <si>
    <t>Game Holder for practice of patterns in whole numbers by tipping</t>
  </si>
  <si>
    <t>game-holder-for-practice-of-patterns-in-whole-numbers-by-tipping</t>
  </si>
  <si>
    <t>Game Holder for practice of factors and multiples by tipping</t>
  </si>
  <si>
    <t>game-holder-for-practice-of-factors-and-multiples-by-tipping</t>
  </si>
  <si>
    <t>Game Holder for practice of factors and multiples by division</t>
  </si>
  <si>
    <t>game-holder-for-practice-of-factors-and-multiples-by-division</t>
  </si>
  <si>
    <t>Game Holder for practice of prime and composite numbers by agility</t>
  </si>
  <si>
    <t>game-holder-for-practice-of-prime-and-composite-numbers-by-agility</t>
  </si>
  <si>
    <t>Game Holder for practice of divisibility rules by agility</t>
  </si>
  <si>
    <t>game-holder-for-practice-of-divisibility-rules-by-agility</t>
  </si>
  <si>
    <t>Game Holder for practice of common factor and multiple by tipping</t>
  </si>
  <si>
    <t>game-holder-for-practice-of-common-factor-and-multiple-by-tipping</t>
  </si>
  <si>
    <t>Game Holder for practice of common factor and multiple by division</t>
  </si>
  <si>
    <t>game-holder-for-practice-of-common-factor-and-multiple-by-division</t>
  </si>
  <si>
    <t>Game Holder for practice of prime factorisation  by division</t>
  </si>
  <si>
    <t>game-holder-for-practice-of-prime-factorisation--by-division</t>
  </si>
  <si>
    <t>Equivalence??</t>
  </si>
  <si>
    <t>Game Holder for practice of highest common factor and lowest common multiple by division</t>
  </si>
  <si>
    <t>game-holder-for-practice-of-highest-common-factor-and-lowest-common-multiple-by-division</t>
  </si>
  <si>
    <t>Game Holder for practice of highest common factor and lowest common multiple by comprehension</t>
  </si>
  <si>
    <t>game-holder-for-practice-of-highest-common-factor-and-lowest-common-multiple-by-comprehension</t>
  </si>
  <si>
    <t>Game Holder for practice of ordering in integers by discounting</t>
  </si>
  <si>
    <t>game-holder-for-practice-of-ordering-in-integers-by-discounting</t>
  </si>
  <si>
    <t>Game Holder for practice of ordering in integers by measuring</t>
  </si>
  <si>
    <t>game-holder-for-practice-of-ordering-in-integers-by-measuring</t>
  </si>
  <si>
    <t>Game Holder for practice of addition and subtraction on number line by conversion</t>
  </si>
  <si>
    <t>game-holder-for-practice-of-addition-and-subtraction-on-number-line-by-conversion</t>
  </si>
  <si>
    <t>Game Holder for practice of addition and subtraction on number line by measuring</t>
  </si>
  <si>
    <t>game-holder-for-practice-of-addition-and-subtraction-on-number-line-by-measuring</t>
  </si>
  <si>
    <t>Game Holder for practice of proper and improper fraction or mixed fraction by inversion</t>
  </si>
  <si>
    <t>game-holder-for-practice-of-proper-and-improper-fraction-or-mixed-fraction-by-inversion</t>
  </si>
  <si>
    <t>Game Holder for practice of fraction on number line by measuring</t>
  </si>
  <si>
    <t>game-holder-for-practice-of-fraction-on-number-line-by-measuring</t>
  </si>
  <si>
    <t>Game Holder for practice of equivalent fractions by inversion</t>
  </si>
  <si>
    <t>game-holder-for-practice-of-equivalent-fractions-by-inversion</t>
  </si>
  <si>
    <t>Game Holder for practice of like and unlike fractions and their comparison by discounting</t>
  </si>
  <si>
    <t>game-holder-for-practice-of-like-and-unlike-fractions-and-their-comparison-by-discounting</t>
  </si>
  <si>
    <t>Game Holder for practice of like and unlike fractions and their comparison by proportion</t>
  </si>
  <si>
    <t>game-holder-for-practice-of-like-and-unlike-fractions-and-their-comparison-by-proportion</t>
  </si>
  <si>
    <t>Game Holder for practice of addition and subtraction of fractions by division</t>
  </si>
  <si>
    <t>game-holder-for-practice-of-addition-and-subtraction-of-fractions-by-division</t>
  </si>
  <si>
    <t>Game Holder for practice of addition and subtraction of fractions by comprehension</t>
  </si>
  <si>
    <t>game-holder-for-practice-of-addition-and-subtraction-of-fractions-by-comprehension</t>
  </si>
  <si>
    <t>Game Holder for practice of tenth and hundredth by proportion</t>
  </si>
  <si>
    <t>game-holder-for-practice-of-tenth-and-hundredth-by-proportion</t>
  </si>
  <si>
    <t>Game Holder for practice of tenth and hundredth by division</t>
  </si>
  <si>
    <t>game-holder-for-practice-of-tenth-and-hundredth-by-division</t>
  </si>
  <si>
    <t>Game Holder for practice of interconversion between decimals and fractions by proportion</t>
  </si>
  <si>
    <t>game-holder-for-practice-of-interconversion-between-decimals-and-fractions-by-proportion</t>
  </si>
  <si>
    <t>Game Holder for practice of addition and subtraction of decimals by conversion</t>
  </si>
  <si>
    <t>game-holder-for-practice-of-addition-and-subtraction-of-decimals-by-conversion</t>
  </si>
  <si>
    <t>Game Holder for practice of addition and subtraction of decimals by measuring</t>
  </si>
  <si>
    <t>game-holder-for-practice-of-addition-and-subtraction-of-decimals-by-measuring</t>
  </si>
  <si>
    <t>Purchasing</t>
  </si>
  <si>
    <t>Game Holder for practice of introduction to variables  by purchasing</t>
  </si>
  <si>
    <t>game-holder-for-practice-of-introduction-to-variables--by-purchasing</t>
  </si>
  <si>
    <t>Game Holder for practice of rules of variables by agility</t>
  </si>
  <si>
    <t>game-holder-for-practice-of-rules-of-variables-by-agility</t>
  </si>
  <si>
    <t>Game Holder for practice of using expressions practically  by purchasing</t>
  </si>
  <si>
    <t>game-holder-for-practice-of-using-expressions-practically--by-purchasing</t>
  </si>
  <si>
    <t>Game Holder for practice of notion of equation by agility</t>
  </si>
  <si>
    <t>game-holder-for-practice-of-notion-of-equation-by-agility</t>
  </si>
  <si>
    <t>Game Holder for practice of solution of equation by purchasing</t>
  </si>
  <si>
    <t>game-holder-for-practice-of-solution-of-equation-by-purchasing</t>
  </si>
  <si>
    <t>Game Holder for practice of ratio by purchasing</t>
  </si>
  <si>
    <t>game-holder-for-practice-of-ratio-by-purchasing</t>
  </si>
  <si>
    <t>Game Holder for practice of proportion by tipping</t>
  </si>
  <si>
    <t>game-holder-for-practice-of-proportion-by-tipping</t>
  </si>
  <si>
    <t>Diction</t>
  </si>
  <si>
    <t>Game Holder for practice of proportion by diction</t>
  </si>
  <si>
    <t>game-holder-for-practice-of-proportion-by-diction</t>
  </si>
  <si>
    <t>Game Holder for practice of unitary method by comprehension</t>
  </si>
  <si>
    <t>game-holder-for-practice-of-unitary-method-by-comprehension</t>
  </si>
  <si>
    <t>Game Holder for practice of properties of integers by measuring</t>
  </si>
  <si>
    <t>game-holder-for-practice-of-properties-of-integers-by-measuring</t>
  </si>
  <si>
    <t>Game Holder for practice of properties of integers by diction</t>
  </si>
  <si>
    <t>game-holder-for-practice-of-properties-of-integers-by-diction</t>
  </si>
  <si>
    <t>Game Holder for practice of multiplication of different integers by measuring</t>
  </si>
  <si>
    <t>game-holder-for-practice-of-multiplication-of-different-integers-by-measuring</t>
  </si>
  <si>
    <t>Game Holder for practice of multiplication of different integers by diction</t>
  </si>
  <si>
    <t>game-holder-for-practice-of-multiplication-of-different-integers-by-diction</t>
  </si>
  <si>
    <t>Percentages</t>
  </si>
  <si>
    <t>Game Holder for practice of multiplication of different integers by percentages</t>
  </si>
  <si>
    <t>game-holder-for-practice-of-multiplication-of-different-integers-by-percentages</t>
  </si>
  <si>
    <t>Game Holder for practice of making multiplication easier  by comprehension</t>
  </si>
  <si>
    <t>game-holder-for-practice-of-making-multiplication-easier--by-comprehension</t>
  </si>
  <si>
    <t>Game Holder for practice of making multiplication easier  by percentages</t>
  </si>
  <si>
    <t>game-holder-for-practice-of-making-multiplication-easier--by-percentages</t>
  </si>
  <si>
    <t>Game Holder for practice of division of integers by percentages</t>
  </si>
  <si>
    <t>game-holder-for-practice-of-division-of-integers-by-percentages</t>
  </si>
  <si>
    <t>Game Holder for practice of division of integers by diction</t>
  </si>
  <si>
    <t>game-holder-for-practice-of-division-of-integers-by-diction</t>
  </si>
  <si>
    <t>Game Holder for practice of multiplication of fractions by proportion</t>
  </si>
  <si>
    <t>game-holder-for-practice-of-multiplication-of-fractions-by-proportion</t>
  </si>
  <si>
    <t>Game Holder for practice of multiplication of fractions by scq</t>
  </si>
  <si>
    <t>game-holder-for-practice-of-multiplication-of-fractions-by-scq</t>
  </si>
  <si>
    <t>Game Holder for practice of division of fractions by inversion</t>
  </si>
  <si>
    <t>game-holder-for-practice-of-division-of-fractions-by-inversion</t>
  </si>
  <si>
    <t>Game Holder for practice of division of fractions by scq</t>
  </si>
  <si>
    <t>game-holder-for-practice-of-division-of-fractions-by-scq</t>
  </si>
  <si>
    <t>Game Holder for practice of multiplication of decimals by percentages</t>
  </si>
  <si>
    <t>game-holder-for-practice-of-multiplication-of-decimals-by-percentages</t>
  </si>
  <si>
    <t>Game Holder for practice of division of decimals by proportion</t>
  </si>
  <si>
    <t>game-holder-for-practice-of-division-of-decimals-by-proportion</t>
  </si>
  <si>
    <t>Game Holder for practice of division of decimals by percentages</t>
  </si>
  <si>
    <t>game-holder-for-practice-of-division-of-decimals-by-percentages</t>
  </si>
  <si>
    <t>Game Holder for practice of equivalent ratio by tipping</t>
  </si>
  <si>
    <t>game-holder-for-practice-of-equivalent-ratio-by-tipping</t>
  </si>
  <si>
    <t>Game Holder for practice of equivalent ratio by comprehension</t>
  </si>
  <si>
    <t>game-holder-for-practice-of-equivalent-ratio-by-comprehension</t>
  </si>
  <si>
    <t>Game Holder for practice of percentage by conversion</t>
  </si>
  <si>
    <t>game-holder-for-practice-of-percentage-by-conversion</t>
  </si>
  <si>
    <t>Game Holder for practice of percentage by proportion</t>
  </si>
  <si>
    <t>game-holder-for-practice-of-percentage-by-proportion</t>
  </si>
  <si>
    <t>Game Holder for practice of percentage by percentages</t>
  </si>
  <si>
    <t>game-holder-for-practice-of-percentage-by-percentages</t>
  </si>
  <si>
    <t>Game Holder for practice of use of percentage by percentages</t>
  </si>
  <si>
    <t>game-holder-for-practice-of-use-of-percentage-by-percentages</t>
  </si>
  <si>
    <t>Game Holder for practice of prices related to an item or buying and selling by discounting</t>
  </si>
  <si>
    <t>game-holder-for-practice-of-prices-related-to-an-item-or-buying-and-selling-by-discounting</t>
  </si>
  <si>
    <t>Game Holder for practice of prices related to an item or buying and selling by comprehension</t>
  </si>
  <si>
    <t>game-holder-for-practice-of-prices-related-to-an-item-or-buying-and-selling-by-comprehension</t>
  </si>
  <si>
    <t>Game Holder for practice of simple interest by percentages</t>
  </si>
  <si>
    <t>game-holder-for-practice-of-simple-interest-by-percentages</t>
  </si>
  <si>
    <t>Game Holder for practice of what is rational number by tipping</t>
  </si>
  <si>
    <t>game-holder-for-practice-of-what-is-rational-number-by-tipping</t>
  </si>
  <si>
    <t>Game Holder for practice of what is rational number by diction</t>
  </si>
  <si>
    <t>game-holder-for-practice-of-what-is-rational-number-by-diction</t>
  </si>
  <si>
    <t>Game Holder for practice of rational number on number line by discounting</t>
  </si>
  <si>
    <t>game-holder-for-practice-of-rational-number-on-number-line-by-discounting</t>
  </si>
  <si>
    <t>Game Holder for practice of rational number on number line by measuring</t>
  </si>
  <si>
    <t>game-holder-for-practice-of-rational-number-on-number-line-by-measuring</t>
  </si>
  <si>
    <t>Game Holder for practice of rational number on number line by tipping</t>
  </si>
  <si>
    <t>game-holder-for-practice-of-rational-number-on-number-line-by-tipping</t>
  </si>
  <si>
    <t>Game Holder for practice of comparison of rational number by discounting</t>
  </si>
  <si>
    <t>game-holder-for-practice-of-comparison-of-rational-number-by-discounting</t>
  </si>
  <si>
    <t>Game Holder for practice of comparison of rational number by measuring</t>
  </si>
  <si>
    <t>game-holder-for-practice-of-comparison-of-rational-number-by-measuring</t>
  </si>
  <si>
    <t>Game Holder for practice of operation on rational number by scq</t>
  </si>
  <si>
    <t>game-holder-for-practice-of-operation-on-rational-number-by-scq</t>
  </si>
  <si>
    <t>Game Holder for practice of operation on rational number by percentages</t>
  </si>
  <si>
    <t>game-holder-for-practice-of-operation-on-rational-number-by-percentages</t>
  </si>
  <si>
    <t>Game Holder for practice of terms of an expression by division</t>
  </si>
  <si>
    <t>game-holder-for-practice-of-terms-of-an-expression-by-division</t>
  </si>
  <si>
    <t>Game Holder for practice of terms of an expression by percentages</t>
  </si>
  <si>
    <t>game-holder-for-practice-of-terms-of-an-expression-by-percentages</t>
  </si>
  <si>
    <t>Game Holder for practice of like and unlike terms by proportion</t>
  </si>
  <si>
    <t>game-holder-for-practice-of-like-and-unlike-terms-by-proportion</t>
  </si>
  <si>
    <t>Game Holder for practice of polynomials by tipping</t>
  </si>
  <si>
    <t>game-holder-for-practice-of-polynomials-by-tipping</t>
  </si>
  <si>
    <t>Game Holder for practice of addition and subtraction of algebraic expressions by division</t>
  </si>
  <si>
    <t>game-holder-for-practice-of-addition-and-subtraction-of-algebraic-expressions-by-division</t>
  </si>
  <si>
    <t>Game Holder for practice of find value of expression by percentages</t>
  </si>
  <si>
    <t>game-holder-for-practice-of-find-value-of-expression-by-percentages</t>
  </si>
  <si>
    <t>Game Holder for practice of exponents by division</t>
  </si>
  <si>
    <t>game-holder-for-practice-of-exponents-by-division</t>
  </si>
  <si>
    <t>Game Holder for practice of exponents by scq</t>
  </si>
  <si>
    <t>game-holder-for-practice-of-exponents-by-scq</t>
  </si>
  <si>
    <t>Game Holder for practice of laws of exponents by division</t>
  </si>
  <si>
    <t>game-holder-for-practice-of-laws-of-exponents-by-division</t>
  </si>
  <si>
    <t>Game Holder for practice of decimal number system by division</t>
  </si>
  <si>
    <t>game-holder-for-practice-of-decimal-number-system-by-division</t>
  </si>
  <si>
    <t>Question</t>
  </si>
  <si>
    <t>Option 1</t>
  </si>
  <si>
    <t>Option 2</t>
  </si>
  <si>
    <t>Option 3</t>
  </si>
  <si>
    <t>Option 4</t>
  </si>
  <si>
    <t>GameHolder Name</t>
  </si>
  <si>
    <t>GameHolder Slug</t>
  </si>
  <si>
    <t>PracticeType</t>
  </si>
  <si>
    <t>display</t>
  </si>
  <si>
    <t>solution</t>
  </si>
  <si>
    <t>correct</t>
  </si>
  <si>
    <t>Predecessor of 19</t>
  </si>
  <si>
    <t>Predecessor of 19 is 19 - 1 = 18</t>
  </si>
  <si>
    <t>Successor of 19</t>
  </si>
  <si>
    <t>Successor of 19 is 19 + 1 = 20</t>
  </si>
  <si>
    <t>Natural number who has no predecessor?</t>
  </si>
  <si>
    <t>Smallest Whole Number</t>
  </si>
  <si>
    <t>Which whole number is on the left of the other number on the number line in \\n 530, 503</t>
  </si>
  <si>
    <t>which whole number lies between \\n 11,13</t>
  </si>
  <si>
    <t>how many whole numbers are between 32 and 38</t>
  </si>
  <si>
    <t>The numbers whose only factors are 1 and the number itself</t>
  </si>
  <si>
    <t>Prime Number</t>
  </si>
  <si>
    <t>Composite Number</t>
  </si>
  <si>
    <t>Factors of 2</t>
  </si>
  <si>
    <t>1,2</t>
  </si>
  <si>
    <t>2,4</t>
  </si>
  <si>
    <t>2 is</t>
  </si>
  <si>
    <t>Prime</t>
  </si>
  <si>
    <t>Numbers having more than two factors</t>
  </si>
  <si>
    <t>Factors of 4</t>
  </si>
  <si>
    <t>1,4</t>
  </si>
  <si>
    <t>1,2,4</t>
  </si>
  <si>
    <t>4 is</t>
  </si>
  <si>
    <t>Which number is neither prime nor composite?</t>
  </si>
  <si>
    <t>Multiple of 2 is called</t>
  </si>
  <si>
    <t>Even Number</t>
  </si>
  <si>
    <t>Odd Number</t>
  </si>
  <si>
    <t>4 is a multiple of</t>
  </si>
  <si>
    <t>4 is an</t>
  </si>
  <si>
    <t>A number which is not a multiple of 2 is called</t>
  </si>
  <si>
    <t>Is 5 a multiple of 2</t>
  </si>
  <si>
    <t>Yes</t>
  </si>
  <si>
    <t>No</t>
  </si>
  <si>
    <t>5 is an</t>
  </si>
  <si>
    <t>Sum of any two odd numbers is</t>
  </si>
  <si>
    <t>Sum of any two even numbers is</t>
  </si>
  <si>
    <t>Sum of any three odd numbers is</t>
  </si>
  <si>
    <t>Sum of any three even numbers is</t>
  </si>
  <si>
    <t>Product of any two odd numbers is</t>
  </si>
  <si>
    <t>Product of any two even numbers is</t>
  </si>
  <si>
    <t>Product of any three odd numbers is</t>
  </si>
  <si>
    <t>Product of any three even numbers is</t>
  </si>
  <si>
    <t>Greatest prime number between 1 and 10?</t>
  </si>
  <si>
    <t>Smallest even number is</t>
  </si>
  <si>
    <t>Divisiblity by 10 : \\n If a number has __ in ones place</t>
  </si>
  <si>
    <t>30 has __ in ones place</t>
  </si>
  <si>
    <t>30 is divisible by 10</t>
  </si>
  <si>
    <t>Divisiblity by 5 : \\n If a number has __ or __ in ones place</t>
  </si>
  <si>
    <t>0, 5</t>
  </si>
  <si>
    <t>0, 1</t>
  </si>
  <si>
    <t>75 has __ in ones place</t>
  </si>
  <si>
    <t>75 is divisible by 5</t>
  </si>
  <si>
    <t>Divisiblity by 2 : \\n If a number has these numbers in ones place</t>
  </si>
  <si>
    <t>0,2,4,6,8</t>
  </si>
  <si>
    <t>1,3,5,7,9</t>
  </si>
  <si>
    <t>46 has __ in ones place</t>
  </si>
  <si>
    <t>46 is divisible by 2</t>
  </si>
  <si>
    <t>Divisiblity by 3 : \\n If a sum of digits is a multiple of</t>
  </si>
  <si>
    <t>Sum of digits of 36</t>
  </si>
  <si>
    <t>36 is divisible by 3</t>
  </si>
  <si>
    <t>Divisiblity by 3 : \\n If a number is divisible by these numbers both</t>
  </si>
  <si>
    <t>2 and 3</t>
  </si>
  <si>
    <t>3 and 6</t>
  </si>
  <si>
    <t>36 is divisible by 2</t>
  </si>
  <si>
    <t>36 is divisible by 6</t>
  </si>
  <si>
    <t>Cadets are marching in a parade. There are 5 cadets in a row. What is the rule which gives the number of cadets? (Use n for the number of rows.)</t>
  </si>
  <si>
    <t>n</t>
  </si>
  <si>
    <t>n+5</t>
  </si>
  <si>
    <t>5n</t>
  </si>
  <si>
    <t>n-5</t>
  </si>
  <si>
    <t>If there are 50 mangoes in a box, how will you write the total number of mangoes? Use b for the number of boxes.</t>
  </si>
  <si>
    <t>b</t>
  </si>
  <si>
    <t>b+50</t>
  </si>
  <si>
    <t>b-50</t>
  </si>
  <si>
    <t>50b</t>
  </si>
  <si>
    <t>The teacher distributes 5 pencils per student. Can you tell how many pencils are needed, given the number of students? (Use s for the number of students.)</t>
  </si>
  <si>
    <t>s</t>
  </si>
  <si>
    <t>s+50</t>
  </si>
  <si>
    <t>50-s</t>
  </si>
  <si>
    <t>50s</t>
  </si>
  <si>
    <t>A bird flies 1 kilometer in one minute. Can you express the distance covered by the bird in terms of its flying time in minutes? (Use t for flying time in minutes.)</t>
  </si>
  <si>
    <t>t</t>
  </si>
  <si>
    <t>\\frac{t}{60}</t>
  </si>
  <si>
    <t>t-60</t>
  </si>
  <si>
    <t>t+60</t>
  </si>
  <si>
    <t>Radha is drawing a dot Rangoli (a beautiful pattern of lines joining dots with chalk powder. She has 9 dots in a row. How many dots will her Rangoli have for r rows?</t>
  </si>
  <si>
    <t>r</t>
  </si>
  <si>
    <t>9r</t>
  </si>
  <si>
    <t>\\frac{r}{9}</t>
  </si>
  <si>
    <t>9-r</t>
  </si>
  <si>
    <t>Leela is Radha's younger sister. Leela is 4 years younger than Radha. Can you write Leela's age in terms of Radha's age? Take Radha's age to be x years.</t>
  </si>
  <si>
    <t>x</t>
  </si>
  <si>
    <t>x+4</t>
  </si>
  <si>
    <t>x-4</t>
  </si>
  <si>
    <t>4x</t>
  </si>
  <si>
    <t>`</t>
  </si>
  <si>
    <t>Mother has made laddus. She gives some laddus to guests and family members; still 5 laddus remain. If the number of laddus mother gave away is l, how many laddus did she make?</t>
  </si>
  <si>
    <t>l+5</t>
  </si>
  <si>
    <t>l-5</t>
  </si>
  <si>
    <t>l</t>
  </si>
  <si>
    <t>5l</t>
  </si>
  <si>
    <t>If  length of a side of the square is l, rule for the perimeter of a square</t>
  </si>
  <si>
    <t>4l</t>
  </si>
  <si>
    <t>l+4</t>
  </si>
  <si>
    <t>If l and b are respectively the length and breadth of the rectangle, The rule for the perimeter of a rectangle</t>
  </si>
  <si>
    <t>l+b</t>
  </si>
  <si>
    <t>2l+2b</t>
  </si>
  <si>
    <t>Commutativity of addition of numbers:</t>
  </si>
  <si>
    <t>3 + 7 = 7 + 3</t>
  </si>
  <si>
    <t>3 \\times 7 = 7 \\times 3</t>
  </si>
  <si>
    <t>Commutativity of multiplication of numbers:</t>
  </si>
  <si>
    <t>4 + 6 = 6 + 4</t>
  </si>
  <si>
    <t>4 \\times 6 = 6 \\times 4</t>
  </si>
  <si>
    <t>Based on distributivity of multiplication over addition of numbers, 7 \\times (6 + 4)</t>
  </si>
  <si>
    <t>7 \\times 6 + 7 \\times 4</t>
  </si>
  <si>
    <t>7 \\times 6 + 6 \\times 4</t>
  </si>
  <si>
    <t>How is \\bg[brown]{y + 5} formed</t>
  </si>
  <si>
    <t>5 added to y</t>
  </si>
  <si>
    <t>5 subtracted by y</t>
  </si>
  <si>
    <t>How is \\bg[brown]{t - 7} formed</t>
  </si>
  <si>
    <t>7 subtracted from t</t>
  </si>
  <si>
    <t>7 added to t</t>
  </si>
  <si>
    <t>How is \\bg[brown]{10a} formed</t>
  </si>
  <si>
    <t>a added to 10</t>
  </si>
  <si>
    <t>a multiplied by 10</t>
  </si>
  <si>
    <t>How is \\bg[brown]{\\frac{x}{3}} formed</t>
  </si>
  <si>
    <t>x divided by 3</t>
  </si>
  <si>
    <t>3 divided by x</t>
  </si>
  <si>
    <t>How is \\bg[brown]{– 5 q} formed</t>
  </si>
  <si>
    <t>q multiplied by 5</t>
  </si>
  <si>
    <t>q multiplied by –5</t>
  </si>
  <si>
    <t>Express \\n 12 subtracted from z</t>
  </si>
  <si>
    <t>z – 12</t>
  </si>
  <si>
    <t>z + 12</t>
  </si>
  <si>
    <t>Express \\n 25 added to r</t>
  </si>
  <si>
    <t>r - 25</t>
  </si>
  <si>
    <t>r + 25</t>
  </si>
  <si>
    <t>Express \\n p multiplied by 16</t>
  </si>
  <si>
    <t>16p</t>
  </si>
  <si>
    <t>16+p</t>
  </si>
  <si>
    <t>Express \\n y divided by 8</t>
  </si>
  <si>
    <t>\\frac{8}{y}</t>
  </si>
  <si>
    <t>\\frac{y}{8}</t>
  </si>
  <si>
    <t>Express y multiplied by 10 and then 7 added to the product</t>
  </si>
  <si>
    <t>10 y + 7</t>
  </si>
  <si>
    <t>7y+10</t>
  </si>
  <si>
    <t>Identify operations in \\n z +1</t>
  </si>
  <si>
    <t>subtraction</t>
  </si>
  <si>
    <t>addition</t>
  </si>
  <si>
    <t>Identify operations in \\n z -1</t>
  </si>
  <si>
    <t>Option 5</t>
  </si>
  <si>
    <t>upper</t>
  </si>
  <si>
    <t>lower</t>
  </si>
  <si>
    <t>sequence</t>
  </si>
  <si>
    <t>Arrange items in increasing order</t>
  </si>
  <si>
    <t>3-digit number</t>
  </si>
  <si>
    <t>4-digit number</t>
  </si>
  <si>
    <t>2-digit number</t>
  </si>
  <si>
    <t>5-digit number</t>
  </si>
  <si>
    <t>Hundred's place: 5</t>
  </si>
  <si>
    <t>Hundred's place: 8</t>
  </si>
  <si>
    <t>Hundred's place: 3</t>
  </si>
  <si>
    <t>Hundred's place: 4</t>
  </si>
  <si>
    <t>Hundred's place: 6</t>
  </si>
  <si>
    <t>Hundred's place: 0</t>
  </si>
  <si>
    <t>Hundred's place: 1</t>
  </si>
  <si>
    <t>Tens Place: 8</t>
  </si>
  <si>
    <t>Tens Place: 4</t>
  </si>
  <si>
    <t>Tens place: 7</t>
  </si>
  <si>
    <t>Tens place: 1</t>
  </si>
  <si>
    <t>Arrange prices in increasing order</t>
  </si>
  <si>
    <t>Thousands place: 2</t>
  </si>
  <si>
    <t>Thousands place: 1</t>
  </si>
  <si>
    <t>Hundreds place: 8</t>
  </si>
  <si>
    <t>Hundreds place: 7</t>
  </si>
  <si>
    <t>Thousands place: 3</t>
  </si>
  <si>
    <t>Arrange heights in increasing order</t>
  </si>
  <si>
    <t>160 cm</t>
  </si>
  <si>
    <t>Tens Place: 6</t>
  </si>
  <si>
    <t>154 cm</t>
  </si>
  <si>
    <t>Tens place: 5</t>
  </si>
  <si>
    <t>158 cm</t>
  </si>
  <si>
    <t>Ones place: 8</t>
  </si>
  <si>
    <t>159 cm</t>
  </si>
  <si>
    <t>Ones place: 9</t>
  </si>
  <si>
    <t>Correct</t>
  </si>
  <si>
    <t>hint</t>
  </si>
  <si>
    <t>Game Holder for practice of division of integers by tf</t>
  </si>
  <si>
    <t>game-holder-for-practice-of-division-of-integers-by-tf</t>
  </si>
  <si>
    <t>3300 divided by 11 = 30</t>
  </si>
  <si>
    <t>3300 divided by 11 = \\vborder\\bg[07c] 30</t>
  </si>
  <si>
    <t>\\frac{3300}{11}=\\frac{300*11}{11}=\\vborder\\bg[07c] 300</t>
  </si>
  <si>
    <t>after_attempt</t>
  </si>
  <si>
    <t>Tap the roman numerals in increasing order</t>
  </si>
  <si>
    <t xml:space="preserve"> If a symbol is repeated, its value is added as many times as it occurs</t>
  </si>
  <si>
    <t>I</t>
  </si>
  <si>
    <t>II</t>
  </si>
  <si>
    <t>III</t>
  </si>
  <si>
    <t>IV</t>
  </si>
  <si>
    <t>V</t>
  </si>
  <si>
    <t>VIII</t>
  </si>
  <si>
    <t>VI</t>
  </si>
  <si>
    <t>VII</t>
  </si>
  <si>
    <t>X</t>
  </si>
  <si>
    <t>IX</t>
  </si>
  <si>
    <t>L</t>
  </si>
  <si>
    <t>D</t>
  </si>
  <si>
    <t>M</t>
  </si>
  <si>
    <t>XX</t>
  </si>
  <si>
    <t>XXX</t>
  </si>
  <si>
    <t>If a symbol of smaller value is written to the right of a symbol of greater value, its value gets added to the value of greater symbol.</t>
  </si>
  <si>
    <t>LX</t>
  </si>
  <si>
    <t>50+10</t>
  </si>
  <si>
    <t>5+3</t>
  </si>
  <si>
    <t>LXXX</t>
  </si>
  <si>
    <t>50+30</t>
  </si>
  <si>
    <t>XII</t>
  </si>
  <si>
    <t>10+2</t>
  </si>
  <si>
    <t xml:space="preserve"> If a symbol of smaller value is written to the left of a symbol of greater
value, its value is subtracted from the value of the greater symbol.</t>
  </si>
  <si>
    <t>XL</t>
  </si>
  <si>
    <t>50-10</t>
  </si>
  <si>
    <t>type</t>
  </si>
  <si>
    <t>value</t>
  </si>
  <si>
    <t>Expand 78</t>
  </si>
  <si>
    <t>78 = 70 + 8 = 7 \\times 10 + 8</t>
  </si>
  <si>
    <t>7 \\times 10 + 8 \\times 1</t>
  </si>
  <si>
    <t>multiplication_expansion</t>
  </si>
  <si>
    <t>int</t>
  </si>
  <si>
    <t>Expand 278</t>
  </si>
  <si>
    <t>278 = 200 + 70 + 8 = \\n 2 \\times 100 + 7 \\times 10 + 8</t>
  </si>
  <si>
    <t>2 \\times 100 + 7 \\times 10 + 8 \\times 1</t>
  </si>
  <si>
    <t>Expand 5278</t>
  </si>
  <si>
    <t>5278 = 5000 + 200 + 70 + 8 = \\n 5 \\times 1000 + 2 \\times 100 \\n + 7 \\times 10 + 8</t>
  </si>
  <si>
    <t>5 \\times 1000 + 2 \\times 100 + 7 \\times 10 + 8 \\times 1</t>
  </si>
  <si>
    <t>Expand 45278</t>
  </si>
  <si>
    <t>45278 = 40000 + 5000 + 200 + 70 + 8 = \\n 4 \\times 10000 + 5 \\times 1000 \\n + 2 \\times 100 + 7 \\times 10 + 8</t>
  </si>
  <si>
    <t>4 \\times 10000 + 5 \\times 1000 + 2 \\times 100 + 7 \\times 10 + 8 \\times 1</t>
  </si>
  <si>
    <t>Expand 20000</t>
  </si>
  <si>
    <t>20000 = 2 \\times 10000</t>
  </si>
  <si>
    <t>2 \\times 10000</t>
  </si>
  <si>
    <t>Expand 26000</t>
  </si>
  <si>
    <t>26000 = 20000 + 6000 = \\n 2 \\times 10000 + 6 \\times 1000</t>
  </si>
  <si>
    <t>2 \\times 10000 + 6 \\times 1000</t>
  </si>
  <si>
    <t>Expand 29485</t>
  </si>
  <si>
    <t>29485 = 20000 + 9000 + 400 + 80 + 5 = \\n 2 \\times 10000 + 9 \\times 1000 \\n + 4 \\times 100 + 8 \\times 10 + 5</t>
  </si>
  <si>
    <t>2 \\times 10000 + 9 \\times 1000 + 4 \\times 100 + 8 \\times 10 + 5 \\times 1</t>
  </si>
  <si>
    <t>Expand 29085</t>
  </si>
  <si>
    <t>29085 = 20000 + 9000 + 80 + 5 = \\n 2 \\times 10000 + 9 \\times 1000 \\n + 8 \\times 10 + 5</t>
  </si>
  <si>
    <t>2 \\times 10000 + 9 \\times 1000 + 8 \\times 10 + 5 \\times 1</t>
  </si>
  <si>
    <t>Expand 29005</t>
  </si>
  <si>
    <t>29005 = 20000 + 9000 + 5 = \\n 2 \\times 10000 + 9 \\times 1000 + 5</t>
  </si>
  <si>
    <t>2 \\times 10000 + 9 \\times 1000 + 5 \\times 1</t>
  </si>
  <si>
    <t>Expand 20005</t>
  </si>
  <si>
    <t>20005 = 20000 + 5 = \\n 2 \\times 10000 + 5</t>
  </si>
  <si>
    <t>2 \\times 10000 + 5 \\times 1</t>
  </si>
  <si>
    <t>5278 = 5000 + 200 + 70 + 8 = \\n 5 \\times 1000 + 2 \\times 100 \\n + 7 \\times 10 + 8 \\n = 5 Th 2 H 7 T 8 O</t>
  </si>
  <si>
    <t>Th</t>
  </si>
  <si>
    <t>H</t>
  </si>
  <si>
    <t>T</t>
  </si>
  <si>
    <t>O</t>
  </si>
  <si>
    <t>Match with units with same value</t>
  </si>
  <si>
    <t>10 millimetres = 1 centimetre</t>
  </si>
  <si>
    <t>1 cm</t>
  </si>
  <si>
    <t>10 mm</t>
  </si>
  <si>
    <t>3 cm</t>
  </si>
  <si>
    <t>30 mm</t>
  </si>
  <si>
    <t xml:space="preserve"> 1 metre = 100 centimetres</t>
  </si>
  <si>
    <t>1 m</t>
  </si>
  <si>
    <t>100 cm</t>
  </si>
  <si>
    <t>1000 mm</t>
  </si>
  <si>
    <t>7 m</t>
  </si>
  <si>
    <t>7000 mm</t>
  </si>
  <si>
    <t>4 m</t>
  </si>
  <si>
    <t>400 cm</t>
  </si>
  <si>
    <t>1 m 15 cm</t>
  </si>
  <si>
    <t>115 cm</t>
  </si>
  <si>
    <t>3 m 23 cm</t>
  </si>
  <si>
    <t>323 cm</t>
  </si>
  <si>
    <t>1 kilometre = 1000 metres</t>
  </si>
  <si>
    <t>1 km</t>
  </si>
  <si>
    <t>1000 m</t>
  </si>
  <si>
    <t>1 km 92 m</t>
  </si>
  <si>
    <t>1092 m</t>
  </si>
  <si>
    <t>4 m 92 cm</t>
  </si>
  <si>
    <t>4920 mm</t>
  </si>
  <si>
    <t>5 m 20 mm</t>
  </si>
  <si>
    <t>502 cm</t>
  </si>
  <si>
    <t>1 gram = 1000 milligrams</t>
  </si>
  <si>
    <t>1 gm</t>
  </si>
  <si>
    <t>1000 mg</t>
  </si>
  <si>
    <t>3 g</t>
  </si>
  <si>
    <t>3000 mg</t>
  </si>
  <si>
    <t>1 gm 14 mg</t>
  </si>
  <si>
    <t>1014 mg</t>
  </si>
  <si>
    <t>1 kg</t>
  </si>
  <si>
    <t>1000 gm</t>
  </si>
  <si>
    <t>4 kg</t>
  </si>
  <si>
    <t>4000 gm</t>
  </si>
  <si>
    <t>6 kg 87 gm</t>
  </si>
  <si>
    <t>6087 gm</t>
  </si>
  <si>
    <t>1 litre = 1000 millilitres.</t>
  </si>
  <si>
    <t>1 l</t>
  </si>
  <si>
    <t>1000 ml</t>
  </si>
  <si>
    <t>5 l</t>
  </si>
  <si>
    <t>5000 ml</t>
  </si>
  <si>
    <t>3 l 65 ml</t>
  </si>
  <si>
    <t>3065 ml</t>
  </si>
  <si>
    <t>1 kl</t>
  </si>
  <si>
    <t>1000 l</t>
  </si>
  <si>
    <t>9 kl</t>
  </si>
  <si>
    <t>9000 l</t>
  </si>
  <si>
    <t>9 l 43 kl</t>
  </si>
  <si>
    <t>9043 l</t>
  </si>
  <si>
    <t>5 m 32 cm</t>
  </si>
  <si>
    <t>532 cm</t>
  </si>
  <si>
    <t>2 m 43 mm</t>
  </si>
  <si>
    <t>2043 mm</t>
  </si>
  <si>
    <t>tip</t>
  </si>
  <si>
    <t>3 \\times 5</t>
  </si>
  <si>
    <t>5 + 5 + 5</t>
  </si>
  <si>
    <t>5 \\times 3 = 5 + 5 + 5 = 15</t>
  </si>
  <si>
    <t>3 \\times (-5)</t>
  </si>
  <si>
    <t>(-5) + (-5) + (-5)</t>
  </si>
  <si>
    <t>(-5) \\times 3 = (-5) + (-5) + (-5) = -15</t>
  </si>
  <si>
    <t>4 \\times 8</t>
  </si>
  <si>
    <t>8 + 8 + 8 + 8</t>
  </si>
  <si>
    <t>4 \\times (-8)</t>
  </si>
  <si>
    <t>(-8) + (-8) + (-8) + (-8)</t>
  </si>
  <si>
    <t>8 \\times 2</t>
  </si>
  <si>
    <t>2 + 2 + 2 + 2 + 2 + 2 + 2 + 2</t>
  </si>
  <si>
    <t>8 \\times -2</t>
  </si>
  <si>
    <t>(-2)+(-2)+(-2)+(-2) \\n +(-2)+(-2)+(-2)+(-2)</t>
  </si>
  <si>
    <t>3 \\times 7</t>
  </si>
  <si>
    <t>7 + 7 + 7</t>
  </si>
  <si>
    <t>3 \\times (-7)</t>
  </si>
  <si>
    <t>(-7) + (-7) + (-7)</t>
  </si>
  <si>
    <t>10 \\times (-1)</t>
  </si>
  <si>
    <t>a \\times (-b) = - (a \\times b)</t>
  </si>
  <si>
    <t>a \\times (-b) = - (a \\times b) \\n 3 \\times 5 = 15</t>
  </si>
  <si>
    <t>5 \\times (-4)</t>
  </si>
  <si>
    <t>a \\times (-b) = - (a \\times b) \\n 5 \\times 4 = 20</t>
  </si>
  <si>
    <t>6 \\times (-5)</t>
  </si>
  <si>
    <t>15 \\times (-16)</t>
  </si>
  <si>
    <t>-3 \\times -3</t>
  </si>
  <si>
    <t>(-a) \\times (-b) = a \\times b \\n 3 \\times 3 = 9</t>
  </si>
  <si>
    <t>-4 \\times -4</t>
  </si>
  <si>
    <t>(-a) \\times (-b) = a \\times b</t>
  </si>
  <si>
    <t>(-10) \\times (-12)</t>
  </si>
  <si>
    <t>(-31) \\times (-100)</t>
  </si>
  <si>
    <t>(-15) \\times (-6)</t>
  </si>
  <si>
    <t>(–1) × (–1) × (–1)</t>
  </si>
  <si>
    <t>(–1) × (–1) = +1</t>
  </si>
  <si>
    <t>(– 4) × (–3) × (–2)</t>
  </si>
  <si>
    <t>(– 4) × (–3) = 12</t>
  </si>
  <si>
    <t>(–1) × (–1) × (–1) × (–1)</t>
  </si>
  <si>
    <t>(– 4) × (–3) × (–2) × (–1)</t>
  </si>
  <si>
    <t>(– 4) × (–3) × (–2) = -24</t>
  </si>
  <si>
    <t>Parent Question</t>
  </si>
  <si>
    <t>title</t>
  </si>
  <si>
    <t>Spin and match with shaded section</t>
  </si>
  <si>
    <t>\\frac{1}{5}</t>
  </si>
  <si>
    <t>= \\frac{1}{5}</t>
  </si>
  <si>
    <t>Fraction</t>
  </si>
  <si>
    <t>math</t>
  </si>
  <si>
    <t>\\sector{1}{5}</t>
  </si>
  <si>
    <t>sector</t>
  </si>
  <si>
    <t>\\frac{3}{5}</t>
  </si>
  <si>
    <t>= \\frac{3}{5}</t>
  </si>
  <si>
    <t>\\sector{3}{5}</t>
  </si>
  <si>
    <t>\\frac{2}{5}</t>
  </si>
  <si>
    <t>= \\frac{2}{5}</t>
  </si>
  <si>
    <t>\\sector{2}{5}</t>
  </si>
  <si>
    <t>\\frac{1}{4}</t>
  </si>
  <si>
    <t>= \\frac{1}{4}</t>
  </si>
  <si>
    <t>\\sector{1}{4}</t>
  </si>
  <si>
    <t>\\frac{2}{3}</t>
  </si>
  <si>
    <t>= \\frac{2}{3}</t>
  </si>
  <si>
    <t>\\sector{2}{3}</t>
  </si>
  <si>
    <t>\\frac{4}{5}</t>
  </si>
  <si>
    <t>= \\frac{4}{5}</t>
  </si>
  <si>
    <t>\\sector{4}{5}</t>
  </si>
  <si>
    <t>Spin and match with like fractions</t>
  </si>
  <si>
    <t>Denominator is 5</t>
  </si>
  <si>
    <t>\\frac{4}{7}</t>
  </si>
  <si>
    <t>Denominator is 7</t>
  </si>
  <si>
    <t>\\frac{2}{7}</t>
  </si>
  <si>
    <t>\\frac{3}{7}</t>
  </si>
  <si>
    <t>\\frac{4}{9}</t>
  </si>
  <si>
    <t>Denominator is 9</t>
  </si>
  <si>
    <t>\\frac{2}{9}</t>
  </si>
  <si>
    <t>\\frac{3}{9}</t>
  </si>
  <si>
    <t>\\frac{4}{6}</t>
  </si>
  <si>
    <t>Denominator is 6</t>
  </si>
  <si>
    <t>\\frac{3}{6}</t>
  </si>
  <si>
    <t>\\frac{1}{6}</t>
  </si>
  <si>
    <t>\\frac{5}{6}</t>
  </si>
  <si>
    <t>\\frac{1}{8}</t>
  </si>
  <si>
    <t>Denominator is 8</t>
  </si>
  <si>
    <t>\\frac{6}{8}</t>
  </si>
  <si>
    <t>\\frac{7}{8}</t>
  </si>
  <si>
    <t>\\frac{3}{8}</t>
  </si>
  <si>
    <t>\\frac{5}{11}</t>
  </si>
  <si>
    <t>Denominator is 11</t>
  </si>
  <si>
    <t>\\frac{7}{11}</t>
  </si>
  <si>
    <t>\\frac{2}{11}</t>
  </si>
  <si>
    <t>\\frac{10}{11}</t>
  </si>
  <si>
    <t>\\frac{6}{13}</t>
  </si>
  <si>
    <t>Denominator is 13</t>
  </si>
  <si>
    <t>\\frac{4}{13}</t>
  </si>
  <si>
    <t>\\frac{9}{13}</t>
  </si>
  <si>
    <t>\\frac{1}{13}</t>
  </si>
  <si>
    <t>Divided in 5 parts</t>
  </si>
  <si>
    <t>\\sector{2}{7}</t>
  </si>
  <si>
    <t>Divided in 7 parts</t>
  </si>
  <si>
    <t>\\sector{2}{9}</t>
  </si>
  <si>
    <t>Divided in 9 parts</t>
  </si>
  <si>
    <t>Spin and match fractions with decimals</t>
  </si>
  <si>
    <t>\\frac{1}{2}</t>
  </si>
  <si>
    <t>=\\frac{5}{10}</t>
  </si>
  <si>
    <t>= \\frac{5}{10}</t>
  </si>
  <si>
    <t>Decimal</t>
  </si>
  <si>
    <t>text</t>
  </si>
  <si>
    <t>\\frac{5}{2}</t>
  </si>
  <si>
    <t>=\\frac{25}{10}</t>
  </si>
  <si>
    <t>= \\frac{25}{10}</t>
  </si>
  <si>
    <t>\\frac{7}{2}</t>
  </si>
  <si>
    <t>=\\frac{35}{10}</t>
  </si>
  <si>
    <t>= \\frac{35}{10}</t>
  </si>
  <si>
    <t>\\frac{11}{5}</t>
  </si>
  <si>
    <t>= \\frac{22}{10}</t>
  </si>
  <si>
    <t>=\\frac{8}{10}</t>
  </si>
  <si>
    <t>= \\frac{8}{10}</t>
  </si>
  <si>
    <t>\\frac{7}{5}</t>
  </si>
  <si>
    <r>
      <rPr>
        <b val="1"/>
        <sz val="10"/>
        <color indexed="8"/>
        <rFont val="Inconsolata"/>
      </rPr>
      <t>=\\frac{</t>
    </r>
    <r>
      <rPr>
        <b val="1"/>
        <sz val="10"/>
        <color indexed="15"/>
        <rFont val="Inconsolata"/>
      </rPr>
      <t>14</t>
    </r>
    <r>
      <rPr>
        <b val="1"/>
        <sz val="10"/>
        <color indexed="8"/>
        <rFont val="Inconsolata"/>
      </rPr>
      <t>}{</t>
    </r>
    <r>
      <rPr>
        <b val="1"/>
        <sz val="10"/>
        <color indexed="15"/>
        <rFont val="Inconsolata"/>
      </rPr>
      <t>10</t>
    </r>
    <r>
      <rPr>
        <b val="1"/>
        <sz val="10"/>
        <color indexed="8"/>
        <rFont val="Inconsolata"/>
      </rPr>
      <t>}</t>
    </r>
  </si>
  <si>
    <t>= \\frac{14}{10}</t>
  </si>
  <si>
    <t>5\\frac{1}{2}</t>
  </si>
  <si>
    <t>=\\frac{10+1}{2}</t>
  </si>
  <si>
    <t>Mixed Fraction</t>
  </si>
  <si>
    <t>\\frac{11}{2}</t>
  </si>
  <si>
    <t>=\\frac{55}{10}</t>
  </si>
  <si>
    <t>1\\frac{1}{2}</t>
  </si>
  <si>
    <t>=\\frac{2+1}{2}</t>
  </si>
  <si>
    <t>\\frac{3}{2}</t>
  </si>
  <si>
    <t>=\\frac{15}{10}</t>
  </si>
  <si>
    <t>4\\frac{1}{2}</t>
  </si>
  <si>
    <t>=\\frac{8+1}{2}</t>
  </si>
  <si>
    <t>\\frac{9}{2}</t>
  </si>
  <si>
    <t>=\\frac{45}{10}</t>
  </si>
  <si>
    <t>3+\\frac{7}{10}</t>
  </si>
  <si>
    <t>=\\frac{30+7}{10}</t>
  </si>
  <si>
    <t>\\frac{37}{10}</t>
  </si>
  <si>
    <t>=\\frac{37}{10}</t>
  </si>
  <si>
    <t>4\\frac{2}{10}</t>
  </si>
  <si>
    <t>=\\frac{40+2}{10}</t>
  </si>
  <si>
    <t>\\frac{42}{10}</t>
  </si>
  <si>
    <t>=\\frac{42}{10}</t>
  </si>
  <si>
    <t>2\\frac{3}{5}</t>
  </si>
  <si>
    <t>=\\frac{20+6}{10}</t>
  </si>
  <si>
    <t>\\frac{26}{10}</t>
  </si>
  <si>
    <t>=\\frac{26}{10}</t>
  </si>
  <si>
    <t>6\\frac{1}{2}</t>
  </si>
  <si>
    <t>=\\frac{60+5}{10}</t>
  </si>
  <si>
    <t>\\frac{65}{10}</t>
  </si>
  <si>
    <t>=\\frac{65}{10}</t>
  </si>
  <si>
    <t>Spin and match decimals with fractions</t>
  </si>
  <si>
    <t>=\\frac{16}{10}</t>
  </si>
  <si>
    <t>\\frac{16}{10}</t>
  </si>
  <si>
    <t>\\frac{8}{5}</t>
  </si>
  <si>
    <t>1\\frac{6}{10}</t>
  </si>
  <si>
    <t>=\\frac{10+6}{10}</t>
  </si>
  <si>
    <t>=\\frac{38}{10}</t>
  </si>
  <si>
    <t>\\frac{38}{10}</t>
  </si>
  <si>
    <t>\\frac{19}{5}</t>
  </si>
  <si>
    <t>3\\frac{8}{10}</t>
  </si>
  <si>
    <t>=\\frac{30+8}{10}</t>
  </si>
  <si>
    <t>=\\frac{64}{10}</t>
  </si>
  <si>
    <t>\\frac{64}{10}</t>
  </si>
  <si>
    <t>\\frac{32}{5}</t>
  </si>
  <si>
    <t>6\\frac{4}{10}</t>
  </si>
  <si>
    <t>=\\frac{60+4}{10}</t>
  </si>
  <si>
    <t>1\\frac{1}{25}</t>
  </si>
  <si>
    <t>=\\frac{25+1}{25}</t>
  </si>
  <si>
    <t>\\frac{26}{25}</t>
  </si>
  <si>
    <t>=\\frac{26}{25}</t>
  </si>
  <si>
    <t>=\\frac{104}{100}</t>
  </si>
  <si>
    <t>1\\frac{1}{4}</t>
  </si>
  <si>
    <t>=\\frac{4+1}{4}</t>
  </si>
  <si>
    <t>\\frac{5}{4}</t>
  </si>
  <si>
    <t>=\\frac{5}{4}</t>
  </si>
  <si>
    <t>1\\frac{3}{4}</t>
  </si>
  <si>
    <t>=\\frac{4+3}{4}</t>
  </si>
  <si>
    <t>\\frac{7}{4}</t>
  </si>
  <si>
    <t>=\\frac{7}{4}</t>
  </si>
  <si>
    <t>=\\frac{175}{100}</t>
  </si>
  <si>
    <t>Option 6</t>
  </si>
  <si>
    <t>Option 7</t>
  </si>
  <si>
    <t>Option 8</t>
  </si>
  <si>
    <t>Option 9</t>
  </si>
  <si>
    <t>Pop whole numbers only</t>
  </si>
  <si>
    <t>Sum of any two whole numbers is a whole number</t>
  </si>
  <si>
    <t>Any two whole numbers when added give whole number only</t>
  </si>
  <si>
    <t>Properties of Whole Numbers</t>
  </si>
  <si>
    <t>7 + 8</t>
  </si>
  <si>
    <t>5 + 5</t>
  </si>
  <si>
    <t>0 + 15</t>
  </si>
  <si>
    <t>20 + 2</t>
  </si>
  <si>
    <t>31 + 45</t>
  </si>
  <si>
    <t>19 + 21</t>
  </si>
  <si>
    <t>32 + 43</t>
  </si>
  <si>
    <t>Product of any two whole numbers is a whole number</t>
  </si>
  <si>
    <t>Any two whole numbers when multiplied give whole number only</t>
  </si>
  <si>
    <t>7 \\times 8</t>
  </si>
  <si>
    <t>5 \\times 5</t>
  </si>
  <si>
    <t>9 \\times 0</t>
  </si>
  <si>
    <t>1 \\times 10</t>
  </si>
  <si>
    <t>2 \\times 11</t>
  </si>
  <si>
    <t>12 \\times 5</t>
  </si>
  <si>
    <t>10 \\times 8</t>
  </si>
  <si>
    <t>Whole numbers are not closed under subtraction</t>
  </si>
  <si>
    <t>Any whole number when subtracted from another might not give whole number</t>
  </si>
  <si>
    <t>6 - 2</t>
  </si>
  <si>
    <t>7 - 8</t>
  </si>
  <si>
    <t>5 - 4</t>
  </si>
  <si>
    <t>3 - 9</t>
  </si>
  <si>
    <t>10 - 3</t>
  </si>
  <si>
    <t>4 - 11</t>
  </si>
  <si>
    <t>5 - 15</t>
  </si>
  <si>
    <t>Whole numbers are not closed under division</t>
  </si>
  <si>
    <t>Any whole number when divided from another might not give whole number</t>
  </si>
  <si>
    <t>8 \\div 4</t>
  </si>
  <si>
    <t>5 \\div 7</t>
  </si>
  <si>
    <t>12 \\div 3</t>
  </si>
  <si>
    <t>6 \\div 5</t>
  </si>
  <si>
    <t>4 \\div 8</t>
  </si>
  <si>
    <t>15 \\div 5</t>
  </si>
  <si>
    <t>6 \\div 3</t>
  </si>
  <si>
    <t>5 \\div 0</t>
  </si>
  <si>
    <t>20 \\div 10</t>
  </si>
  <si>
    <t>16 \\div 5</t>
  </si>
  <si>
    <t>16 \\div 8</t>
  </si>
  <si>
    <t>50 \\div 10</t>
  </si>
</sst>
</file>

<file path=xl/styles.xml><?xml version="1.0" encoding="utf-8"?>
<styleSheet xmlns="http://schemas.openxmlformats.org/spreadsheetml/2006/main">
  <numFmts count="3">
    <numFmt numFmtId="0" formatCode="General"/>
    <numFmt numFmtId="59" formatCode="[$$-409]&quot; &quot;#,##0"/>
    <numFmt numFmtId="60" formatCode="m-d"/>
  </numFmts>
  <fonts count="23">
    <font>
      <sz val="12"/>
      <color indexed="8"/>
      <name val="Calibri"/>
    </font>
    <font>
      <sz val="12"/>
      <color indexed="8"/>
      <name val="Helvetica Neue"/>
    </font>
    <font>
      <sz val="15"/>
      <color indexed="8"/>
      <name val="Calibri"/>
    </font>
    <font>
      <b val="1"/>
      <sz val="12"/>
      <color indexed="8"/>
      <name val="Calibri"/>
    </font>
    <font>
      <sz val="11"/>
      <color indexed="8"/>
      <name val="Calibri"/>
    </font>
    <font>
      <b val="1"/>
      <sz val="11"/>
      <color indexed="8"/>
      <name val="Calibri"/>
    </font>
    <font>
      <sz val="11"/>
      <color indexed="8"/>
      <name val="Helvetica Neue"/>
    </font>
    <font>
      <b val="1"/>
      <u val="single"/>
      <sz val="11"/>
      <color indexed="8"/>
      <name val="Calibri"/>
    </font>
    <font>
      <u val="single"/>
      <sz val="11"/>
      <color indexed="8"/>
      <name val="Calibri"/>
    </font>
    <font>
      <u val="single"/>
      <sz val="12"/>
      <color indexed="8"/>
      <name val="Calibri"/>
    </font>
    <font>
      <sz val="15"/>
      <color indexed="8"/>
      <name val="Calibri"/>
    </font>
    <font>
      <sz val="12"/>
      <color indexed="13"/>
      <name val="Arial"/>
    </font>
    <font>
      <sz val="18"/>
      <color indexed="8"/>
      <name val="Arial"/>
    </font>
    <font>
      <sz val="13"/>
      <color indexed="14"/>
      <name val="Arial"/>
    </font>
    <font>
      <sz val="12"/>
      <color indexed="14"/>
      <name val="Arial"/>
    </font>
    <font>
      <b val="1"/>
      <sz val="14"/>
      <color indexed="8"/>
      <name val="Calibri"/>
    </font>
    <font>
      <sz val="12"/>
      <color indexed="13"/>
      <name val="SFMono-Regular"/>
    </font>
    <font>
      <sz val="14"/>
      <color indexed="8"/>
      <name val="Arial"/>
    </font>
    <font>
      <b val="1"/>
      <sz val="11"/>
      <color indexed="8"/>
      <name val="Inconsolata"/>
    </font>
    <font>
      <sz val="12"/>
      <color indexed="8"/>
      <name val="Roboto"/>
    </font>
    <font>
      <sz val="12"/>
      <color indexed="8"/>
      <name val="Docs-Calibri"/>
    </font>
    <font>
      <b val="1"/>
      <sz val="10"/>
      <color indexed="8"/>
      <name val="Inconsolata"/>
    </font>
    <font>
      <b val="1"/>
      <sz val="10"/>
      <color indexed="15"/>
      <name val="Inconsolat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5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right/>
      <top style="thin">
        <color indexed="10"/>
      </top>
      <bottom style="thin">
        <color indexed="10"/>
      </bottom>
      <diagonal/>
    </border>
    <border>
      <left/>
      <right style="thin">
        <color indexed="10"/>
      </right>
      <top/>
      <bottom/>
      <diagonal/>
    </border>
    <border>
      <left style="thin">
        <color indexed="10"/>
      </left>
      <right style="thin">
        <color indexed="10"/>
      </right>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8"/>
      </left>
      <right/>
      <top style="thin">
        <color indexed="10"/>
      </top>
      <bottom/>
      <diagonal/>
    </border>
    <border>
      <left/>
      <right/>
      <top style="thin">
        <color indexed="10"/>
      </top>
      <bottom/>
      <diagonal/>
    </border>
    <border>
      <left style="thin">
        <color indexed="8"/>
      </left>
      <right style="thin">
        <color indexed="10"/>
      </right>
      <top/>
      <bottom/>
      <diagonal/>
    </border>
    <border>
      <left style="thin">
        <color indexed="10"/>
      </left>
      <right style="thin">
        <color indexed="10"/>
      </right>
      <top/>
      <bottom/>
      <diagonal/>
    </border>
    <border>
      <left style="thin">
        <color indexed="8"/>
      </left>
      <right/>
      <top/>
      <bottom/>
      <diagonal/>
    </border>
    <border>
      <left style="thin">
        <color indexed="8"/>
      </left>
      <right style="thin">
        <color indexed="10"/>
      </right>
      <top/>
      <bottom style="thin">
        <color indexed="10"/>
      </bottom>
      <diagonal/>
    </border>
    <border>
      <left style="thin">
        <color indexed="8"/>
      </left>
      <right style="thin">
        <color indexed="10"/>
      </right>
      <top style="thin">
        <color indexed="10"/>
      </top>
      <bottom/>
      <diagonal/>
    </border>
    <border>
      <left style="thin">
        <color indexed="8"/>
      </left>
      <right style="thin">
        <color indexed="8"/>
      </right>
      <top style="thin">
        <color indexed="10"/>
      </top>
      <bottom/>
      <diagonal/>
    </border>
    <border>
      <left style="thin">
        <color indexed="8"/>
      </left>
      <right style="thin">
        <color indexed="8"/>
      </right>
      <top/>
      <bottom/>
      <diagonal/>
    </border>
    <border>
      <left style="thin">
        <color indexed="8"/>
      </left>
      <right/>
      <top/>
      <bottom style="thin">
        <color indexed="10"/>
      </bottom>
      <diagonal/>
    </border>
    <border>
      <left/>
      <right/>
      <top/>
      <bottom style="thin">
        <color indexed="10"/>
      </bottom>
      <diagonal/>
    </border>
    <border>
      <left/>
      <right/>
      <top style="thin">
        <color indexed="8"/>
      </top>
      <bottom style="thin">
        <color indexed="8"/>
      </bottom>
      <diagonal/>
    </border>
    <border>
      <left/>
      <right style="thin">
        <color indexed="10"/>
      </right>
      <top style="thin">
        <color indexed="8"/>
      </top>
      <bottom style="thin">
        <color indexed="8"/>
      </bottom>
      <diagonal/>
    </border>
    <border>
      <left style="thin">
        <color indexed="8"/>
      </left>
      <right style="thin">
        <color indexed="10"/>
      </right>
      <top style="thin">
        <color indexed="8"/>
      </top>
      <bottom style="thin">
        <color indexed="8"/>
      </bottom>
      <diagonal/>
    </border>
    <border>
      <left/>
      <right/>
      <top/>
      <bottom>
        <color indexed="8"/>
      </bottom>
      <diagonal/>
    </border>
    <border>
      <left style="thin">
        <color indexed="10"/>
      </left>
      <right style="thin">
        <color indexed="10"/>
      </right>
      <top>
        <color indexed="8"/>
      </top>
      <bottom/>
      <diagonal/>
    </border>
    <border>
      <left style="thin">
        <color indexed="10"/>
      </left>
      <right style="thin">
        <color indexed="10"/>
      </right>
      <top>
        <color indexed="8"/>
      </top>
      <bottom style="thin">
        <color indexed="10"/>
      </bottom>
      <diagonal/>
    </border>
    <border>
      <left/>
      <right/>
      <top style="thin">
        <color indexed="10"/>
      </top>
      <bottom>
        <color indexed="8"/>
      </bottom>
      <diagonal/>
    </border>
    <border>
      <left style="thin">
        <color indexed="10"/>
      </left>
      <right/>
      <top>
        <color indexed="8"/>
      </top>
      <bottom style="thin">
        <color indexed="10"/>
      </bottom>
      <diagonal/>
    </border>
    <border>
      <left/>
      <right/>
      <top>
        <color indexed="8"/>
      </top>
      <bottom/>
      <diagonal/>
    </border>
    <border>
      <left style="thin">
        <color indexed="10"/>
      </left>
      <right/>
      <top style="thin">
        <color indexed="10"/>
      </top>
      <bottom/>
      <diagonal/>
    </border>
    <border>
      <left style="thin">
        <color indexed="10"/>
      </left>
      <right/>
      <top>
        <color indexed="8"/>
      </top>
      <bottom/>
      <diagonal/>
    </border>
    <border>
      <left/>
      <right style="thin">
        <color indexed="10"/>
      </right>
      <top style="thin">
        <color indexed="10"/>
      </top>
      <bottom/>
      <diagonal/>
    </border>
    <border>
      <left/>
      <right style="thin">
        <color indexed="10"/>
      </right>
      <top/>
      <bottom style="thin">
        <color indexed="10"/>
      </bottom>
      <diagonal/>
    </border>
    <border>
      <left style="thin">
        <color indexed="10"/>
      </left>
      <right/>
      <top>
        <color indexed="8"/>
      </top>
      <bottom>
        <color indexed="8"/>
      </bottom>
      <diagonal/>
    </border>
    <border>
      <left/>
      <right/>
      <top>
        <color indexed="8"/>
      </top>
      <bottom>
        <color indexed="8"/>
      </bottom>
      <diagonal/>
    </border>
    <border>
      <left style="thin">
        <color indexed="10"/>
      </left>
      <right style="thin">
        <color indexed="10"/>
      </right>
      <top style="thin">
        <color indexed="10"/>
      </top>
      <bottom>
        <color indexed="8"/>
      </bottom>
      <diagonal/>
    </border>
    <border>
      <left style="thin">
        <color indexed="10"/>
      </left>
      <right style="thin">
        <color indexed="10"/>
      </right>
      <top>
        <color indexed="8"/>
      </top>
      <bottom>
        <color indexed="8"/>
      </bottom>
      <diagonal/>
    </border>
    <border>
      <left style="thin">
        <color indexed="10"/>
      </left>
      <right/>
      <top/>
      <bottom>
        <color indexed="8"/>
      </bottom>
      <diagonal/>
    </border>
    <border>
      <left/>
      <right style="thin">
        <color indexed="8"/>
      </right>
      <top style="thin">
        <color indexed="10"/>
      </top>
      <bottom/>
      <diagonal/>
    </border>
    <border>
      <left/>
      <right style="thin">
        <color indexed="8"/>
      </right>
      <top/>
      <bottom/>
      <diagonal/>
    </border>
    <border>
      <left style="thin">
        <color indexed="10"/>
      </left>
      <right/>
      <top/>
      <bottom style="thin">
        <color indexed="10"/>
      </bottom>
      <diagonal/>
    </border>
    <border>
      <left style="thin">
        <color indexed="8"/>
      </left>
      <right/>
      <top style="thin">
        <color indexed="10"/>
      </top>
      <bottom style="thin">
        <color indexed="10"/>
      </bottom>
      <diagonal/>
    </border>
    <border>
      <left/>
      <right style="thin">
        <color indexed="8"/>
      </right>
      <top style="thin">
        <color indexed="10"/>
      </top>
      <bottom style="thin">
        <color indexed="10"/>
      </bottom>
      <diagonal/>
    </border>
    <border>
      <left/>
      <right style="thin">
        <color indexed="8"/>
      </right>
      <top/>
      <bottom style="thin">
        <color indexed="10"/>
      </bottom>
      <diagonal/>
    </border>
    <border>
      <left style="thin">
        <color indexed="10"/>
      </left>
      <right style="thin">
        <color indexed="8"/>
      </right>
      <top style="thin">
        <color indexed="10"/>
      </top>
      <bottom/>
      <diagonal/>
    </border>
    <border>
      <left style="thin">
        <color indexed="10"/>
      </left>
      <right style="thin">
        <color indexed="8"/>
      </right>
      <top/>
      <bottom/>
      <diagonal/>
    </border>
    <border>
      <left/>
      <right style="thin">
        <color indexed="10"/>
      </right>
      <top style="thin">
        <color indexed="10"/>
      </top>
      <bottom style="thin">
        <color indexed="8"/>
      </bottom>
      <diagonal/>
    </border>
  </borders>
  <cellStyleXfs count="1">
    <xf numFmtId="0" fontId="0" applyNumberFormat="0" applyFont="1" applyFill="0" applyBorder="0" applyAlignment="1" applyProtection="0">
      <alignment vertical="bottom"/>
    </xf>
  </cellStyleXfs>
  <cellXfs count="28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1" applyFont="1" applyFill="1" applyBorder="1" applyAlignment="1" applyProtection="0">
      <alignment vertical="bottom"/>
    </xf>
    <xf numFmtId="0" fontId="3"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0" fontId="0" fillId="2" borderId="2" applyNumberFormat="0"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49" fontId="0" fillId="2" borderId="6" applyNumberFormat="1" applyFont="1" applyFill="1" applyBorder="1" applyAlignment="1" applyProtection="0">
      <alignment horizontal="center"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wrapText="1"/>
    </xf>
    <xf numFmtId="49" fontId="4"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wrapText="1"/>
    </xf>
    <xf numFmtId="49" fontId="0" fillId="2" borderId="1" applyNumberFormat="1" applyFont="1" applyFill="1" applyBorder="1" applyAlignment="1" applyProtection="0">
      <alignment vertical="bottom"/>
    </xf>
    <xf numFmtId="0" fontId="4" fillId="2" borderId="1" applyNumberFormat="0" applyFont="1" applyFill="1" applyBorder="1" applyAlignment="1" applyProtection="0">
      <alignment vertical="bottom" wrapText="1"/>
    </xf>
    <xf numFmtId="0" fontId="4" fillId="2" borderId="1" applyNumberFormat="0" applyFont="1" applyFill="1" applyBorder="1" applyAlignment="1" applyProtection="0">
      <alignment vertical="bottom"/>
    </xf>
    <xf numFmtId="49" fontId="4" fillId="2" borderId="2" applyNumberFormat="1" applyFont="1" applyFill="1" applyBorder="1" applyAlignment="1" applyProtection="0">
      <alignment vertical="bottom"/>
    </xf>
    <xf numFmtId="0" fontId="4" fillId="2" borderId="7" applyNumberFormat="0" applyFont="1" applyFill="1" applyBorder="1" applyAlignment="1" applyProtection="0">
      <alignment vertical="bottom"/>
    </xf>
    <xf numFmtId="49" fontId="4" fillId="2" borderId="8" applyNumberFormat="1" applyFont="1" applyFill="1" applyBorder="1" applyAlignment="1" applyProtection="0">
      <alignment vertical="bottom"/>
    </xf>
    <xf numFmtId="49" fontId="4" fillId="2" borderId="9" applyNumberFormat="1" applyFont="1" applyFill="1" applyBorder="1" applyAlignment="1" applyProtection="0">
      <alignment vertical="bottom"/>
    </xf>
    <xf numFmtId="0" fontId="4" fillId="2" borderId="6" applyNumberFormat="0" applyFont="1" applyFill="1" applyBorder="1" applyAlignment="1" applyProtection="0">
      <alignment vertical="bottom"/>
    </xf>
    <xf numFmtId="0" fontId="5" fillId="2" borderId="1" applyNumberFormat="0" applyFont="1" applyFill="1" applyBorder="1" applyAlignment="1" applyProtection="0">
      <alignment vertical="bottom"/>
    </xf>
    <xf numFmtId="0" fontId="5" fillId="2" borderId="1" applyNumberFormat="0" applyFont="1" applyFill="1" applyBorder="1" applyAlignment="1" applyProtection="0">
      <alignment vertical="bottom" wrapText="1"/>
    </xf>
    <xf numFmtId="0" fontId="4" fillId="2" borderId="4" applyNumberFormat="0" applyFont="1" applyFill="1" applyBorder="1" applyAlignment="1" applyProtection="0">
      <alignment vertical="bottom"/>
    </xf>
    <xf numFmtId="0" fontId="4" fillId="2" borderId="8"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3" fillId="2" borderId="1"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1"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49" fontId="0" fillId="2" borderId="2" applyNumberFormat="1" applyFont="1" applyFill="1" applyBorder="1" applyAlignment="1" applyProtection="0">
      <alignment vertical="bottom" wrapText="1"/>
    </xf>
    <xf numFmtId="0" fontId="0" fillId="2" borderId="10"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49" fontId="4" fillId="2" borderId="11" applyNumberFormat="1" applyFont="1" applyFill="1" applyBorder="1" applyAlignment="1" applyProtection="0">
      <alignment vertical="bottom"/>
    </xf>
    <xf numFmtId="49" fontId="5" fillId="2" borderId="11" applyNumberFormat="1" applyFont="1" applyFill="1" applyBorder="1" applyAlignment="1" applyProtection="0">
      <alignment vertical="bottom"/>
    </xf>
    <xf numFmtId="49" fontId="5" fillId="2" borderId="11" applyNumberFormat="1" applyFont="1" applyFill="1" applyBorder="1" applyAlignment="1" applyProtection="0">
      <alignment vertical="bottom" wrapText="1"/>
    </xf>
    <xf numFmtId="49" fontId="4" fillId="2" borderId="11" applyNumberFormat="1" applyFont="1" applyFill="1" applyBorder="1" applyAlignment="1" applyProtection="0">
      <alignment vertical="bottom" wrapText="1"/>
    </xf>
    <xf numFmtId="0" fontId="4" fillId="2" borderId="11" applyNumberFormat="0" applyFont="1" applyFill="1" applyBorder="1" applyAlignment="1" applyProtection="0">
      <alignment vertical="bottom"/>
    </xf>
    <xf numFmtId="0" fontId="4" fillId="2" borderId="11" applyNumberFormat="0" applyFont="1" applyFill="1" applyBorder="1" applyAlignment="1" applyProtection="0">
      <alignment vertical="bottom" wrapText="1"/>
    </xf>
    <xf numFmtId="49" fontId="0" fillId="2" borderId="11" applyNumberFormat="1" applyFont="1" applyFill="1" applyBorder="1" applyAlignment="1" applyProtection="0">
      <alignment vertical="bottom" wrapText="1"/>
    </xf>
    <xf numFmtId="0" fontId="0" fillId="2" borderId="11" applyNumberFormat="0" applyFont="1" applyFill="1" applyBorder="1" applyAlignment="1" applyProtection="0">
      <alignment vertical="bottom" wrapText="1"/>
    </xf>
    <xf numFmtId="49" fontId="0" fillId="2" borderId="11" applyNumberFormat="1" applyFont="1" applyFill="1" applyBorder="1" applyAlignment="1" applyProtection="0">
      <alignment vertical="bottom"/>
    </xf>
    <xf numFmtId="0" fontId="0" fillId="2" borderId="11" applyNumberFormat="0" applyFont="1" applyFill="1" applyBorder="1" applyAlignment="1" applyProtection="0">
      <alignment vertical="bottom"/>
    </xf>
    <xf numFmtId="49" fontId="4" fillId="3" borderId="12" applyNumberFormat="1" applyFont="1" applyFill="1" applyBorder="1" applyAlignment="1" applyProtection="0">
      <alignment vertical="bottom"/>
    </xf>
    <xf numFmtId="49" fontId="5" fillId="3" borderId="13" applyNumberFormat="1" applyFont="1" applyFill="1" applyBorder="1" applyAlignment="1" applyProtection="0">
      <alignment vertical="bottom"/>
    </xf>
    <xf numFmtId="49" fontId="4" fillId="3" borderId="13" applyNumberFormat="1" applyFont="1" applyFill="1" applyBorder="1" applyAlignment="1" applyProtection="0">
      <alignment vertical="bottom"/>
    </xf>
    <xf numFmtId="49" fontId="5" fillId="3" borderId="13" applyNumberFormat="1" applyFont="1" applyFill="1" applyBorder="1" applyAlignment="1" applyProtection="0">
      <alignment vertical="bottom" wrapText="1"/>
    </xf>
    <xf numFmtId="49" fontId="4" fillId="3" borderId="13" applyNumberFormat="1" applyFont="1" applyFill="1" applyBorder="1" applyAlignment="1" applyProtection="0">
      <alignment vertical="bottom" wrapText="1"/>
    </xf>
    <xf numFmtId="0" fontId="4" fillId="3" borderId="13" applyNumberFormat="0" applyFont="1" applyFill="1" applyBorder="1" applyAlignment="1" applyProtection="0">
      <alignment vertical="bottom"/>
    </xf>
    <xf numFmtId="0" fontId="4" fillId="3" borderId="13" applyNumberFormat="0" applyFont="1" applyFill="1" applyBorder="1" applyAlignment="1" applyProtection="0">
      <alignment vertical="bottom" wrapText="1"/>
    </xf>
    <xf numFmtId="49" fontId="0" fillId="2" borderId="14" applyNumberFormat="1" applyFont="1" applyFill="1" applyBorder="1" applyAlignment="1" applyProtection="0">
      <alignment vertical="bottom" wrapText="1"/>
    </xf>
    <xf numFmtId="49" fontId="0" fillId="3" borderId="13" applyNumberFormat="1" applyFont="1" applyFill="1" applyBorder="1" applyAlignment="1" applyProtection="0">
      <alignment vertical="bottom" wrapText="1"/>
    </xf>
    <xf numFmtId="0" fontId="0" fillId="3" borderId="13" applyNumberFormat="0" applyFont="1" applyFill="1" applyBorder="1" applyAlignment="1" applyProtection="0">
      <alignment vertical="bottom" wrapText="1"/>
    </xf>
    <xf numFmtId="49" fontId="0" fillId="3" borderId="13" applyNumberFormat="1" applyFont="1" applyFill="1" applyBorder="1" applyAlignment="1" applyProtection="0">
      <alignment vertical="bottom"/>
    </xf>
    <xf numFmtId="0" fontId="0" fillId="3" borderId="13" applyNumberFormat="0" applyFont="1" applyFill="1" applyBorder="1" applyAlignment="1" applyProtection="0">
      <alignment vertical="bottom"/>
    </xf>
    <xf numFmtId="0" fontId="0" fillId="3" borderId="15" applyNumberFormat="0" applyFont="1" applyFill="1" applyBorder="1" applyAlignment="1" applyProtection="0">
      <alignment vertical="bottom"/>
    </xf>
    <xf numFmtId="49" fontId="4" fillId="2" borderId="16" applyNumberFormat="1" applyFont="1" applyFill="1" applyBorder="1" applyAlignment="1" applyProtection="0">
      <alignment vertical="bottom"/>
    </xf>
    <xf numFmtId="49" fontId="5" fillId="2" borderId="16" applyNumberFormat="1" applyFont="1" applyFill="1" applyBorder="1" applyAlignment="1" applyProtection="0">
      <alignment vertical="bottom"/>
    </xf>
    <xf numFmtId="49" fontId="5" fillId="2" borderId="16" applyNumberFormat="1" applyFont="1" applyFill="1" applyBorder="1" applyAlignment="1" applyProtection="0">
      <alignment vertical="bottom" wrapText="1"/>
    </xf>
    <xf numFmtId="49" fontId="4" fillId="2" borderId="16" applyNumberFormat="1" applyFont="1" applyFill="1" applyBorder="1" applyAlignment="1" applyProtection="0">
      <alignment vertical="bottom" wrapText="1"/>
    </xf>
    <xf numFmtId="0" fontId="4" fillId="2" borderId="16" applyNumberFormat="0" applyFont="1" applyFill="1" applyBorder="1" applyAlignment="1" applyProtection="0">
      <alignment vertical="bottom"/>
    </xf>
    <xf numFmtId="0" fontId="4" fillId="2" borderId="16" applyNumberFormat="0" applyFont="1" applyFill="1" applyBorder="1" applyAlignment="1" applyProtection="0">
      <alignment vertical="bottom" wrapText="1"/>
    </xf>
    <xf numFmtId="49" fontId="0" fillId="2" borderId="16" applyNumberFormat="1" applyFont="1" applyFill="1" applyBorder="1" applyAlignment="1" applyProtection="0">
      <alignment vertical="bottom" wrapText="1"/>
    </xf>
    <xf numFmtId="0" fontId="0" fillId="2" borderId="16" applyNumberFormat="0" applyFont="1" applyFill="1" applyBorder="1" applyAlignment="1" applyProtection="0">
      <alignment vertical="bottom" wrapText="1"/>
    </xf>
    <xf numFmtId="49" fontId="0" fillId="2" borderId="16" applyNumberFormat="1" applyFont="1" applyFill="1" applyBorder="1" applyAlignment="1" applyProtection="0">
      <alignment vertical="bottom"/>
    </xf>
    <xf numFmtId="0" fontId="0" fillId="2" borderId="16" applyNumberFormat="0" applyFont="1" applyFill="1" applyBorder="1" applyAlignment="1" applyProtection="0">
      <alignment vertical="bottom"/>
    </xf>
    <xf numFmtId="0" fontId="5" fillId="2" borderId="16" applyNumberFormat="0" applyFont="1" applyFill="1" applyBorder="1" applyAlignment="1" applyProtection="0">
      <alignment vertical="bottom" wrapText="1"/>
    </xf>
    <xf numFmtId="0" fontId="0" fillId="2" borderId="2" applyNumberFormat="0" applyFont="1" applyFill="1" applyBorder="1" applyAlignment="1" applyProtection="0">
      <alignment vertical="bottom" wrapText="1"/>
    </xf>
    <xf numFmtId="0" fontId="0" fillId="2" borderId="6" applyNumberFormat="0" applyFont="1" applyFill="1" applyBorder="1" applyAlignment="1" applyProtection="0">
      <alignment vertical="bottom" wrapText="1"/>
    </xf>
    <xf numFmtId="49" fontId="3" fillId="2" borderId="1"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8" applyNumberFormat="0" applyFont="1" applyFill="1" applyBorder="1" applyAlignment="1" applyProtection="0">
      <alignment vertical="bottom" wrapText="1"/>
    </xf>
    <xf numFmtId="49" fontId="5" fillId="2" borderId="17" applyNumberFormat="1" applyFont="1" applyFill="1" applyBorder="1" applyAlignment="1" applyProtection="0">
      <alignment vertical="bottom" wrapText="1"/>
    </xf>
    <xf numFmtId="49" fontId="5" fillId="2" borderId="18" applyNumberFormat="1" applyFont="1" applyFill="1" applyBorder="1" applyAlignment="1" applyProtection="0">
      <alignment vertical="bottom" wrapText="1"/>
    </xf>
    <xf numFmtId="0" fontId="4" fillId="2" borderId="1" applyNumberFormat="0" applyFont="1" applyFill="1" applyBorder="1" applyAlignment="1" applyProtection="0">
      <alignment horizontal="left" vertical="bottom" wrapText="1"/>
    </xf>
    <xf numFmtId="49" fontId="7" fillId="2" borderId="1" applyNumberFormat="1" applyFont="1" applyFill="1" applyBorder="1" applyAlignment="1" applyProtection="0">
      <alignment vertical="bottom" wrapText="1"/>
    </xf>
    <xf numFmtId="0" fontId="8" fillId="2" borderId="1" applyNumberFormat="0" applyFont="1" applyFill="1" applyBorder="1" applyAlignment="1" applyProtection="0">
      <alignment vertical="bottom" wrapText="1"/>
    </xf>
    <xf numFmtId="0" fontId="9" fillId="2" borderId="1" applyNumberFormat="0" applyFont="1" applyFill="1" applyBorder="1" applyAlignment="1" applyProtection="0">
      <alignment vertical="bottom"/>
    </xf>
    <xf numFmtId="49" fontId="8" fillId="2" borderId="1" applyNumberFormat="1" applyFont="1" applyFill="1" applyBorder="1" applyAlignment="1" applyProtection="0">
      <alignment vertical="bottom" wrapText="1"/>
    </xf>
    <xf numFmtId="49" fontId="9" fillId="2" borderId="1" applyNumberFormat="1" applyFont="1" applyFill="1" applyBorder="1" applyAlignment="1" applyProtection="0">
      <alignment vertical="bottom" wrapText="1"/>
    </xf>
    <xf numFmtId="0" fontId="9" fillId="2" borderId="1" applyNumberFormat="0" applyFont="1" applyFill="1" applyBorder="1" applyAlignment="1" applyProtection="0">
      <alignment vertical="bottom" wrapText="1"/>
    </xf>
    <xf numFmtId="0" fontId="3" fillId="2" borderId="1" applyNumberFormat="0" applyFont="1" applyFill="1" applyBorder="1" applyAlignment="1" applyProtection="0">
      <alignment vertical="bottom" wrapText="1"/>
    </xf>
    <xf numFmtId="0" fontId="0" fillId="2" borderId="17"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9" applyNumberFormat="1" applyFont="1" applyFill="1" applyBorder="1" applyAlignment="1" applyProtection="0">
      <alignment vertical="bottom"/>
    </xf>
    <xf numFmtId="49" fontId="4" fillId="2" borderId="10" applyNumberFormat="1" applyFont="1" applyFill="1" applyBorder="1" applyAlignment="1" applyProtection="0">
      <alignment vertical="bottom"/>
    </xf>
    <xf numFmtId="49" fontId="4" fillId="2" borderId="19" applyNumberFormat="1" applyFont="1" applyFill="1" applyBorder="1" applyAlignment="1" applyProtection="0">
      <alignment vertical="bottom" wrapText="1"/>
    </xf>
    <xf numFmtId="49" fontId="4" fillId="2" borderId="6" applyNumberFormat="1" applyFont="1" applyFill="1" applyBorder="1" applyAlignment="1" applyProtection="0">
      <alignment vertical="bottom"/>
    </xf>
    <xf numFmtId="49" fontId="4" fillId="2" borderId="6" applyNumberFormat="1" applyFont="1" applyFill="1" applyBorder="1" applyAlignment="1" applyProtection="0">
      <alignment vertical="bottom" wrapText="1"/>
    </xf>
    <xf numFmtId="49" fontId="4" fillId="2" borderId="2" applyNumberFormat="1" applyFont="1" applyFill="1" applyBorder="1" applyAlignment="1" applyProtection="0">
      <alignment vertical="bottom" wrapText="1"/>
    </xf>
    <xf numFmtId="49" fontId="4" fillId="2" borderId="10" applyNumberFormat="1" applyFont="1" applyFill="1" applyBorder="1" applyAlignment="1" applyProtection="0">
      <alignment vertical="bottom" wrapText="1"/>
    </xf>
    <xf numFmtId="49" fontId="0" fillId="2" borderId="6" applyNumberFormat="1" applyFont="1" applyFill="1" applyBorder="1" applyAlignment="1" applyProtection="0">
      <alignment vertical="bottom"/>
    </xf>
    <xf numFmtId="49" fontId="4" fillId="2" borderId="20" applyNumberFormat="1" applyFont="1" applyFill="1" applyBorder="1" applyAlignment="1" applyProtection="0">
      <alignment vertical="bottom"/>
    </xf>
    <xf numFmtId="49" fontId="4" fillId="2" borderId="20" applyNumberFormat="1" applyFont="1" applyFill="1" applyBorder="1" applyAlignment="1" applyProtection="0">
      <alignment vertical="bottom" wrapText="1"/>
    </xf>
    <xf numFmtId="0" fontId="4" fillId="2" borderId="20" applyNumberFormat="0" applyFont="1" applyFill="1" applyBorder="1" applyAlignment="1" applyProtection="0">
      <alignment vertical="bottom"/>
    </xf>
    <xf numFmtId="0" fontId="4" fillId="2" borderId="19" applyNumberFormat="0" applyFont="1" applyFill="1" applyBorder="1" applyAlignment="1" applyProtection="0">
      <alignment vertical="bottom"/>
    </xf>
    <xf numFmtId="0" fontId="4" fillId="2" borderId="19" applyNumberFormat="0" applyFont="1" applyFill="1" applyBorder="1" applyAlignment="1" applyProtection="0">
      <alignment vertical="bottom" wrapText="1"/>
    </xf>
    <xf numFmtId="0" fontId="4" fillId="2" borderId="6" applyNumberFormat="0" applyFont="1" applyFill="1" applyBorder="1" applyAlignment="1" applyProtection="0">
      <alignment vertical="bottom" wrapText="1"/>
    </xf>
    <xf numFmtId="49" fontId="4" fillId="2" borderId="4" applyNumberFormat="1" applyFont="1" applyFill="1" applyBorder="1" applyAlignment="1" applyProtection="0">
      <alignment vertical="bottom"/>
    </xf>
    <xf numFmtId="49" fontId="4" fillId="2" borderId="4" applyNumberFormat="1" applyFont="1" applyFill="1" applyBorder="1" applyAlignment="1" applyProtection="0">
      <alignment vertical="bottom" wrapText="1"/>
    </xf>
    <xf numFmtId="49" fontId="4" fillId="2" borderId="8" applyNumberFormat="1" applyFont="1" applyFill="1" applyBorder="1" applyAlignment="1" applyProtection="0">
      <alignment vertical="bottom" wrapText="1"/>
    </xf>
    <xf numFmtId="49" fontId="4" fillId="2" borderId="21" applyNumberFormat="1" applyFont="1" applyFill="1" applyBorder="1" applyAlignment="1" applyProtection="0">
      <alignment vertical="bottom" wrapText="1"/>
    </xf>
    <xf numFmtId="49" fontId="4" fillId="2" borderId="22" applyNumberFormat="1" applyFont="1" applyFill="1" applyBorder="1" applyAlignment="1" applyProtection="0">
      <alignment vertical="bottom" wrapText="1"/>
    </xf>
    <xf numFmtId="0" fontId="4" fillId="2" borderId="18" applyNumberFormat="0" applyFont="1" applyFill="1" applyBorder="1" applyAlignment="1" applyProtection="0">
      <alignment vertical="bottom"/>
    </xf>
    <xf numFmtId="0" fontId="4" fillId="2" borderId="23" applyNumberFormat="0" applyFont="1" applyFill="1" applyBorder="1" applyAlignment="1" applyProtection="0">
      <alignment vertical="bottom" wrapText="1"/>
    </xf>
    <xf numFmtId="0" fontId="4" fillId="2" borderId="24" applyNumberFormat="0" applyFont="1" applyFill="1" applyBorder="1" applyAlignment="1" applyProtection="0">
      <alignment vertical="bottom" wrapText="1"/>
    </xf>
    <xf numFmtId="49" fontId="4" fillId="2" borderId="25" applyNumberFormat="1" applyFont="1" applyFill="1" applyBorder="1" applyAlignment="1" applyProtection="0">
      <alignment vertical="bottom" wrapText="1"/>
    </xf>
    <xf numFmtId="49" fontId="4" fillId="2" borderId="13" applyNumberFormat="1" applyFont="1" applyFill="1" applyBorder="1" applyAlignment="1" applyProtection="0">
      <alignment vertical="bottom" wrapText="1"/>
    </xf>
    <xf numFmtId="0" fontId="4" fillId="2" borderId="26" applyNumberFormat="0" applyFont="1" applyFill="1" applyBorder="1" applyAlignment="1" applyProtection="0">
      <alignment vertical="bottom" wrapText="1"/>
    </xf>
    <xf numFmtId="49" fontId="0" fillId="2" borderId="19" applyNumberFormat="1" applyFont="1" applyFill="1" applyBorder="1" applyAlignment="1" applyProtection="0">
      <alignment vertical="bottom"/>
    </xf>
    <xf numFmtId="49" fontId="0" fillId="2" borderId="19" applyNumberFormat="1" applyFont="1" applyFill="1" applyBorder="1" applyAlignment="1" applyProtection="0">
      <alignment vertical="bottom" wrapText="1"/>
    </xf>
    <xf numFmtId="0" fontId="4" fillId="2" borderId="27" applyNumberFormat="0" applyFont="1" applyFill="1" applyBorder="1" applyAlignment="1" applyProtection="0">
      <alignment vertical="bottom" wrapText="1"/>
    </xf>
    <xf numFmtId="49" fontId="4" fillId="2" borderId="18" applyNumberFormat="1" applyFont="1" applyFill="1" applyBorder="1" applyAlignment="1" applyProtection="0">
      <alignment vertical="bottom"/>
    </xf>
    <xf numFmtId="49" fontId="4" fillId="2" borderId="26" applyNumberFormat="1" applyFont="1" applyFill="1" applyBorder="1" applyAlignment="1" applyProtection="0">
      <alignment vertical="bottom" wrapText="1"/>
    </xf>
    <xf numFmtId="0" fontId="0" fillId="2" borderId="19" applyNumberFormat="0" applyFont="1" applyFill="1" applyBorder="1" applyAlignment="1" applyProtection="0">
      <alignment vertical="bottom" wrapText="1"/>
    </xf>
    <xf numFmtId="49" fontId="4" fillId="3" borderId="19" applyNumberFormat="1" applyFont="1" applyFill="1" applyBorder="1" applyAlignment="1" applyProtection="0">
      <alignment vertical="bottom" wrapText="1"/>
    </xf>
    <xf numFmtId="0" fontId="4" fillId="3" borderId="19" applyNumberFormat="0" applyFont="1" applyFill="1" applyBorder="1" applyAlignment="1" applyProtection="0">
      <alignment vertical="bottom"/>
    </xf>
    <xf numFmtId="0" fontId="4" fillId="3" borderId="19" applyNumberFormat="0" applyFont="1" applyFill="1" applyBorder="1" applyAlignment="1" applyProtection="0">
      <alignment vertical="bottom" wrapText="1"/>
    </xf>
    <xf numFmtId="49" fontId="4" fillId="2" borderId="28" applyNumberFormat="1" applyFont="1" applyFill="1" applyBorder="1" applyAlignment="1" applyProtection="0">
      <alignment vertical="bottom" wrapText="1"/>
    </xf>
    <xf numFmtId="49" fontId="4" fillId="3" borderId="29" applyNumberFormat="1" applyFont="1" applyFill="1" applyBorder="1" applyAlignment="1" applyProtection="0">
      <alignment vertical="bottom" wrapText="1"/>
    </xf>
    <xf numFmtId="49" fontId="4" fillId="3" borderId="19" applyNumberFormat="1" applyFont="1" applyFill="1" applyBorder="1" applyAlignment="1" applyProtection="0">
      <alignment vertical="bottom"/>
    </xf>
    <xf numFmtId="0" fontId="4" fillId="2" borderId="25" applyNumberFormat="0" applyFont="1" applyFill="1" applyBorder="1" applyAlignment="1" applyProtection="0">
      <alignment horizontal="left" vertical="bottom" wrapText="1"/>
    </xf>
    <xf numFmtId="0" fontId="4" fillId="2" borderId="18" applyNumberFormat="0" applyFont="1" applyFill="1" applyBorder="1" applyAlignment="1" applyProtection="0">
      <alignment vertical="bottom" wrapText="1"/>
    </xf>
    <xf numFmtId="49" fontId="4" fillId="3" borderId="25" applyNumberFormat="1" applyFont="1" applyFill="1" applyBorder="1" applyAlignment="1" applyProtection="0">
      <alignment vertical="bottom"/>
    </xf>
    <xf numFmtId="49" fontId="4" fillId="2" borderId="18" applyNumberFormat="1" applyFont="1" applyFill="1" applyBorder="1" applyAlignment="1" applyProtection="0">
      <alignment vertical="bottom" wrapText="1"/>
    </xf>
    <xf numFmtId="49" fontId="4" fillId="2" borderId="27" applyNumberFormat="1" applyFont="1" applyFill="1" applyBorder="1" applyAlignment="1" applyProtection="0">
      <alignment vertical="bottom" wrapText="1"/>
    </xf>
    <xf numFmtId="49" fontId="4" fillId="3" borderId="30" applyNumberFormat="1" applyFont="1" applyFill="1" applyBorder="1" applyAlignment="1" applyProtection="0">
      <alignment vertical="bottom" wrapText="1"/>
    </xf>
    <xf numFmtId="49" fontId="4" fillId="3" borderId="31" applyNumberFormat="1" applyFont="1" applyFill="1" applyBorder="1" applyAlignment="1" applyProtection="0">
      <alignment vertical="bottom" wrapText="1"/>
    </xf>
    <xf numFmtId="0" fontId="4" fillId="2" borderId="20" applyNumberFormat="0" applyFont="1" applyFill="1" applyBorder="1" applyAlignment="1" applyProtection="0">
      <alignment vertical="bottom" wrapText="1"/>
    </xf>
    <xf numFmtId="49" fontId="4" fillId="2" borderId="17" applyNumberFormat="1" applyFont="1" applyFill="1" applyBorder="1" applyAlignment="1" applyProtection="0">
      <alignment vertical="bottom" wrapText="1"/>
    </xf>
    <xf numFmtId="49" fontId="4" fillId="3" borderId="32" applyNumberFormat="1" applyFont="1" applyFill="1" applyBorder="1" applyAlignment="1" applyProtection="0">
      <alignment vertical="bottom" wrapText="1"/>
    </xf>
    <xf numFmtId="49" fontId="4" fillId="2" borderId="33" applyNumberFormat="1" applyFont="1" applyFill="1" applyBorder="1" applyAlignment="1" applyProtection="0">
      <alignment vertical="bottom" wrapText="1"/>
    </xf>
    <xf numFmtId="0" fontId="0" fillId="2" borderId="20" applyNumberFormat="0" applyFont="1" applyFill="1" applyBorder="1" applyAlignment="1" applyProtection="0">
      <alignment vertical="bottom"/>
    </xf>
    <xf numFmtId="49" fontId="4" fillId="4" borderId="19" applyNumberFormat="1" applyFont="1" applyFill="1" applyBorder="1" applyAlignment="1" applyProtection="0">
      <alignment vertical="bottom" wrapText="1"/>
    </xf>
    <xf numFmtId="0" fontId="4" fillId="2" borderId="4" applyNumberFormat="0" applyFont="1" applyFill="1" applyBorder="1" applyAlignment="1" applyProtection="0">
      <alignment vertical="bottom" wrapText="1"/>
    </xf>
    <xf numFmtId="49" fontId="4" fillId="3" borderId="25" applyNumberFormat="1" applyFont="1" applyFill="1" applyBorder="1" applyAlignment="1" applyProtection="0">
      <alignment vertical="bottom" wrapText="1"/>
    </xf>
    <xf numFmtId="49" fontId="0" fillId="2" borderId="18" applyNumberFormat="1" applyFont="1" applyFill="1" applyBorder="1" applyAlignment="1" applyProtection="0">
      <alignment vertical="bottom"/>
    </xf>
    <xf numFmtId="49" fontId="4" fillId="2" borderId="32" applyNumberFormat="1" applyFont="1" applyFill="1" applyBorder="1" applyAlignment="1" applyProtection="0">
      <alignment vertical="bottom" wrapText="1"/>
    </xf>
    <xf numFmtId="0" fontId="4" fillId="3" borderId="32" applyNumberFormat="0" applyFont="1" applyFill="1" applyBorder="1" applyAlignment="1" applyProtection="0">
      <alignment vertical="bottom" wrapText="1"/>
    </xf>
    <xf numFmtId="0" fontId="0" fillId="2" borderId="33" applyNumberFormat="0" applyFont="1" applyFill="1" applyBorder="1" applyAlignment="1" applyProtection="0">
      <alignment vertical="bottom"/>
    </xf>
    <xf numFmtId="0" fontId="4" fillId="4" borderId="19" applyNumberFormat="0" applyFont="1" applyFill="1" applyBorder="1" applyAlignment="1" applyProtection="0">
      <alignment vertical="bottom" wrapText="1"/>
    </xf>
    <xf numFmtId="0" fontId="0" fillId="2" borderId="1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34" applyNumberFormat="1" applyFont="1" applyFill="1" applyBorder="1" applyAlignment="1" applyProtection="0">
      <alignment horizontal="center" vertical="bottom"/>
    </xf>
    <xf numFmtId="0" fontId="4" fillId="2" borderId="1" applyNumberFormat="1" applyFont="1" applyFill="1" applyBorder="1" applyAlignment="1" applyProtection="0">
      <alignment vertical="bottom"/>
    </xf>
    <xf numFmtId="0" fontId="4" fillId="2" borderId="18" applyNumberFormat="1" applyFont="1" applyFill="1" applyBorder="1" applyAlignment="1" applyProtection="0">
      <alignment vertical="bottom"/>
    </xf>
    <xf numFmtId="49" fontId="4" fillId="3" borderId="35" applyNumberFormat="1" applyFont="1" applyFill="1" applyBorder="1" applyAlignment="1" applyProtection="0">
      <alignment vertical="bottom"/>
    </xf>
    <xf numFmtId="49" fontId="4" fillId="2" borderId="36" applyNumberFormat="1" applyFont="1" applyFill="1" applyBorder="1" applyAlignment="1" applyProtection="0">
      <alignment vertical="bottom"/>
    </xf>
    <xf numFmtId="49" fontId="4" fillId="3" borderId="35" applyNumberFormat="1" applyFont="1" applyFill="1" applyBorder="1" applyAlignment="1" applyProtection="0">
      <alignment vertical="bottom" wrapText="1"/>
    </xf>
    <xf numFmtId="49" fontId="4" fillId="2" borderId="37" applyNumberFormat="1" applyFont="1" applyFill="1" applyBorder="1" applyAlignment="1" applyProtection="0">
      <alignment vertical="bottom"/>
    </xf>
    <xf numFmtId="49" fontId="0" fillId="3" borderId="35" applyNumberFormat="1" applyFont="1" applyFill="1" applyBorder="1" applyAlignment="1" applyProtection="0">
      <alignment vertical="bottom" wrapText="1"/>
    </xf>
    <xf numFmtId="49" fontId="4" fillId="2" borderId="24" applyNumberFormat="1" applyFont="1" applyFill="1" applyBorder="1" applyAlignment="1" applyProtection="0">
      <alignment vertical="bottom" wrapText="1"/>
    </xf>
    <xf numFmtId="49" fontId="0" fillId="2" borderId="18"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fillId="2" applyNumberFormat="1" applyFont="1" applyFill="1" applyBorder="0" applyAlignment="1" applyProtection="0">
      <alignment vertical="bottom"/>
    </xf>
    <xf numFmtId="0" fontId="3" fillId="2" borderId="11" applyNumberFormat="1" applyFont="1" applyFill="1" applyBorder="1" applyAlignment="1" applyProtection="0">
      <alignment vertical="bottom"/>
    </xf>
    <xf numFmtId="49" fontId="0" fillId="2" borderId="17" applyNumberFormat="1" applyFont="1" applyFill="1" applyBorder="1" applyAlignment="1" applyProtection="0">
      <alignment vertical="bottom"/>
    </xf>
    <xf numFmtId="49" fontId="0" fillId="3" borderId="35" applyNumberFormat="1" applyFont="1" applyFill="1" applyBorder="1" applyAlignment="1" applyProtection="0">
      <alignment vertical="bottom"/>
    </xf>
    <xf numFmtId="49" fontId="0" fillId="3" borderId="38" applyNumberFormat="1" applyFont="1" applyFill="1" applyBorder="1" applyAlignment="1" applyProtection="0">
      <alignment vertical="bottom"/>
    </xf>
    <xf numFmtId="49" fontId="11" fillId="2" borderId="39" applyNumberFormat="1" applyFont="1" applyFill="1" applyBorder="1" applyAlignment="1" applyProtection="0">
      <alignment vertical="bottom"/>
    </xf>
    <xf numFmtId="49" fontId="0" fillId="3" borderId="40" applyNumberFormat="1" applyFont="1" applyFill="1" applyBorder="1" applyAlignment="1" applyProtection="0">
      <alignment vertical="bottom"/>
    </xf>
    <xf numFmtId="0" fontId="11" fillId="2" borderId="18" applyNumberFormat="1" applyFont="1" applyFill="1" applyBorder="1" applyAlignment="1" applyProtection="0">
      <alignment vertical="bottom"/>
    </xf>
    <xf numFmtId="49" fontId="11" fillId="2" borderId="41" applyNumberFormat="1" applyFont="1" applyFill="1" applyBorder="1" applyAlignment="1" applyProtection="0">
      <alignment vertical="bottom"/>
    </xf>
    <xf numFmtId="49" fontId="0" fillId="2" borderId="17" applyNumberFormat="1" applyFont="1" applyFill="1" applyBorder="1" applyAlignment="1" applyProtection="0">
      <alignment vertical="bottom" wrapText="1"/>
    </xf>
    <xf numFmtId="0" fontId="0" fillId="2" borderId="18" applyNumberFormat="1" applyFont="1" applyFill="1" applyBorder="1" applyAlignment="1" applyProtection="0">
      <alignment vertical="bottom"/>
    </xf>
    <xf numFmtId="0" fontId="12" fillId="3" borderId="13" applyNumberFormat="0" applyFont="1" applyFill="1" applyBorder="1" applyAlignment="1" applyProtection="0">
      <alignment horizontal="left" vertical="bottom"/>
    </xf>
    <xf numFmtId="0" fontId="0" fillId="3" borderId="35" applyNumberFormat="0" applyFont="1" applyFill="1" applyBorder="1" applyAlignment="1" applyProtection="0">
      <alignment vertical="bottom"/>
    </xf>
    <xf numFmtId="49" fontId="13" fillId="2" borderId="39" applyNumberFormat="1" applyFont="1" applyFill="1" applyBorder="1" applyAlignment="1" applyProtection="0">
      <alignment vertical="bottom"/>
    </xf>
    <xf numFmtId="0" fontId="0" fillId="3" borderId="40" applyNumberFormat="0" applyFont="1" applyFill="1" applyBorder="1" applyAlignment="1" applyProtection="0">
      <alignment vertical="bottom"/>
    </xf>
    <xf numFmtId="49" fontId="13" fillId="2" borderId="17" applyNumberFormat="1" applyFont="1" applyFill="1" applyBorder="1" applyAlignment="1" applyProtection="0">
      <alignment vertical="bottom"/>
    </xf>
    <xf numFmtId="49" fontId="13" fillId="2" borderId="41" applyNumberFormat="1" applyFont="1" applyFill="1" applyBorder="1" applyAlignment="1" applyProtection="0">
      <alignment vertical="bottom"/>
    </xf>
    <xf numFmtId="49" fontId="14" fillId="2" borderId="42" applyNumberFormat="1" applyFont="1" applyFill="1" applyBorder="1" applyAlignment="1" applyProtection="0">
      <alignment vertical="bottom"/>
    </xf>
    <xf numFmtId="49" fontId="0" fillId="2" borderId="39"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3" borderId="13" applyNumberFormat="1" applyFont="1" applyFill="1" applyBorder="1" applyAlignment="1" applyProtection="0">
      <alignment horizontal="left" vertical="bottom"/>
    </xf>
    <xf numFmtId="0" fontId="0" fillId="2" borderId="14" applyNumberFormat="1" applyFont="1" applyFill="1" applyBorder="1" applyAlignment="1" applyProtection="0">
      <alignment vertical="bottom"/>
    </xf>
    <xf numFmtId="49" fontId="0" fillId="3" borderId="35" applyNumberFormat="1" applyFont="1" applyFill="1" applyBorder="1" applyAlignment="1" applyProtection="0">
      <alignment horizontal="left" vertical="bottom"/>
    </xf>
    <xf numFmtId="49" fontId="0" fillId="2" borderId="44" applyNumberFormat="1" applyFont="1" applyFill="1" applyBorder="1" applyAlignment="1" applyProtection="0">
      <alignment vertical="bottom"/>
    </xf>
    <xf numFmtId="49" fontId="0" fillId="2" borderId="37" applyNumberFormat="1" applyFont="1" applyFill="1" applyBorder="1" applyAlignment="1" applyProtection="0">
      <alignment vertical="bottom"/>
    </xf>
    <xf numFmtId="49" fontId="0" fillId="2" borderId="45" applyNumberFormat="1" applyFont="1" applyFill="1" applyBorder="1" applyAlignment="1" applyProtection="0">
      <alignment horizontal="left" vertical="bottom"/>
    </xf>
    <xf numFmtId="0" fontId="0" fillId="3" borderId="46" applyNumberFormat="0" applyFont="1" applyFill="1" applyBorder="1" applyAlignment="1" applyProtection="0">
      <alignment vertical="bottom"/>
    </xf>
    <xf numFmtId="49" fontId="0" fillId="2" borderId="47" applyNumberFormat="1" applyFont="1" applyFill="1" applyBorder="1" applyAlignment="1" applyProtection="0">
      <alignment vertical="bottom"/>
    </xf>
    <xf numFmtId="49" fontId="0" fillId="2" borderId="48" applyNumberFormat="1" applyFont="1" applyFill="1" applyBorder="1" applyAlignment="1" applyProtection="0">
      <alignment horizontal="left" vertical="bottom"/>
    </xf>
    <xf numFmtId="49" fontId="0" fillId="2" borderId="42" applyNumberFormat="1" applyFont="1" applyFill="1" applyBorder="1" applyAlignment="1" applyProtection="0">
      <alignment horizontal="left" vertical="bottom"/>
    </xf>
    <xf numFmtId="0" fontId="4" fillId="4" borderId="12" applyNumberFormat="0" applyFont="1" applyFill="1" applyBorder="1" applyAlignment="1" applyProtection="0">
      <alignment vertical="bottom"/>
    </xf>
    <xf numFmtId="0" fontId="4" fillId="4" borderId="49" applyNumberFormat="0" applyFont="1" applyFill="1" applyBorder="1" applyAlignment="1" applyProtection="0">
      <alignment vertical="bottom"/>
    </xf>
    <xf numFmtId="0" fontId="4" fillId="2" borderId="37" applyNumberFormat="0" applyFont="1" applyFill="1" applyBorder="1" applyAlignment="1" applyProtection="0">
      <alignment vertical="bottom"/>
    </xf>
    <xf numFmtId="0" fontId="0" fillId="3" borderId="31" applyNumberFormat="0" applyFont="1" applyFill="1" applyBorder="1" applyAlignment="1" applyProtection="0">
      <alignment vertical="bottom"/>
    </xf>
    <xf numFmtId="0" fontId="0" applyNumberFormat="1" applyFont="1" applyFill="0" applyBorder="0" applyAlignment="1" applyProtection="0">
      <alignment vertical="bottom"/>
    </xf>
    <xf numFmtId="0" fontId="15" fillId="2" borderId="1" applyNumberFormat="0" applyFont="1" applyFill="1" applyBorder="1" applyAlignment="1" applyProtection="0">
      <alignment vertical="bottom"/>
    </xf>
    <xf numFmtId="0" fontId="15" fillId="2" borderId="17" applyNumberFormat="0" applyFont="1" applyFill="1" applyBorder="1" applyAlignment="1" applyProtection="0">
      <alignment vertical="bottom"/>
    </xf>
    <xf numFmtId="49" fontId="15" fillId="3" borderId="22" applyNumberFormat="1" applyFont="1" applyFill="1" applyBorder="1" applyAlignment="1" applyProtection="0">
      <alignment vertical="bottom"/>
    </xf>
    <xf numFmtId="0" fontId="0" fillId="2" borderId="50" applyNumberFormat="0" applyFont="1" applyFill="1" applyBorder="1" applyAlignment="1" applyProtection="0">
      <alignment vertical="bottom"/>
    </xf>
    <xf numFmtId="49" fontId="15" fillId="2" borderId="3" applyNumberFormat="1" applyFont="1" applyFill="1" applyBorder="1" applyAlignment="1" applyProtection="0">
      <alignment vertical="bottom"/>
    </xf>
    <xf numFmtId="0" fontId="15" fillId="2" borderId="6" applyNumberFormat="0" applyFont="1" applyFill="1" applyBorder="1" applyAlignment="1" applyProtection="0">
      <alignment vertical="bottom"/>
    </xf>
    <xf numFmtId="49" fontId="15" fillId="2" borderId="1"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5" fillId="3" borderId="13" applyNumberFormat="1" applyFont="1" applyFill="1" applyBorder="1" applyAlignment="1" applyProtection="0">
      <alignment vertical="bottom"/>
    </xf>
    <xf numFmtId="49" fontId="15" fillId="3" borderId="51" applyNumberFormat="1" applyFont="1" applyFill="1" applyBorder="1" applyAlignment="1" applyProtection="0">
      <alignment vertical="bottom"/>
    </xf>
    <xf numFmtId="49" fontId="15" fillId="2" borderId="6" applyNumberFormat="1" applyFont="1" applyFill="1" applyBorder="1" applyAlignment="1" applyProtection="0">
      <alignment vertical="bottom"/>
    </xf>
    <xf numFmtId="49" fontId="15" fillId="2" borderId="2" applyNumberFormat="1" applyFont="1" applyFill="1" applyBorder="1" applyAlignment="1" applyProtection="0">
      <alignment vertical="bottom"/>
    </xf>
    <xf numFmtId="49" fontId="16" fillId="2" borderId="52" applyNumberFormat="1" applyFont="1" applyFill="1" applyBorder="1" applyAlignment="1" applyProtection="0">
      <alignment vertical="bottom"/>
    </xf>
    <xf numFmtId="0" fontId="16" fillId="2" borderId="18" applyNumberFormat="1" applyFont="1" applyFill="1" applyBorder="1" applyAlignment="1" applyProtection="0">
      <alignment vertical="bottom"/>
    </xf>
    <xf numFmtId="49" fontId="16" fillId="2" borderId="1" applyNumberFormat="1" applyFont="1" applyFill="1" applyBorder="1" applyAlignment="1" applyProtection="0">
      <alignment vertical="bottom"/>
    </xf>
    <xf numFmtId="0" fontId="17" fillId="2" borderId="6" applyNumberFormat="1" applyFont="1" applyFill="1" applyBorder="1" applyAlignment="1" applyProtection="0">
      <alignment horizontal="left" vertical="bottom"/>
    </xf>
    <xf numFmtId="49" fontId="11" fillId="2" borderId="11" applyNumberFormat="1" applyFont="1" applyFill="1" applyBorder="1" applyAlignment="1" applyProtection="0">
      <alignment vertical="bottom"/>
    </xf>
    <xf numFmtId="0" fontId="16" fillId="2" borderId="6" applyNumberFormat="1" applyFont="1" applyFill="1" applyBorder="1" applyAlignment="1" applyProtection="0">
      <alignment vertical="bottom"/>
    </xf>
    <xf numFmtId="49" fontId="16" fillId="2" borderId="11" applyNumberFormat="1" applyFont="1" applyFill="1" applyBorder="1" applyAlignment="1" applyProtection="0">
      <alignment vertical="bottom"/>
    </xf>
    <xf numFmtId="0" fontId="11" fillId="2" borderId="6"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0" fontId="0" fillId="3" borderId="51" applyNumberFormat="0" applyFont="1" applyFill="1" applyBorder="1" applyAlignment="1" applyProtection="0">
      <alignment vertical="bottom"/>
    </xf>
    <xf numFmtId="0" fontId="0" fillId="2" borderId="6" applyNumberFormat="1" applyFont="1" applyFill="1" applyBorder="1" applyAlignment="1" applyProtection="0">
      <alignment vertical="bottom"/>
    </xf>
    <xf numFmtId="49" fontId="11" fillId="2" borderId="1" applyNumberFormat="1" applyFont="1" applyFill="1" applyBorder="1" applyAlignment="1" applyProtection="0">
      <alignment vertical="bottom"/>
    </xf>
    <xf numFmtId="0" fontId="0" fillId="2" borderId="53" applyNumberFormat="1" applyFont="1" applyFill="1" applyBorder="1" applyAlignment="1" applyProtection="0">
      <alignment vertical="bottom"/>
    </xf>
    <xf numFmtId="49" fontId="11" fillId="2" borderId="13" applyNumberFormat="1" applyFont="1" applyFill="1" applyBorder="1" applyAlignment="1" applyProtection="0">
      <alignment horizontal="left" vertical="bottom"/>
    </xf>
    <xf numFmtId="0" fontId="0" fillId="2" borderId="54" applyNumberFormat="1" applyFont="1" applyFill="1" applyBorder="1" applyAlignment="1" applyProtection="0">
      <alignment vertical="bottom"/>
    </xf>
    <xf numFmtId="49" fontId="16" fillId="2" borderId="41" applyNumberFormat="1" applyFont="1" applyFill="1" applyBorder="1" applyAlignment="1" applyProtection="0">
      <alignment vertical="bottom"/>
    </xf>
    <xf numFmtId="0" fontId="12" fillId="3" borderId="51" applyNumberFormat="0" applyFont="1" applyFill="1" applyBorder="1" applyAlignment="1" applyProtection="0">
      <alignment horizontal="left" vertical="bottom"/>
    </xf>
    <xf numFmtId="59" fontId="0" fillId="2" borderId="6" applyNumberFormat="1" applyFont="1" applyFill="1" applyBorder="1" applyAlignment="1" applyProtection="0">
      <alignment vertical="bottom"/>
    </xf>
    <xf numFmtId="0" fontId="4" fillId="4" borderId="12" applyNumberFormat="0" applyFont="1" applyFill="1" applyBorder="1" applyAlignment="1" applyProtection="0">
      <alignment vertical="bottom" wrapText="1"/>
    </xf>
    <xf numFmtId="0" fontId="0" fillId="3" borderId="5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43" applyNumberFormat="0" applyFont="1" applyFill="1" applyBorder="1" applyAlignment="1" applyProtection="0">
      <alignment vertical="bottom"/>
    </xf>
    <xf numFmtId="0" fontId="0" fillId="2" borderId="56" applyNumberFormat="0" applyFont="1" applyFill="1" applyBorder="1" applyAlignment="1" applyProtection="0">
      <alignment vertical="bottom"/>
    </xf>
    <xf numFmtId="0" fontId="15" fillId="2" borderId="4" applyNumberFormat="0" applyFont="1" applyFill="1" applyBorder="1" applyAlignment="1" applyProtection="0">
      <alignment vertical="bottom"/>
    </xf>
    <xf numFmtId="0" fontId="15" fillId="2" borderId="5" applyNumberFormat="0" applyFont="1" applyFill="1" applyBorder="1" applyAlignment="1" applyProtection="0">
      <alignment vertical="bottom"/>
    </xf>
    <xf numFmtId="0" fontId="15" fillId="2" borderId="2" applyNumberFormat="0" applyFont="1" applyFill="1" applyBorder="1" applyAlignment="1" applyProtection="0">
      <alignment vertical="bottom"/>
    </xf>
    <xf numFmtId="49" fontId="16" fillId="2" borderId="24" applyNumberFormat="1" applyFont="1" applyFill="1" applyBorder="1" applyAlignment="1" applyProtection="0">
      <alignment vertical="bottom"/>
    </xf>
    <xf numFmtId="49" fontId="16" fillId="2" borderId="57" applyNumberFormat="1" applyFont="1" applyFill="1" applyBorder="1" applyAlignment="1" applyProtection="0">
      <alignment vertical="bottom"/>
    </xf>
    <xf numFmtId="0" fontId="15" fillId="2" borderId="6" applyNumberFormat="1" applyFont="1" applyFill="1" applyBorder="1" applyAlignment="1" applyProtection="0">
      <alignment vertical="bottom"/>
    </xf>
    <xf numFmtId="0" fontId="15" fillId="2" borderId="7" applyNumberFormat="0" applyFont="1" applyFill="1" applyBorder="1" applyAlignment="1" applyProtection="0">
      <alignment vertical="bottom"/>
    </xf>
    <xf numFmtId="0" fontId="15" fillId="2" borderId="8" applyNumberFormat="0" applyFont="1" applyFill="1" applyBorder="1" applyAlignment="1" applyProtection="0">
      <alignment vertical="bottom"/>
    </xf>
    <xf numFmtId="0" fontId="15"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11" fillId="2" borderId="16" applyNumberFormat="1" applyFont="1" applyFill="1" applyBorder="1" applyAlignment="1" applyProtection="0">
      <alignment vertical="bottom"/>
    </xf>
    <xf numFmtId="49" fontId="11" fillId="2" borderId="57" applyNumberFormat="1" applyFont="1" applyFill="1" applyBorder="1" applyAlignment="1" applyProtection="0">
      <alignment vertical="bottom"/>
    </xf>
    <xf numFmtId="49" fontId="17" fillId="2" borderId="6" applyNumberFormat="1" applyFont="1" applyFill="1" applyBorder="1" applyAlignment="1" applyProtection="0">
      <alignment horizontal="left" vertical="bottom"/>
    </xf>
    <xf numFmtId="49" fontId="11" fillId="2" borderId="17" applyNumberFormat="1" applyFont="1" applyFill="1" applyBorder="1" applyAlignment="1" applyProtection="0">
      <alignment vertical="bottom"/>
    </xf>
    <xf numFmtId="49" fontId="0" fillId="3" borderId="51" applyNumberFormat="1" applyFont="1" applyFill="1" applyBorder="1" applyAlignment="1" applyProtection="0">
      <alignment vertical="bottom"/>
    </xf>
    <xf numFmtId="49" fontId="0" fillId="2" borderId="57" applyNumberFormat="1" applyFont="1" applyFill="1" applyBorder="1" applyAlignment="1" applyProtection="0">
      <alignment vertical="bottom"/>
    </xf>
    <xf numFmtId="49" fontId="0" fillId="3" borderId="51" applyNumberFormat="1" applyFont="1" applyFill="1" applyBorder="1" applyAlignment="1" applyProtection="0">
      <alignment vertical="bottom" wrapText="1"/>
    </xf>
    <xf numFmtId="6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49" fontId="11" fillId="2" borderId="12" applyNumberFormat="1" applyFont="1" applyFill="1" applyBorder="1" applyAlignment="1" applyProtection="0">
      <alignment vertical="bottom"/>
    </xf>
    <xf numFmtId="49" fontId="18" fillId="2" borderId="13" applyNumberFormat="1" applyFont="1" applyFill="1" applyBorder="1" applyAlignment="1" applyProtection="0">
      <alignment vertical="bottom"/>
    </xf>
    <xf numFmtId="49" fontId="11" fillId="2" borderId="55" applyNumberFormat="1" applyFont="1" applyFill="1" applyBorder="1" applyAlignment="1" applyProtection="0">
      <alignment vertical="bottom"/>
    </xf>
    <xf numFmtId="49" fontId="4" fillId="2" borderId="17" applyNumberFormat="1" applyFont="1" applyFill="1" applyBorder="1" applyAlignment="1" applyProtection="0">
      <alignment vertical="bottom"/>
    </xf>
    <xf numFmtId="49" fontId="11" fillId="2" borderId="54" applyNumberFormat="1" applyFont="1" applyFill="1" applyBorder="1" applyAlignment="1" applyProtection="0">
      <alignment vertical="bottom"/>
    </xf>
    <xf numFmtId="49" fontId="17" fillId="2" borderId="6" applyNumberFormat="1" applyFont="1" applyFill="1" applyBorder="1" applyAlignment="1" applyProtection="0">
      <alignment vertical="bottom"/>
    </xf>
    <xf numFmtId="0" fontId="0" fillId="2" borderId="1" applyNumberFormat="1" applyFont="1" applyFill="1" applyBorder="1" applyAlignment="1" applyProtection="0">
      <alignment horizontal="right" vertical="bottom"/>
    </xf>
    <xf numFmtId="0" fontId="0" fillId="2" borderId="2" applyNumberFormat="1" applyFont="1" applyFill="1" applyBorder="1" applyAlignment="1" applyProtection="0">
      <alignment horizontal="right" vertical="bottom"/>
    </xf>
    <xf numFmtId="49" fontId="19" fillId="2" borderId="13" applyNumberFormat="1" applyFont="1" applyFill="1" applyBorder="1" applyAlignment="1" applyProtection="0">
      <alignment vertical="bottom"/>
    </xf>
    <xf numFmtId="49" fontId="20" fillId="3" borderId="13" applyNumberFormat="1" applyFont="1" applyFill="1" applyBorder="1" applyAlignment="1" applyProtection="0">
      <alignment horizontal="left" vertical="bottom"/>
    </xf>
    <xf numFmtId="49" fontId="11" fillId="2" borderId="50" applyNumberFormat="1" applyFont="1" applyFill="1" applyBorder="1" applyAlignment="1" applyProtection="0">
      <alignment vertical="bottom"/>
    </xf>
    <xf numFmtId="49" fontId="0" fillId="2" borderId="1" applyNumberFormat="1" applyFont="1" applyFill="1" applyBorder="1" applyAlignment="1" applyProtection="0">
      <alignment horizontal="right" vertical="bottom"/>
    </xf>
    <xf numFmtId="0" fontId="0" applyNumberFormat="1" applyFont="1" applyFill="0" applyBorder="0" applyAlignment="1" applyProtection="0">
      <alignment vertical="bottom"/>
    </xf>
    <xf numFmtId="49" fontId="0" fillId="3" borderId="22" applyNumberFormat="1" applyFont="1" applyFill="1" applyBorder="1" applyAlignment="1" applyProtection="0">
      <alignment vertical="bottom"/>
    </xf>
    <xf numFmtId="49" fontId="11" fillId="2" borderId="24" applyNumberFormat="1" applyFont="1" applyFill="1" applyBorder="1" applyAlignment="1" applyProtection="0">
      <alignment vertical="bottom"/>
    </xf>
    <xf numFmtId="49" fontId="17" fillId="2" borderId="1" applyNumberFormat="1" applyFont="1" applyFill="1" applyBorder="1" applyAlignment="1" applyProtection="0">
      <alignment horizontal="left" vertical="bottom"/>
    </xf>
    <xf numFmtId="0" fontId="0" fillId="2" borderId="44" applyNumberFormat="0" applyFont="1" applyFill="1" applyBorder="1" applyAlignment="1" applyProtection="0">
      <alignment vertical="bottom"/>
    </xf>
    <xf numFmtId="49" fontId="0" fillId="2" borderId="15" applyNumberFormat="1" applyFont="1" applyFill="1" applyBorder="1" applyAlignment="1" applyProtection="0">
      <alignment vertical="bottom"/>
    </xf>
    <xf numFmtId="0" fontId="0" applyNumberFormat="1" applyFont="1" applyFill="0" applyBorder="0" applyAlignment="1" applyProtection="0">
      <alignment vertical="bottom"/>
    </xf>
    <xf numFmtId="0" fontId="15" fillId="2" borderId="18" applyNumberFormat="0" applyFont="1" applyFill="1" applyBorder="1" applyAlignment="1" applyProtection="0">
      <alignment vertical="bottom"/>
    </xf>
    <xf numFmtId="49" fontId="11" fillId="2" borderId="52" applyNumberFormat="1" applyFont="1" applyFill="1" applyBorder="1" applyAlignment="1" applyProtection="0">
      <alignment vertical="bottom"/>
    </xf>
    <xf numFmtId="0" fontId="0" fillId="3" borderId="13" applyNumberFormat="1" applyFont="1" applyFill="1" applyBorder="1" applyAlignment="1" applyProtection="0">
      <alignment vertical="bottom"/>
    </xf>
    <xf numFmtId="0" fontId="12" fillId="3" borderId="13" applyNumberFormat="1" applyFont="1" applyFill="1" applyBorder="1" applyAlignment="1" applyProtection="0">
      <alignment horizontal="left" vertical="bottom"/>
    </xf>
    <xf numFmtId="49" fontId="0" fillId="2" borderId="24" applyNumberFormat="1" applyFont="1" applyFill="1" applyBorder="1" applyAlignment="1" applyProtection="0">
      <alignment vertical="bottom"/>
    </xf>
    <xf numFmtId="0" fontId="0" fillId="2" borderId="24" applyNumberFormat="0" applyFont="1" applyFill="1" applyBorder="1" applyAlignment="1" applyProtection="0">
      <alignment vertical="bottom"/>
    </xf>
    <xf numFmtId="0" fontId="0" fillId="2" borderId="24"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0" fontId="15" fillId="2" borderId="58"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22" applyNumberFormat="1" applyFont="1" applyFill="1" applyBorder="1" applyAlignment="1" applyProtection="0">
      <alignment vertical="bottom"/>
    </xf>
    <xf numFmtId="49" fontId="16" fillId="2" borderId="18" applyNumberFormat="1" applyFont="1" applyFill="1" applyBorder="1" applyAlignment="1" applyProtection="0">
      <alignment vertical="bottom"/>
    </xf>
    <xf numFmtId="0" fontId="16" fillId="2" borderId="1" applyNumberFormat="0" applyFont="1" applyFill="1" applyBorder="1" applyAlignment="1" applyProtection="0">
      <alignment vertical="bottom"/>
    </xf>
    <xf numFmtId="0" fontId="11" fillId="2" borderId="1" applyNumberFormat="0" applyFont="1" applyFill="1" applyBorder="1" applyAlignment="1" applyProtection="0">
      <alignment vertical="bottom"/>
    </xf>
    <xf numFmtId="49" fontId="11" fillId="2" borderId="18" applyNumberFormat="1" applyFont="1" applyFill="1" applyBorder="1" applyAlignment="1" applyProtection="0">
      <alignment vertical="bottom"/>
    </xf>
    <xf numFmtId="0" fontId="11" fillId="2" borderId="1" applyNumberFormat="1" applyFont="1" applyFill="1" applyBorder="1" applyAlignment="1" applyProtection="0">
      <alignment horizontal="right" vertical="bottom"/>
    </xf>
    <xf numFmtId="0" fontId="11" fillId="2" borderId="18" applyNumberFormat="1" applyFont="1" applyFill="1" applyBorder="1" applyAlignment="1" applyProtection="0">
      <alignment horizontal="righ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ff9900"/>
      <rgbColor rgb="ff24292e"/>
      <rgbColor rgb="ff231f20"/>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BN661"/>
  <sheetViews>
    <sheetView workbookViewId="0" showGridLines="0" defaultGridColor="1"/>
  </sheetViews>
  <sheetFormatPr defaultColWidth="11.1667" defaultRowHeight="15" customHeight="1" outlineLevelRow="0" outlineLevelCol="0"/>
  <cols>
    <col min="1" max="1" width="7.5" style="1" customWidth="1"/>
    <col min="2" max="3" width="14.3516" style="1" customWidth="1"/>
    <col min="4" max="4" width="13.5" style="1" customWidth="1"/>
    <col min="5" max="5" width="17.3516" style="1" customWidth="1"/>
    <col min="6" max="6" width="14" style="1" customWidth="1"/>
    <col min="7" max="8" width="13.3516" style="1" customWidth="1"/>
    <col min="9" max="9" width="14.6719" style="1" customWidth="1"/>
    <col min="10" max="10" width="14.8516" style="1" customWidth="1"/>
    <col min="11" max="11" width="12" style="1" customWidth="1"/>
    <col min="12" max="12" width="11" style="1" customWidth="1"/>
    <col min="13" max="13" width="24.1719" style="1" customWidth="1"/>
    <col min="14" max="14" width="26.6719" style="1" customWidth="1"/>
    <col min="15" max="15" width="14.1719" style="1" customWidth="1"/>
    <col min="16" max="16" width="23.1719" style="1" customWidth="1"/>
    <col min="17" max="17" width="22.3516" style="1" customWidth="1"/>
    <col min="18" max="18" width="10.6719" style="1" customWidth="1"/>
    <col min="19" max="19" width="29.8516" style="1" customWidth="1"/>
    <col min="20" max="22" width="23.6719" style="1" customWidth="1"/>
    <col min="23" max="28" width="33.3516" style="1" customWidth="1"/>
    <col min="29" max="29" width="11.3516" style="1" customWidth="1"/>
    <col min="30" max="30" width="34" style="1" customWidth="1"/>
    <col min="31" max="31" width="11.6719" style="1" customWidth="1"/>
    <col min="32" max="32" width="41.3516" style="1" customWidth="1"/>
    <col min="33" max="33" width="12.5" style="1" customWidth="1"/>
    <col min="34" max="34" width="30.3516" style="1" customWidth="1"/>
    <col min="35" max="35" width="13.5" style="1" customWidth="1"/>
    <col min="36" max="36" width="28.3516" style="1" customWidth="1"/>
    <col min="37" max="37" width="13.5" style="1" customWidth="1"/>
    <col min="38" max="38" width="25.8516" style="1" customWidth="1"/>
    <col min="39" max="42" width="13.5" style="1" customWidth="1"/>
    <col min="43" max="43" width="17" style="1" customWidth="1"/>
    <col min="44" max="44" width="24.1719" style="1" customWidth="1"/>
    <col min="45" max="52" width="13.5" style="1" customWidth="1"/>
    <col min="53" max="53" width="24" style="1" customWidth="1"/>
    <col min="54" max="66" width="13.5" style="1" customWidth="1"/>
    <col min="67" max="256" width="11.1719" style="1" customWidth="1"/>
  </cols>
  <sheetData>
    <row r="1" ht="15.75" customHeight="1">
      <c r="A1" s="2">
        <v>0</v>
      </c>
      <c r="B1" s="3">
        <v>1</v>
      </c>
      <c r="C1" s="2">
        <v>2</v>
      </c>
      <c r="D1" s="3">
        <v>3</v>
      </c>
      <c r="E1" s="2">
        <v>4</v>
      </c>
      <c r="F1" s="3">
        <v>5</v>
      </c>
      <c r="G1" s="2">
        <v>6</v>
      </c>
      <c r="H1" s="3">
        <v>7</v>
      </c>
      <c r="I1" s="2">
        <v>8</v>
      </c>
      <c r="J1" s="3">
        <v>9</v>
      </c>
      <c r="K1" s="2">
        <v>10</v>
      </c>
      <c r="L1" s="3">
        <v>11</v>
      </c>
      <c r="M1" s="2">
        <v>12</v>
      </c>
      <c r="N1" s="3">
        <v>13</v>
      </c>
      <c r="O1" s="2">
        <v>14</v>
      </c>
      <c r="P1" s="3">
        <v>15</v>
      </c>
      <c r="Q1" s="2">
        <v>16</v>
      </c>
      <c r="R1" s="3">
        <v>17</v>
      </c>
      <c r="S1" s="2">
        <v>18</v>
      </c>
      <c r="T1" s="3">
        <v>19</v>
      </c>
      <c r="U1" s="2">
        <v>20</v>
      </c>
      <c r="V1" s="3">
        <v>21</v>
      </c>
      <c r="W1" s="2">
        <v>22</v>
      </c>
      <c r="X1" s="3">
        <v>23</v>
      </c>
      <c r="Y1" s="2">
        <v>24</v>
      </c>
      <c r="Z1" s="3">
        <v>25</v>
      </c>
      <c r="AA1" s="2">
        <v>26</v>
      </c>
      <c r="AB1" s="3">
        <v>27</v>
      </c>
      <c r="AC1" s="2">
        <v>28</v>
      </c>
      <c r="AD1" s="3">
        <v>29</v>
      </c>
      <c r="AE1" s="2">
        <v>30</v>
      </c>
      <c r="AF1" s="3">
        <v>31</v>
      </c>
      <c r="AG1" s="2">
        <v>32</v>
      </c>
      <c r="AH1" s="3">
        <v>33</v>
      </c>
      <c r="AI1" s="2">
        <v>34</v>
      </c>
      <c r="AJ1" s="3">
        <v>35</v>
      </c>
      <c r="AK1" s="4"/>
      <c r="AL1" s="5"/>
      <c r="AM1" s="4"/>
      <c r="AN1" s="4"/>
      <c r="AO1" s="4"/>
      <c r="AP1" s="6"/>
      <c r="AQ1" t="s" s="7">
        <v>0</v>
      </c>
      <c r="AR1" s="8"/>
      <c r="AS1" s="8"/>
      <c r="AT1" s="8"/>
      <c r="AU1" s="8"/>
      <c r="AV1" s="9"/>
      <c r="AW1" t="s" s="7">
        <v>1</v>
      </c>
      <c r="AX1" s="8"/>
      <c r="AY1" s="8"/>
      <c r="AZ1" s="8"/>
      <c r="BA1" s="8"/>
      <c r="BB1" s="9"/>
      <c r="BC1" t="s" s="7">
        <v>2</v>
      </c>
      <c r="BD1" s="8"/>
      <c r="BE1" s="8"/>
      <c r="BF1" s="8"/>
      <c r="BG1" s="8"/>
      <c r="BH1" s="9"/>
      <c r="BI1" t="s" s="10">
        <v>3</v>
      </c>
      <c r="BJ1" s="4"/>
      <c r="BK1" s="4"/>
      <c r="BL1" s="4"/>
      <c r="BM1" s="4"/>
      <c r="BN1" s="4"/>
    </row>
    <row r="2" ht="15.75" customHeight="1">
      <c r="A2" t="s" s="11">
        <v>4</v>
      </c>
      <c r="B2" t="s" s="12">
        <v>5</v>
      </c>
      <c r="C2" t="s" s="11">
        <v>6</v>
      </c>
      <c r="D2" t="s" s="11">
        <v>7</v>
      </c>
      <c r="E2" t="s" s="13">
        <v>8</v>
      </c>
      <c r="F2" t="s" s="11">
        <v>9</v>
      </c>
      <c r="G2" t="s" s="11">
        <v>10</v>
      </c>
      <c r="H2" t="s" s="11">
        <v>11</v>
      </c>
      <c r="I2" t="s" s="13">
        <v>12</v>
      </c>
      <c r="J2" t="s" s="14">
        <v>13</v>
      </c>
      <c r="K2" t="s" s="14">
        <v>14</v>
      </c>
      <c r="L2" t="s" s="14">
        <v>15</v>
      </c>
      <c r="M2" t="s" s="13">
        <v>16</v>
      </c>
      <c r="N2" t="s" s="14">
        <v>17</v>
      </c>
      <c r="O2" t="s" s="14">
        <v>18</v>
      </c>
      <c r="P2" t="s" s="13">
        <v>19</v>
      </c>
      <c r="Q2" t="s" s="14">
        <v>20</v>
      </c>
      <c r="R2" t="s" s="14">
        <v>21</v>
      </c>
      <c r="S2" t="s" s="13">
        <v>22</v>
      </c>
      <c r="T2" t="s" s="14">
        <v>23</v>
      </c>
      <c r="U2" t="s" s="14">
        <v>24</v>
      </c>
      <c r="V2" t="s" s="14">
        <v>25</v>
      </c>
      <c r="W2" t="s" s="14">
        <v>26</v>
      </c>
      <c r="X2" t="s" s="15">
        <v>27</v>
      </c>
      <c r="Y2" t="s" s="15">
        <v>28</v>
      </c>
      <c r="Z2" t="s" s="14">
        <v>29</v>
      </c>
      <c r="AA2" t="s" s="15">
        <v>30</v>
      </c>
      <c r="AB2" t="s" s="16">
        <v>31</v>
      </c>
      <c r="AC2" t="s" s="14">
        <v>32</v>
      </c>
      <c r="AD2" t="s" s="14">
        <v>33</v>
      </c>
      <c r="AE2" t="s" s="14">
        <v>34</v>
      </c>
      <c r="AF2" t="s" s="14">
        <v>35</v>
      </c>
      <c r="AG2" t="s" s="16">
        <v>36</v>
      </c>
      <c r="AH2" t="s" s="14">
        <v>37</v>
      </c>
      <c r="AI2" t="s" s="14">
        <v>38</v>
      </c>
      <c r="AJ2" t="s" s="14">
        <v>39</v>
      </c>
      <c r="AK2" s="17"/>
      <c r="AL2" s="17"/>
      <c r="AM2" s="18"/>
      <c r="AN2" s="18"/>
      <c r="AO2" t="s" s="11">
        <v>40</v>
      </c>
      <c r="AP2" t="s" s="19">
        <v>41</v>
      </c>
      <c r="AQ2" s="20"/>
      <c r="AR2" t="s" s="21">
        <v>42</v>
      </c>
      <c r="AS2" t="s" s="21">
        <v>43</v>
      </c>
      <c r="AT2" t="s" s="21">
        <v>44</v>
      </c>
      <c r="AU2" t="s" s="21">
        <v>45</v>
      </c>
      <c r="AV2" t="s" s="22">
        <v>46</v>
      </c>
      <c r="AW2" s="20"/>
      <c r="AX2" t="s" s="21">
        <v>42</v>
      </c>
      <c r="AY2" t="s" s="21">
        <v>43</v>
      </c>
      <c r="AZ2" t="s" s="21">
        <v>44</v>
      </c>
      <c r="BA2" t="s" s="21">
        <v>45</v>
      </c>
      <c r="BB2" t="s" s="22">
        <v>46</v>
      </c>
      <c r="BC2" s="20"/>
      <c r="BD2" t="s" s="21">
        <v>42</v>
      </c>
      <c r="BE2" t="s" s="21">
        <v>43</v>
      </c>
      <c r="BF2" t="s" s="21">
        <v>44</v>
      </c>
      <c r="BG2" t="s" s="21">
        <v>45</v>
      </c>
      <c r="BH2" t="s" s="22">
        <v>46</v>
      </c>
      <c r="BI2" s="23"/>
      <c r="BJ2" t="s" s="11">
        <v>42</v>
      </c>
      <c r="BK2" t="s" s="11">
        <v>43</v>
      </c>
      <c r="BL2" t="s" s="11">
        <v>44</v>
      </c>
      <c r="BM2" t="s" s="11">
        <v>45</v>
      </c>
      <c r="BN2" t="s" s="11">
        <v>46</v>
      </c>
    </row>
    <row r="3" ht="15.75" customHeight="1">
      <c r="A3" t="s" s="11">
        <v>47</v>
      </c>
      <c r="B3" t="s" s="12">
        <v>48</v>
      </c>
      <c r="C3" t="s" s="11">
        <f>SUBSTITUTE(LOWER(B3)," ","-")</f>
        <v>49</v>
      </c>
      <c r="D3" t="s" s="11">
        <v>50</v>
      </c>
      <c r="E3" t="s" s="13">
        <v>51</v>
      </c>
      <c r="F3" t="s" s="14">
        <f>SUBSTITUTE(LOWER(E3)," ","-")</f>
        <v>52</v>
      </c>
      <c r="G3" t="s" s="11">
        <v>53</v>
      </c>
      <c r="H3" s="18"/>
      <c r="I3" t="s" s="13">
        <v>54</v>
      </c>
      <c r="J3" t="s" s="14">
        <f>SUBSTITUTE(LOWER(I3)," ","-")</f>
        <v>55</v>
      </c>
      <c r="K3" t="s" s="14">
        <v>56</v>
      </c>
      <c r="L3" s="17"/>
      <c r="M3" t="s" s="13">
        <v>57</v>
      </c>
      <c r="N3" t="s" s="14">
        <f>A3&amp;"-"&amp;J3&amp;"-introduction"</f>
        <v>58</v>
      </c>
      <c r="O3" s="17"/>
      <c r="P3" s="24"/>
      <c r="Q3" t="s" s="14">
        <f>SUBSTITUTE(LOWER(P3)," ","-")</f>
      </c>
      <c r="R3" s="18"/>
      <c r="S3" s="24"/>
      <c r="T3" s="18"/>
      <c r="U3" s="18"/>
      <c r="V3" s="18"/>
      <c r="W3" s="25"/>
      <c r="X3" s="17"/>
      <c r="Y3" s="17"/>
      <c r="Z3" s="25"/>
      <c r="AA3" s="17"/>
      <c r="AB3" s="4"/>
      <c r="AC3" s="18"/>
      <c r="AD3" s="18"/>
      <c r="AE3" s="18"/>
      <c r="AF3" s="18"/>
      <c r="AG3" s="17"/>
      <c r="AH3" s="18"/>
      <c r="AI3" s="18"/>
      <c r="AJ3" s="18"/>
      <c r="AK3" s="18"/>
      <c r="AL3" s="18"/>
      <c r="AM3" s="18"/>
      <c r="AN3" s="18"/>
      <c r="AO3" s="18"/>
      <c r="AP3" s="18"/>
      <c r="AQ3" s="26"/>
      <c r="AR3" s="26"/>
      <c r="AS3" s="26"/>
      <c r="AT3" s="26"/>
      <c r="AU3" s="26"/>
      <c r="AV3" s="26"/>
      <c r="AW3" s="8"/>
      <c r="AX3" s="8"/>
      <c r="AY3" s="8"/>
      <c r="AZ3" s="8"/>
      <c r="BA3" s="8"/>
      <c r="BB3" s="8"/>
      <c r="BC3" s="8"/>
      <c r="BD3" s="8"/>
      <c r="BE3" s="8"/>
      <c r="BF3" s="8"/>
      <c r="BG3" s="8"/>
      <c r="BH3" s="8"/>
      <c r="BI3" s="4"/>
      <c r="BJ3" s="4"/>
      <c r="BK3" s="4"/>
      <c r="BL3" s="4"/>
      <c r="BM3" s="4"/>
      <c r="BN3" s="4"/>
    </row>
    <row r="4" ht="15.75" customHeight="1">
      <c r="A4" t="s" s="11">
        <v>47</v>
      </c>
      <c r="B4" t="s" s="12">
        <v>48</v>
      </c>
      <c r="C4" t="s" s="11">
        <f>SUBSTITUTE(LOWER(B4)," ","-")</f>
        <v>49</v>
      </c>
      <c r="D4" t="s" s="11">
        <v>50</v>
      </c>
      <c r="E4" t="s" s="13">
        <v>51</v>
      </c>
      <c r="F4" t="s" s="14">
        <f>SUBSTITUTE(LOWER(E4)," ","-")</f>
        <v>52</v>
      </c>
      <c r="G4" t="s" s="11">
        <v>53</v>
      </c>
      <c r="H4" s="18"/>
      <c r="I4" t="s" s="13">
        <v>54</v>
      </c>
      <c r="J4" t="s" s="14">
        <f>SUBSTITUTE(LOWER(I4)," ","-")</f>
        <v>55</v>
      </c>
      <c r="K4" t="s" s="14">
        <v>56</v>
      </c>
      <c r="L4" s="17"/>
      <c r="M4" t="s" s="13">
        <v>59</v>
      </c>
      <c r="N4" t="s" s="14">
        <f>SUBSTITUTE(LOWER(M4)," ","-")</f>
        <v>60</v>
      </c>
      <c r="O4" s="17"/>
      <c r="P4" t="s" s="13">
        <v>59</v>
      </c>
      <c r="Q4" t="s" s="14">
        <f>SUBSTITUTE(LOWER(P4)," ","-")</f>
        <v>60</v>
      </c>
      <c r="R4" s="18"/>
      <c r="S4" t="s" s="13">
        <v>61</v>
      </c>
      <c r="T4" t="s" s="14">
        <f>SUBSTITUTE(LOWER(S4)," ","-")</f>
        <v>62</v>
      </c>
      <c r="U4" t="s" s="14">
        <v>63</v>
      </c>
      <c r="V4" s="17"/>
      <c r="W4" t="s" s="15">
        <f>IF(S4&lt;&gt;"","Game Holder for "&amp;LOWER(S4),"")</f>
        <v>64</v>
      </c>
      <c r="X4" t="s" s="15">
        <f>SUBSTITUTE(SUBSTITUTE(LOWER(W4)," ","-"),"""","")</f>
        <v>65</v>
      </c>
      <c r="Y4" s="5"/>
      <c r="Z4" t="s" s="15">
        <f>IF(S4&lt;&gt;"","Working Rule for "&amp;LOWER(S4),"")</f>
        <v>66</v>
      </c>
      <c r="AA4" t="s" s="15">
        <f>SUBSTITUTE(SUBSTITUTE(LOWER(Z4)," ","-"),"""","")</f>
        <v>67</v>
      </c>
      <c r="AB4" t="s" s="16">
        <v>68</v>
      </c>
      <c r="AC4" t="s" s="14">
        <v>69</v>
      </c>
      <c r="AD4" t="s" s="14">
        <v>70</v>
      </c>
      <c r="AE4" t="s" s="14">
        <v>71</v>
      </c>
      <c r="AF4" t="s" s="15">
        <v>72</v>
      </c>
      <c r="AG4" t="s" s="14">
        <v>73</v>
      </c>
      <c r="AH4" t="s" s="14">
        <v>74</v>
      </c>
      <c r="AI4" t="s" s="14">
        <v>71</v>
      </c>
      <c r="AJ4" t="s" s="14">
        <v>75</v>
      </c>
      <c r="AK4" s="18"/>
      <c r="AL4" s="18"/>
      <c r="AM4" s="18"/>
      <c r="AN4" s="18"/>
      <c r="AO4" s="18"/>
      <c r="AP4" s="18"/>
      <c r="AQ4" s="18"/>
      <c r="AR4" s="18"/>
      <c r="AS4" s="18"/>
      <c r="AT4" s="18"/>
      <c r="AU4" s="18"/>
      <c r="AV4" s="18"/>
      <c r="AW4" s="4"/>
      <c r="AX4" s="4"/>
      <c r="AY4" s="4"/>
      <c r="AZ4" s="4"/>
      <c r="BA4" s="4"/>
      <c r="BB4" s="4"/>
      <c r="BC4" s="4"/>
      <c r="BD4" s="4"/>
      <c r="BE4" s="4"/>
      <c r="BF4" s="4"/>
      <c r="BG4" s="4"/>
      <c r="BH4" s="4"/>
      <c r="BI4" s="4"/>
      <c r="BJ4" s="4"/>
      <c r="BK4" s="4"/>
      <c r="BL4" s="4"/>
      <c r="BM4" s="4"/>
      <c r="BN4" s="4"/>
    </row>
    <row r="5" ht="15.75" customHeight="1">
      <c r="A5" t="s" s="11">
        <v>47</v>
      </c>
      <c r="B5" t="s" s="12">
        <v>48</v>
      </c>
      <c r="C5" t="s" s="11">
        <f>SUBSTITUTE(LOWER(B5)," ","-")</f>
        <v>49</v>
      </c>
      <c r="D5" t="s" s="11">
        <v>50</v>
      </c>
      <c r="E5" t="s" s="13">
        <v>51</v>
      </c>
      <c r="F5" t="s" s="14">
        <f>SUBSTITUTE(LOWER(E5)," ","-")</f>
        <v>52</v>
      </c>
      <c r="G5" t="s" s="11">
        <v>53</v>
      </c>
      <c r="H5" s="18"/>
      <c r="I5" t="s" s="13">
        <v>54</v>
      </c>
      <c r="J5" t="s" s="14">
        <f>SUBSTITUTE(LOWER(I5)," ","-")</f>
        <v>55</v>
      </c>
      <c r="K5" t="s" s="14">
        <v>56</v>
      </c>
      <c r="L5" s="17"/>
      <c r="M5" t="s" s="13">
        <v>59</v>
      </c>
      <c r="N5" t="s" s="14">
        <f>SUBSTITUTE(LOWER(M5)," ","-")</f>
        <v>60</v>
      </c>
      <c r="O5" s="17"/>
      <c r="P5" t="s" s="13">
        <v>76</v>
      </c>
      <c r="Q5" t="s" s="14">
        <f>SUBSTITUTE(LOWER(P5)," ","-")</f>
        <v>77</v>
      </c>
      <c r="R5" s="17"/>
      <c r="S5" t="s" s="13">
        <v>78</v>
      </c>
      <c r="T5" t="s" s="14">
        <f>SUBSTITUTE(LOWER(S5)," ","-")</f>
        <v>79</v>
      </c>
      <c r="U5" t="s" s="14">
        <v>63</v>
      </c>
      <c r="V5" s="17"/>
      <c r="W5" t="s" s="15">
        <f>IF(S5&lt;&gt;"","Game Holder for "&amp;LOWER(S5),"")</f>
        <v>80</v>
      </c>
      <c r="X5" t="s" s="15">
        <f>SUBSTITUTE(SUBSTITUTE(LOWER(W5)," ","-"),"""","")</f>
        <v>81</v>
      </c>
      <c r="Y5" s="5"/>
      <c r="Z5" t="s" s="15">
        <f>IF(S5&lt;&gt;"","Working Rule for "&amp;LOWER(S5),"")</f>
        <v>82</v>
      </c>
      <c r="AA5" t="s" s="15">
        <f>SUBSTITUTE(SUBSTITUTE(LOWER(Z5)," ","-"),"""","")</f>
        <v>83</v>
      </c>
      <c r="AB5" t="s" s="16">
        <v>84</v>
      </c>
      <c r="AC5" t="s" s="16">
        <v>73</v>
      </c>
      <c r="AD5" t="s" s="14">
        <v>85</v>
      </c>
      <c r="AE5" t="s" s="11">
        <v>71</v>
      </c>
      <c r="AF5" t="s" s="14">
        <v>86</v>
      </c>
      <c r="AG5" t="s" s="11">
        <v>69</v>
      </c>
      <c r="AH5" t="s" s="14">
        <v>87</v>
      </c>
      <c r="AI5" s="18"/>
      <c r="AJ5" s="18"/>
      <c r="AK5" s="18"/>
      <c r="AL5" s="18"/>
      <c r="AM5" s="18"/>
      <c r="AN5" s="18"/>
      <c r="AO5" s="18"/>
      <c r="AP5" s="18"/>
      <c r="AQ5" s="18"/>
      <c r="AR5" s="18"/>
      <c r="AS5" s="18"/>
      <c r="AT5" s="18"/>
      <c r="AU5" s="18"/>
      <c r="AV5" s="18"/>
      <c r="AW5" s="4"/>
      <c r="AX5" s="4"/>
      <c r="AY5" s="4"/>
      <c r="AZ5" s="4"/>
      <c r="BA5" s="4"/>
      <c r="BB5" s="4"/>
      <c r="BC5" s="4"/>
      <c r="BD5" s="4"/>
      <c r="BE5" s="4"/>
      <c r="BF5" s="4"/>
      <c r="BG5" s="4"/>
      <c r="BH5" s="4"/>
      <c r="BI5" s="4"/>
      <c r="BJ5" s="4"/>
      <c r="BK5" s="4"/>
      <c r="BL5" s="4"/>
      <c r="BM5" s="4"/>
      <c r="BN5" s="4"/>
    </row>
    <row r="6" ht="15.75" customHeight="1">
      <c r="A6" t="s" s="11">
        <v>47</v>
      </c>
      <c r="B6" t="s" s="12">
        <v>48</v>
      </c>
      <c r="C6" t="s" s="11">
        <f>SUBSTITUTE(LOWER(B6)," ","-")</f>
        <v>49</v>
      </c>
      <c r="D6" t="s" s="11">
        <v>50</v>
      </c>
      <c r="E6" t="s" s="13">
        <v>51</v>
      </c>
      <c r="F6" t="s" s="14">
        <f>SUBSTITUTE(LOWER(E6)," ","-")</f>
        <v>52</v>
      </c>
      <c r="G6" t="s" s="11">
        <v>53</v>
      </c>
      <c r="H6" s="18"/>
      <c r="I6" t="s" s="13">
        <v>54</v>
      </c>
      <c r="J6" t="s" s="14">
        <f>SUBSTITUTE(LOWER(I6)," ","-")</f>
        <v>55</v>
      </c>
      <c r="K6" t="s" s="14">
        <v>56</v>
      </c>
      <c r="L6" s="17"/>
      <c r="M6" t="s" s="13">
        <v>59</v>
      </c>
      <c r="N6" t="s" s="14">
        <f>SUBSTITUTE(LOWER(M6)," ","-")</f>
        <v>60</v>
      </c>
      <c r="O6" s="17"/>
      <c r="P6" t="s" s="13">
        <v>88</v>
      </c>
      <c r="Q6" t="s" s="14">
        <f>SUBSTITUTE(LOWER(P6)," ","-")</f>
        <v>89</v>
      </c>
      <c r="R6" s="18"/>
      <c r="S6" s="24"/>
      <c r="T6" t="s" s="14">
        <f>SUBSTITUTE(LOWER(S6)," ","-")</f>
      </c>
      <c r="U6" s="17"/>
      <c r="V6" s="17"/>
      <c r="W6" t="s" s="15">
        <f>IF(S6&lt;&gt;"","Game Holder for "&amp;LOWER(S6),"")</f>
      </c>
      <c r="X6" t="s" s="15">
        <f>SUBSTITUTE(SUBSTITUTE(LOWER(W6)," ","-"),"""","")</f>
      </c>
      <c r="Y6" s="5"/>
      <c r="Z6" t="s" s="15">
        <f>IF(S6&lt;&gt;"","Working Rule for "&amp;LOWER(S6),"")</f>
      </c>
      <c r="AA6" t="s" s="15">
        <f>SUBSTITUTE(SUBSTITUTE(LOWER(Z6)," ","-"),"""","")</f>
      </c>
      <c r="AB6" s="4"/>
      <c r="AC6" s="18"/>
      <c r="AD6" s="17"/>
      <c r="AE6" s="18"/>
      <c r="AF6" s="17"/>
      <c r="AG6" s="17"/>
      <c r="AH6" s="17"/>
      <c r="AI6" s="18"/>
      <c r="AJ6" s="18"/>
      <c r="AK6" s="18"/>
      <c r="AL6" s="18"/>
      <c r="AM6" s="18"/>
      <c r="AN6" s="18"/>
      <c r="AO6" s="18"/>
      <c r="AP6" s="18"/>
      <c r="AQ6" s="18"/>
      <c r="AR6" s="18"/>
      <c r="AS6" s="18"/>
      <c r="AT6" s="18"/>
      <c r="AU6" s="18"/>
      <c r="AV6" s="18"/>
      <c r="AW6" s="4"/>
      <c r="AX6" s="4"/>
      <c r="AY6" s="4"/>
      <c r="AZ6" s="4"/>
      <c r="BA6" s="4"/>
      <c r="BB6" s="4"/>
      <c r="BC6" s="4"/>
      <c r="BD6" s="4"/>
      <c r="BE6" s="4"/>
      <c r="BF6" s="4"/>
      <c r="BG6" s="4"/>
      <c r="BH6" s="4"/>
      <c r="BI6" s="4"/>
      <c r="BJ6" s="4"/>
      <c r="BK6" s="4"/>
      <c r="BL6" s="4"/>
      <c r="BM6" s="4"/>
      <c r="BN6" s="4"/>
    </row>
    <row r="7" ht="15.75" customHeight="1">
      <c r="A7" t="s" s="11">
        <v>47</v>
      </c>
      <c r="B7" t="s" s="12">
        <v>48</v>
      </c>
      <c r="C7" t="s" s="11">
        <f>SUBSTITUTE(LOWER(B7)," ","-")</f>
        <v>49</v>
      </c>
      <c r="D7" t="s" s="11">
        <v>50</v>
      </c>
      <c r="E7" t="s" s="13">
        <v>51</v>
      </c>
      <c r="F7" t="s" s="14">
        <f>SUBSTITUTE(LOWER(E7)," ","-")</f>
        <v>52</v>
      </c>
      <c r="G7" t="s" s="11">
        <v>53</v>
      </c>
      <c r="H7" s="18"/>
      <c r="I7" t="s" s="13">
        <v>54</v>
      </c>
      <c r="J7" t="s" s="14">
        <f>SUBSTITUTE(LOWER(I7)," ","-")</f>
        <v>55</v>
      </c>
      <c r="K7" t="s" s="14">
        <v>56</v>
      </c>
      <c r="L7" s="17"/>
      <c r="M7" t="s" s="13">
        <v>59</v>
      </c>
      <c r="N7" t="s" s="14">
        <f>SUBSTITUTE(LOWER(M7)," ","-")</f>
        <v>60</v>
      </c>
      <c r="O7" s="17"/>
      <c r="P7" t="s" s="13">
        <v>90</v>
      </c>
      <c r="Q7" t="s" s="14">
        <f>SUBSTITUTE(LOWER(P7)," ","-")</f>
        <v>91</v>
      </c>
      <c r="R7" s="17"/>
      <c r="S7" t="s" s="13">
        <v>92</v>
      </c>
      <c r="T7" t="s" s="14">
        <f>SUBSTITUTE(LOWER(S7)," ","-")</f>
        <v>93</v>
      </c>
      <c r="U7" t="s" s="14">
        <v>94</v>
      </c>
      <c r="V7" s="17"/>
      <c r="W7" t="s" s="15">
        <f>IF(S7&lt;&gt;"","Game Holder for "&amp;LOWER(S7),"")</f>
        <v>95</v>
      </c>
      <c r="X7" t="s" s="15">
        <f>SUBSTITUTE(SUBSTITUTE(LOWER(W7)," ","-"),"""","")</f>
        <v>96</v>
      </c>
      <c r="Y7" s="5"/>
      <c r="Z7" t="s" s="15">
        <f>IF(S7&lt;&gt;"","Working Rule for "&amp;LOWER(S7),"")</f>
        <v>97</v>
      </c>
      <c r="AA7" t="s" s="15">
        <f>SUBSTITUTE(SUBSTITUTE(LOWER(Z7)," ","-"),"""","")</f>
        <v>98</v>
      </c>
      <c r="AB7" t="s" s="16">
        <v>99</v>
      </c>
      <c r="AC7" t="s" s="14">
        <v>71</v>
      </c>
      <c r="AD7" t="s" s="14">
        <v>100</v>
      </c>
      <c r="AE7" t="s" s="14">
        <v>69</v>
      </c>
      <c r="AF7" t="s" s="14">
        <v>101</v>
      </c>
      <c r="AG7" s="17"/>
      <c r="AH7" s="17"/>
      <c r="AI7" s="18"/>
      <c r="AJ7" s="17"/>
      <c r="AK7" s="18"/>
      <c r="AL7" s="18"/>
      <c r="AM7" s="18"/>
      <c r="AN7" s="18"/>
      <c r="AO7" s="18"/>
      <c r="AP7" s="18"/>
      <c r="AQ7" s="18"/>
      <c r="AR7" s="18"/>
      <c r="AS7" s="18"/>
      <c r="AT7" s="18"/>
      <c r="AU7" s="18"/>
      <c r="AV7" s="18"/>
      <c r="AW7" s="4"/>
      <c r="AX7" s="4"/>
      <c r="AY7" s="4"/>
      <c r="AZ7" s="4"/>
      <c r="BA7" s="4"/>
      <c r="BB7" s="4"/>
      <c r="BC7" s="4"/>
      <c r="BD7" s="4"/>
      <c r="BE7" s="4"/>
      <c r="BF7" s="4"/>
      <c r="BG7" s="4"/>
      <c r="BH7" s="4"/>
      <c r="BI7" s="4"/>
      <c r="BJ7" s="4"/>
      <c r="BK7" s="4"/>
      <c r="BL7" s="4"/>
      <c r="BM7" s="4"/>
      <c r="BN7" s="4"/>
    </row>
    <row r="8" ht="15.75" customHeight="1">
      <c r="A8" t="s" s="11">
        <v>47</v>
      </c>
      <c r="B8" t="s" s="12">
        <v>48</v>
      </c>
      <c r="C8" t="s" s="11">
        <v>49</v>
      </c>
      <c r="D8" t="s" s="11">
        <v>50</v>
      </c>
      <c r="E8" t="s" s="13">
        <v>51</v>
      </c>
      <c r="F8" t="s" s="14">
        <v>52</v>
      </c>
      <c r="G8" t="s" s="11">
        <v>53</v>
      </c>
      <c r="H8" s="18"/>
      <c r="I8" t="s" s="13">
        <v>54</v>
      </c>
      <c r="J8" t="s" s="14">
        <v>55</v>
      </c>
      <c r="K8" t="s" s="14">
        <v>56</v>
      </c>
      <c r="L8" s="17"/>
      <c r="M8" t="s" s="13">
        <v>59</v>
      </c>
      <c r="N8" t="s" s="14">
        <v>60</v>
      </c>
      <c r="O8" s="17"/>
      <c r="P8" t="s" s="13">
        <v>102</v>
      </c>
      <c r="Q8" t="s" s="14">
        <v>103</v>
      </c>
      <c r="R8" s="17"/>
      <c r="S8" t="s" s="13">
        <v>104</v>
      </c>
      <c r="T8" t="s" s="14">
        <v>105</v>
      </c>
      <c r="U8" t="s" s="14">
        <v>63</v>
      </c>
      <c r="V8" s="17"/>
      <c r="W8" t="s" s="15">
        <f>IF(S8&lt;&gt;"","Game Holder for "&amp;LOWER(S8),"")</f>
        <v>106</v>
      </c>
      <c r="X8" t="s" s="15">
        <f>SUBSTITUTE(SUBSTITUTE(LOWER(W8)," ","-"),"""","")</f>
        <v>107</v>
      </c>
      <c r="Y8" s="5"/>
      <c r="Z8" t="s" s="15">
        <f>IF(S8&lt;&gt;"","Working Rule for "&amp;LOWER(S8),"")</f>
        <v>108</v>
      </c>
      <c r="AA8" t="s" s="15">
        <f>SUBSTITUTE(SUBSTITUTE(LOWER(Z8)," ","-"),"""","")</f>
        <v>109</v>
      </c>
      <c r="AB8" t="s" s="16">
        <v>110</v>
      </c>
      <c r="AC8" s="4"/>
      <c r="AD8" t="s" s="14">
        <v>111</v>
      </c>
      <c r="AE8" s="17"/>
      <c r="AF8" t="s" s="14">
        <v>112</v>
      </c>
      <c r="AG8" s="18"/>
      <c r="AH8" t="s" s="11">
        <v>113</v>
      </c>
      <c r="AI8" s="4"/>
      <c r="AJ8" t="s" s="16">
        <v>114</v>
      </c>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row>
    <row r="9" ht="15.75" customHeight="1">
      <c r="A9" t="s" s="11">
        <v>47</v>
      </c>
      <c r="B9" t="s" s="12">
        <v>48</v>
      </c>
      <c r="C9" t="s" s="11">
        <v>49</v>
      </c>
      <c r="D9" t="s" s="11">
        <v>50</v>
      </c>
      <c r="E9" t="s" s="13">
        <v>51</v>
      </c>
      <c r="F9" t="s" s="14">
        <v>52</v>
      </c>
      <c r="G9" t="s" s="11">
        <v>53</v>
      </c>
      <c r="H9" s="18"/>
      <c r="I9" t="s" s="13">
        <v>54</v>
      </c>
      <c r="J9" t="s" s="14">
        <v>55</v>
      </c>
      <c r="K9" t="s" s="14">
        <v>56</v>
      </c>
      <c r="L9" s="17"/>
      <c r="M9" t="s" s="13">
        <v>59</v>
      </c>
      <c r="N9" t="s" s="14">
        <v>60</v>
      </c>
      <c r="O9" s="17"/>
      <c r="P9" t="s" s="13">
        <v>115</v>
      </c>
      <c r="Q9" t="s" s="14">
        <v>116</v>
      </c>
      <c r="R9" s="17"/>
      <c r="S9" t="s" s="13">
        <v>117</v>
      </c>
      <c r="T9" t="s" s="14">
        <v>118</v>
      </c>
      <c r="U9" t="s" s="14">
        <v>63</v>
      </c>
      <c r="V9" s="17"/>
      <c r="W9" t="s" s="15">
        <f>IF(S9&lt;&gt;"","Game Holder for "&amp;LOWER(S9),"")</f>
        <v>119</v>
      </c>
      <c r="X9" t="s" s="15">
        <f>SUBSTITUTE(SUBSTITUTE(LOWER(W9)," ","-"),"""","")</f>
        <v>120</v>
      </c>
      <c r="Y9" s="5"/>
      <c r="Z9" t="s" s="15">
        <f>IF(S9&lt;&gt;"","Working Rule for "&amp;LOWER(S9),"")</f>
        <v>121</v>
      </c>
      <c r="AA9" t="s" s="15">
        <f>SUBSTITUTE(SUBSTITUTE(LOWER(Z9)," ","-"),"""","")</f>
        <v>122</v>
      </c>
      <c r="AB9" t="s" s="16">
        <v>123</v>
      </c>
      <c r="AC9" s="4"/>
      <c r="AD9" t="s" s="14">
        <v>111</v>
      </c>
      <c r="AE9" s="17"/>
      <c r="AF9" t="s" s="14">
        <v>112</v>
      </c>
      <c r="AG9" s="18"/>
      <c r="AH9" t="s" s="11">
        <v>124</v>
      </c>
      <c r="AI9" s="4"/>
      <c r="AJ9" t="s" s="16">
        <v>125</v>
      </c>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row>
    <row r="10" ht="15.75" customHeight="1">
      <c r="A10" t="s" s="11">
        <v>47</v>
      </c>
      <c r="B10" t="s" s="12">
        <v>48</v>
      </c>
      <c r="C10" t="s" s="11">
        <v>49</v>
      </c>
      <c r="D10" t="s" s="11">
        <v>50</v>
      </c>
      <c r="E10" t="s" s="13">
        <v>51</v>
      </c>
      <c r="F10" t="s" s="14">
        <v>52</v>
      </c>
      <c r="G10" t="s" s="11">
        <v>53</v>
      </c>
      <c r="H10" s="18"/>
      <c r="I10" t="s" s="13">
        <v>54</v>
      </c>
      <c r="J10" t="s" s="14">
        <v>55</v>
      </c>
      <c r="K10" t="s" s="14">
        <v>56</v>
      </c>
      <c r="L10" s="17"/>
      <c r="M10" t="s" s="13">
        <v>59</v>
      </c>
      <c r="N10" t="s" s="14">
        <v>60</v>
      </c>
      <c r="O10" s="17"/>
      <c r="P10" t="s" s="13">
        <v>126</v>
      </c>
      <c r="Q10" t="s" s="14">
        <v>127</v>
      </c>
      <c r="R10" s="17"/>
      <c r="S10" t="s" s="13">
        <v>128</v>
      </c>
      <c r="T10" t="s" s="14">
        <v>129</v>
      </c>
      <c r="U10" t="s" s="14">
        <v>63</v>
      </c>
      <c r="V10" s="17"/>
      <c r="W10" t="s" s="15">
        <f>IF(S10&lt;&gt;"","Game Holder for "&amp;LOWER(S10),"")</f>
        <v>130</v>
      </c>
      <c r="X10" t="s" s="15">
        <f>SUBSTITUTE(SUBSTITUTE(LOWER(W10)," ","-"),"""","")</f>
        <v>131</v>
      </c>
      <c r="Y10" s="5"/>
      <c r="Z10" t="s" s="15">
        <f>IF(S10&lt;&gt;"","Working Rule for "&amp;LOWER(S10),"")</f>
        <v>132</v>
      </c>
      <c r="AA10" t="s" s="15">
        <f>SUBSTITUTE(SUBSTITUTE(LOWER(Z10)," ","-"),"""","")</f>
        <v>133</v>
      </c>
      <c r="AB10" t="s" s="16">
        <v>134</v>
      </c>
      <c r="AC10" s="4"/>
      <c r="AD10" t="s" s="14">
        <v>135</v>
      </c>
      <c r="AE10" s="17"/>
      <c r="AF10" t="s" s="14">
        <v>136</v>
      </c>
      <c r="AG10" s="18"/>
      <c r="AH10" t="s" s="14">
        <v>137</v>
      </c>
      <c r="AI10" s="4"/>
      <c r="AJ10" t="s" s="16">
        <v>138</v>
      </c>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row>
    <row r="11" ht="15.75" customHeight="1">
      <c r="A11" t="s" s="11">
        <v>47</v>
      </c>
      <c r="B11" t="s" s="12">
        <v>48</v>
      </c>
      <c r="C11" t="s" s="11">
        <v>49</v>
      </c>
      <c r="D11" t="s" s="11">
        <v>50</v>
      </c>
      <c r="E11" t="s" s="13">
        <v>51</v>
      </c>
      <c r="F11" t="s" s="14">
        <v>52</v>
      </c>
      <c r="G11" t="s" s="11">
        <v>53</v>
      </c>
      <c r="H11" s="18"/>
      <c r="I11" t="s" s="13">
        <v>54</v>
      </c>
      <c r="J11" t="s" s="14">
        <v>55</v>
      </c>
      <c r="K11" t="s" s="14">
        <v>56</v>
      </c>
      <c r="L11" s="17"/>
      <c r="M11" t="s" s="13">
        <v>139</v>
      </c>
      <c r="N11" t="s" s="14">
        <v>140</v>
      </c>
      <c r="O11" s="17"/>
      <c r="P11" t="s" s="13">
        <v>141</v>
      </c>
      <c r="Q11" t="s" s="14">
        <v>142</v>
      </c>
      <c r="R11" s="17"/>
      <c r="S11" t="s" s="13">
        <v>143</v>
      </c>
      <c r="T11" t="s" s="14">
        <v>144</v>
      </c>
      <c r="U11" t="s" s="14">
        <v>94</v>
      </c>
      <c r="V11" s="17"/>
      <c r="W11" t="s" s="15">
        <f>IF(S11&lt;&gt;"","Game Holder for "&amp;LOWER(S11),"")</f>
        <v>145</v>
      </c>
      <c r="X11" t="s" s="15">
        <f>SUBSTITUTE(SUBSTITUTE(LOWER(W11)," ","-"),"""","")</f>
        <v>146</v>
      </c>
      <c r="Y11" s="5"/>
      <c r="Z11" t="s" s="15">
        <f>IF(S11&lt;&gt;"","Working Rule for "&amp;LOWER(S11),"")</f>
        <v>147</v>
      </c>
      <c r="AA11" t="s" s="15">
        <f>SUBSTITUTE(SUBSTITUTE(LOWER(Z11)," ","-"),"""","")</f>
        <v>148</v>
      </c>
      <c r="AB11" t="s" s="16">
        <v>149</v>
      </c>
      <c r="AC11" s="4"/>
      <c r="AD11" t="s" s="14">
        <v>150</v>
      </c>
      <c r="AE11" s="17"/>
      <c r="AF11" t="s" s="14">
        <v>151</v>
      </c>
      <c r="AG11" s="18"/>
      <c r="AH11" t="s" s="11">
        <v>152</v>
      </c>
      <c r="AI11" s="4"/>
      <c r="AJ11" t="s" s="16">
        <v>153</v>
      </c>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row>
    <row r="12" ht="15.75" customHeight="1">
      <c r="A12" t="s" s="11">
        <v>47</v>
      </c>
      <c r="B12" t="s" s="12">
        <v>48</v>
      </c>
      <c r="C12" t="s" s="11">
        <f>SUBSTITUTE(LOWER(B12)," ","-")</f>
        <v>49</v>
      </c>
      <c r="D12" t="s" s="11">
        <v>50</v>
      </c>
      <c r="E12" t="s" s="13">
        <v>51</v>
      </c>
      <c r="F12" t="s" s="14">
        <f>SUBSTITUTE(LOWER(E12)," ","-")</f>
        <v>52</v>
      </c>
      <c r="G12" t="s" s="11">
        <v>53</v>
      </c>
      <c r="H12" s="18"/>
      <c r="I12" t="s" s="13">
        <v>54</v>
      </c>
      <c r="J12" t="s" s="14">
        <f>SUBSTITUTE(LOWER(I12)," ","-")</f>
        <v>55</v>
      </c>
      <c r="K12" t="s" s="14">
        <v>56</v>
      </c>
      <c r="L12" s="17"/>
      <c r="M12" t="s" s="13">
        <v>139</v>
      </c>
      <c r="N12" t="s" s="14">
        <f>SUBSTITUTE(LOWER(M12)," ","-")</f>
        <v>140</v>
      </c>
      <c r="O12" s="17"/>
      <c r="P12" t="s" s="13">
        <v>154</v>
      </c>
      <c r="Q12" t="s" s="14">
        <f>SUBSTITUTE(LOWER(P12)," ","-")</f>
        <v>155</v>
      </c>
      <c r="R12" s="17"/>
      <c r="S12" s="25"/>
      <c r="T12" t="s" s="14">
        <f>SUBSTITUTE(LOWER(S12)," ","-")</f>
      </c>
      <c r="U12" s="17"/>
      <c r="V12" s="17"/>
      <c r="W12" t="s" s="15">
        <f>IF(S12&lt;&gt;"","Game Holder for "&amp;LOWER(S12),"")</f>
      </c>
      <c r="X12" t="s" s="15">
        <f>SUBSTITUTE(SUBSTITUTE(LOWER(W12)," ","-"),"""","")</f>
      </c>
      <c r="Y12" s="5"/>
      <c r="Z12" t="s" s="15">
        <f>IF(S12&lt;&gt;"","Working Rule for "&amp;LOWER(S12),"")</f>
      </c>
      <c r="AA12" t="s" s="15">
        <f>SUBSTITUTE(SUBSTITUTE(LOWER(Z12)," ","-"),"""","")</f>
      </c>
      <c r="AB12" s="4"/>
      <c r="AC12" s="17"/>
      <c r="AD12" s="17"/>
      <c r="AE12" s="17"/>
      <c r="AF12" s="17"/>
      <c r="AG12" s="17"/>
      <c r="AH12" s="17"/>
      <c r="AI12" s="18"/>
      <c r="AJ12" s="18"/>
      <c r="AK12" s="18"/>
      <c r="AL12" s="18"/>
      <c r="AM12" s="18"/>
      <c r="AN12" s="18"/>
      <c r="AO12" s="18"/>
      <c r="AP12" s="18"/>
      <c r="AQ12" s="18"/>
      <c r="AR12" s="18"/>
      <c r="AS12" s="18"/>
      <c r="AT12" s="18"/>
      <c r="AU12" s="18"/>
      <c r="AV12" s="18"/>
      <c r="AW12" s="4"/>
      <c r="AX12" s="4"/>
      <c r="AY12" s="4"/>
      <c r="AZ12" s="4"/>
      <c r="BA12" s="4"/>
      <c r="BB12" s="4"/>
      <c r="BC12" s="4"/>
      <c r="BD12" s="4"/>
      <c r="BE12" s="4"/>
      <c r="BF12" s="4"/>
      <c r="BG12" s="4"/>
      <c r="BH12" s="4"/>
      <c r="BI12" s="4"/>
      <c r="BJ12" s="4"/>
      <c r="BK12" s="4"/>
      <c r="BL12" s="4"/>
      <c r="BM12" s="4"/>
      <c r="BN12" s="4"/>
    </row>
    <row r="13" ht="15.75" customHeight="1">
      <c r="A13" t="s" s="11">
        <v>47</v>
      </c>
      <c r="B13" t="s" s="12">
        <v>48</v>
      </c>
      <c r="C13" t="s" s="11">
        <f>SUBSTITUTE(LOWER(B13)," ","-")</f>
        <v>49</v>
      </c>
      <c r="D13" t="s" s="11">
        <v>50</v>
      </c>
      <c r="E13" t="s" s="13">
        <v>51</v>
      </c>
      <c r="F13" t="s" s="14">
        <f>SUBSTITUTE(LOWER(E13)," ","-")</f>
        <v>52</v>
      </c>
      <c r="G13" t="s" s="11">
        <v>53</v>
      </c>
      <c r="H13" s="18"/>
      <c r="I13" t="s" s="13">
        <v>54</v>
      </c>
      <c r="J13" t="s" s="14">
        <f>SUBSTITUTE(LOWER(I13)," ","-")</f>
        <v>55</v>
      </c>
      <c r="K13" t="s" s="14">
        <v>56</v>
      </c>
      <c r="L13" s="17"/>
      <c r="M13" t="s" s="13">
        <v>139</v>
      </c>
      <c r="N13" t="s" s="14">
        <f>SUBSTITUTE(LOWER(M13)," ","-")</f>
        <v>140</v>
      </c>
      <c r="O13" s="17"/>
      <c r="P13" t="s" s="13">
        <v>156</v>
      </c>
      <c r="Q13" t="s" s="14">
        <f>SUBSTITUTE(LOWER(P13)," ","-")</f>
        <v>157</v>
      </c>
      <c r="R13" s="17"/>
      <c r="S13" t="s" s="13">
        <v>158</v>
      </c>
      <c r="T13" t="s" s="14">
        <f>SUBSTITUTE(LOWER(S13)," ","-")</f>
        <v>159</v>
      </c>
      <c r="U13" t="s" s="14">
        <v>63</v>
      </c>
      <c r="V13" s="17"/>
      <c r="W13" t="s" s="15">
        <f>IF(S13&lt;&gt;"","Game Holder for "&amp;LOWER(S13),"")</f>
        <v>160</v>
      </c>
      <c r="X13" t="s" s="15">
        <f>SUBSTITUTE(SUBSTITUTE(LOWER(W13)," ","-"),"""","")</f>
        <v>161</v>
      </c>
      <c r="Y13" s="5"/>
      <c r="Z13" t="s" s="15">
        <f>IF(S13&lt;&gt;"","Working Rule for "&amp;LOWER(S13),"")</f>
        <v>162</v>
      </c>
      <c r="AA13" t="s" s="15">
        <f>SUBSTITUTE(SUBSTITUTE(LOWER(Z13)," ","-"),"""","")</f>
        <v>163</v>
      </c>
      <c r="AB13" t="s" s="16">
        <v>164</v>
      </c>
      <c r="AC13" t="s" s="14">
        <v>71</v>
      </c>
      <c r="AD13" t="s" s="14">
        <v>165</v>
      </c>
      <c r="AE13" t="s" s="14">
        <v>73</v>
      </c>
      <c r="AF13" t="s" s="14">
        <v>166</v>
      </c>
      <c r="AG13" s="17"/>
      <c r="AH13" s="17"/>
      <c r="AI13" s="18"/>
      <c r="AJ13" s="18"/>
      <c r="AK13" s="18"/>
      <c r="AL13" s="18"/>
      <c r="AM13" s="18"/>
      <c r="AN13" s="18"/>
      <c r="AO13" s="18"/>
      <c r="AP13" s="18"/>
      <c r="AQ13" s="18"/>
      <c r="AR13" s="18"/>
      <c r="AS13" s="18"/>
      <c r="AT13" s="18"/>
      <c r="AU13" s="18"/>
      <c r="AV13" s="18"/>
      <c r="AW13" s="4"/>
      <c r="AX13" s="4"/>
      <c r="AY13" s="4"/>
      <c r="AZ13" s="4"/>
      <c r="BA13" s="4"/>
      <c r="BB13" s="4"/>
      <c r="BC13" s="4"/>
      <c r="BD13" s="4"/>
      <c r="BE13" s="4"/>
      <c r="BF13" s="4"/>
      <c r="BG13" s="4"/>
      <c r="BH13" s="4"/>
      <c r="BI13" s="4"/>
      <c r="BJ13" s="4"/>
      <c r="BK13" s="4"/>
      <c r="BL13" s="4"/>
      <c r="BM13" s="4"/>
      <c r="BN13" s="4"/>
    </row>
    <row r="14" ht="15.75" customHeight="1">
      <c r="A14" t="s" s="11">
        <v>47</v>
      </c>
      <c r="B14" t="s" s="12">
        <v>48</v>
      </c>
      <c r="C14" t="s" s="11">
        <f>SUBSTITUTE(LOWER(B14)," ","-")</f>
        <v>49</v>
      </c>
      <c r="D14" t="s" s="11">
        <v>50</v>
      </c>
      <c r="E14" t="s" s="13">
        <v>51</v>
      </c>
      <c r="F14" t="s" s="14">
        <f>SUBSTITUTE(LOWER(E14)," ","-")</f>
        <v>52</v>
      </c>
      <c r="G14" t="s" s="11">
        <v>53</v>
      </c>
      <c r="H14" s="18"/>
      <c r="I14" t="s" s="13">
        <v>54</v>
      </c>
      <c r="J14" t="s" s="14">
        <f>SUBSTITUTE(LOWER(I14)," ","-")</f>
        <v>55</v>
      </c>
      <c r="K14" t="s" s="14">
        <v>56</v>
      </c>
      <c r="L14" s="17"/>
      <c r="M14" t="s" s="13">
        <v>139</v>
      </c>
      <c r="N14" t="s" s="14">
        <f>SUBSTITUTE(LOWER(M14)," ","-")</f>
        <v>140</v>
      </c>
      <c r="O14" s="17"/>
      <c r="P14" t="s" s="13">
        <v>167</v>
      </c>
      <c r="Q14" t="s" s="14">
        <f>SUBSTITUTE(LOWER(P14)," ","-")</f>
        <v>168</v>
      </c>
      <c r="R14" s="17"/>
      <c r="S14" s="25"/>
      <c r="T14" t="s" s="14">
        <f>SUBSTITUTE(LOWER(S14)," ","-")</f>
      </c>
      <c r="U14" s="17"/>
      <c r="V14" s="17"/>
      <c r="W14" t="s" s="15">
        <f>IF(S14&lt;&gt;"","Game Holder for "&amp;LOWER(S14),"")</f>
      </c>
      <c r="X14" t="s" s="15">
        <f>SUBSTITUTE(SUBSTITUTE(LOWER(W14)," ","-"),"""","")</f>
      </c>
      <c r="Y14" s="5"/>
      <c r="Z14" t="s" s="15">
        <f>IF(S14&lt;&gt;"","Working Rule for "&amp;LOWER(S14),"")</f>
      </c>
      <c r="AA14" t="s" s="15">
        <f>SUBSTITUTE(SUBSTITUTE(LOWER(Z14)," ","-"),"""","")</f>
      </c>
      <c r="AB14" s="4"/>
      <c r="AC14" s="17"/>
      <c r="AD14" s="17"/>
      <c r="AE14" s="17"/>
      <c r="AF14" s="17"/>
      <c r="AG14" s="17"/>
      <c r="AH14" s="17"/>
      <c r="AI14" s="18"/>
      <c r="AJ14" s="18"/>
      <c r="AK14" s="18"/>
      <c r="AL14" s="18"/>
      <c r="AM14" s="18"/>
      <c r="AN14" s="18"/>
      <c r="AO14" s="18"/>
      <c r="AP14" s="18"/>
      <c r="AQ14" s="18"/>
      <c r="AR14" s="18"/>
      <c r="AS14" s="18"/>
      <c r="AT14" s="18"/>
      <c r="AU14" s="18"/>
      <c r="AV14" s="18"/>
      <c r="AW14" s="4"/>
      <c r="AX14" s="4"/>
      <c r="AY14" s="4"/>
      <c r="AZ14" s="4"/>
      <c r="BA14" s="4"/>
      <c r="BB14" s="4"/>
      <c r="BC14" s="4"/>
      <c r="BD14" s="4"/>
      <c r="BE14" s="4"/>
      <c r="BF14" s="4"/>
      <c r="BG14" s="4"/>
      <c r="BH14" s="4"/>
      <c r="BI14" s="4"/>
      <c r="BJ14" s="4"/>
      <c r="BK14" s="4"/>
      <c r="BL14" s="4"/>
      <c r="BM14" s="4"/>
      <c r="BN14" s="4"/>
    </row>
    <row r="15" ht="15.75" customHeight="1">
      <c r="A15" t="s" s="11">
        <v>47</v>
      </c>
      <c r="B15" t="s" s="12">
        <v>48</v>
      </c>
      <c r="C15" t="s" s="11">
        <f>SUBSTITUTE(LOWER(B15)," ","-")</f>
        <v>49</v>
      </c>
      <c r="D15" t="s" s="11">
        <v>50</v>
      </c>
      <c r="E15" t="s" s="13">
        <v>51</v>
      </c>
      <c r="F15" t="s" s="14">
        <f>SUBSTITUTE(LOWER(E15)," ","-")</f>
        <v>52</v>
      </c>
      <c r="G15" t="s" s="11">
        <v>53</v>
      </c>
      <c r="H15" s="18"/>
      <c r="I15" t="s" s="13">
        <v>54</v>
      </c>
      <c r="J15" t="s" s="14">
        <f>SUBSTITUTE(LOWER(I15)," ","-")</f>
        <v>55</v>
      </c>
      <c r="K15" t="s" s="14">
        <v>56</v>
      </c>
      <c r="L15" s="17"/>
      <c r="M15" t="s" s="13">
        <v>169</v>
      </c>
      <c r="N15" t="s" s="14">
        <f>SUBSTITUTE(LOWER(M15)," ","-")</f>
        <v>170</v>
      </c>
      <c r="O15" s="17"/>
      <c r="P15" t="s" s="13">
        <v>171</v>
      </c>
      <c r="Q15" t="s" s="14">
        <v>172</v>
      </c>
      <c r="R15" s="17"/>
      <c r="S15" t="s" s="13">
        <v>173</v>
      </c>
      <c r="T15" t="s" s="14">
        <v>174</v>
      </c>
      <c r="U15" t="s" s="14">
        <v>63</v>
      </c>
      <c r="V15" s="17"/>
      <c r="W15" t="s" s="15">
        <f>IF(S15&lt;&gt;"","Game Holder for "&amp;LOWER(S15),"")</f>
        <v>175</v>
      </c>
      <c r="X15" t="s" s="15">
        <f>SUBSTITUTE(SUBSTITUTE(LOWER(W15)," ","-"),"""","")</f>
        <v>176</v>
      </c>
      <c r="Y15" s="5"/>
      <c r="Z15" t="s" s="15">
        <f>IF(S15&lt;&gt;"","Working Rule for "&amp;LOWER(S15),"")</f>
        <v>177</v>
      </c>
      <c r="AA15" t="s" s="15">
        <f>SUBSTITUTE(SUBSTITUTE(LOWER(Z15)," ","-"),"""","")</f>
        <v>178</v>
      </c>
      <c r="AB15" t="s" s="16">
        <v>179</v>
      </c>
      <c r="AC15" s="4"/>
      <c r="AD15" t="s" s="14">
        <v>180</v>
      </c>
      <c r="AE15" s="17"/>
      <c r="AF15" t="s" s="14">
        <v>181</v>
      </c>
      <c r="AG15" s="18"/>
      <c r="AH15" t="s" s="14">
        <v>182</v>
      </c>
      <c r="AI15" s="4"/>
      <c r="AJ15" t="s" s="15">
        <v>183</v>
      </c>
      <c r="AK15" s="18"/>
      <c r="AL15" s="18"/>
      <c r="AM15" s="18"/>
      <c r="AN15" s="18"/>
      <c r="AO15" s="18"/>
      <c r="AP15" s="18"/>
      <c r="AQ15" s="18"/>
      <c r="AR15" s="18"/>
      <c r="AS15" s="18"/>
      <c r="AT15" s="18"/>
      <c r="AU15" s="18"/>
      <c r="AV15" s="18"/>
      <c r="AW15" s="4"/>
      <c r="AX15" s="4"/>
      <c r="AY15" s="4"/>
      <c r="AZ15" s="4"/>
      <c r="BA15" s="4"/>
      <c r="BB15" s="4"/>
      <c r="BC15" s="4"/>
      <c r="BD15" s="4"/>
      <c r="BE15" s="4"/>
      <c r="BF15" s="4"/>
      <c r="BG15" s="4"/>
      <c r="BH15" s="4"/>
      <c r="BI15" s="4"/>
      <c r="BJ15" s="4"/>
      <c r="BK15" s="4"/>
      <c r="BL15" s="4"/>
      <c r="BM15" s="4"/>
      <c r="BN15" s="4"/>
    </row>
    <row r="16" ht="15.75" customHeight="1">
      <c r="A16" t="s" s="11">
        <v>47</v>
      </c>
      <c r="B16" t="s" s="12">
        <v>48</v>
      </c>
      <c r="C16" t="s" s="11">
        <v>49</v>
      </c>
      <c r="D16" t="s" s="11">
        <v>50</v>
      </c>
      <c r="E16" t="s" s="13">
        <v>51</v>
      </c>
      <c r="F16" t="s" s="14">
        <v>52</v>
      </c>
      <c r="G16" t="s" s="11">
        <v>53</v>
      </c>
      <c r="H16" s="18"/>
      <c r="I16" t="s" s="13">
        <v>54</v>
      </c>
      <c r="J16" t="s" s="14">
        <v>55</v>
      </c>
      <c r="K16" t="s" s="14">
        <v>56</v>
      </c>
      <c r="L16" s="17"/>
      <c r="M16" t="s" s="13">
        <v>184</v>
      </c>
      <c r="N16" t="s" s="14">
        <v>185</v>
      </c>
      <c r="O16" s="17"/>
      <c r="P16" t="s" s="13">
        <v>186</v>
      </c>
      <c r="Q16" t="s" s="14">
        <v>187</v>
      </c>
      <c r="R16" s="17"/>
      <c r="S16" t="s" s="13">
        <v>188</v>
      </c>
      <c r="T16" t="s" s="14">
        <v>189</v>
      </c>
      <c r="U16" t="s" s="14">
        <v>94</v>
      </c>
      <c r="V16" s="17"/>
      <c r="W16" t="s" s="15">
        <f>IF(S16&lt;&gt;"","Game Holder for "&amp;LOWER(S16),"")</f>
        <v>190</v>
      </c>
      <c r="X16" t="s" s="15">
        <f>SUBSTITUTE(SUBSTITUTE(LOWER(W16)," ","-"),"""","")</f>
        <v>191</v>
      </c>
      <c r="Y16" s="5"/>
      <c r="Z16" t="s" s="15">
        <f>IF(S16&lt;&gt;"","Working Rule for "&amp;LOWER(S16),"")</f>
        <v>192</v>
      </c>
      <c r="AA16" t="s" s="15">
        <f>SUBSTITUTE(SUBSTITUTE(LOWER(Z16)," ","-"),"""","")</f>
        <v>193</v>
      </c>
      <c r="AB16" t="s" s="16">
        <v>194</v>
      </c>
      <c r="AC16" s="4"/>
      <c r="AD16" t="s" s="14">
        <v>195</v>
      </c>
      <c r="AE16" s="17"/>
      <c r="AF16" t="s" s="14">
        <v>196</v>
      </c>
      <c r="AG16" s="18"/>
      <c r="AH16" t="s" s="11">
        <v>197</v>
      </c>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row>
    <row r="17" ht="15.75" customHeight="1">
      <c r="A17" t="s" s="11">
        <v>47</v>
      </c>
      <c r="B17" t="s" s="12">
        <v>48</v>
      </c>
      <c r="C17" t="s" s="11">
        <f>SUBSTITUTE(LOWER(B17)," ","-")</f>
        <v>49</v>
      </c>
      <c r="D17" t="s" s="11">
        <v>50</v>
      </c>
      <c r="E17" t="s" s="13">
        <v>51</v>
      </c>
      <c r="F17" t="s" s="14">
        <f>SUBSTITUTE(LOWER(E17)," ","-")</f>
        <v>52</v>
      </c>
      <c r="G17" t="s" s="11">
        <v>53</v>
      </c>
      <c r="H17" s="18"/>
      <c r="I17" t="s" s="13">
        <v>54</v>
      </c>
      <c r="J17" t="s" s="14">
        <f>SUBSTITUTE(LOWER(I17)," ","-")</f>
        <v>55</v>
      </c>
      <c r="K17" t="s" s="14">
        <v>56</v>
      </c>
      <c r="L17" s="17"/>
      <c r="M17" t="s" s="13">
        <v>184</v>
      </c>
      <c r="N17" t="s" s="14">
        <f>SUBSTITUTE(LOWER(M17)," ","-")</f>
        <v>185</v>
      </c>
      <c r="O17" s="17"/>
      <c r="P17" t="s" s="13">
        <v>198</v>
      </c>
      <c r="Q17" t="s" s="14">
        <v>199</v>
      </c>
      <c r="R17" s="17"/>
      <c r="S17" t="s" s="13">
        <v>200</v>
      </c>
      <c r="T17" t="s" s="14">
        <v>201</v>
      </c>
      <c r="U17" t="s" s="14">
        <v>94</v>
      </c>
      <c r="V17" s="17"/>
      <c r="W17" t="s" s="15">
        <f>IF(S17&lt;&gt;"","Game Holder for "&amp;LOWER(S17),"")</f>
        <v>202</v>
      </c>
      <c r="X17" t="s" s="15">
        <f>SUBSTITUTE(SUBSTITUTE(LOWER(W17)," ","-"),"""","")</f>
        <v>203</v>
      </c>
      <c r="Y17" s="5"/>
      <c r="Z17" t="s" s="15">
        <f>IF(S17&lt;&gt;"","Working Rule for "&amp;LOWER(S17),"")</f>
        <v>204</v>
      </c>
      <c r="AA17" t="s" s="15">
        <f>SUBSTITUTE(SUBSTITUTE(LOWER(Z17)," ","-"),"""","")</f>
        <v>205</v>
      </c>
      <c r="AB17" t="s" s="16">
        <v>206</v>
      </c>
      <c r="AC17" s="4"/>
      <c r="AD17" t="s" s="14">
        <v>207</v>
      </c>
      <c r="AE17" s="17"/>
      <c r="AF17" t="s" s="14">
        <v>208</v>
      </c>
      <c r="AG17" s="18"/>
      <c r="AH17" t="s" s="11">
        <v>209</v>
      </c>
      <c r="AI17" s="4"/>
      <c r="AJ17" t="s" s="15">
        <v>210</v>
      </c>
      <c r="AK17" s="18"/>
      <c r="AL17" s="18"/>
      <c r="AM17" s="18"/>
      <c r="AN17" s="18"/>
      <c r="AO17" s="18"/>
      <c r="AP17" s="18"/>
      <c r="AQ17" s="18"/>
      <c r="AR17" s="18"/>
      <c r="AS17" s="18"/>
      <c r="AT17" s="18"/>
      <c r="AU17" s="18"/>
      <c r="AV17" s="18"/>
      <c r="AW17" s="4"/>
      <c r="AX17" s="4"/>
      <c r="AY17" s="4"/>
      <c r="AZ17" s="4"/>
      <c r="BA17" s="4"/>
      <c r="BB17" s="4"/>
      <c r="BC17" s="4"/>
      <c r="BD17" s="4"/>
      <c r="BE17" s="4"/>
      <c r="BF17" s="4"/>
      <c r="BG17" s="4"/>
      <c r="BH17" s="4"/>
      <c r="BI17" s="4"/>
      <c r="BJ17" s="4"/>
      <c r="BK17" s="4"/>
      <c r="BL17" s="4"/>
      <c r="BM17" s="4"/>
      <c r="BN17" s="4"/>
    </row>
    <row r="18" ht="15.75" customHeight="1">
      <c r="A18" t="s" s="11">
        <v>47</v>
      </c>
      <c r="B18" t="s" s="12">
        <v>48</v>
      </c>
      <c r="C18" t="s" s="11">
        <v>49</v>
      </c>
      <c r="D18" t="s" s="11">
        <v>50</v>
      </c>
      <c r="E18" t="s" s="13">
        <v>51</v>
      </c>
      <c r="F18" t="s" s="14">
        <v>52</v>
      </c>
      <c r="G18" t="s" s="11">
        <v>53</v>
      </c>
      <c r="H18" s="18"/>
      <c r="I18" t="s" s="13">
        <v>211</v>
      </c>
      <c r="J18" t="s" s="14">
        <v>212</v>
      </c>
      <c r="K18" t="s" s="14">
        <v>213</v>
      </c>
      <c r="L18" s="17"/>
      <c r="M18" t="s" s="13">
        <v>57</v>
      </c>
      <c r="N18" t="s" s="14">
        <v>214</v>
      </c>
      <c r="O18" s="17"/>
      <c r="P18" t="s" s="13">
        <v>215</v>
      </c>
      <c r="Q18" t="s" s="14">
        <v>216</v>
      </c>
      <c r="R18" s="18"/>
      <c r="S18" t="s" s="13">
        <v>217</v>
      </c>
      <c r="T18" t="s" s="14">
        <v>218</v>
      </c>
      <c r="U18" t="s" s="14">
        <v>94</v>
      </c>
      <c r="V18" s="17"/>
      <c r="W18" t="s" s="15">
        <f>IF(S18&lt;&gt;"","Game Holder for "&amp;LOWER(S18),"")</f>
        <v>219</v>
      </c>
      <c r="X18" t="s" s="15">
        <f>SUBSTITUTE(SUBSTITUTE(LOWER(W18)," ","-"),"""","")</f>
        <v>220</v>
      </c>
      <c r="Y18" s="4"/>
      <c r="Z18" t="s" s="15">
        <f>IF(S18&lt;&gt;"","Working Rule for "&amp;LOWER(S18),"")</f>
        <v>221</v>
      </c>
      <c r="AA18" t="s" s="15">
        <f>SUBSTITUTE(SUBSTITUTE(LOWER(Z18)," ","-"),"""","")</f>
        <v>222</v>
      </c>
      <c r="AB18" s="4"/>
      <c r="AC18" t="s" s="14">
        <v>73</v>
      </c>
      <c r="AD18" t="s" s="14">
        <v>223</v>
      </c>
      <c r="AE18" t="s" s="14">
        <v>224</v>
      </c>
      <c r="AF18" t="s" s="14">
        <v>225</v>
      </c>
      <c r="AG18" t="s" s="14">
        <v>226</v>
      </c>
      <c r="AH18" t="s" s="14">
        <v>227</v>
      </c>
      <c r="AI18" s="18"/>
      <c r="AJ18" s="17"/>
      <c r="AK18" s="18"/>
      <c r="AL18" s="18"/>
      <c r="AM18" s="18"/>
      <c r="AN18" s="18"/>
      <c r="AO18" s="18"/>
      <c r="AP18" s="18"/>
      <c r="AQ18" s="18"/>
      <c r="AR18" s="18"/>
      <c r="AS18" s="18"/>
      <c r="AT18" s="4"/>
      <c r="AU18" s="4"/>
      <c r="AV18" s="4"/>
      <c r="AW18" s="4"/>
      <c r="AX18" s="4"/>
      <c r="AY18" s="4"/>
      <c r="AZ18" s="4"/>
      <c r="BA18" s="4"/>
      <c r="BB18" s="4"/>
      <c r="BC18" s="4"/>
      <c r="BD18" s="4"/>
      <c r="BE18" s="4"/>
      <c r="BF18" s="4"/>
      <c r="BG18" s="4"/>
      <c r="BH18" s="4"/>
      <c r="BI18" s="4"/>
      <c r="BJ18" s="4"/>
      <c r="BK18" s="4"/>
      <c r="BL18" s="4"/>
      <c r="BM18" s="4"/>
      <c r="BN18" s="4"/>
    </row>
    <row r="19" ht="15.75" customHeight="1">
      <c r="A19" t="s" s="11">
        <v>47</v>
      </c>
      <c r="B19" t="s" s="12">
        <v>48</v>
      </c>
      <c r="C19" t="s" s="11">
        <v>49</v>
      </c>
      <c r="D19" t="s" s="11">
        <v>50</v>
      </c>
      <c r="E19" t="s" s="13">
        <v>51</v>
      </c>
      <c r="F19" t="s" s="14">
        <v>52</v>
      </c>
      <c r="G19" t="s" s="11">
        <v>53</v>
      </c>
      <c r="H19" s="18"/>
      <c r="I19" t="s" s="13">
        <v>211</v>
      </c>
      <c r="J19" t="s" s="14">
        <v>212</v>
      </c>
      <c r="K19" t="s" s="14">
        <v>213</v>
      </c>
      <c r="L19" s="17"/>
      <c r="M19" t="s" s="13">
        <v>228</v>
      </c>
      <c r="N19" t="s" s="14">
        <v>229</v>
      </c>
      <c r="O19" s="17"/>
      <c r="P19" t="s" s="13">
        <v>230</v>
      </c>
      <c r="Q19" t="s" s="14">
        <v>231</v>
      </c>
      <c r="R19" s="17"/>
      <c r="S19" t="s" s="13">
        <v>232</v>
      </c>
      <c r="T19" t="s" s="14">
        <v>231</v>
      </c>
      <c r="U19" t="s" s="14">
        <v>94</v>
      </c>
      <c r="V19" s="17"/>
      <c r="W19" t="s" s="15">
        <f>IF(S19&lt;&gt;"","Game Holder for "&amp;LOWER(S19),"")</f>
        <v>233</v>
      </c>
      <c r="X19" t="s" s="15">
        <f>SUBSTITUTE(SUBSTITUTE(LOWER(W19)," ","-"),"""","")</f>
        <v>234</v>
      </c>
      <c r="Y19" s="4"/>
      <c r="Z19" t="s" s="15">
        <f>IF(S19&lt;&gt;"","Working Rule for "&amp;LOWER(S19),"")</f>
        <v>235</v>
      </c>
      <c r="AA19" t="s" s="15">
        <f>SUBSTITUTE(SUBSTITUTE(LOWER(Z19)," ","-"),"""","")</f>
        <v>236</v>
      </c>
      <c r="AB19" t="s" s="16">
        <v>237</v>
      </c>
      <c r="AC19" t="s" s="14">
        <v>238</v>
      </c>
      <c r="AD19" t="s" s="14">
        <v>239</v>
      </c>
      <c r="AE19" t="s" s="14">
        <v>238</v>
      </c>
      <c r="AF19" t="s" s="14">
        <v>240</v>
      </c>
      <c r="AG19" s="17"/>
      <c r="AH19" s="17"/>
      <c r="AI19" s="18"/>
      <c r="AJ19" s="18"/>
      <c r="AK19" s="18"/>
      <c r="AL19" s="18"/>
      <c r="AM19" s="18"/>
      <c r="AN19" s="18"/>
      <c r="AO19" s="18"/>
      <c r="AP19" s="18"/>
      <c r="AQ19" s="18"/>
      <c r="AR19" s="18"/>
      <c r="AS19" s="18"/>
      <c r="AT19" s="4"/>
      <c r="AU19" s="4"/>
      <c r="AV19" s="4"/>
      <c r="AW19" s="4"/>
      <c r="AX19" s="4"/>
      <c r="AY19" s="4"/>
      <c r="AZ19" s="4"/>
      <c r="BA19" s="4"/>
      <c r="BB19" s="4"/>
      <c r="BC19" s="4"/>
      <c r="BD19" s="4"/>
      <c r="BE19" s="4"/>
      <c r="BF19" s="4"/>
      <c r="BG19" s="4"/>
      <c r="BH19" s="4"/>
      <c r="BI19" s="4"/>
      <c r="BJ19" s="4"/>
      <c r="BK19" s="4"/>
      <c r="BL19" s="4"/>
      <c r="BM19" s="4"/>
      <c r="BN19" s="4"/>
    </row>
    <row r="20" ht="15.75" customHeight="1">
      <c r="A20" t="s" s="11">
        <v>47</v>
      </c>
      <c r="B20" t="s" s="12">
        <v>48</v>
      </c>
      <c r="C20" t="s" s="11">
        <v>49</v>
      </c>
      <c r="D20" t="s" s="11">
        <v>50</v>
      </c>
      <c r="E20" t="s" s="13">
        <v>51</v>
      </c>
      <c r="F20" t="s" s="14">
        <v>52</v>
      </c>
      <c r="G20" t="s" s="11">
        <v>53</v>
      </c>
      <c r="H20" s="18"/>
      <c r="I20" t="s" s="13">
        <v>211</v>
      </c>
      <c r="J20" t="s" s="14">
        <v>212</v>
      </c>
      <c r="K20" t="s" s="14">
        <v>213</v>
      </c>
      <c r="L20" s="17"/>
      <c r="M20" t="s" s="13">
        <v>241</v>
      </c>
      <c r="N20" t="s" s="14">
        <v>242</v>
      </c>
      <c r="O20" s="17"/>
      <c r="P20" t="s" s="13">
        <v>243</v>
      </c>
      <c r="Q20" t="s" s="14">
        <v>244</v>
      </c>
      <c r="R20" s="18"/>
      <c r="S20" t="s" s="12">
        <v>245</v>
      </c>
      <c r="T20" t="s" s="14">
        <v>246</v>
      </c>
      <c r="U20" t="s" s="14">
        <v>94</v>
      </c>
      <c r="V20" s="17"/>
      <c r="W20" t="s" s="15">
        <f>IF(S20&lt;&gt;"","Game Holder for "&amp;LOWER(S20),"")</f>
        <v>247</v>
      </c>
      <c r="X20" t="s" s="15">
        <f>SUBSTITUTE(SUBSTITUTE(LOWER(W20)," ","-"),"""","")</f>
        <v>248</v>
      </c>
      <c r="Y20" s="4"/>
      <c r="Z20" t="s" s="15">
        <f>IF(S20&lt;&gt;"","Working Rule for "&amp;LOWER(S20),"")</f>
        <v>249</v>
      </c>
      <c r="AA20" t="s" s="15">
        <f>SUBSTITUTE(SUBSTITUTE(LOWER(Z20)," ","-"),"""","")</f>
        <v>250</v>
      </c>
      <c r="AB20" s="4"/>
      <c r="AC20" t="s" s="14">
        <v>251</v>
      </c>
      <c r="AD20" t="s" s="14">
        <v>252</v>
      </c>
      <c r="AE20" t="s" s="14">
        <v>73</v>
      </c>
      <c r="AF20" t="s" s="14">
        <v>253</v>
      </c>
      <c r="AG20" t="s" s="14">
        <v>73</v>
      </c>
      <c r="AH20" t="s" s="14">
        <v>254</v>
      </c>
      <c r="AI20" t="s" s="14">
        <v>251</v>
      </c>
      <c r="AJ20" t="s" s="14">
        <v>255</v>
      </c>
      <c r="AK20" t="s" s="11">
        <v>256</v>
      </c>
      <c r="AL20" t="s" s="11">
        <v>257</v>
      </c>
      <c r="AM20" s="18"/>
      <c r="AN20" s="18"/>
      <c r="AO20" s="18"/>
      <c r="AP20" s="18"/>
      <c r="AQ20" s="18"/>
      <c r="AR20" s="18"/>
      <c r="AS20" s="18"/>
      <c r="AT20" s="4"/>
      <c r="AU20" s="4"/>
      <c r="AV20" s="4"/>
      <c r="AW20" s="4"/>
      <c r="AX20" s="4"/>
      <c r="AY20" s="4"/>
      <c r="AZ20" s="4"/>
      <c r="BA20" s="4"/>
      <c r="BB20" s="4"/>
      <c r="BC20" s="4"/>
      <c r="BD20" s="4"/>
      <c r="BE20" s="4"/>
      <c r="BF20" s="4"/>
      <c r="BG20" s="4"/>
      <c r="BH20" s="4"/>
      <c r="BI20" s="4"/>
      <c r="BJ20" s="4"/>
      <c r="BK20" s="4"/>
      <c r="BL20" s="4"/>
      <c r="BM20" s="4"/>
      <c r="BN20" s="4"/>
    </row>
    <row r="21" ht="15.75" customHeight="1">
      <c r="A21" t="s" s="11">
        <v>47</v>
      </c>
      <c r="B21" t="s" s="12">
        <v>48</v>
      </c>
      <c r="C21" t="s" s="11">
        <v>49</v>
      </c>
      <c r="D21" t="s" s="11">
        <v>50</v>
      </c>
      <c r="E21" t="s" s="13">
        <v>51</v>
      </c>
      <c r="F21" t="s" s="14">
        <v>52</v>
      </c>
      <c r="G21" t="s" s="11">
        <v>53</v>
      </c>
      <c r="H21" s="18"/>
      <c r="I21" t="s" s="13">
        <v>211</v>
      </c>
      <c r="J21" t="s" s="14">
        <v>212</v>
      </c>
      <c r="K21" t="s" s="14">
        <v>213</v>
      </c>
      <c r="L21" s="17"/>
      <c r="M21" t="s" s="13">
        <v>241</v>
      </c>
      <c r="N21" t="s" s="14">
        <v>242</v>
      </c>
      <c r="O21" s="17"/>
      <c r="P21" t="s" s="13">
        <v>258</v>
      </c>
      <c r="Q21" t="s" s="14">
        <v>259</v>
      </c>
      <c r="R21" s="18"/>
      <c r="S21" t="s" s="12">
        <v>260</v>
      </c>
      <c r="T21" t="s" s="14">
        <v>261</v>
      </c>
      <c r="U21" t="s" s="14">
        <v>94</v>
      </c>
      <c r="V21" s="17"/>
      <c r="W21" t="s" s="15">
        <f>IF(S21&lt;&gt;"","Game Holder for "&amp;LOWER(S21),"")</f>
        <v>262</v>
      </c>
      <c r="X21" t="s" s="15">
        <f>SUBSTITUTE(SUBSTITUTE(LOWER(W21)," ","-"),"""","")</f>
        <v>263</v>
      </c>
      <c r="Y21" s="4"/>
      <c r="Z21" t="s" s="15">
        <f>IF(S21&lt;&gt;"","Working Rule for "&amp;LOWER(S21),"")</f>
        <v>264</v>
      </c>
      <c r="AA21" t="s" s="15">
        <f>SUBSTITUTE(SUBSTITUTE(LOWER(Z21)," ","-"),"""","")</f>
        <v>265</v>
      </c>
      <c r="AB21" s="4"/>
      <c r="AC21" t="s" s="14">
        <v>251</v>
      </c>
      <c r="AD21" t="s" s="14">
        <v>266</v>
      </c>
      <c r="AE21" t="s" s="14">
        <v>251</v>
      </c>
      <c r="AF21" t="s" s="14">
        <v>267</v>
      </c>
      <c r="AG21" t="s" s="14">
        <v>226</v>
      </c>
      <c r="AH21" t="s" s="14">
        <v>268</v>
      </c>
      <c r="AI21" t="s" s="14">
        <v>251</v>
      </c>
      <c r="AJ21" t="s" s="16">
        <v>269</v>
      </c>
      <c r="AK21" t="s" s="14">
        <v>251</v>
      </c>
      <c r="AL21" t="s" s="14">
        <v>270</v>
      </c>
      <c r="AM21" s="18"/>
      <c r="AN21" s="18"/>
      <c r="AO21" s="18"/>
      <c r="AP21" s="18"/>
      <c r="AQ21" s="18"/>
      <c r="AR21" s="18"/>
      <c r="AS21" s="18"/>
      <c r="AT21" s="4"/>
      <c r="AU21" s="4"/>
      <c r="AV21" s="4"/>
      <c r="AW21" s="4"/>
      <c r="AX21" s="4"/>
      <c r="AY21" s="4"/>
      <c r="AZ21" s="4"/>
      <c r="BA21" s="4"/>
      <c r="BB21" s="4"/>
      <c r="BC21" s="4"/>
      <c r="BD21" s="4"/>
      <c r="BE21" s="4"/>
      <c r="BF21" s="4"/>
      <c r="BG21" s="4"/>
      <c r="BH21" s="4"/>
      <c r="BI21" s="4"/>
      <c r="BJ21" s="4"/>
      <c r="BK21" s="4"/>
      <c r="BL21" s="4"/>
      <c r="BM21" s="4"/>
      <c r="BN21" s="4"/>
    </row>
    <row r="22" ht="15.75" customHeight="1">
      <c r="A22" t="s" s="11">
        <v>47</v>
      </c>
      <c r="B22" t="s" s="12">
        <v>48</v>
      </c>
      <c r="C22" t="s" s="11">
        <v>49</v>
      </c>
      <c r="D22" t="s" s="11">
        <v>50</v>
      </c>
      <c r="E22" t="s" s="13">
        <v>51</v>
      </c>
      <c r="F22" t="s" s="14">
        <v>52</v>
      </c>
      <c r="G22" t="s" s="11">
        <v>53</v>
      </c>
      <c r="H22" s="18"/>
      <c r="I22" t="s" s="13">
        <v>211</v>
      </c>
      <c r="J22" t="s" s="14">
        <v>212</v>
      </c>
      <c r="K22" t="s" s="14">
        <v>213</v>
      </c>
      <c r="L22" s="17"/>
      <c r="M22" t="s" s="13">
        <v>241</v>
      </c>
      <c r="N22" t="s" s="14">
        <v>242</v>
      </c>
      <c r="O22" s="17"/>
      <c r="P22" t="s" s="13">
        <v>271</v>
      </c>
      <c r="Q22" t="s" s="14">
        <v>272</v>
      </c>
      <c r="R22" s="18"/>
      <c r="S22" t="s" s="12">
        <v>273</v>
      </c>
      <c r="T22" t="s" s="14">
        <v>274</v>
      </c>
      <c r="U22" t="s" s="14">
        <v>63</v>
      </c>
      <c r="V22" s="17"/>
      <c r="W22" t="s" s="15">
        <f>IF(S22&lt;&gt;"","Game Holder for "&amp;LOWER(S22),"")</f>
        <v>275</v>
      </c>
      <c r="X22" t="s" s="15">
        <f>SUBSTITUTE(SUBSTITUTE(LOWER(W22)," ","-"),"""","")</f>
        <v>276</v>
      </c>
      <c r="Y22" s="4"/>
      <c r="Z22" t="s" s="15">
        <f>IF(S22&lt;&gt;"","Working Rule for "&amp;LOWER(S22),"")</f>
        <v>277</v>
      </c>
      <c r="AA22" t="s" s="15">
        <f>SUBSTITUTE(SUBSTITUTE(LOWER(Z22)," ","-"),"""","")</f>
        <v>278</v>
      </c>
      <c r="AB22" s="4"/>
      <c r="AC22" t="s" s="14">
        <v>226</v>
      </c>
      <c r="AD22" t="s" s="14">
        <v>279</v>
      </c>
      <c r="AE22" t="s" s="14">
        <v>251</v>
      </c>
      <c r="AF22" t="s" s="14">
        <v>280</v>
      </c>
      <c r="AG22" t="s" s="14">
        <v>251</v>
      </c>
      <c r="AH22" t="s" s="14">
        <v>281</v>
      </c>
      <c r="AI22" s="18"/>
      <c r="AJ22" s="17"/>
      <c r="AK22" s="18"/>
      <c r="AL22" s="18"/>
      <c r="AM22" s="18"/>
      <c r="AN22" s="18"/>
      <c r="AO22" s="18"/>
      <c r="AP22" s="18"/>
      <c r="AQ22" s="18"/>
      <c r="AR22" s="18"/>
      <c r="AS22" s="18"/>
      <c r="AT22" s="4"/>
      <c r="AU22" s="4"/>
      <c r="AV22" s="4"/>
      <c r="AW22" s="4"/>
      <c r="AX22" s="4"/>
      <c r="AY22" s="4"/>
      <c r="AZ22" s="4"/>
      <c r="BA22" s="4"/>
      <c r="BB22" s="4"/>
      <c r="BC22" s="4"/>
      <c r="BD22" s="4"/>
      <c r="BE22" s="4"/>
      <c r="BF22" s="4"/>
      <c r="BG22" s="4"/>
      <c r="BH22" s="4"/>
      <c r="BI22" s="4"/>
      <c r="BJ22" s="4"/>
      <c r="BK22" s="4"/>
      <c r="BL22" s="4"/>
      <c r="BM22" s="4"/>
      <c r="BN22" s="4"/>
    </row>
    <row r="23" ht="15.75" customHeight="1">
      <c r="A23" t="s" s="11">
        <v>47</v>
      </c>
      <c r="B23" t="s" s="12">
        <v>48</v>
      </c>
      <c r="C23" t="s" s="11">
        <v>49</v>
      </c>
      <c r="D23" t="s" s="11">
        <v>50</v>
      </c>
      <c r="E23" t="s" s="13">
        <v>51</v>
      </c>
      <c r="F23" t="s" s="14">
        <v>52</v>
      </c>
      <c r="G23" t="s" s="11">
        <v>53</v>
      </c>
      <c r="H23" s="18"/>
      <c r="I23" t="s" s="13">
        <v>211</v>
      </c>
      <c r="J23" t="s" s="14">
        <v>212</v>
      </c>
      <c r="K23" t="s" s="14">
        <v>213</v>
      </c>
      <c r="L23" s="17"/>
      <c r="M23" t="s" s="13">
        <v>241</v>
      </c>
      <c r="N23" t="s" s="14">
        <v>242</v>
      </c>
      <c r="O23" s="17"/>
      <c r="P23" t="s" s="13">
        <v>282</v>
      </c>
      <c r="Q23" t="s" s="14">
        <v>283</v>
      </c>
      <c r="R23" s="18"/>
      <c r="S23" t="s" s="12">
        <v>284</v>
      </c>
      <c r="T23" t="s" s="14">
        <v>274</v>
      </c>
      <c r="U23" t="s" s="14">
        <v>63</v>
      </c>
      <c r="V23" s="17"/>
      <c r="W23" t="s" s="15">
        <f>IF(S23&lt;&gt;"","Game Holder for "&amp;LOWER(S23),"")</f>
        <v>285</v>
      </c>
      <c r="X23" t="s" s="15">
        <f>SUBSTITUTE(SUBSTITUTE(LOWER(W23)," ","-"),"""","")</f>
        <v>286</v>
      </c>
      <c r="Y23" s="4"/>
      <c r="Z23" t="s" s="15">
        <f>IF(S23&lt;&gt;"","Working Rule for "&amp;LOWER(S23),"")</f>
        <v>287</v>
      </c>
      <c r="AA23" t="s" s="15">
        <f>SUBSTITUTE(SUBSTITUTE(LOWER(Z23)," ","-"),"""","")</f>
        <v>288</v>
      </c>
      <c r="AB23" s="4"/>
      <c r="AC23" t="s" s="14">
        <v>289</v>
      </c>
      <c r="AD23" t="s" s="14">
        <v>290</v>
      </c>
      <c r="AE23" t="s" s="14">
        <v>291</v>
      </c>
      <c r="AF23" t="s" s="14">
        <v>292</v>
      </c>
      <c r="AG23" s="17"/>
      <c r="AH23" s="17"/>
      <c r="AI23" s="18"/>
      <c r="AJ23" s="17"/>
      <c r="AK23" s="18"/>
      <c r="AL23" s="18"/>
      <c r="AM23" s="18"/>
      <c r="AN23" s="18"/>
      <c r="AO23" s="18"/>
      <c r="AP23" s="18"/>
      <c r="AQ23" s="18"/>
      <c r="AR23" s="18"/>
      <c r="AS23" s="18"/>
      <c r="AT23" s="4"/>
      <c r="AU23" s="4"/>
      <c r="AV23" s="4"/>
      <c r="AW23" s="4"/>
      <c r="AX23" s="4"/>
      <c r="AY23" s="4"/>
      <c r="AZ23" s="4"/>
      <c r="BA23" s="4"/>
      <c r="BB23" s="4"/>
      <c r="BC23" s="4"/>
      <c r="BD23" s="4"/>
      <c r="BE23" s="4"/>
      <c r="BF23" s="4"/>
      <c r="BG23" s="4"/>
      <c r="BH23" s="4"/>
      <c r="BI23" s="4"/>
      <c r="BJ23" s="4"/>
      <c r="BK23" s="4"/>
      <c r="BL23" s="4"/>
      <c r="BM23" s="4"/>
      <c r="BN23" s="4"/>
    </row>
    <row r="24" ht="15.75" customHeight="1">
      <c r="A24" t="s" s="11">
        <v>47</v>
      </c>
      <c r="B24" t="s" s="12">
        <v>48</v>
      </c>
      <c r="C24" t="s" s="11">
        <v>49</v>
      </c>
      <c r="D24" t="s" s="11">
        <v>50</v>
      </c>
      <c r="E24" t="s" s="13">
        <v>51</v>
      </c>
      <c r="F24" t="s" s="14">
        <v>52</v>
      </c>
      <c r="G24" t="s" s="11">
        <v>53</v>
      </c>
      <c r="H24" s="18"/>
      <c r="I24" t="s" s="13">
        <v>211</v>
      </c>
      <c r="J24" t="s" s="14">
        <v>212</v>
      </c>
      <c r="K24" t="s" s="14">
        <v>213</v>
      </c>
      <c r="L24" s="17"/>
      <c r="M24" t="s" s="13">
        <v>241</v>
      </c>
      <c r="N24" t="s" s="14">
        <v>242</v>
      </c>
      <c r="O24" s="17"/>
      <c r="P24" t="s" s="13">
        <v>293</v>
      </c>
      <c r="Q24" t="s" s="14">
        <v>294</v>
      </c>
      <c r="R24" s="18"/>
      <c r="S24" t="s" s="12">
        <v>295</v>
      </c>
      <c r="T24" t="s" s="14">
        <v>274</v>
      </c>
      <c r="U24" t="s" s="14">
        <v>94</v>
      </c>
      <c r="V24" s="17"/>
      <c r="W24" t="s" s="15">
        <f>IF(S24&lt;&gt;"","Game Holder for "&amp;LOWER(S24),"")</f>
        <v>296</v>
      </c>
      <c r="X24" t="s" s="15">
        <f>SUBSTITUTE(SUBSTITUTE(LOWER(W24)," ","-"),"""","")</f>
        <v>297</v>
      </c>
      <c r="Y24" s="4"/>
      <c r="Z24" t="s" s="15">
        <f>IF(S24&lt;&gt;"","Working Rule for "&amp;LOWER(S24),"")</f>
        <v>298</v>
      </c>
      <c r="AA24" t="s" s="15">
        <f>SUBSTITUTE(SUBSTITUTE(LOWER(Z24)," ","-"),"""","")</f>
        <v>299</v>
      </c>
      <c r="AB24" s="4"/>
      <c r="AC24" t="s" s="14">
        <v>251</v>
      </c>
      <c r="AD24" t="s" s="14">
        <v>300</v>
      </c>
      <c r="AE24" t="s" s="14">
        <v>251</v>
      </c>
      <c r="AF24" t="s" s="14">
        <v>301</v>
      </c>
      <c r="AG24" s="17"/>
      <c r="AH24" s="17"/>
      <c r="AI24" s="18"/>
      <c r="AJ24" s="17"/>
      <c r="AK24" s="18"/>
      <c r="AL24" s="18"/>
      <c r="AM24" s="18"/>
      <c r="AN24" s="18"/>
      <c r="AO24" s="18"/>
      <c r="AP24" s="18"/>
      <c r="AQ24" s="18"/>
      <c r="AR24" s="18"/>
      <c r="AS24" s="18"/>
      <c r="AT24" s="4"/>
      <c r="AU24" s="4"/>
      <c r="AV24" s="4"/>
      <c r="AW24" s="4"/>
      <c r="AX24" s="4"/>
      <c r="AY24" s="4"/>
      <c r="AZ24" s="4"/>
      <c r="BA24" s="4"/>
      <c r="BB24" s="4"/>
      <c r="BC24" s="4"/>
      <c r="BD24" s="4"/>
      <c r="BE24" s="4"/>
      <c r="BF24" s="4"/>
      <c r="BG24" s="4"/>
      <c r="BH24" s="4"/>
      <c r="BI24" s="4"/>
      <c r="BJ24" s="4"/>
      <c r="BK24" s="4"/>
      <c r="BL24" s="4"/>
      <c r="BM24" s="4"/>
      <c r="BN24" s="4"/>
    </row>
    <row r="25" ht="15.75" customHeight="1">
      <c r="A25" t="s" s="11">
        <v>47</v>
      </c>
      <c r="B25" t="s" s="12">
        <v>48</v>
      </c>
      <c r="C25" t="s" s="11">
        <v>49</v>
      </c>
      <c r="D25" t="s" s="11">
        <v>50</v>
      </c>
      <c r="E25" t="s" s="13">
        <v>51</v>
      </c>
      <c r="F25" t="s" s="14">
        <v>52</v>
      </c>
      <c r="G25" t="s" s="11">
        <v>53</v>
      </c>
      <c r="H25" s="18"/>
      <c r="I25" t="s" s="13">
        <v>211</v>
      </c>
      <c r="J25" t="s" s="14">
        <v>212</v>
      </c>
      <c r="K25" t="s" s="14">
        <v>213</v>
      </c>
      <c r="L25" s="17"/>
      <c r="M25" t="s" s="13">
        <v>241</v>
      </c>
      <c r="N25" t="s" s="14">
        <v>242</v>
      </c>
      <c r="O25" s="17"/>
      <c r="P25" t="s" s="13">
        <v>302</v>
      </c>
      <c r="Q25" t="s" s="14">
        <v>303</v>
      </c>
      <c r="R25" s="18"/>
      <c r="S25" t="s" s="12">
        <v>304</v>
      </c>
      <c r="T25" t="s" s="14">
        <v>305</v>
      </c>
      <c r="U25" t="s" s="14">
        <v>94</v>
      </c>
      <c r="V25" s="17"/>
      <c r="W25" t="s" s="15">
        <f>IF(S25&lt;&gt;"","Game Holder for "&amp;LOWER(S25),"")</f>
        <v>306</v>
      </c>
      <c r="X25" t="s" s="15">
        <f>SUBSTITUTE(SUBSTITUTE(LOWER(W25)," ","-"),"""","")</f>
        <v>307</v>
      </c>
      <c r="Y25" s="4"/>
      <c r="Z25" t="s" s="15">
        <f>IF(S25&lt;&gt;"","Working Rule for "&amp;LOWER(S25),"")</f>
        <v>308</v>
      </c>
      <c r="AA25" t="s" s="15">
        <f>SUBSTITUTE(SUBSTITUTE(LOWER(Z25)," ","-"),"""","")</f>
        <v>309</v>
      </c>
      <c r="AB25" s="4"/>
      <c r="AC25" t="s" s="14">
        <v>251</v>
      </c>
      <c r="AD25" t="s" s="14">
        <v>310</v>
      </c>
      <c r="AE25" t="s" s="14">
        <v>251</v>
      </c>
      <c r="AF25" t="s" s="14">
        <v>311</v>
      </c>
      <c r="AG25" t="s" s="14">
        <v>251</v>
      </c>
      <c r="AH25" t="s" s="14">
        <v>312</v>
      </c>
      <c r="AI25" t="s" s="14">
        <v>251</v>
      </c>
      <c r="AJ25" t="s" s="14">
        <v>313</v>
      </c>
      <c r="AK25" s="18"/>
      <c r="AL25" s="18"/>
      <c r="AM25" s="18"/>
      <c r="AN25" s="18"/>
      <c r="AO25" s="18"/>
      <c r="AP25" s="18"/>
      <c r="AQ25" s="18"/>
      <c r="AR25" s="18"/>
      <c r="AS25" s="18"/>
      <c r="AT25" s="4"/>
      <c r="AU25" s="4"/>
      <c r="AV25" s="4"/>
      <c r="AW25" s="4"/>
      <c r="AX25" s="4"/>
      <c r="AY25" s="4"/>
      <c r="AZ25" s="4"/>
      <c r="BA25" s="4"/>
      <c r="BB25" s="4"/>
      <c r="BC25" s="4"/>
      <c r="BD25" s="4"/>
      <c r="BE25" s="4"/>
      <c r="BF25" s="4"/>
      <c r="BG25" s="4"/>
      <c r="BH25" s="4"/>
      <c r="BI25" s="4"/>
      <c r="BJ25" s="4"/>
      <c r="BK25" s="4"/>
      <c r="BL25" s="4"/>
      <c r="BM25" s="4"/>
      <c r="BN25" s="4"/>
    </row>
    <row r="26" ht="15.75" customHeight="1">
      <c r="A26" t="s" s="11">
        <v>47</v>
      </c>
      <c r="B26" t="s" s="12">
        <v>48</v>
      </c>
      <c r="C26" t="s" s="11">
        <v>49</v>
      </c>
      <c r="D26" t="s" s="11">
        <v>50</v>
      </c>
      <c r="E26" t="s" s="13">
        <v>51</v>
      </c>
      <c r="F26" t="s" s="14">
        <v>52</v>
      </c>
      <c r="G26" t="s" s="11">
        <v>53</v>
      </c>
      <c r="H26" s="18"/>
      <c r="I26" t="s" s="13">
        <v>211</v>
      </c>
      <c r="J26" t="s" s="14">
        <v>212</v>
      </c>
      <c r="K26" t="s" s="14">
        <v>213</v>
      </c>
      <c r="L26" s="17"/>
      <c r="M26" t="s" s="13">
        <v>241</v>
      </c>
      <c r="N26" t="s" s="14">
        <v>242</v>
      </c>
      <c r="O26" s="17"/>
      <c r="P26" t="s" s="13">
        <v>314</v>
      </c>
      <c r="Q26" t="s" s="14">
        <v>315</v>
      </c>
      <c r="R26" s="18"/>
      <c r="S26" t="s" s="12">
        <v>316</v>
      </c>
      <c r="T26" t="s" s="14">
        <v>317</v>
      </c>
      <c r="U26" t="s" s="14">
        <v>63</v>
      </c>
      <c r="V26" s="17"/>
      <c r="W26" t="s" s="15">
        <f>IF(S26&lt;&gt;"","Game Holder for "&amp;LOWER(S26),"")</f>
        <v>318</v>
      </c>
      <c r="X26" t="s" s="15">
        <f>SUBSTITUTE(SUBSTITUTE(LOWER(W26)," ","-"),"""","")</f>
        <v>319</v>
      </c>
      <c r="Y26" s="4"/>
      <c r="Z26" t="s" s="15">
        <f>IF(S26&lt;&gt;"","Working Rule for "&amp;LOWER(S26),"")</f>
        <v>320</v>
      </c>
      <c r="AA26" t="s" s="15">
        <f>SUBSTITUTE(SUBSTITUTE(LOWER(Z26)," ","-"),"""","")</f>
        <v>321</v>
      </c>
      <c r="AB26" s="4"/>
      <c r="AC26" t="s" s="14">
        <v>226</v>
      </c>
      <c r="AD26" t="s" s="14">
        <v>322</v>
      </c>
      <c r="AE26" t="s" s="14">
        <v>251</v>
      </c>
      <c r="AF26" t="s" s="14">
        <v>323</v>
      </c>
      <c r="AG26" t="s" s="14">
        <v>251</v>
      </c>
      <c r="AH26" t="s" s="14">
        <v>324</v>
      </c>
      <c r="AI26" s="18"/>
      <c r="AJ26" s="17"/>
      <c r="AK26" s="18"/>
      <c r="AL26" s="18"/>
      <c r="AM26" s="18"/>
      <c r="AN26" s="18"/>
      <c r="AO26" s="18"/>
      <c r="AP26" s="18"/>
      <c r="AQ26" s="18"/>
      <c r="AR26" s="18"/>
      <c r="AS26" s="18"/>
      <c r="AT26" s="4"/>
      <c r="AU26" s="4"/>
      <c r="AV26" s="4"/>
      <c r="AW26" s="4"/>
      <c r="AX26" s="4"/>
      <c r="AY26" s="4"/>
      <c r="AZ26" s="4"/>
      <c r="BA26" s="4"/>
      <c r="BB26" s="4"/>
      <c r="BC26" s="4"/>
      <c r="BD26" s="4"/>
      <c r="BE26" s="4"/>
      <c r="BF26" s="4"/>
      <c r="BG26" s="4"/>
      <c r="BH26" s="4"/>
      <c r="BI26" s="4"/>
      <c r="BJ26" s="4"/>
      <c r="BK26" s="4"/>
      <c r="BL26" s="4"/>
      <c r="BM26" s="4"/>
      <c r="BN26" s="4"/>
    </row>
    <row r="27" ht="15.75" customHeight="1">
      <c r="A27" t="s" s="11">
        <v>47</v>
      </c>
      <c r="B27" t="s" s="12">
        <v>48</v>
      </c>
      <c r="C27" t="s" s="11">
        <v>49</v>
      </c>
      <c r="D27" t="s" s="11">
        <v>50</v>
      </c>
      <c r="E27" t="s" s="13">
        <v>51</v>
      </c>
      <c r="F27" t="s" s="14">
        <v>52</v>
      </c>
      <c r="G27" t="s" s="11">
        <v>53</v>
      </c>
      <c r="H27" s="18"/>
      <c r="I27" t="s" s="13">
        <v>211</v>
      </c>
      <c r="J27" t="s" s="14">
        <v>212</v>
      </c>
      <c r="K27" t="s" s="14">
        <v>213</v>
      </c>
      <c r="L27" s="17"/>
      <c r="M27" t="s" s="13">
        <v>241</v>
      </c>
      <c r="N27" t="s" s="14">
        <v>242</v>
      </c>
      <c r="O27" s="17"/>
      <c r="P27" t="s" s="13">
        <v>325</v>
      </c>
      <c r="Q27" t="s" s="14">
        <v>326</v>
      </c>
      <c r="R27" s="17"/>
      <c r="S27" t="s" s="13">
        <v>327</v>
      </c>
      <c r="T27" t="s" s="14">
        <v>328</v>
      </c>
      <c r="U27" t="s" s="14">
        <v>63</v>
      </c>
      <c r="V27" s="17"/>
      <c r="W27" t="s" s="15">
        <f>IF(S27&lt;&gt;"","Game Holder for "&amp;LOWER(S27),"")</f>
        <v>329</v>
      </c>
      <c r="X27" t="s" s="15">
        <f>SUBSTITUTE(SUBSTITUTE(LOWER(W27)," ","-"),"""","")</f>
        <v>330</v>
      </c>
      <c r="Y27" s="4"/>
      <c r="Z27" t="s" s="15">
        <f>IF(S27&lt;&gt;"","Working Rule for "&amp;LOWER(S27),"")</f>
        <v>331</v>
      </c>
      <c r="AA27" t="s" s="15">
        <f>SUBSTITUTE(SUBSTITUTE(LOWER(Z27)," ","-"),"""","")</f>
        <v>332</v>
      </c>
      <c r="AB27" s="4"/>
      <c r="AC27" t="s" s="14">
        <v>251</v>
      </c>
      <c r="AD27" t="s" s="14">
        <v>333</v>
      </c>
      <c r="AE27" t="s" s="14">
        <v>251</v>
      </c>
      <c r="AF27" t="s" s="14">
        <v>334</v>
      </c>
      <c r="AG27" t="s" s="14">
        <v>335</v>
      </c>
      <c r="AH27" t="s" s="14">
        <v>336</v>
      </c>
      <c r="AI27" s="18"/>
      <c r="AJ27" s="18"/>
      <c r="AK27" s="18"/>
      <c r="AL27" s="18"/>
      <c r="AM27" s="18"/>
      <c r="AN27" s="18"/>
      <c r="AO27" s="18"/>
      <c r="AP27" s="18"/>
      <c r="AQ27" s="18"/>
      <c r="AR27" s="18"/>
      <c r="AS27" s="18"/>
      <c r="AT27" s="4"/>
      <c r="AU27" s="4"/>
      <c r="AV27" s="4"/>
      <c r="AW27" s="4"/>
      <c r="AX27" s="4"/>
      <c r="AY27" s="4"/>
      <c r="AZ27" s="4"/>
      <c r="BA27" s="4"/>
      <c r="BB27" s="4"/>
      <c r="BC27" s="4"/>
      <c r="BD27" s="4"/>
      <c r="BE27" s="4"/>
      <c r="BF27" s="4"/>
      <c r="BG27" s="4"/>
      <c r="BH27" s="4"/>
      <c r="BI27" s="4"/>
      <c r="BJ27" s="4"/>
      <c r="BK27" s="4"/>
      <c r="BL27" s="4"/>
      <c r="BM27" s="4"/>
      <c r="BN27" s="4"/>
    </row>
    <row r="28" ht="15.75" customHeight="1">
      <c r="A28" t="s" s="11">
        <v>47</v>
      </c>
      <c r="B28" t="s" s="12">
        <v>48</v>
      </c>
      <c r="C28" t="s" s="11">
        <v>49</v>
      </c>
      <c r="D28" t="s" s="11">
        <v>50</v>
      </c>
      <c r="E28" t="s" s="13">
        <v>51</v>
      </c>
      <c r="F28" t="s" s="14">
        <v>52</v>
      </c>
      <c r="G28" t="s" s="11">
        <v>53</v>
      </c>
      <c r="H28" s="18"/>
      <c r="I28" t="s" s="13">
        <v>211</v>
      </c>
      <c r="J28" t="s" s="14">
        <v>212</v>
      </c>
      <c r="K28" t="s" s="14">
        <v>213</v>
      </c>
      <c r="L28" s="17"/>
      <c r="M28" t="s" s="13">
        <v>337</v>
      </c>
      <c r="N28" t="s" s="14">
        <v>338</v>
      </c>
      <c r="O28" s="17"/>
      <c r="P28" t="s" s="13">
        <v>339</v>
      </c>
      <c r="Q28" t="s" s="14">
        <v>340</v>
      </c>
      <c r="R28" s="17"/>
      <c r="S28" t="s" s="13">
        <v>341</v>
      </c>
      <c r="T28" t="s" s="14">
        <v>342</v>
      </c>
      <c r="U28" t="s" s="14">
        <v>63</v>
      </c>
      <c r="V28" s="17"/>
      <c r="W28" t="s" s="15">
        <f>IF(S28&lt;&gt;"","Game Holder for "&amp;LOWER(S28),"")</f>
        <v>343</v>
      </c>
      <c r="X28" t="s" s="15">
        <f>SUBSTITUTE(SUBSTITUTE(LOWER(W28)," ","-"),"""","")</f>
        <v>344</v>
      </c>
      <c r="Y28" s="4"/>
      <c r="Z28" t="s" s="15">
        <f>IF(S28&lt;&gt;"","Working Rule for "&amp;LOWER(S28),"")</f>
        <v>345</v>
      </c>
      <c r="AA28" t="s" s="15">
        <f>SUBSTITUTE(SUBSTITUTE(LOWER(Z28)," ","-"),"""","")</f>
        <v>346</v>
      </c>
      <c r="AB28" s="4"/>
      <c r="AC28" t="s" s="11">
        <v>347</v>
      </c>
      <c r="AD28" t="s" s="15">
        <v>348</v>
      </c>
      <c r="AE28" s="18"/>
      <c r="AF28" s="17"/>
      <c r="AG28" s="17"/>
      <c r="AH28" s="17"/>
      <c r="AI28" s="18"/>
      <c r="AJ28" s="18"/>
      <c r="AK28" s="18"/>
      <c r="AL28" s="18"/>
      <c r="AM28" s="18"/>
      <c r="AN28" s="18"/>
      <c r="AO28" s="18"/>
      <c r="AP28" s="18"/>
      <c r="AQ28" s="18"/>
      <c r="AR28" s="18"/>
      <c r="AS28" s="18"/>
      <c r="AT28" s="4"/>
      <c r="AU28" s="4"/>
      <c r="AV28" s="4"/>
      <c r="AW28" s="4"/>
      <c r="AX28" s="4"/>
      <c r="AY28" s="4"/>
      <c r="AZ28" s="4"/>
      <c r="BA28" s="4"/>
      <c r="BB28" s="4"/>
      <c r="BC28" s="4"/>
      <c r="BD28" s="4"/>
      <c r="BE28" s="4"/>
      <c r="BF28" s="4"/>
      <c r="BG28" s="4"/>
      <c r="BH28" s="4"/>
      <c r="BI28" s="4"/>
      <c r="BJ28" s="4"/>
      <c r="BK28" s="4"/>
      <c r="BL28" s="4"/>
      <c r="BM28" s="4"/>
      <c r="BN28" s="4"/>
    </row>
    <row r="29" ht="15.75" customHeight="1">
      <c r="A29" t="s" s="11">
        <v>47</v>
      </c>
      <c r="B29" t="s" s="12">
        <v>48</v>
      </c>
      <c r="C29" t="s" s="11">
        <f>SUBSTITUTE(LOWER(B29)," ","-")</f>
        <v>49</v>
      </c>
      <c r="D29" t="s" s="11">
        <v>50</v>
      </c>
      <c r="E29" t="s" s="13">
        <v>51</v>
      </c>
      <c r="F29" t="s" s="14">
        <f>SUBSTITUTE(LOWER(E29)," ","-")</f>
        <v>52</v>
      </c>
      <c r="G29" t="s" s="11">
        <v>53</v>
      </c>
      <c r="H29" s="18"/>
      <c r="I29" t="s" s="13">
        <v>349</v>
      </c>
      <c r="J29" t="s" s="14">
        <f>SUBSTITUTE(LOWER(I29)," ","-")</f>
        <v>350</v>
      </c>
      <c r="K29" t="s" s="14">
        <v>351</v>
      </c>
      <c r="L29" s="17"/>
      <c r="M29" t="s" s="13">
        <v>352</v>
      </c>
      <c r="N29" t="s" s="14">
        <f>SUBSTITUTE(LOWER(M29)," ","-")</f>
        <v>353</v>
      </c>
      <c r="O29" s="17"/>
      <c r="P29" t="s" s="13">
        <v>354</v>
      </c>
      <c r="Q29" t="s" s="14">
        <f>SUBSTITUTE(LOWER(P29)," ","-")</f>
        <v>355</v>
      </c>
      <c r="R29" s="17"/>
      <c r="S29" t="s" s="13">
        <v>354</v>
      </c>
      <c r="T29" t="s" s="14">
        <f>SUBSTITUTE(LOWER(S29)," ","-")</f>
        <v>355</v>
      </c>
      <c r="U29" t="s" s="14">
        <v>94</v>
      </c>
      <c r="V29" s="17"/>
      <c r="W29" t="s" s="15">
        <f>IF(S29&lt;&gt;"","Game Holder for "&amp;LOWER(S29),"")</f>
        <v>356</v>
      </c>
      <c r="X29" t="s" s="15">
        <f>SUBSTITUTE(SUBSTITUTE(LOWER(W29)," ","-"),"""","")</f>
        <v>357</v>
      </c>
      <c r="Y29" s="5"/>
      <c r="Z29" t="s" s="15">
        <f>IF(S29&lt;&gt;"","Working Rule for "&amp;LOWER(S29),"")</f>
        <v>358</v>
      </c>
      <c r="AA29" t="s" s="15">
        <f>SUBSTITUTE(SUBSTITUTE(LOWER(Z29)," ","-"),"""","")</f>
        <v>359</v>
      </c>
      <c r="AB29" t="s" s="16">
        <v>360</v>
      </c>
      <c r="AC29" t="s" s="14">
        <v>251</v>
      </c>
      <c r="AD29" t="s" s="14">
        <v>361</v>
      </c>
      <c r="AE29" t="s" s="14">
        <v>226</v>
      </c>
      <c r="AF29" t="s" s="14">
        <v>362</v>
      </c>
      <c r="AG29" s="17"/>
      <c r="AH29" s="17"/>
      <c r="AI29" s="18"/>
      <c r="AJ29" s="17"/>
      <c r="AK29" s="18"/>
      <c r="AL29" s="18"/>
      <c r="AM29" s="18"/>
      <c r="AN29" s="18"/>
      <c r="AO29" s="18"/>
      <c r="AP29" s="18"/>
      <c r="AQ29" s="18"/>
      <c r="AR29" s="18"/>
      <c r="AS29" s="18"/>
      <c r="AT29" s="18"/>
      <c r="AU29" s="18"/>
      <c r="AV29" s="18"/>
      <c r="AW29" s="4"/>
      <c r="AX29" s="4"/>
      <c r="AY29" s="4"/>
      <c r="AZ29" s="4"/>
      <c r="BA29" s="4"/>
      <c r="BB29" s="4"/>
      <c r="BC29" s="4"/>
      <c r="BD29" s="4"/>
      <c r="BE29" s="4"/>
      <c r="BF29" s="4"/>
      <c r="BG29" s="4"/>
      <c r="BH29" s="4"/>
      <c r="BI29" s="4"/>
      <c r="BJ29" s="4"/>
      <c r="BK29" s="4"/>
      <c r="BL29" s="4"/>
      <c r="BM29" s="4"/>
      <c r="BN29" s="4"/>
    </row>
    <row r="30" ht="15.75" customHeight="1">
      <c r="A30" t="s" s="11">
        <v>47</v>
      </c>
      <c r="B30" t="s" s="12">
        <v>48</v>
      </c>
      <c r="C30" t="s" s="11">
        <f>SUBSTITUTE(LOWER(B30)," ","-")</f>
        <v>49</v>
      </c>
      <c r="D30" t="s" s="11">
        <v>50</v>
      </c>
      <c r="E30" t="s" s="13">
        <v>51</v>
      </c>
      <c r="F30" t="s" s="14">
        <f>SUBSTITUTE(LOWER(E30)," ","-")</f>
        <v>52</v>
      </c>
      <c r="G30" t="s" s="11">
        <v>53</v>
      </c>
      <c r="H30" s="18"/>
      <c r="I30" t="s" s="13">
        <v>349</v>
      </c>
      <c r="J30" t="s" s="14">
        <f>SUBSTITUTE(LOWER(I30)," ","-")</f>
        <v>350</v>
      </c>
      <c r="K30" t="s" s="14">
        <v>351</v>
      </c>
      <c r="L30" s="17"/>
      <c r="M30" t="s" s="13">
        <v>352</v>
      </c>
      <c r="N30" t="s" s="14">
        <f>SUBSTITUTE(LOWER(M30)," ","-")</f>
        <v>353</v>
      </c>
      <c r="O30" s="17"/>
      <c r="P30" t="s" s="13">
        <v>363</v>
      </c>
      <c r="Q30" t="s" s="14">
        <f>SUBSTITUTE(LOWER(P30)," ","-")</f>
        <v>364</v>
      </c>
      <c r="R30" s="17"/>
      <c r="S30" t="s" s="13">
        <v>365</v>
      </c>
      <c r="T30" t="s" s="14">
        <f>SUBSTITUTE(LOWER(S30)," ","-")</f>
        <v>366</v>
      </c>
      <c r="U30" t="s" s="14">
        <v>94</v>
      </c>
      <c r="V30" s="17"/>
      <c r="W30" t="s" s="15">
        <f>IF(S30&lt;&gt;"","Game Holder for "&amp;LOWER(S30),"")</f>
        <v>367</v>
      </c>
      <c r="X30" t="s" s="15">
        <f>SUBSTITUTE(SUBSTITUTE(LOWER(W30)," ","-"),"""","")</f>
        <v>368</v>
      </c>
      <c r="Y30" s="5"/>
      <c r="Z30" t="s" s="15">
        <f>IF(S30&lt;&gt;"","Working Rule for "&amp;LOWER(S30),"")</f>
        <v>369</v>
      </c>
      <c r="AA30" t="s" s="15">
        <f>SUBSTITUTE(SUBSTITUTE(LOWER(Z30)," ","-"),"""","")</f>
        <v>370</v>
      </c>
      <c r="AB30" s="4"/>
      <c r="AC30" t="s" s="14">
        <v>335</v>
      </c>
      <c r="AD30" t="s" s="14">
        <v>371</v>
      </c>
      <c r="AE30" s="17"/>
      <c r="AF30" s="17"/>
      <c r="AG30" s="17"/>
      <c r="AH30" s="17"/>
      <c r="AI30" s="18"/>
      <c r="AJ30" s="18"/>
      <c r="AK30" s="18"/>
      <c r="AL30" s="18"/>
      <c r="AM30" s="18"/>
      <c r="AN30" s="18"/>
      <c r="AO30" s="18"/>
      <c r="AP30" s="18"/>
      <c r="AQ30" s="18"/>
      <c r="AR30" s="18"/>
      <c r="AS30" s="18"/>
      <c r="AT30" s="18"/>
      <c r="AU30" s="18"/>
      <c r="AV30" s="18"/>
      <c r="AW30" s="4"/>
      <c r="AX30" s="4"/>
      <c r="AY30" s="4"/>
      <c r="AZ30" s="4"/>
      <c r="BA30" s="4"/>
      <c r="BB30" s="4"/>
      <c r="BC30" s="4"/>
      <c r="BD30" s="4"/>
      <c r="BE30" s="4"/>
      <c r="BF30" s="4"/>
      <c r="BG30" s="4"/>
      <c r="BH30" s="4"/>
      <c r="BI30" s="4"/>
      <c r="BJ30" s="4"/>
      <c r="BK30" s="4"/>
      <c r="BL30" s="4"/>
      <c r="BM30" s="4"/>
      <c r="BN30" s="4"/>
    </row>
    <row r="31" ht="15.75" customHeight="1">
      <c r="A31" t="s" s="11">
        <v>47</v>
      </c>
      <c r="B31" t="s" s="12">
        <v>48</v>
      </c>
      <c r="C31" t="s" s="11">
        <f>SUBSTITUTE(LOWER(B31)," ","-")</f>
        <v>49</v>
      </c>
      <c r="D31" t="s" s="11">
        <v>50</v>
      </c>
      <c r="E31" t="s" s="13">
        <v>51</v>
      </c>
      <c r="F31" t="s" s="14">
        <f>SUBSTITUTE(LOWER(E31)," ","-")</f>
        <v>52</v>
      </c>
      <c r="G31" t="s" s="11">
        <v>53</v>
      </c>
      <c r="H31" s="18"/>
      <c r="I31" t="s" s="13">
        <v>349</v>
      </c>
      <c r="J31" t="s" s="14">
        <f>SUBSTITUTE(LOWER(I31)," ","-")</f>
        <v>350</v>
      </c>
      <c r="K31" t="s" s="14">
        <v>351</v>
      </c>
      <c r="L31" s="17"/>
      <c r="M31" t="s" s="13">
        <v>352</v>
      </c>
      <c r="N31" t="s" s="14">
        <f>SUBSTITUTE(LOWER(M31)," ","-")</f>
        <v>353</v>
      </c>
      <c r="O31" s="17"/>
      <c r="P31" t="s" s="13">
        <v>372</v>
      </c>
      <c r="Q31" t="s" s="14">
        <f>SUBSTITUTE(LOWER(P31)," ","-")</f>
        <v>373</v>
      </c>
      <c r="R31" s="17"/>
      <c r="S31" t="s" s="13">
        <v>374</v>
      </c>
      <c r="T31" t="s" s="14">
        <f>SUBSTITUTE(LOWER(S31)," ","-")</f>
        <v>375</v>
      </c>
      <c r="U31" t="s" s="14">
        <v>94</v>
      </c>
      <c r="V31" s="17"/>
      <c r="W31" t="s" s="15">
        <f>IF(S31&lt;&gt;"","Game Holder for "&amp;LOWER(S31),"")</f>
        <v>376</v>
      </c>
      <c r="X31" t="s" s="15">
        <f>SUBSTITUTE(SUBSTITUTE(LOWER(W31)," ","-"),"""","")</f>
        <v>377</v>
      </c>
      <c r="Y31" s="5"/>
      <c r="Z31" t="s" s="15">
        <f>IF(S31&lt;&gt;"","Working Rule for "&amp;LOWER(S31),"")</f>
        <v>378</v>
      </c>
      <c r="AA31" t="s" s="15">
        <f>SUBSTITUTE(SUBSTITUTE(LOWER(Z31)," ","-"),"""","")</f>
        <v>379</v>
      </c>
      <c r="AB31" s="4"/>
      <c r="AC31" t="s" s="14">
        <v>335</v>
      </c>
      <c r="AD31" t="s" s="14">
        <v>380</v>
      </c>
      <c r="AE31" t="s" s="14">
        <v>224</v>
      </c>
      <c r="AF31" t="s" s="14">
        <v>381</v>
      </c>
      <c r="AG31" t="s" s="14">
        <v>256</v>
      </c>
      <c r="AH31" t="s" s="14">
        <v>382</v>
      </c>
      <c r="AI31" s="18"/>
      <c r="AJ31" s="18"/>
      <c r="AK31" s="18"/>
      <c r="AL31" s="18"/>
      <c r="AM31" s="18"/>
      <c r="AN31" s="18"/>
      <c r="AO31" s="18"/>
      <c r="AP31" s="18"/>
      <c r="AQ31" s="18"/>
      <c r="AR31" s="18"/>
      <c r="AS31" s="18"/>
      <c r="AT31" s="18"/>
      <c r="AU31" s="18"/>
      <c r="AV31" s="4"/>
      <c r="AW31" s="4"/>
      <c r="AX31" s="4"/>
      <c r="AY31" s="4"/>
      <c r="AZ31" s="4"/>
      <c r="BA31" s="4"/>
      <c r="BB31" s="4"/>
      <c r="BC31" s="4"/>
      <c r="BD31" s="4"/>
      <c r="BE31" s="4"/>
      <c r="BF31" s="4"/>
      <c r="BG31" s="4"/>
      <c r="BH31" s="4"/>
      <c r="BI31" s="4"/>
      <c r="BJ31" s="4"/>
      <c r="BK31" s="4"/>
      <c r="BL31" s="4"/>
      <c r="BM31" s="4"/>
      <c r="BN31" s="4"/>
    </row>
    <row r="32" ht="15.75" customHeight="1">
      <c r="A32" t="s" s="11">
        <v>47</v>
      </c>
      <c r="B32" t="s" s="12">
        <v>48</v>
      </c>
      <c r="C32" t="s" s="11">
        <f>SUBSTITUTE(LOWER(B32)," ","-")</f>
        <v>49</v>
      </c>
      <c r="D32" t="s" s="11">
        <v>50</v>
      </c>
      <c r="E32" t="s" s="13">
        <v>51</v>
      </c>
      <c r="F32" t="s" s="14">
        <f>SUBSTITUTE(LOWER(E32)," ","-")</f>
        <v>52</v>
      </c>
      <c r="G32" t="s" s="11">
        <v>53</v>
      </c>
      <c r="H32" s="18"/>
      <c r="I32" t="s" s="13">
        <v>349</v>
      </c>
      <c r="J32" t="s" s="14">
        <f>SUBSTITUTE(LOWER(I32)," ","-")</f>
        <v>350</v>
      </c>
      <c r="K32" t="s" s="14">
        <v>351</v>
      </c>
      <c r="L32" s="17"/>
      <c r="M32" t="s" s="13">
        <v>383</v>
      </c>
      <c r="N32" t="s" s="14">
        <f>SUBSTITUTE(LOWER(M32)," ","-")</f>
        <v>384</v>
      </c>
      <c r="O32" s="17"/>
      <c r="P32" t="s" s="13">
        <v>385</v>
      </c>
      <c r="Q32" t="s" s="14">
        <f>SUBSTITUTE(LOWER(P32)," ","-")</f>
        <v>386</v>
      </c>
      <c r="R32" s="17"/>
      <c r="S32" t="s" s="14">
        <v>387</v>
      </c>
      <c r="T32" t="s" s="14">
        <f>SUBSTITUTE(LOWER(S32)," ","-")</f>
        <v>388</v>
      </c>
      <c r="U32" t="s" s="14">
        <v>94</v>
      </c>
      <c r="V32" s="17"/>
      <c r="W32" t="s" s="15">
        <f>IF(S32&lt;&gt;"","Game Holder for "&amp;LOWER(S32),"")</f>
        <v>389</v>
      </c>
      <c r="X32" t="s" s="15">
        <f>SUBSTITUTE(SUBSTITUTE(LOWER(W32)," ","-"),"""","")</f>
        <v>390</v>
      </c>
      <c r="Y32" s="5"/>
      <c r="Z32" t="s" s="15">
        <f>IF(S32&lt;&gt;"","Working Rule for "&amp;LOWER(S32),"")</f>
        <v>391</v>
      </c>
      <c r="AA32" t="s" s="15">
        <f>SUBSTITUTE(SUBSTITUTE(LOWER(Z32)," ","-"),"""","")</f>
        <v>392</v>
      </c>
      <c r="AB32" s="4"/>
      <c r="AC32" t="s" s="14">
        <v>251</v>
      </c>
      <c r="AD32" t="s" s="14">
        <v>393</v>
      </c>
      <c r="AE32" t="s" s="14">
        <v>226</v>
      </c>
      <c r="AF32" t="s" s="14">
        <v>394</v>
      </c>
      <c r="AG32" s="17"/>
      <c r="AH32" s="17"/>
      <c r="AI32" s="18"/>
      <c r="AJ32" s="18"/>
      <c r="AK32" s="18"/>
      <c r="AL32" s="18"/>
      <c r="AM32" s="18"/>
      <c r="AN32" s="18"/>
      <c r="AO32" s="18"/>
      <c r="AP32" s="18"/>
      <c r="AQ32" s="18"/>
      <c r="AR32" s="18"/>
      <c r="AS32" s="18"/>
      <c r="AT32" s="18"/>
      <c r="AU32" s="18"/>
      <c r="AV32" s="4"/>
      <c r="AW32" s="4"/>
      <c r="AX32" s="4"/>
      <c r="AY32" s="4"/>
      <c r="AZ32" s="4"/>
      <c r="BA32" s="4"/>
      <c r="BB32" s="4"/>
      <c r="BC32" s="4"/>
      <c r="BD32" s="4"/>
      <c r="BE32" s="4"/>
      <c r="BF32" s="4"/>
      <c r="BG32" s="4"/>
      <c r="BH32" s="4"/>
      <c r="BI32" s="4"/>
      <c r="BJ32" s="4"/>
      <c r="BK32" s="4"/>
      <c r="BL32" s="4"/>
      <c r="BM32" s="4"/>
      <c r="BN32" s="4"/>
    </row>
    <row r="33" ht="15.75" customHeight="1">
      <c r="A33" t="s" s="11">
        <v>47</v>
      </c>
      <c r="B33" t="s" s="12">
        <v>48</v>
      </c>
      <c r="C33" t="s" s="11">
        <f>SUBSTITUTE(LOWER(B33)," ","-")</f>
        <v>49</v>
      </c>
      <c r="D33" t="s" s="11">
        <v>50</v>
      </c>
      <c r="E33" t="s" s="13">
        <v>51</v>
      </c>
      <c r="F33" t="s" s="14">
        <f>SUBSTITUTE(LOWER(E33)," ","-")</f>
        <v>52</v>
      </c>
      <c r="G33" t="s" s="11">
        <v>53</v>
      </c>
      <c r="H33" s="18"/>
      <c r="I33" t="s" s="13">
        <v>349</v>
      </c>
      <c r="J33" t="s" s="14">
        <f>SUBSTITUTE(LOWER(I33)," ","-")</f>
        <v>350</v>
      </c>
      <c r="K33" t="s" s="14">
        <v>351</v>
      </c>
      <c r="L33" s="17"/>
      <c r="M33" t="s" s="13">
        <v>383</v>
      </c>
      <c r="N33" t="s" s="14">
        <f>SUBSTITUTE(LOWER(M33)," ","-")</f>
        <v>384</v>
      </c>
      <c r="O33" s="17"/>
      <c r="P33" t="s" s="13">
        <v>395</v>
      </c>
      <c r="Q33" t="s" s="14">
        <f>SUBSTITUTE(LOWER(P33)," ","-")</f>
        <v>396</v>
      </c>
      <c r="R33" s="17"/>
      <c r="S33" t="s" s="13">
        <v>397</v>
      </c>
      <c r="T33" t="s" s="14">
        <f>SUBSTITUTE(LOWER(S33)," ","-")</f>
        <v>398</v>
      </c>
      <c r="U33" t="s" s="14">
        <v>63</v>
      </c>
      <c r="V33" s="17"/>
      <c r="W33" t="s" s="15">
        <f>IF(S33&lt;&gt;"","Game Holder for "&amp;LOWER(S33),"")</f>
        <v>399</v>
      </c>
      <c r="X33" t="s" s="15">
        <f>SUBSTITUTE(SUBSTITUTE(LOWER(W33)," ","-"),"""","")</f>
        <v>400</v>
      </c>
      <c r="Y33" s="5"/>
      <c r="Z33" t="s" s="15">
        <f>IF(S33&lt;&gt;"","Working Rule for "&amp;LOWER(S33),"")</f>
        <v>401</v>
      </c>
      <c r="AA33" t="s" s="15">
        <f>SUBSTITUTE(SUBSTITUTE(LOWER(Z33)," ","-"),"""","")</f>
        <v>402</v>
      </c>
      <c r="AB33" t="s" s="16">
        <v>403</v>
      </c>
      <c r="AC33" t="s" s="14">
        <v>404</v>
      </c>
      <c r="AD33" t="s" s="14">
        <v>405</v>
      </c>
      <c r="AE33" s="17"/>
      <c r="AF33" s="17"/>
      <c r="AG33" s="17"/>
      <c r="AH33" s="17"/>
      <c r="AI33" s="18"/>
      <c r="AJ33" s="18"/>
      <c r="AK33" s="18"/>
      <c r="AL33" s="18"/>
      <c r="AM33" s="18"/>
      <c r="AN33" s="18"/>
      <c r="AO33" s="18"/>
      <c r="AP33" s="18"/>
      <c r="AQ33" s="18"/>
      <c r="AR33" s="18"/>
      <c r="AS33" s="18"/>
      <c r="AT33" s="18"/>
      <c r="AU33" s="18"/>
      <c r="AV33" s="18"/>
      <c r="AW33" s="4"/>
      <c r="AX33" s="4"/>
      <c r="AY33" s="4"/>
      <c r="AZ33" s="4"/>
      <c r="BA33" s="4"/>
      <c r="BB33" s="4"/>
      <c r="BC33" s="4"/>
      <c r="BD33" s="4"/>
      <c r="BE33" s="4"/>
      <c r="BF33" s="4"/>
      <c r="BG33" s="4"/>
      <c r="BH33" s="4"/>
      <c r="BI33" s="4"/>
      <c r="BJ33" s="4"/>
      <c r="BK33" s="4"/>
      <c r="BL33" s="4"/>
      <c r="BM33" s="4"/>
      <c r="BN33" s="4"/>
    </row>
    <row r="34" ht="15.75" customHeight="1">
      <c r="A34" t="s" s="11">
        <v>47</v>
      </c>
      <c r="B34" t="s" s="12">
        <v>48</v>
      </c>
      <c r="C34" t="s" s="11">
        <f>SUBSTITUTE(LOWER(B34)," ","-")</f>
        <v>49</v>
      </c>
      <c r="D34" t="s" s="11">
        <v>50</v>
      </c>
      <c r="E34" t="s" s="13">
        <v>51</v>
      </c>
      <c r="F34" t="s" s="14">
        <f>SUBSTITUTE(LOWER(E34)," ","-")</f>
        <v>52</v>
      </c>
      <c r="G34" t="s" s="11">
        <v>53</v>
      </c>
      <c r="H34" s="18"/>
      <c r="I34" t="s" s="13">
        <v>349</v>
      </c>
      <c r="J34" t="s" s="14">
        <f>SUBSTITUTE(LOWER(I34)," ","-")</f>
        <v>350</v>
      </c>
      <c r="K34" t="s" s="14">
        <v>351</v>
      </c>
      <c r="L34" s="17"/>
      <c r="M34" t="s" s="13">
        <v>406</v>
      </c>
      <c r="N34" t="s" s="14">
        <f>SUBSTITUTE(LOWER(M34)," ","-")</f>
        <v>407</v>
      </c>
      <c r="O34" s="17"/>
      <c r="P34" t="s" s="13">
        <v>408</v>
      </c>
      <c r="Q34" t="s" s="14">
        <f>SUBSTITUTE(LOWER(P34)," ","-")</f>
        <v>407</v>
      </c>
      <c r="R34" s="18"/>
      <c r="S34" t="s" s="13">
        <v>409</v>
      </c>
      <c r="T34" t="s" s="14">
        <f>SUBSTITUTE(LOWER(S34)," ","-")</f>
        <v>410</v>
      </c>
      <c r="U34" t="s" s="14">
        <v>94</v>
      </c>
      <c r="V34" s="17"/>
      <c r="W34" t="s" s="15">
        <f>IF(S34&lt;&gt;"","Game Holder for "&amp;LOWER(S34),"")</f>
        <v>411</v>
      </c>
      <c r="X34" t="s" s="15">
        <f>SUBSTITUTE(SUBSTITUTE(LOWER(W34)," ","-"),"""","")</f>
        <v>412</v>
      </c>
      <c r="Y34" s="5"/>
      <c r="Z34" t="s" s="15">
        <f>IF(S34&lt;&gt;"","Working Rule for "&amp;LOWER(S34),"")</f>
        <v>413</v>
      </c>
      <c r="AA34" t="s" s="15">
        <f>SUBSTITUTE(SUBSTITUTE(LOWER(Z34)," ","-"),"""","")</f>
        <v>414</v>
      </c>
      <c r="AB34" t="s" s="16">
        <v>415</v>
      </c>
      <c r="AC34" t="s" s="14">
        <v>69</v>
      </c>
      <c r="AD34" t="s" s="14">
        <v>416</v>
      </c>
      <c r="AE34" t="s" s="14">
        <v>256</v>
      </c>
      <c r="AF34" t="s" s="14">
        <v>417</v>
      </c>
      <c r="AG34" s="17"/>
      <c r="AH34" s="17"/>
      <c r="AI34" s="18"/>
      <c r="AJ34" s="17"/>
      <c r="AK34" s="18"/>
      <c r="AL34" s="18"/>
      <c r="AM34" s="18"/>
      <c r="AN34" s="18"/>
      <c r="AO34" s="18"/>
      <c r="AP34" s="18"/>
      <c r="AQ34" s="18"/>
      <c r="AR34" s="18"/>
      <c r="AS34" s="18"/>
      <c r="AT34" s="18"/>
      <c r="AU34" s="18"/>
      <c r="AV34" s="18"/>
      <c r="AW34" s="4"/>
      <c r="AX34" s="4"/>
      <c r="AY34" s="4"/>
      <c r="AZ34" s="4"/>
      <c r="BA34" s="4"/>
      <c r="BB34" s="4"/>
      <c r="BC34" s="4"/>
      <c r="BD34" s="4"/>
      <c r="BE34" s="4"/>
      <c r="BF34" s="4"/>
      <c r="BG34" s="4"/>
      <c r="BH34" s="4"/>
      <c r="BI34" s="4"/>
      <c r="BJ34" s="4"/>
      <c r="BK34" s="4"/>
      <c r="BL34" s="4"/>
      <c r="BM34" s="4"/>
      <c r="BN34" s="4"/>
    </row>
    <row r="35" ht="15.75" customHeight="1">
      <c r="A35" t="s" s="11">
        <v>47</v>
      </c>
      <c r="B35" t="s" s="12">
        <v>48</v>
      </c>
      <c r="C35" t="s" s="11">
        <f>SUBSTITUTE(LOWER(B35)," ","-")</f>
        <v>49</v>
      </c>
      <c r="D35" t="s" s="11">
        <v>50</v>
      </c>
      <c r="E35" t="s" s="13">
        <v>51</v>
      </c>
      <c r="F35" t="s" s="14">
        <f>SUBSTITUTE(LOWER(E35)," ","-")</f>
        <v>52</v>
      </c>
      <c r="G35" t="s" s="11">
        <v>53</v>
      </c>
      <c r="H35" s="18"/>
      <c r="I35" t="s" s="13">
        <v>349</v>
      </c>
      <c r="J35" t="s" s="14">
        <f>SUBSTITUTE(LOWER(I35)," ","-")</f>
        <v>350</v>
      </c>
      <c r="K35" t="s" s="14">
        <v>351</v>
      </c>
      <c r="L35" s="17"/>
      <c r="M35" t="s" s="13">
        <v>418</v>
      </c>
      <c r="N35" t="s" s="14">
        <f>SUBSTITUTE(LOWER(M35)," ","-")</f>
        <v>419</v>
      </c>
      <c r="O35" s="17"/>
      <c r="P35" t="s" s="13">
        <v>420</v>
      </c>
      <c r="Q35" t="s" s="14">
        <f>SUBSTITUTE(LOWER(P35)," ","-")</f>
        <v>421</v>
      </c>
      <c r="R35" s="17"/>
      <c r="S35" t="s" s="13">
        <v>420</v>
      </c>
      <c r="T35" t="s" s="14">
        <f>SUBSTITUTE(LOWER(S35)," ","-")</f>
        <v>421</v>
      </c>
      <c r="U35" t="s" s="14">
        <v>63</v>
      </c>
      <c r="V35" s="17"/>
      <c r="W35" t="s" s="15">
        <f>IF(S35&lt;&gt;"","Game Holder for "&amp;LOWER(S35),"")</f>
        <v>422</v>
      </c>
      <c r="X35" t="s" s="15">
        <f>SUBSTITUTE(SUBSTITUTE(LOWER(W35)," ","-"),"""","")</f>
        <v>423</v>
      </c>
      <c r="Y35" s="5"/>
      <c r="Z35" t="s" s="15">
        <f>IF(S35&lt;&gt;"","Working Rule for "&amp;LOWER(S35),"")</f>
        <v>424</v>
      </c>
      <c r="AA35" t="s" s="15">
        <f>SUBSTITUTE(SUBSTITUTE(LOWER(Z35)," ","-"),"""","")</f>
        <v>425</v>
      </c>
      <c r="AB35" t="s" s="16">
        <v>426</v>
      </c>
      <c r="AC35" t="s" s="14">
        <v>335</v>
      </c>
      <c r="AD35" t="s" s="14">
        <v>427</v>
      </c>
      <c r="AE35" t="s" s="14">
        <v>335</v>
      </c>
      <c r="AF35" t="s" s="14">
        <v>428</v>
      </c>
      <c r="AG35" t="s" s="14">
        <v>429</v>
      </c>
      <c r="AH35" t="s" s="14">
        <v>430</v>
      </c>
      <c r="AI35" s="18"/>
      <c r="AJ35" s="17"/>
      <c r="AK35" s="18"/>
      <c r="AL35" s="18"/>
      <c r="AM35" s="18"/>
      <c r="AN35" s="18"/>
      <c r="AO35" s="18"/>
      <c r="AP35" s="18"/>
      <c r="AQ35" s="18"/>
      <c r="AR35" s="18"/>
      <c r="AS35" s="18"/>
      <c r="AT35" s="18"/>
      <c r="AU35" s="18"/>
      <c r="AV35" s="18"/>
      <c r="AW35" s="4"/>
      <c r="AX35" s="4"/>
      <c r="AY35" s="4"/>
      <c r="AZ35" s="4"/>
      <c r="BA35" s="4"/>
      <c r="BB35" s="4"/>
      <c r="BC35" s="4"/>
      <c r="BD35" s="4"/>
      <c r="BE35" s="4"/>
      <c r="BF35" s="4"/>
      <c r="BG35" s="4"/>
      <c r="BH35" s="4"/>
      <c r="BI35" s="4"/>
      <c r="BJ35" s="4"/>
      <c r="BK35" s="4"/>
      <c r="BL35" s="4"/>
      <c r="BM35" s="4"/>
      <c r="BN35" s="4"/>
    </row>
    <row r="36" ht="15.75" customHeight="1">
      <c r="A36" t="s" s="11">
        <v>47</v>
      </c>
      <c r="B36" t="s" s="12">
        <v>48</v>
      </c>
      <c r="C36" t="s" s="11">
        <f>SUBSTITUTE(LOWER(B36)," ","-")</f>
        <v>49</v>
      </c>
      <c r="D36" t="s" s="11">
        <v>50</v>
      </c>
      <c r="E36" t="s" s="13">
        <v>51</v>
      </c>
      <c r="F36" t="s" s="14">
        <f>SUBSTITUTE(LOWER(E36)," ","-")</f>
        <v>52</v>
      </c>
      <c r="G36" t="s" s="11">
        <v>53</v>
      </c>
      <c r="H36" s="18"/>
      <c r="I36" t="s" s="13">
        <v>349</v>
      </c>
      <c r="J36" t="s" s="14">
        <f>SUBSTITUTE(LOWER(I36)," ","-")</f>
        <v>350</v>
      </c>
      <c r="K36" t="s" s="14">
        <v>351</v>
      </c>
      <c r="L36" s="17"/>
      <c r="M36" t="s" s="13">
        <v>418</v>
      </c>
      <c r="N36" t="s" s="14">
        <f>SUBSTITUTE(LOWER(M36)," ","-")</f>
        <v>419</v>
      </c>
      <c r="O36" s="17"/>
      <c r="P36" t="s" s="13">
        <v>431</v>
      </c>
      <c r="Q36" t="s" s="14">
        <f>SUBSTITUTE(LOWER(P36)," ","-")</f>
        <v>432</v>
      </c>
      <c r="R36" s="17"/>
      <c r="S36" t="s" s="13">
        <v>433</v>
      </c>
      <c r="T36" t="s" s="14">
        <f>SUBSTITUTE(LOWER(S36)," ","-")</f>
        <v>434</v>
      </c>
      <c r="U36" t="s" s="14">
        <v>63</v>
      </c>
      <c r="V36" s="17"/>
      <c r="W36" t="s" s="15">
        <f>IF(S36&lt;&gt;"","Game Holder for "&amp;LOWER(S36),"")</f>
        <v>435</v>
      </c>
      <c r="X36" t="s" s="15">
        <f>SUBSTITUTE(LOWER(W36)," ","-")</f>
        <v>436</v>
      </c>
      <c r="Y36" s="5"/>
      <c r="Z36" t="s" s="15">
        <f>IF(S36&lt;&gt;"","Working Rule for "&amp;LOWER(S36),"")</f>
        <v>437</v>
      </c>
      <c r="AA36" t="s" s="15">
        <f>SUBSTITUTE(LOWER(Z36)," ","-")</f>
        <v>438</v>
      </c>
      <c r="AB36" s="4"/>
      <c r="AC36" t="s" s="14">
        <v>335</v>
      </c>
      <c r="AD36" t="s" s="14">
        <v>439</v>
      </c>
      <c r="AE36" t="s" s="14">
        <v>335</v>
      </c>
      <c r="AF36" t="s" s="14">
        <v>440</v>
      </c>
      <c r="AG36" t="s" s="14">
        <v>429</v>
      </c>
      <c r="AH36" t="s" s="14">
        <v>441</v>
      </c>
      <c r="AI36" s="18"/>
      <c r="AJ36" s="18"/>
      <c r="AK36" s="18"/>
      <c r="AL36" s="18"/>
      <c r="AM36" s="18"/>
      <c r="AN36" s="18"/>
      <c r="AO36" s="18"/>
      <c r="AP36" s="18"/>
      <c r="AQ36" s="18"/>
      <c r="AR36" s="18"/>
      <c r="AS36" s="18"/>
      <c r="AT36" s="18"/>
      <c r="AU36" s="18"/>
      <c r="AV36" s="18"/>
      <c r="AW36" s="4"/>
      <c r="AX36" s="4"/>
      <c r="AY36" s="4"/>
      <c r="AZ36" s="4"/>
      <c r="BA36" s="4"/>
      <c r="BB36" s="4"/>
      <c r="BC36" s="4"/>
      <c r="BD36" s="4"/>
      <c r="BE36" s="4"/>
      <c r="BF36" s="4"/>
      <c r="BG36" s="4"/>
      <c r="BH36" s="4"/>
      <c r="BI36" s="4"/>
      <c r="BJ36" s="4"/>
      <c r="BK36" s="4"/>
      <c r="BL36" s="4"/>
      <c r="BM36" s="4"/>
      <c r="BN36" s="4"/>
    </row>
    <row r="37" ht="15.75" customHeight="1">
      <c r="A37" t="s" s="11">
        <v>47</v>
      </c>
      <c r="B37" t="s" s="12">
        <v>48</v>
      </c>
      <c r="C37" t="s" s="11">
        <f>SUBSTITUTE(LOWER(B37)," ","-")</f>
        <v>49</v>
      </c>
      <c r="D37" t="s" s="11">
        <v>50</v>
      </c>
      <c r="E37" t="s" s="13">
        <v>51</v>
      </c>
      <c r="F37" t="s" s="14">
        <f>SUBSTITUTE(LOWER(E37)," ","-")</f>
        <v>52</v>
      </c>
      <c r="G37" t="s" s="11">
        <v>53</v>
      </c>
      <c r="H37" s="18"/>
      <c r="I37" t="s" s="13">
        <v>349</v>
      </c>
      <c r="J37" t="s" s="14">
        <f>SUBSTITUTE(LOWER(I37)," ","-")</f>
        <v>350</v>
      </c>
      <c r="K37" t="s" s="14">
        <v>351</v>
      </c>
      <c r="L37" s="17"/>
      <c r="M37" t="s" s="13">
        <v>442</v>
      </c>
      <c r="N37" t="s" s="14">
        <f>SUBSTITUTE(LOWER(M37)," ","-")</f>
        <v>443</v>
      </c>
      <c r="O37" s="17"/>
      <c r="P37" t="s" s="13">
        <v>444</v>
      </c>
      <c r="Q37" t="s" s="14">
        <f>SUBSTITUTE(LOWER(P37)," ","-")</f>
        <v>445</v>
      </c>
      <c r="R37" s="17"/>
      <c r="S37" t="s" s="13">
        <v>446</v>
      </c>
      <c r="T37" t="s" s="14">
        <f>SUBSTITUTE(LOWER(S37)," ","-")</f>
        <v>447</v>
      </c>
      <c r="U37" t="s" s="14">
        <v>94</v>
      </c>
      <c r="V37" s="17"/>
      <c r="W37" t="s" s="15">
        <f>IF(S37&lt;&gt;"","Game Holder for "&amp;LOWER(S37),"")</f>
        <v>448</v>
      </c>
      <c r="X37" t="s" s="15">
        <f>SUBSTITUTE(SUBSTITUTE(LOWER(W37)," ","-"),"""","")</f>
        <v>449</v>
      </c>
      <c r="Y37" s="5"/>
      <c r="Z37" t="s" s="15">
        <f>IF(S37&lt;&gt;"","Working Rule for "&amp;LOWER(S37),"")</f>
        <v>450</v>
      </c>
      <c r="AA37" t="s" s="15">
        <f>SUBSTITUTE(SUBSTITUTE(LOWER(Z37)," ","-"),"""","")</f>
        <v>451</v>
      </c>
      <c r="AB37" t="s" s="16">
        <v>452</v>
      </c>
      <c r="AC37" t="s" s="14">
        <v>453</v>
      </c>
      <c r="AD37" t="s" s="14">
        <v>454</v>
      </c>
      <c r="AE37" t="s" s="14">
        <v>455</v>
      </c>
      <c r="AF37" t="s" s="14">
        <v>456</v>
      </c>
      <c r="AG37" s="17"/>
      <c r="AH37" s="17"/>
      <c r="AI37" s="18"/>
      <c r="AJ37" s="17"/>
      <c r="AK37" s="18"/>
      <c r="AL37" s="18"/>
      <c r="AM37" s="18"/>
      <c r="AN37" s="18"/>
      <c r="AO37" s="18"/>
      <c r="AP37" s="18"/>
      <c r="AQ37" s="18"/>
      <c r="AR37" s="18"/>
      <c r="AS37" s="18"/>
      <c r="AT37" s="18"/>
      <c r="AU37" s="18"/>
      <c r="AV37" s="18"/>
      <c r="AW37" s="4"/>
      <c r="AX37" s="4"/>
      <c r="AY37" s="4"/>
      <c r="AZ37" s="4"/>
      <c r="BA37" s="4"/>
      <c r="BB37" s="4"/>
      <c r="BC37" s="4"/>
      <c r="BD37" s="4"/>
      <c r="BE37" s="4"/>
      <c r="BF37" s="4"/>
      <c r="BG37" s="4"/>
      <c r="BH37" s="4"/>
      <c r="BI37" s="4"/>
      <c r="BJ37" s="4"/>
      <c r="BK37" s="4"/>
      <c r="BL37" s="4"/>
      <c r="BM37" s="4"/>
      <c r="BN37" s="4"/>
    </row>
    <row r="38" ht="15.75" customHeight="1">
      <c r="A38" t="s" s="11">
        <v>47</v>
      </c>
      <c r="B38" t="s" s="12">
        <v>48</v>
      </c>
      <c r="C38" t="s" s="11">
        <f>SUBSTITUTE(LOWER(B38)," ","-")</f>
        <v>49</v>
      </c>
      <c r="D38" t="s" s="11">
        <v>50</v>
      </c>
      <c r="E38" t="s" s="13">
        <v>51</v>
      </c>
      <c r="F38" t="s" s="14">
        <f>SUBSTITUTE(LOWER(E38)," ","-")</f>
        <v>52</v>
      </c>
      <c r="G38" t="s" s="11">
        <v>53</v>
      </c>
      <c r="H38" s="18"/>
      <c r="I38" t="s" s="13">
        <v>349</v>
      </c>
      <c r="J38" t="s" s="14">
        <f>SUBSTITUTE(LOWER(I38)," ","-")</f>
        <v>350</v>
      </c>
      <c r="K38" t="s" s="14">
        <v>351</v>
      </c>
      <c r="L38" s="17"/>
      <c r="M38" t="s" s="13">
        <v>457</v>
      </c>
      <c r="N38" t="s" s="14">
        <f>SUBSTITUTE(LOWER(M38)," ","-")</f>
        <v>458</v>
      </c>
      <c r="O38" s="17"/>
      <c r="P38" t="s" s="13">
        <v>459</v>
      </c>
      <c r="Q38" t="s" s="14">
        <f>SUBSTITUTE(LOWER(P38)," ","-")</f>
        <v>460</v>
      </c>
      <c r="R38" s="17"/>
      <c r="S38" t="s" s="13">
        <v>461</v>
      </c>
      <c r="T38" t="s" s="14">
        <f>SUBSTITUTE(LOWER(S38)," ","-")</f>
        <v>462</v>
      </c>
      <c r="U38" t="s" s="14">
        <v>94</v>
      </c>
      <c r="V38" s="17"/>
      <c r="W38" t="s" s="15">
        <f>IF(S38&lt;&gt;"","Game Holder for "&amp;LOWER(S38),"")</f>
        <v>463</v>
      </c>
      <c r="X38" t="s" s="15">
        <f>SUBSTITUTE(SUBSTITUTE(LOWER(W38)," ","-"),"""","")</f>
        <v>464</v>
      </c>
      <c r="Y38" s="5"/>
      <c r="Z38" t="s" s="15">
        <f>IF(S38&lt;&gt;"","Working Rule for "&amp;LOWER(S38),"")</f>
        <v>465</v>
      </c>
      <c r="AA38" t="s" s="15">
        <f>SUBSTITUTE(SUBSTITUTE(LOWER(Z38)," ","-"),"""","")</f>
        <v>466</v>
      </c>
      <c r="AB38" t="s" s="16">
        <v>467</v>
      </c>
      <c r="AC38" t="s" s="14">
        <v>453</v>
      </c>
      <c r="AD38" t="s" s="14">
        <v>468</v>
      </c>
      <c r="AE38" t="s" s="14">
        <v>453</v>
      </c>
      <c r="AF38" t="s" s="14">
        <v>469</v>
      </c>
      <c r="AG38" t="s" s="14">
        <v>455</v>
      </c>
      <c r="AH38" t="s" s="14">
        <v>470</v>
      </c>
      <c r="AI38" t="s" s="14">
        <v>429</v>
      </c>
      <c r="AJ38" t="s" s="14">
        <v>430</v>
      </c>
      <c r="AK38" t="s" s="11">
        <v>251</v>
      </c>
      <c r="AL38" t="s" s="11">
        <v>471</v>
      </c>
      <c r="AM38" s="18"/>
      <c r="AN38" s="18"/>
      <c r="AO38" s="18"/>
      <c r="AP38" s="18"/>
      <c r="AQ38" s="18"/>
      <c r="AR38" s="18"/>
      <c r="AS38" s="18"/>
      <c r="AT38" s="18"/>
      <c r="AU38" s="18"/>
      <c r="AV38" s="18"/>
      <c r="AW38" s="4"/>
      <c r="AX38" s="4"/>
      <c r="AY38" s="4"/>
      <c r="AZ38" s="4"/>
      <c r="BA38" s="4"/>
      <c r="BB38" s="4"/>
      <c r="BC38" s="4"/>
      <c r="BD38" s="4"/>
      <c r="BE38" s="4"/>
      <c r="BF38" s="4"/>
      <c r="BG38" s="4"/>
      <c r="BH38" s="4"/>
      <c r="BI38" s="4"/>
      <c r="BJ38" s="4"/>
      <c r="BK38" s="4"/>
      <c r="BL38" s="4"/>
      <c r="BM38" s="4"/>
      <c r="BN38" s="4"/>
    </row>
    <row r="39" ht="15.75" customHeight="1">
      <c r="A39" t="s" s="11">
        <v>47</v>
      </c>
      <c r="B39" t="s" s="12">
        <v>48</v>
      </c>
      <c r="C39" t="s" s="11">
        <f>SUBSTITUTE(LOWER(B39)," ","-")</f>
        <v>49</v>
      </c>
      <c r="D39" t="s" s="11">
        <v>50</v>
      </c>
      <c r="E39" t="s" s="13">
        <v>51</v>
      </c>
      <c r="F39" t="s" s="14">
        <f>SUBSTITUTE(LOWER(E39)," ","-")</f>
        <v>52</v>
      </c>
      <c r="G39" t="s" s="11">
        <v>53</v>
      </c>
      <c r="H39" s="18"/>
      <c r="I39" t="s" s="13">
        <v>349</v>
      </c>
      <c r="J39" t="s" s="14">
        <f>SUBSTITUTE(LOWER(I39)," ","-")</f>
        <v>350</v>
      </c>
      <c r="K39" t="s" s="14">
        <v>351</v>
      </c>
      <c r="L39" s="17"/>
      <c r="M39" t="s" s="13">
        <v>457</v>
      </c>
      <c r="N39" t="s" s="14">
        <f>SUBSTITUTE(LOWER(M39)," ","-")</f>
        <v>458</v>
      </c>
      <c r="O39" s="17"/>
      <c r="P39" t="s" s="13">
        <v>472</v>
      </c>
      <c r="Q39" t="s" s="14">
        <f>SUBSTITUTE(LOWER(P39)," ","-")</f>
        <v>473</v>
      </c>
      <c r="R39" s="17"/>
      <c r="S39" t="s" s="13">
        <v>474</v>
      </c>
      <c r="T39" t="s" s="14">
        <f>SUBSTITUTE(LOWER(S39)," ","-")</f>
        <v>475</v>
      </c>
      <c r="U39" t="s" s="14">
        <v>94</v>
      </c>
      <c r="V39" s="17"/>
      <c r="W39" t="s" s="15">
        <f>IF(S39&lt;&gt;"","Game Holder for "&amp;LOWER(S39),"")</f>
        <v>476</v>
      </c>
      <c r="X39" t="s" s="15">
        <f>SUBSTITUTE(SUBSTITUTE(LOWER(W39)," ","-"),"""","")</f>
        <v>477</v>
      </c>
      <c r="Y39" s="5"/>
      <c r="Z39" t="s" s="15">
        <f>IF(S39&lt;&gt;"","Working Rule for "&amp;LOWER(S39),"")</f>
        <v>478</v>
      </c>
      <c r="AA39" t="s" s="15">
        <f>SUBSTITUTE(SUBSTITUTE(LOWER(Z39)," ","-"),"""","")</f>
        <v>479</v>
      </c>
      <c r="AB39" t="s" s="16">
        <v>480</v>
      </c>
      <c r="AC39" t="s" s="14">
        <v>453</v>
      </c>
      <c r="AD39" t="s" s="14">
        <v>468</v>
      </c>
      <c r="AE39" t="s" s="14">
        <v>453</v>
      </c>
      <c r="AF39" t="s" s="14">
        <v>469</v>
      </c>
      <c r="AG39" t="s" s="14">
        <v>455</v>
      </c>
      <c r="AH39" t="s" s="14">
        <v>470</v>
      </c>
      <c r="AI39" t="s" s="14">
        <v>429</v>
      </c>
      <c r="AJ39" t="s" s="14">
        <v>481</v>
      </c>
      <c r="AK39" t="s" s="11">
        <v>251</v>
      </c>
      <c r="AL39" t="s" s="11">
        <v>482</v>
      </c>
      <c r="AM39" s="18"/>
      <c r="AN39" s="18"/>
      <c r="AO39" s="18"/>
      <c r="AP39" s="18"/>
      <c r="AQ39" s="27"/>
      <c r="AR39" s="27"/>
      <c r="AS39" s="27"/>
      <c r="AT39" s="27"/>
      <c r="AU39" s="27"/>
      <c r="AV39" s="27"/>
      <c r="AW39" s="28"/>
      <c r="AX39" s="28"/>
      <c r="AY39" s="28"/>
      <c r="AZ39" s="28"/>
      <c r="BA39" s="28"/>
      <c r="BB39" s="28"/>
      <c r="BC39" s="28"/>
      <c r="BD39" s="28"/>
      <c r="BE39" s="28"/>
      <c r="BF39" s="28"/>
      <c r="BG39" s="28"/>
      <c r="BH39" s="28"/>
      <c r="BI39" s="4"/>
      <c r="BJ39" s="4"/>
      <c r="BK39" s="4"/>
      <c r="BL39" s="4"/>
      <c r="BM39" s="4"/>
      <c r="BN39" s="4"/>
    </row>
    <row r="40" ht="15.75" customHeight="1">
      <c r="A40" t="s" s="11">
        <v>47</v>
      </c>
      <c r="B40" t="s" s="12">
        <v>48</v>
      </c>
      <c r="C40" t="s" s="11">
        <f>SUBSTITUTE(LOWER(B40)," ","-")</f>
        <v>49</v>
      </c>
      <c r="D40" t="s" s="11">
        <v>50</v>
      </c>
      <c r="E40" t="s" s="12">
        <v>483</v>
      </c>
      <c r="F40" t="s" s="14">
        <f>SUBSTITUTE(LOWER(E40)," ","-")</f>
        <v>484</v>
      </c>
      <c r="G40" t="s" s="11">
        <v>485</v>
      </c>
      <c r="H40" s="18"/>
      <c r="I40" t="s" s="13">
        <v>486</v>
      </c>
      <c r="J40" t="s" s="14">
        <f>SUBSTITUTE(LOWER(I40)," ","-")</f>
        <v>487</v>
      </c>
      <c r="K40" t="s" s="14">
        <v>488</v>
      </c>
      <c r="L40" s="17"/>
      <c r="M40" t="s" s="13">
        <v>57</v>
      </c>
      <c r="N40" t="s" s="14">
        <f>A40&amp;"-"&amp;J40&amp;"-introduction"</f>
        <v>489</v>
      </c>
      <c r="O40" s="17"/>
      <c r="P40" s="29"/>
      <c r="Q40" t="s" s="14">
        <f>SUBSTITUTE(LOWER(P40)," ","-")</f>
      </c>
      <c r="R40" s="4"/>
      <c r="S40" s="29"/>
      <c r="T40" t="s" s="14">
        <f>SUBSTITUTE(LOWER(S40)," ","-")</f>
      </c>
      <c r="U40" s="17"/>
      <c r="V40" s="17"/>
      <c r="W40" t="s" s="15">
        <f>IF(S40&lt;&gt;"","Game Holder for "&amp;LOWER(S40),"")</f>
      </c>
      <c r="X40" t="s" s="15">
        <f>SUBSTITUTE(LOWER(W40)," ","-")</f>
      </c>
      <c r="Y40" s="5"/>
      <c r="Z40" t="s" s="15">
        <f>IF(S40&lt;&gt;"","Working Rule for "&amp;LOWER(S40),"")</f>
      </c>
      <c r="AA40" t="s" s="15">
        <f>SUBSTITUTE(LOWER(Z40)," ","-")</f>
      </c>
      <c r="AB40" s="4"/>
      <c r="AC40" s="4"/>
      <c r="AD40" s="5"/>
      <c r="AE40" s="4"/>
      <c r="AF40" s="5"/>
      <c r="AG40" s="4"/>
      <c r="AH40" s="4"/>
      <c r="AI40" s="4"/>
      <c r="AJ40" s="4"/>
      <c r="AK40" s="4"/>
      <c r="AL40" s="5"/>
      <c r="AM40" s="4"/>
      <c r="AN40" s="4"/>
      <c r="AO40" s="4"/>
      <c r="AP40" s="6"/>
      <c r="AQ40" s="30"/>
      <c r="AR40" s="8"/>
      <c r="AS40" s="8"/>
      <c r="AT40" s="8"/>
      <c r="AU40" s="8"/>
      <c r="AV40" s="9"/>
      <c r="AW40" s="30"/>
      <c r="AX40" s="8"/>
      <c r="AY40" s="8"/>
      <c r="AZ40" s="8"/>
      <c r="BA40" s="8"/>
      <c r="BB40" s="9"/>
      <c r="BC40" s="30"/>
      <c r="BD40" s="8"/>
      <c r="BE40" s="8"/>
      <c r="BF40" s="8"/>
      <c r="BG40" s="8"/>
      <c r="BH40" s="9"/>
      <c r="BI40" s="31"/>
      <c r="BJ40" s="4"/>
      <c r="BK40" s="4"/>
      <c r="BL40" s="4"/>
      <c r="BM40" s="4"/>
      <c r="BN40" s="4"/>
    </row>
    <row r="41" ht="15.75" customHeight="1">
      <c r="A41" t="s" s="11">
        <v>47</v>
      </c>
      <c r="B41" t="s" s="12">
        <v>48</v>
      </c>
      <c r="C41" t="s" s="11">
        <f>SUBSTITUTE(LOWER(B41)," ","-")</f>
        <v>49</v>
      </c>
      <c r="D41" t="s" s="11">
        <v>50</v>
      </c>
      <c r="E41" t="s" s="12">
        <v>483</v>
      </c>
      <c r="F41" t="s" s="14">
        <f>SUBSTITUTE(LOWER(E41)," ","-")</f>
        <v>484</v>
      </c>
      <c r="G41" t="s" s="11">
        <v>485</v>
      </c>
      <c r="H41" s="18"/>
      <c r="I41" t="s" s="13">
        <v>486</v>
      </c>
      <c r="J41" t="s" s="14">
        <f>SUBSTITUTE(LOWER(I41)," ","-")</f>
        <v>487</v>
      </c>
      <c r="K41" t="s" s="14">
        <v>488</v>
      </c>
      <c r="L41" s="17"/>
      <c r="M41" t="s" s="13">
        <v>490</v>
      </c>
      <c r="N41" t="s" s="14">
        <f>SUBSTITUTE(LOWER(M41)," ","-")</f>
        <v>491</v>
      </c>
      <c r="O41" s="17"/>
      <c r="P41" t="s" s="32">
        <v>492</v>
      </c>
      <c r="Q41" t="s" s="14">
        <f>SUBSTITUTE(LOWER(P41)," ","-")</f>
        <v>493</v>
      </c>
      <c r="R41" s="4"/>
      <c r="S41" t="s" s="32">
        <v>494</v>
      </c>
      <c r="T41" t="s" s="14">
        <f>SUBSTITUTE(LOWER(S41)," ","-")</f>
        <v>495</v>
      </c>
      <c r="U41" t="s" s="14">
        <v>94</v>
      </c>
      <c r="V41" s="17"/>
      <c r="W41" t="s" s="15">
        <f>IF(S41&lt;&gt;"","Game Holder for "&amp;LOWER(S41),"")</f>
        <v>496</v>
      </c>
      <c r="X41" t="s" s="15">
        <f>SUBSTITUTE(LOWER(W41)," ","-")</f>
        <v>497</v>
      </c>
      <c r="Y41" s="5"/>
      <c r="Z41" t="s" s="15">
        <f>IF(S41&lt;&gt;"","Working Rule for "&amp;LOWER(S41),"")</f>
        <v>498</v>
      </c>
      <c r="AA41" t="s" s="15">
        <f>SUBSTITUTE(LOWER(Z41)," ","-")</f>
        <v>499</v>
      </c>
      <c r="AB41" s="4"/>
      <c r="AC41" t="s" s="16">
        <v>500</v>
      </c>
      <c r="AD41" t="s" s="15">
        <v>501</v>
      </c>
      <c r="AE41" t="s" s="16">
        <v>502</v>
      </c>
      <c r="AF41" t="s" s="15">
        <v>503</v>
      </c>
      <c r="AG41" s="4"/>
      <c r="AH41" s="4"/>
      <c r="AI41" s="4"/>
      <c r="AJ41" s="4"/>
      <c r="AK41" s="4"/>
      <c r="AL41" s="5"/>
      <c r="AM41" s="4"/>
      <c r="AN41" s="4"/>
      <c r="AO41" t="s" s="16">
        <v>504</v>
      </c>
      <c r="AP41" t="b" s="33">
        <v>1</v>
      </c>
      <c r="AQ41" s="31"/>
      <c r="AR41" t="s" s="16">
        <v>505</v>
      </c>
      <c r="AS41" t="s" s="16">
        <v>506</v>
      </c>
      <c r="AT41" t="b" s="2">
        <v>1</v>
      </c>
      <c r="AU41" s="4"/>
      <c r="AV41" s="33">
        <v>4</v>
      </c>
      <c r="AW41" s="31"/>
      <c r="AX41" s="4"/>
      <c r="AY41" t="s" s="16">
        <v>502</v>
      </c>
      <c r="AZ41" t="s" s="16">
        <v>507</v>
      </c>
      <c r="BA41" t="s" s="15">
        <v>508</v>
      </c>
      <c r="BB41" s="33">
        <v>4</v>
      </c>
      <c r="BC41" s="31"/>
      <c r="BD41" s="4"/>
      <c r="BE41" s="4"/>
      <c r="BF41" s="4"/>
      <c r="BG41" s="4"/>
      <c r="BH41" s="6"/>
      <c r="BI41" s="31"/>
      <c r="BJ41" s="4"/>
      <c r="BK41" s="4"/>
      <c r="BL41" s="4"/>
      <c r="BM41" s="4"/>
      <c r="BN41" s="4"/>
    </row>
    <row r="42" ht="15.75" customHeight="1">
      <c r="A42" t="s" s="11">
        <v>47</v>
      </c>
      <c r="B42" t="s" s="12">
        <v>48</v>
      </c>
      <c r="C42" t="s" s="11">
        <f>SUBSTITUTE(LOWER(B42)," ","-")</f>
        <v>49</v>
      </c>
      <c r="D42" t="s" s="11">
        <v>50</v>
      </c>
      <c r="E42" t="s" s="12">
        <v>483</v>
      </c>
      <c r="F42" t="s" s="14">
        <f>SUBSTITUTE(LOWER(E42)," ","-")</f>
        <v>484</v>
      </c>
      <c r="G42" t="s" s="11">
        <v>485</v>
      </c>
      <c r="H42" s="18"/>
      <c r="I42" t="s" s="13">
        <v>486</v>
      </c>
      <c r="J42" t="s" s="14">
        <f>SUBSTITUTE(LOWER(I42)," ","-")</f>
        <v>487</v>
      </c>
      <c r="K42" t="s" s="14">
        <v>488</v>
      </c>
      <c r="L42" s="17"/>
      <c r="M42" t="s" s="13">
        <v>490</v>
      </c>
      <c r="N42" t="s" s="14">
        <f>SUBSTITUTE(LOWER(M42)," ","-")</f>
        <v>491</v>
      </c>
      <c r="O42" s="17"/>
      <c r="P42" t="s" s="32">
        <v>509</v>
      </c>
      <c r="Q42" t="s" s="14">
        <f>SUBSTITUTE(LOWER(P42)," ","-")</f>
        <v>510</v>
      </c>
      <c r="R42" s="4"/>
      <c r="S42" t="s" s="32">
        <v>511</v>
      </c>
      <c r="T42" t="s" s="14">
        <f>SUBSTITUTE(LOWER(S42)," ","-")</f>
        <v>512</v>
      </c>
      <c r="U42" t="s" s="14">
        <v>94</v>
      </c>
      <c r="V42" s="17"/>
      <c r="W42" t="s" s="15">
        <f>IF(S42&lt;&gt;"","Game Holder for "&amp;LOWER(S42),"")</f>
        <v>513</v>
      </c>
      <c r="X42" t="s" s="15">
        <f>SUBSTITUTE(LOWER(W42)," ","-")</f>
        <v>514</v>
      </c>
      <c r="Y42" s="5"/>
      <c r="Z42" t="s" s="15">
        <f>IF(S42&lt;&gt;"","Working Rule for "&amp;LOWER(S42),"")</f>
        <v>515</v>
      </c>
      <c r="AA42" t="s" s="15">
        <f>SUBSTITUTE(LOWER(Z42)," ","-")</f>
        <v>516</v>
      </c>
      <c r="AB42" s="4"/>
      <c r="AC42" t="s" s="16">
        <v>517</v>
      </c>
      <c r="AD42" t="s" s="15">
        <v>518</v>
      </c>
      <c r="AE42" t="s" s="16">
        <v>519</v>
      </c>
      <c r="AF42" t="s" s="15">
        <v>520</v>
      </c>
      <c r="AG42" s="4"/>
      <c r="AH42" s="4"/>
      <c r="AI42" s="4"/>
      <c r="AJ42" s="4"/>
      <c r="AK42" s="4"/>
      <c r="AL42" s="5"/>
      <c r="AM42" s="4"/>
      <c r="AN42" s="4"/>
      <c r="AO42" t="s" s="16">
        <v>504</v>
      </c>
      <c r="AP42" t="b" s="33">
        <v>1</v>
      </c>
      <c r="AQ42" s="31"/>
      <c r="AR42" t="s" s="16">
        <v>521</v>
      </c>
      <c r="AS42" t="s" s="16">
        <v>506</v>
      </c>
      <c r="AT42" t="s" s="16">
        <v>522</v>
      </c>
      <c r="AU42" t="s" s="15">
        <v>523</v>
      </c>
      <c r="AV42" s="33">
        <v>4</v>
      </c>
      <c r="AW42" s="31"/>
      <c r="AX42" t="s" s="16">
        <v>524</v>
      </c>
      <c r="AY42" t="s" s="16">
        <v>506</v>
      </c>
      <c r="AZ42" t="s" s="16">
        <v>522</v>
      </c>
      <c r="BA42" t="s" s="34">
        <v>523</v>
      </c>
      <c r="BB42" s="35">
        <v>4</v>
      </c>
      <c r="BC42" s="31"/>
      <c r="BD42" s="4"/>
      <c r="BE42" s="4"/>
      <c r="BF42" s="4"/>
      <c r="BG42" s="4"/>
      <c r="BH42" s="6"/>
      <c r="BI42" s="31"/>
      <c r="BJ42" s="4"/>
      <c r="BK42" s="4"/>
      <c r="BL42" s="4"/>
      <c r="BM42" s="4"/>
      <c r="BN42" s="4"/>
    </row>
    <row r="43" ht="15.75" customHeight="1">
      <c r="A43" t="s" s="11">
        <v>47</v>
      </c>
      <c r="B43" t="s" s="12">
        <v>48</v>
      </c>
      <c r="C43" t="s" s="11">
        <f>SUBSTITUTE(LOWER(B43)," ","-")</f>
        <v>49</v>
      </c>
      <c r="D43" t="s" s="11">
        <v>50</v>
      </c>
      <c r="E43" t="s" s="12">
        <v>483</v>
      </c>
      <c r="F43" t="s" s="14">
        <f>SUBSTITUTE(LOWER(E43)," ","-")</f>
        <v>484</v>
      </c>
      <c r="G43" t="s" s="11">
        <v>485</v>
      </c>
      <c r="H43" s="18"/>
      <c r="I43" t="s" s="13">
        <v>486</v>
      </c>
      <c r="J43" t="s" s="14">
        <f>SUBSTITUTE(LOWER(I43)," ","-")</f>
        <v>487</v>
      </c>
      <c r="K43" t="s" s="14">
        <v>488</v>
      </c>
      <c r="L43" s="17"/>
      <c r="M43" t="s" s="13">
        <v>490</v>
      </c>
      <c r="N43" t="s" s="14">
        <f>SUBSTITUTE(LOWER(M43)," ","-")</f>
        <v>491</v>
      </c>
      <c r="O43" s="17"/>
      <c r="P43" t="s" s="32">
        <v>524</v>
      </c>
      <c r="Q43" t="s" s="14">
        <f>SUBSTITUTE(LOWER(P43)," ","-")</f>
        <v>525</v>
      </c>
      <c r="R43" s="4"/>
      <c r="S43" s="29"/>
      <c r="T43" t="s" s="14">
        <f>SUBSTITUTE(LOWER(S43)," ","-")</f>
      </c>
      <c r="U43" t="s" s="14">
        <v>94</v>
      </c>
      <c r="V43" s="17"/>
      <c r="W43" t="s" s="15">
        <f>IF(S43&lt;&gt;"","Game Holder for "&amp;LOWER(S43),"")</f>
      </c>
      <c r="X43" t="s" s="15">
        <f>SUBSTITUTE(LOWER(W43)," ","-")</f>
      </c>
      <c r="Y43" s="5"/>
      <c r="Z43" t="s" s="15">
        <f>IF(S43&lt;&gt;"","Working Rule for "&amp;LOWER(S43),"")</f>
      </c>
      <c r="AA43" t="s" s="15">
        <f>SUBSTITUTE(LOWER(Z43)," ","-")</f>
      </c>
      <c r="AB43" s="4"/>
      <c r="AC43" s="4"/>
      <c r="AD43" s="5"/>
      <c r="AE43" s="4"/>
      <c r="AF43" s="5"/>
      <c r="AG43" s="4"/>
      <c r="AH43" s="4"/>
      <c r="AI43" s="4"/>
      <c r="AJ43" s="4"/>
      <c r="AK43" s="4"/>
      <c r="AL43" s="5"/>
      <c r="AM43" s="4"/>
      <c r="AN43" s="4"/>
      <c r="AO43" s="4"/>
      <c r="AP43" s="6"/>
      <c r="AQ43" s="31"/>
      <c r="AR43" s="4"/>
      <c r="AS43" s="4"/>
      <c r="AT43" s="4"/>
      <c r="AU43" s="4"/>
      <c r="AV43" s="6"/>
      <c r="AW43" s="31"/>
      <c r="AX43" s="4"/>
      <c r="AY43" s="4"/>
      <c r="AZ43" s="4"/>
      <c r="BA43" s="4"/>
      <c r="BB43" s="6"/>
      <c r="BC43" s="31"/>
      <c r="BD43" s="4"/>
      <c r="BE43" s="4"/>
      <c r="BF43" s="4"/>
      <c r="BG43" s="4"/>
      <c r="BH43" s="6"/>
      <c r="BI43" s="31"/>
      <c r="BJ43" s="4"/>
      <c r="BK43" s="4"/>
      <c r="BL43" s="4"/>
      <c r="BM43" s="4"/>
      <c r="BN43" s="4"/>
    </row>
    <row r="44" ht="15.75" customHeight="1">
      <c r="A44" t="s" s="11">
        <v>47</v>
      </c>
      <c r="B44" t="s" s="12">
        <v>48</v>
      </c>
      <c r="C44" t="s" s="11">
        <f>SUBSTITUTE(LOWER(B44)," ","-")</f>
        <v>49</v>
      </c>
      <c r="D44" t="s" s="11">
        <v>50</v>
      </c>
      <c r="E44" t="s" s="12">
        <v>483</v>
      </c>
      <c r="F44" t="s" s="14">
        <f>SUBSTITUTE(LOWER(E44)," ","-")</f>
        <v>484</v>
      </c>
      <c r="G44" t="s" s="11">
        <v>485</v>
      </c>
      <c r="H44" s="18"/>
      <c r="I44" t="s" s="13">
        <v>486</v>
      </c>
      <c r="J44" t="s" s="14">
        <f>SUBSTITUTE(LOWER(I44)," ","-")</f>
        <v>487</v>
      </c>
      <c r="K44" t="s" s="14">
        <v>488</v>
      </c>
      <c r="L44" s="17"/>
      <c r="M44" t="s" s="13">
        <v>490</v>
      </c>
      <c r="N44" t="s" s="14">
        <f>SUBSTITUTE(LOWER(M44)," ","-")</f>
        <v>491</v>
      </c>
      <c r="O44" s="17"/>
      <c r="P44" t="s" s="32">
        <v>526</v>
      </c>
      <c r="Q44" t="s" s="14">
        <f>SUBSTITUTE(LOWER(P44)," ","-")</f>
        <v>527</v>
      </c>
      <c r="R44" s="4"/>
      <c r="S44" t="s" s="32">
        <v>528</v>
      </c>
      <c r="T44" t="s" s="14">
        <f>SUBSTITUTE(LOWER(S44)," ","-")</f>
        <v>529</v>
      </c>
      <c r="U44" t="s" s="14">
        <v>94</v>
      </c>
      <c r="V44" s="17"/>
      <c r="W44" t="s" s="15">
        <f>IF(S44&lt;&gt;"","Game Holder for "&amp;LOWER(S44),"")</f>
        <v>530</v>
      </c>
      <c r="X44" t="s" s="15">
        <f>SUBSTITUTE(LOWER(W44)," ","-")</f>
        <v>531</v>
      </c>
      <c r="Y44" s="5"/>
      <c r="Z44" t="s" s="15">
        <f>IF(S44&lt;&gt;"","Working Rule for "&amp;LOWER(S44),"")</f>
        <v>532</v>
      </c>
      <c r="AA44" t="s" s="15">
        <f>SUBSTITUTE(LOWER(Z44)," ","-")</f>
        <v>533</v>
      </c>
      <c r="AB44" s="4"/>
      <c r="AC44" t="s" s="16">
        <v>534</v>
      </c>
      <c r="AD44" t="s" s="15">
        <v>535</v>
      </c>
      <c r="AE44" t="s" s="16">
        <v>534</v>
      </c>
      <c r="AF44" t="s" s="15">
        <v>536</v>
      </c>
      <c r="AG44" s="4"/>
      <c r="AH44" s="4"/>
      <c r="AI44" s="4"/>
      <c r="AJ44" s="4"/>
      <c r="AK44" s="4"/>
      <c r="AL44" s="5"/>
      <c r="AM44" s="4"/>
      <c r="AN44" s="4"/>
      <c r="AO44" t="s" s="16">
        <v>504</v>
      </c>
      <c r="AP44" t="b" s="33">
        <v>1</v>
      </c>
      <c r="AQ44" s="31"/>
      <c r="AR44" t="s" s="16">
        <v>524</v>
      </c>
      <c r="AS44" t="s" s="16">
        <v>506</v>
      </c>
      <c r="AT44" t="s" s="15">
        <v>537</v>
      </c>
      <c r="AU44" s="4"/>
      <c r="AV44" s="33">
        <v>2</v>
      </c>
      <c r="AW44" s="31"/>
      <c r="AX44" t="s" s="16">
        <v>524</v>
      </c>
      <c r="AY44" t="s" s="16">
        <v>506</v>
      </c>
      <c r="AZ44" t="s" s="15">
        <v>537</v>
      </c>
      <c r="BA44" s="4"/>
      <c r="BB44" s="33">
        <v>2</v>
      </c>
      <c r="BC44" s="31"/>
      <c r="BD44" s="4"/>
      <c r="BE44" s="4"/>
      <c r="BF44" s="4"/>
      <c r="BG44" s="4"/>
      <c r="BH44" s="6"/>
      <c r="BI44" s="31"/>
      <c r="BJ44" s="4"/>
      <c r="BK44" s="4"/>
      <c r="BL44" s="4"/>
      <c r="BM44" s="4"/>
      <c r="BN44" s="4"/>
    </row>
    <row r="45" ht="15.75" customHeight="1">
      <c r="A45" t="s" s="11">
        <v>47</v>
      </c>
      <c r="B45" t="s" s="12">
        <v>48</v>
      </c>
      <c r="C45" t="s" s="11">
        <f>SUBSTITUTE(LOWER(B45)," ","-")</f>
        <v>49</v>
      </c>
      <c r="D45" t="s" s="11">
        <v>50</v>
      </c>
      <c r="E45" t="s" s="12">
        <v>483</v>
      </c>
      <c r="F45" t="s" s="14">
        <f>SUBSTITUTE(LOWER(E45)," ","-")</f>
        <v>484</v>
      </c>
      <c r="G45" t="s" s="11">
        <v>485</v>
      </c>
      <c r="H45" s="18"/>
      <c r="I45" t="s" s="13">
        <v>486</v>
      </c>
      <c r="J45" t="s" s="14">
        <f>SUBSTITUTE(LOWER(I45)," ","-")</f>
        <v>487</v>
      </c>
      <c r="K45" t="s" s="14">
        <v>488</v>
      </c>
      <c r="L45" s="17"/>
      <c r="M45" t="s" s="13">
        <v>490</v>
      </c>
      <c r="N45" t="s" s="14">
        <f>SUBSTITUTE(LOWER(M45)," ","-")</f>
        <v>491</v>
      </c>
      <c r="O45" s="17"/>
      <c r="P45" t="s" s="32">
        <v>538</v>
      </c>
      <c r="Q45" t="s" s="14">
        <f>SUBSTITUTE(LOWER(P45)," ","-")</f>
        <v>539</v>
      </c>
      <c r="R45" s="4"/>
      <c r="S45" t="s" s="32">
        <v>540</v>
      </c>
      <c r="T45" t="s" s="14">
        <f>SUBSTITUTE(LOWER(S45)," ","-")</f>
        <v>541</v>
      </c>
      <c r="U45" t="s" s="14">
        <v>94</v>
      </c>
      <c r="V45" s="17"/>
      <c r="W45" t="s" s="15">
        <f>IF(S45&lt;&gt;"","Game Holder for "&amp;LOWER(S45),"")</f>
        <v>542</v>
      </c>
      <c r="X45" t="s" s="15">
        <f>SUBSTITUTE(LOWER(W45)," ","-")</f>
        <v>543</v>
      </c>
      <c r="Y45" s="5"/>
      <c r="Z45" t="s" s="15">
        <f>IF(S45&lt;&gt;"","Working Rule for "&amp;LOWER(S45),"")</f>
        <v>544</v>
      </c>
      <c r="AA45" t="s" s="15">
        <f>SUBSTITUTE(LOWER(Z45)," ","-")</f>
        <v>545</v>
      </c>
      <c r="AB45" s="4"/>
      <c r="AC45" t="s" s="16">
        <v>256</v>
      </c>
      <c r="AD45" t="s" s="15">
        <v>546</v>
      </c>
      <c r="AE45" t="s" s="16">
        <v>256</v>
      </c>
      <c r="AF45" t="s" s="15">
        <v>547</v>
      </c>
      <c r="AG45" t="s" s="16">
        <v>548</v>
      </c>
      <c r="AH45" t="s" s="16">
        <v>549</v>
      </c>
      <c r="AI45" s="4"/>
      <c r="AJ45" s="4"/>
      <c r="AK45" s="4"/>
      <c r="AL45" s="5"/>
      <c r="AM45" s="4"/>
      <c r="AN45" s="4"/>
      <c r="AO45" t="s" s="16">
        <v>504</v>
      </c>
      <c r="AP45" t="b" s="33">
        <v>0</v>
      </c>
      <c r="AQ45" s="31"/>
      <c r="AR45" s="4"/>
      <c r="AS45" t="s" s="16">
        <v>256</v>
      </c>
      <c r="AT45" s="4"/>
      <c r="AU45" s="4"/>
      <c r="AV45" s="6"/>
      <c r="AW45" s="31"/>
      <c r="AX45" s="4"/>
      <c r="AY45" t="s" s="16">
        <v>256</v>
      </c>
      <c r="AZ45" s="4"/>
      <c r="BA45" s="4"/>
      <c r="BB45" s="6"/>
      <c r="BC45" s="31"/>
      <c r="BD45" s="4"/>
      <c r="BE45" t="s" s="16">
        <v>550</v>
      </c>
      <c r="BF45" t="s" s="16">
        <v>551</v>
      </c>
      <c r="BG45" t="s" s="16">
        <v>552</v>
      </c>
      <c r="BH45" s="33">
        <v>1</v>
      </c>
      <c r="BI45" s="31"/>
      <c r="BJ45" s="4"/>
      <c r="BK45" t="s" s="16">
        <v>550</v>
      </c>
      <c r="BL45" t="s" s="16">
        <v>551</v>
      </c>
      <c r="BM45" t="s" s="16">
        <v>552</v>
      </c>
      <c r="BN45" s="33">
        <v>1</v>
      </c>
    </row>
    <row r="46" ht="15.75" customHeight="1">
      <c r="A46" t="s" s="11">
        <v>47</v>
      </c>
      <c r="B46" t="s" s="12">
        <v>48</v>
      </c>
      <c r="C46" t="s" s="11">
        <f>SUBSTITUTE(LOWER(B46)," ","-")</f>
        <v>49</v>
      </c>
      <c r="D46" t="s" s="11">
        <v>50</v>
      </c>
      <c r="E46" t="s" s="12">
        <v>483</v>
      </c>
      <c r="F46" t="s" s="14">
        <f>SUBSTITUTE(LOWER(E46)," ","-")</f>
        <v>484</v>
      </c>
      <c r="G46" t="s" s="11">
        <v>485</v>
      </c>
      <c r="H46" s="18"/>
      <c r="I46" t="s" s="13">
        <v>486</v>
      </c>
      <c r="J46" t="s" s="14">
        <f>SUBSTITUTE(LOWER(I46)," ","-")</f>
        <v>487</v>
      </c>
      <c r="K46" t="s" s="14">
        <v>488</v>
      </c>
      <c r="L46" s="17"/>
      <c r="M46" t="s" s="13">
        <v>553</v>
      </c>
      <c r="N46" t="s" s="14">
        <f>SUBSTITUTE(LOWER(M46)," ","-")</f>
        <v>554</v>
      </c>
      <c r="O46" s="17"/>
      <c r="P46" t="s" s="32">
        <v>555</v>
      </c>
      <c r="Q46" t="s" s="14">
        <f>SUBSTITUTE(LOWER(P46)," ","-")</f>
        <v>556</v>
      </c>
      <c r="R46" s="4"/>
      <c r="S46" t="s" s="32">
        <v>557</v>
      </c>
      <c r="T46" t="s" s="14">
        <f>SUBSTITUTE(LOWER(S46)," ","-")</f>
        <v>558</v>
      </c>
      <c r="U46" t="s" s="14">
        <v>94</v>
      </c>
      <c r="V46" s="17"/>
      <c r="W46" t="s" s="15">
        <f>IF(S46&lt;&gt;"","Game Holder for "&amp;LOWER(S46),"")</f>
        <v>559</v>
      </c>
      <c r="X46" t="s" s="15">
        <f>SUBSTITUTE(LOWER(W46)," ","-")</f>
        <v>560</v>
      </c>
      <c r="Y46" s="5"/>
      <c r="Z46" t="s" s="15">
        <f>IF(S46&lt;&gt;"","Working Rule for "&amp;LOWER(S46),"")</f>
        <v>561</v>
      </c>
      <c r="AA46" t="s" s="15">
        <f>SUBSTITUTE(LOWER(Z46)," ","-")</f>
        <v>562</v>
      </c>
      <c r="AB46" s="4"/>
      <c r="AC46" t="s" s="16">
        <v>563</v>
      </c>
      <c r="AD46" t="s" s="15">
        <v>564</v>
      </c>
      <c r="AE46" t="s" s="16">
        <v>565</v>
      </c>
      <c r="AF46" t="s" s="15">
        <v>566</v>
      </c>
      <c r="AG46" t="s" s="16">
        <v>563</v>
      </c>
      <c r="AH46" t="s" s="16">
        <v>567</v>
      </c>
      <c r="AI46" t="s" s="16">
        <v>502</v>
      </c>
      <c r="AJ46" t="s" s="16">
        <v>568</v>
      </c>
      <c r="AK46" s="4"/>
      <c r="AL46" s="5"/>
      <c r="AM46" s="4"/>
      <c r="AN46" s="4"/>
      <c r="AO46" t="s" s="16">
        <v>504</v>
      </c>
      <c r="AP46" t="b" s="33">
        <v>1</v>
      </c>
      <c r="AQ46" s="31"/>
      <c r="AR46" t="s" s="16">
        <v>505</v>
      </c>
      <c r="AS46" t="s" s="16">
        <v>506</v>
      </c>
      <c r="AT46" t="b" s="2">
        <v>1</v>
      </c>
      <c r="AU46" s="4"/>
      <c r="AV46" s="33">
        <v>1</v>
      </c>
      <c r="AW46" s="31"/>
      <c r="AX46" t="s" s="16">
        <v>524</v>
      </c>
      <c r="AY46" t="s" s="16">
        <v>506</v>
      </c>
      <c r="AZ46" t="s" s="16">
        <v>522</v>
      </c>
      <c r="BA46" t="s" s="15">
        <v>569</v>
      </c>
      <c r="BB46" s="33">
        <v>1</v>
      </c>
      <c r="BC46" s="31"/>
      <c r="BD46" t="s" s="16">
        <v>505</v>
      </c>
      <c r="BE46" t="s" s="16">
        <v>506</v>
      </c>
      <c r="BF46" s="4"/>
      <c r="BG46" s="4"/>
      <c r="BH46" s="6"/>
      <c r="BI46" s="31"/>
      <c r="BJ46" s="4"/>
      <c r="BK46" s="4"/>
      <c r="BL46" s="4"/>
      <c r="BM46" s="4"/>
      <c r="BN46" s="4"/>
    </row>
    <row r="47" ht="15.75" customHeight="1">
      <c r="A47" t="s" s="11">
        <v>47</v>
      </c>
      <c r="B47" t="s" s="12">
        <v>48</v>
      </c>
      <c r="C47" t="s" s="11">
        <f>SUBSTITUTE(LOWER(B47)," ","-")</f>
        <v>49</v>
      </c>
      <c r="D47" t="s" s="11">
        <v>50</v>
      </c>
      <c r="E47" t="s" s="12">
        <v>483</v>
      </c>
      <c r="F47" t="s" s="14">
        <f>SUBSTITUTE(LOWER(E47)," ","-")</f>
        <v>484</v>
      </c>
      <c r="G47" t="s" s="11">
        <v>485</v>
      </c>
      <c r="H47" s="18"/>
      <c r="I47" t="s" s="13">
        <v>486</v>
      </c>
      <c r="J47" t="s" s="14">
        <f>SUBSTITUTE(LOWER(I47)," ","-")</f>
        <v>487</v>
      </c>
      <c r="K47" t="s" s="14">
        <v>488</v>
      </c>
      <c r="L47" s="17"/>
      <c r="M47" t="s" s="13">
        <v>570</v>
      </c>
      <c r="N47" t="s" s="14">
        <f>SUBSTITUTE(LOWER(M47)," ","-")</f>
        <v>571</v>
      </c>
      <c r="O47" s="17"/>
      <c r="P47" t="s" s="32">
        <v>521</v>
      </c>
      <c r="Q47" t="s" s="14">
        <f>SUBSTITUTE(LOWER(P47)," ","-")</f>
        <v>572</v>
      </c>
      <c r="R47" s="4"/>
      <c r="S47" t="s" s="32">
        <v>573</v>
      </c>
      <c r="T47" t="s" s="14">
        <f>SUBSTITUTE(LOWER(S47)," ","-")</f>
        <v>574</v>
      </c>
      <c r="U47" t="s" s="14">
        <v>94</v>
      </c>
      <c r="V47" s="17"/>
      <c r="W47" t="s" s="15">
        <f>IF(S47&lt;&gt;"","Game Holder for "&amp;LOWER(S47),"")</f>
        <v>575</v>
      </c>
      <c r="X47" t="s" s="15">
        <f>SUBSTITUTE(LOWER(W47)," ","-")</f>
        <v>576</v>
      </c>
      <c r="Y47" s="5"/>
      <c r="Z47" t="s" s="15">
        <f>IF(S47&lt;&gt;"","Working Rule for "&amp;LOWER(S47),"")</f>
        <v>577</v>
      </c>
      <c r="AA47" t="s" s="15">
        <f>SUBSTITUTE(LOWER(Z47)," ","-")</f>
        <v>578</v>
      </c>
      <c r="AB47" s="4"/>
      <c r="AC47" t="s" s="16">
        <v>579</v>
      </c>
      <c r="AD47" t="s" s="15">
        <v>580</v>
      </c>
      <c r="AE47" t="s" s="16">
        <v>581</v>
      </c>
      <c r="AF47" t="s" s="15">
        <v>582</v>
      </c>
      <c r="AG47" t="s" s="16">
        <v>581</v>
      </c>
      <c r="AH47" t="s" s="15">
        <v>583</v>
      </c>
      <c r="AI47" t="s" s="16">
        <v>581</v>
      </c>
      <c r="AJ47" t="s" s="15">
        <v>584</v>
      </c>
      <c r="AK47" s="4"/>
      <c r="AL47" s="5"/>
      <c r="AM47" s="4"/>
      <c r="AN47" s="4"/>
      <c r="AO47" s="4"/>
      <c r="AP47" s="6"/>
      <c r="AQ47" s="31"/>
      <c r="AR47" s="4"/>
      <c r="AS47" t="s" s="16">
        <v>579</v>
      </c>
      <c r="AT47" s="4"/>
      <c r="AU47" s="4"/>
      <c r="AV47" s="6"/>
      <c r="AW47" s="31"/>
      <c r="AX47" s="4"/>
      <c r="AY47" s="4"/>
      <c r="AZ47" s="4"/>
      <c r="BA47" s="4"/>
      <c r="BB47" s="6"/>
      <c r="BC47" s="31"/>
      <c r="BD47" s="4"/>
      <c r="BE47" s="4"/>
      <c r="BF47" s="4"/>
      <c r="BG47" s="4"/>
      <c r="BH47" s="6"/>
      <c r="BI47" s="31"/>
      <c r="BJ47" s="4"/>
      <c r="BK47" s="4"/>
      <c r="BL47" s="4"/>
      <c r="BM47" s="4"/>
      <c r="BN47" s="4"/>
    </row>
    <row r="48" ht="15.75" customHeight="1">
      <c r="A48" t="s" s="11">
        <v>47</v>
      </c>
      <c r="B48" t="s" s="12">
        <v>48</v>
      </c>
      <c r="C48" t="s" s="11">
        <f>SUBSTITUTE(LOWER(B48)," ","-")</f>
        <v>49</v>
      </c>
      <c r="D48" t="s" s="11">
        <v>50</v>
      </c>
      <c r="E48" t="s" s="12">
        <v>483</v>
      </c>
      <c r="F48" t="s" s="14">
        <f>SUBSTITUTE(LOWER(E48)," ","-")</f>
        <v>484</v>
      </c>
      <c r="G48" t="s" s="11">
        <v>485</v>
      </c>
      <c r="H48" s="18"/>
      <c r="I48" t="s" s="13">
        <v>486</v>
      </c>
      <c r="J48" t="s" s="14">
        <f>SUBSTITUTE(LOWER(I48)," ","-")</f>
        <v>487</v>
      </c>
      <c r="K48" t="s" s="14">
        <v>488</v>
      </c>
      <c r="L48" s="17"/>
      <c r="M48" t="s" s="13">
        <v>570</v>
      </c>
      <c r="N48" t="s" s="14">
        <f>SUBSTITUTE(LOWER(M48)," ","-")</f>
        <v>571</v>
      </c>
      <c r="O48" s="17"/>
      <c r="P48" t="s" s="32">
        <v>521</v>
      </c>
      <c r="Q48" t="s" s="14">
        <f>SUBSTITUTE(LOWER(P48)," ","-")</f>
        <v>572</v>
      </c>
      <c r="R48" s="4"/>
      <c r="S48" t="s" s="32">
        <v>585</v>
      </c>
      <c r="T48" t="s" s="14">
        <f>SUBSTITUTE(LOWER(S48)," ","-")</f>
        <v>586</v>
      </c>
      <c r="U48" t="s" s="14">
        <v>63</v>
      </c>
      <c r="V48" s="17"/>
      <c r="W48" t="s" s="15">
        <f>IF(S48&lt;&gt;"","Game Holder for "&amp;LOWER(S48),"")</f>
        <v>587</v>
      </c>
      <c r="X48" t="s" s="15">
        <f>SUBSTITUTE(LOWER(W48)," ","-")</f>
        <v>588</v>
      </c>
      <c r="Y48" s="5"/>
      <c r="Z48" t="s" s="15">
        <f>IF(S48&lt;&gt;"","Working Rule for "&amp;LOWER(S48),"")</f>
        <v>589</v>
      </c>
      <c r="AA48" t="s" s="15">
        <f>SUBSTITUTE(LOWER(Z48)," ","-")</f>
        <v>590</v>
      </c>
      <c r="AB48" s="4"/>
      <c r="AC48" t="s" s="16">
        <v>591</v>
      </c>
      <c r="AD48" t="s" s="15">
        <v>592</v>
      </c>
      <c r="AE48" t="s" s="16">
        <v>593</v>
      </c>
      <c r="AF48" t="s" s="15">
        <v>594</v>
      </c>
      <c r="AG48" t="s" s="16">
        <v>595</v>
      </c>
      <c r="AH48" t="s" s="15">
        <v>596</v>
      </c>
      <c r="AI48" s="4"/>
      <c r="AJ48" s="4"/>
      <c r="AK48" s="4"/>
      <c r="AL48" s="5"/>
      <c r="AM48" s="4"/>
      <c r="AN48" s="4"/>
      <c r="AO48" s="4"/>
      <c r="AP48" s="6"/>
      <c r="AQ48" s="31"/>
      <c r="AR48" s="4"/>
      <c r="AS48" t="s" s="16">
        <v>591</v>
      </c>
      <c r="AT48" s="4"/>
      <c r="AU48" s="4"/>
      <c r="AV48" s="6"/>
      <c r="AW48" s="31"/>
      <c r="AX48" s="4"/>
      <c r="AY48" s="4"/>
      <c r="AZ48" s="4"/>
      <c r="BA48" s="4"/>
      <c r="BB48" s="6"/>
      <c r="BC48" s="31"/>
      <c r="BD48" s="4"/>
      <c r="BE48" s="4"/>
      <c r="BF48" s="4"/>
      <c r="BG48" s="4"/>
      <c r="BH48" s="6"/>
      <c r="BI48" s="31"/>
      <c r="BJ48" s="4"/>
      <c r="BK48" s="4"/>
      <c r="BL48" s="4"/>
      <c r="BM48" s="4"/>
      <c r="BN48" s="4"/>
    </row>
    <row r="49" ht="15.75" customHeight="1">
      <c r="A49" t="s" s="11">
        <v>47</v>
      </c>
      <c r="B49" t="s" s="12">
        <v>48</v>
      </c>
      <c r="C49" t="s" s="11">
        <f>SUBSTITUTE(LOWER(B49)," ","-")</f>
        <v>49</v>
      </c>
      <c r="D49" t="s" s="11">
        <v>50</v>
      </c>
      <c r="E49" t="s" s="12">
        <v>483</v>
      </c>
      <c r="F49" t="s" s="14">
        <f>SUBSTITUTE(LOWER(E49)," ","-")</f>
        <v>484</v>
      </c>
      <c r="G49" t="s" s="11">
        <v>485</v>
      </c>
      <c r="H49" s="18"/>
      <c r="I49" t="s" s="13">
        <v>486</v>
      </c>
      <c r="J49" t="s" s="14">
        <f>SUBSTITUTE(LOWER(I49)," ","-")</f>
        <v>487</v>
      </c>
      <c r="K49" t="s" s="14">
        <v>488</v>
      </c>
      <c r="L49" s="17"/>
      <c r="M49" t="s" s="13">
        <v>570</v>
      </c>
      <c r="N49" t="s" s="14">
        <f>SUBSTITUTE(LOWER(M49)," ","-")</f>
        <v>571</v>
      </c>
      <c r="O49" s="17"/>
      <c r="P49" t="s" s="32">
        <v>597</v>
      </c>
      <c r="Q49" t="s" s="14">
        <f>SUBSTITUTE(LOWER(P49)," ","-")</f>
        <v>598</v>
      </c>
      <c r="R49" s="4"/>
      <c r="S49" t="s" s="32">
        <v>599</v>
      </c>
      <c r="T49" t="s" s="14">
        <f>SUBSTITUTE(LOWER(S49)," ","-")</f>
        <v>600</v>
      </c>
      <c r="U49" t="s" s="14">
        <v>94</v>
      </c>
      <c r="V49" s="17"/>
      <c r="W49" t="s" s="15">
        <f>IF(S49&lt;&gt;"","Game Holder for "&amp;LOWER(S49),"")</f>
        <v>601</v>
      </c>
      <c r="X49" t="s" s="15">
        <f>SUBSTITUTE(LOWER(W49)," ","-")</f>
        <v>602</v>
      </c>
      <c r="Y49" s="5"/>
      <c r="Z49" t="s" s="15">
        <f>IF(S49&lt;&gt;"","Working Rule for "&amp;LOWER(S49),"")</f>
        <v>603</v>
      </c>
      <c r="AA49" t="s" s="15">
        <f>SUBSTITUTE(LOWER(Z49)," ","-")</f>
        <v>604</v>
      </c>
      <c r="AB49" s="4"/>
      <c r="AC49" t="s" s="16">
        <v>548</v>
      </c>
      <c r="AD49" t="s" s="15">
        <v>605</v>
      </c>
      <c r="AE49" t="s" s="16">
        <v>606</v>
      </c>
      <c r="AF49" t="s" s="15">
        <v>607</v>
      </c>
      <c r="AG49" t="s" s="16">
        <v>548</v>
      </c>
      <c r="AH49" t="s" s="15">
        <v>608</v>
      </c>
      <c r="AI49" t="s" s="16">
        <v>609</v>
      </c>
      <c r="AJ49" t="s" s="15">
        <v>610</v>
      </c>
      <c r="AK49" s="4"/>
      <c r="AL49" s="5"/>
      <c r="AM49" s="4"/>
      <c r="AN49" s="4"/>
      <c r="AO49" s="4"/>
      <c r="AP49" s="6"/>
      <c r="AQ49" s="31"/>
      <c r="AR49" s="4"/>
      <c r="AS49" t="s" s="16">
        <v>548</v>
      </c>
      <c r="AT49" s="4"/>
      <c r="AU49" s="4"/>
      <c r="AV49" s="6"/>
      <c r="AW49" s="31"/>
      <c r="AX49" s="4"/>
      <c r="AY49" s="4"/>
      <c r="AZ49" s="4"/>
      <c r="BA49" s="4"/>
      <c r="BB49" s="6"/>
      <c r="BC49" s="31"/>
      <c r="BD49" s="4"/>
      <c r="BE49" s="4"/>
      <c r="BF49" s="4"/>
      <c r="BG49" s="4"/>
      <c r="BH49" s="6"/>
      <c r="BI49" s="31"/>
      <c r="BJ49" s="4"/>
      <c r="BK49" s="4"/>
      <c r="BL49" s="4"/>
      <c r="BM49" s="4"/>
      <c r="BN49" s="4"/>
    </row>
    <row r="50" ht="15.75" customHeight="1">
      <c r="A50" t="s" s="11">
        <v>47</v>
      </c>
      <c r="B50" t="s" s="12">
        <v>48</v>
      </c>
      <c r="C50" t="s" s="11">
        <f>SUBSTITUTE(LOWER(B50)," ","-")</f>
        <v>49</v>
      </c>
      <c r="D50" t="s" s="11">
        <v>50</v>
      </c>
      <c r="E50" t="s" s="12">
        <v>483</v>
      </c>
      <c r="F50" t="s" s="14">
        <f>SUBSTITUTE(LOWER(E50)," ","-")</f>
        <v>484</v>
      </c>
      <c r="G50" t="s" s="11">
        <v>485</v>
      </c>
      <c r="H50" s="18"/>
      <c r="I50" t="s" s="13">
        <v>486</v>
      </c>
      <c r="J50" t="s" s="14">
        <f>SUBSTITUTE(LOWER(I50)," ","-")</f>
        <v>487</v>
      </c>
      <c r="K50" t="s" s="14">
        <v>488</v>
      </c>
      <c r="L50" s="17"/>
      <c r="M50" t="s" s="13">
        <v>570</v>
      </c>
      <c r="N50" t="s" s="14">
        <f>SUBSTITUTE(LOWER(M50)," ","-")</f>
        <v>571</v>
      </c>
      <c r="O50" s="17"/>
      <c r="P50" t="s" s="32">
        <v>611</v>
      </c>
      <c r="Q50" t="s" s="14">
        <f>SUBSTITUTE(LOWER(P50)," ","-")</f>
        <v>612</v>
      </c>
      <c r="R50" s="4"/>
      <c r="S50" t="s" s="32">
        <v>613</v>
      </c>
      <c r="T50" t="s" s="14">
        <f>SUBSTITUTE(LOWER(S50)," ","-")</f>
        <v>614</v>
      </c>
      <c r="U50" t="s" s="14">
        <v>94</v>
      </c>
      <c r="V50" s="17"/>
      <c r="W50" t="s" s="15">
        <f>IF(S50&lt;&gt;"","Game Holder for "&amp;LOWER(S50),"")</f>
        <v>615</v>
      </c>
      <c r="X50" t="s" s="15">
        <f>SUBSTITUTE(LOWER(W50)," ","-")</f>
        <v>616</v>
      </c>
      <c r="Y50" s="5"/>
      <c r="Z50" t="s" s="15">
        <f>IF(S50&lt;&gt;"","Working Rule for "&amp;LOWER(S50),"")</f>
        <v>617</v>
      </c>
      <c r="AA50" t="s" s="15">
        <f>SUBSTITUTE(LOWER(Z50)," ","-")</f>
        <v>618</v>
      </c>
      <c r="AB50" s="4"/>
      <c r="AC50" t="s" s="16">
        <v>619</v>
      </c>
      <c r="AD50" t="s" s="15">
        <v>620</v>
      </c>
      <c r="AE50" t="s" s="16">
        <v>621</v>
      </c>
      <c r="AF50" t="s" s="15">
        <v>622</v>
      </c>
      <c r="AG50" t="s" s="16">
        <v>623</v>
      </c>
      <c r="AH50" t="s" s="15">
        <v>624</v>
      </c>
      <c r="AI50" t="s" s="16">
        <v>625</v>
      </c>
      <c r="AJ50" t="s" s="15">
        <v>626</v>
      </c>
      <c r="AK50" s="4"/>
      <c r="AL50" s="5"/>
      <c r="AM50" s="4"/>
      <c r="AN50" s="4"/>
      <c r="AO50" s="4"/>
      <c r="AP50" s="6"/>
      <c r="AQ50" s="31"/>
      <c r="AR50" s="4"/>
      <c r="AS50" t="s" s="16">
        <v>619</v>
      </c>
      <c r="AT50" s="4"/>
      <c r="AU50" s="4"/>
      <c r="AV50" s="6"/>
      <c r="AW50" s="31"/>
      <c r="AX50" s="4"/>
      <c r="AY50" s="4"/>
      <c r="AZ50" s="4"/>
      <c r="BA50" s="4"/>
      <c r="BB50" s="6"/>
      <c r="BC50" s="31"/>
      <c r="BD50" s="4"/>
      <c r="BE50" s="4"/>
      <c r="BF50" s="4"/>
      <c r="BG50" s="4"/>
      <c r="BH50" s="6"/>
      <c r="BI50" s="31"/>
      <c r="BJ50" s="4"/>
      <c r="BK50" s="4"/>
      <c r="BL50" s="4"/>
      <c r="BM50" s="4"/>
      <c r="BN50" s="4"/>
    </row>
    <row r="51" ht="15.75" customHeight="1">
      <c r="A51" t="s" s="11">
        <v>47</v>
      </c>
      <c r="B51" t="s" s="12">
        <v>48</v>
      </c>
      <c r="C51" t="s" s="11">
        <f>SUBSTITUTE(LOWER(B51)," ","-")</f>
        <v>49</v>
      </c>
      <c r="D51" t="s" s="11">
        <v>50</v>
      </c>
      <c r="E51" t="s" s="12">
        <v>483</v>
      </c>
      <c r="F51" t="s" s="14">
        <f>SUBSTITUTE(LOWER(E51)," ","-")</f>
        <v>484</v>
      </c>
      <c r="G51" t="s" s="11">
        <v>485</v>
      </c>
      <c r="H51" s="18"/>
      <c r="I51" t="s" s="13">
        <v>486</v>
      </c>
      <c r="J51" t="s" s="14">
        <f>SUBSTITUTE(LOWER(I51)," ","-")</f>
        <v>487</v>
      </c>
      <c r="K51" t="s" s="14">
        <v>488</v>
      </c>
      <c r="L51" s="17"/>
      <c r="M51" t="s" s="13">
        <v>570</v>
      </c>
      <c r="N51" t="s" s="14">
        <f>SUBSTITUTE(LOWER(M51)," ","-")</f>
        <v>571</v>
      </c>
      <c r="O51" s="17"/>
      <c r="P51" t="s" s="32">
        <v>611</v>
      </c>
      <c r="Q51" t="s" s="14">
        <f>SUBSTITUTE(LOWER(P51)," ","-")</f>
        <v>612</v>
      </c>
      <c r="R51" s="4"/>
      <c r="S51" t="s" s="32">
        <v>627</v>
      </c>
      <c r="T51" t="s" s="14">
        <f>SUBSTITUTE(LOWER(S51)," ","-")</f>
        <v>628</v>
      </c>
      <c r="U51" t="s" s="14">
        <v>63</v>
      </c>
      <c r="V51" s="17"/>
      <c r="W51" t="s" s="15">
        <f>IF(S51&lt;&gt;"","Game Holder for "&amp;LOWER(S51),"")</f>
        <v>629</v>
      </c>
      <c r="X51" t="s" s="15">
        <f>SUBSTITUTE(LOWER(W51)," ","-")</f>
        <v>630</v>
      </c>
      <c r="Y51" s="5"/>
      <c r="Z51" t="s" s="15">
        <f>IF(S51&lt;&gt;"","Working Rule for "&amp;LOWER(S51),"")</f>
        <v>631</v>
      </c>
      <c r="AA51" t="s" s="15">
        <f>SUBSTITUTE(LOWER(Z51)," ","-")</f>
        <v>632</v>
      </c>
      <c r="AB51" s="4"/>
      <c r="AC51" t="s" s="16">
        <v>633</v>
      </c>
      <c r="AD51" t="s" s="15">
        <v>634</v>
      </c>
      <c r="AE51" t="s" s="16">
        <v>635</v>
      </c>
      <c r="AF51" t="s" s="15">
        <v>636</v>
      </c>
      <c r="AG51" s="4"/>
      <c r="AH51" s="4"/>
      <c r="AI51" s="4"/>
      <c r="AJ51" s="4"/>
      <c r="AK51" s="4"/>
      <c r="AL51" s="5"/>
      <c r="AM51" s="4"/>
      <c r="AN51" s="4"/>
      <c r="AO51" s="4"/>
      <c r="AP51" s="6"/>
      <c r="AQ51" s="31"/>
      <c r="AR51" s="4"/>
      <c r="AS51" t="s" s="16">
        <v>633</v>
      </c>
      <c r="AT51" s="4"/>
      <c r="AU51" s="4"/>
      <c r="AV51" s="6"/>
      <c r="AW51" s="31"/>
      <c r="AX51" s="4"/>
      <c r="AY51" s="4"/>
      <c r="AZ51" s="4"/>
      <c r="BA51" s="4"/>
      <c r="BB51" s="6"/>
      <c r="BC51" s="31"/>
      <c r="BD51" s="4"/>
      <c r="BE51" s="4"/>
      <c r="BF51" s="4"/>
      <c r="BG51" s="4"/>
      <c r="BH51" s="6"/>
      <c r="BI51" s="31"/>
      <c r="BJ51" s="4"/>
      <c r="BK51" s="4"/>
      <c r="BL51" s="4"/>
      <c r="BM51" s="4"/>
      <c r="BN51" s="4"/>
    </row>
    <row r="52" ht="15.75" customHeight="1">
      <c r="A52" t="s" s="11">
        <v>47</v>
      </c>
      <c r="B52" t="s" s="12">
        <v>48</v>
      </c>
      <c r="C52" t="s" s="11">
        <f>SUBSTITUTE(LOWER(B52)," ","-")</f>
        <v>49</v>
      </c>
      <c r="D52" t="s" s="11">
        <v>50</v>
      </c>
      <c r="E52" t="s" s="12">
        <v>483</v>
      </c>
      <c r="F52" t="s" s="14">
        <f>SUBSTITUTE(LOWER(E52)," ","-")</f>
        <v>484</v>
      </c>
      <c r="G52" t="s" s="11">
        <v>485</v>
      </c>
      <c r="H52" s="18"/>
      <c r="I52" t="s" s="13">
        <v>486</v>
      </c>
      <c r="J52" t="s" s="14">
        <f>SUBSTITUTE(LOWER(I52)," ","-")</f>
        <v>487</v>
      </c>
      <c r="K52" t="s" s="14">
        <v>488</v>
      </c>
      <c r="L52" s="17"/>
      <c r="M52" t="s" s="13">
        <v>637</v>
      </c>
      <c r="N52" t="s" s="14">
        <f>SUBSTITUTE(LOWER(M52)," ","-")</f>
        <v>638</v>
      </c>
      <c r="O52" s="17"/>
      <c r="P52" t="s" s="32">
        <v>639</v>
      </c>
      <c r="Q52" t="s" s="14">
        <f>SUBSTITUTE(LOWER(P52)," ","-")</f>
        <v>640</v>
      </c>
      <c r="R52" s="4"/>
      <c r="S52" t="s" s="32">
        <v>641</v>
      </c>
      <c r="T52" t="s" s="14">
        <f>SUBSTITUTE(LOWER(S52)," ","-")</f>
        <v>642</v>
      </c>
      <c r="U52" t="s" s="14">
        <v>94</v>
      </c>
      <c r="V52" s="17"/>
      <c r="W52" t="s" s="15">
        <f>IF(S52&lt;&gt;"","Game Holder for "&amp;LOWER(S52),"")</f>
        <v>643</v>
      </c>
      <c r="X52" t="s" s="15">
        <f>SUBSTITUTE(LOWER(W52)," ","-")</f>
        <v>644</v>
      </c>
      <c r="Y52" s="5"/>
      <c r="Z52" t="s" s="15">
        <f>IF(S52&lt;&gt;"","Working Rule for "&amp;LOWER(S52),"")</f>
        <v>645</v>
      </c>
      <c r="AA52" t="s" s="15">
        <f>SUBSTITUTE(LOWER(Z52)," ","-")</f>
        <v>646</v>
      </c>
      <c r="AB52" s="4"/>
      <c r="AC52" t="s" s="16">
        <v>647</v>
      </c>
      <c r="AD52" t="s" s="15">
        <v>648</v>
      </c>
      <c r="AE52" t="s" s="16">
        <v>649</v>
      </c>
      <c r="AF52" t="s" s="15">
        <v>650</v>
      </c>
      <c r="AG52" t="s" s="16">
        <v>595</v>
      </c>
      <c r="AH52" t="s" s="15">
        <v>651</v>
      </c>
      <c r="AI52" t="s" s="16">
        <v>595</v>
      </c>
      <c r="AJ52" t="s" s="15">
        <v>652</v>
      </c>
      <c r="AK52" t="s" s="16">
        <v>653</v>
      </c>
      <c r="AL52" t="s" s="15">
        <v>654</v>
      </c>
      <c r="AM52" s="4"/>
      <c r="AN52" s="4"/>
      <c r="AO52" s="4"/>
      <c r="AP52" s="6"/>
      <c r="AQ52" s="31"/>
      <c r="AR52" s="4"/>
      <c r="AS52" t="s" s="16">
        <v>647</v>
      </c>
      <c r="AT52" s="4"/>
      <c r="AU52" s="4"/>
      <c r="AV52" s="6"/>
      <c r="AW52" s="31"/>
      <c r="AX52" s="4"/>
      <c r="AY52" s="4"/>
      <c r="AZ52" s="4"/>
      <c r="BA52" s="4"/>
      <c r="BB52" s="6"/>
      <c r="BC52" s="31"/>
      <c r="BD52" s="4"/>
      <c r="BE52" s="4"/>
      <c r="BF52" s="4"/>
      <c r="BG52" s="4"/>
      <c r="BH52" s="6"/>
      <c r="BI52" s="31"/>
      <c r="BJ52" s="4"/>
      <c r="BK52" s="4"/>
      <c r="BL52" s="4"/>
      <c r="BM52" s="4"/>
      <c r="BN52" s="4"/>
    </row>
    <row r="53" ht="15.75" customHeight="1">
      <c r="A53" t="s" s="11">
        <v>47</v>
      </c>
      <c r="B53" t="s" s="12">
        <v>48</v>
      </c>
      <c r="C53" t="s" s="11">
        <f>SUBSTITUTE(LOWER(B53)," ","-")</f>
        <v>49</v>
      </c>
      <c r="D53" t="s" s="11">
        <v>50</v>
      </c>
      <c r="E53" t="s" s="12">
        <v>483</v>
      </c>
      <c r="F53" t="s" s="14">
        <f>SUBSTITUTE(LOWER(E53)," ","-")</f>
        <v>484</v>
      </c>
      <c r="G53" t="s" s="11">
        <v>485</v>
      </c>
      <c r="H53" s="18"/>
      <c r="I53" t="s" s="13">
        <v>486</v>
      </c>
      <c r="J53" t="s" s="14">
        <f>SUBSTITUTE(LOWER(I53)," ","-")</f>
        <v>487</v>
      </c>
      <c r="K53" t="s" s="14">
        <v>488</v>
      </c>
      <c r="L53" s="17"/>
      <c r="M53" t="s" s="13">
        <v>637</v>
      </c>
      <c r="N53" t="s" s="14">
        <f>SUBSTITUTE(LOWER(M53)," ","-")</f>
        <v>638</v>
      </c>
      <c r="O53" s="17"/>
      <c r="P53" t="s" s="32">
        <v>655</v>
      </c>
      <c r="Q53" t="s" s="14">
        <f>SUBSTITUTE(LOWER(P53)," ","-")</f>
        <v>656</v>
      </c>
      <c r="R53" s="4"/>
      <c r="S53" t="s" s="32">
        <v>657</v>
      </c>
      <c r="T53" t="s" s="14">
        <f>SUBSTITUTE(LOWER(S53)," ","-")</f>
        <v>658</v>
      </c>
      <c r="U53" t="s" s="14">
        <v>94</v>
      </c>
      <c r="V53" s="17"/>
      <c r="W53" t="s" s="15">
        <f>IF(S53&lt;&gt;"","Game Holder for "&amp;LOWER(S53),"")</f>
        <v>659</v>
      </c>
      <c r="X53" t="s" s="15">
        <f>SUBSTITUTE(LOWER(W53)," ","-")</f>
        <v>660</v>
      </c>
      <c r="Y53" s="5"/>
      <c r="Z53" t="s" s="15">
        <f>IF(S53&lt;&gt;"","Working Rule for "&amp;LOWER(S53),"")</f>
        <v>661</v>
      </c>
      <c r="AA53" t="s" s="15">
        <f>SUBSTITUTE(LOWER(Z53)," ","-")</f>
        <v>662</v>
      </c>
      <c r="AB53" s="4"/>
      <c r="AC53" t="s" s="16">
        <v>663</v>
      </c>
      <c r="AD53" t="s" s="15">
        <v>664</v>
      </c>
      <c r="AE53" t="s" s="16">
        <v>665</v>
      </c>
      <c r="AF53" t="s" s="15">
        <v>666</v>
      </c>
      <c r="AG53" t="s" s="16">
        <v>595</v>
      </c>
      <c r="AH53" t="s" s="15">
        <v>667</v>
      </c>
      <c r="AI53" t="s" s="16">
        <v>595</v>
      </c>
      <c r="AJ53" t="s" s="15">
        <v>668</v>
      </c>
      <c r="AK53" t="s" s="16">
        <v>653</v>
      </c>
      <c r="AL53" t="s" s="15">
        <v>669</v>
      </c>
      <c r="AM53" s="4"/>
      <c r="AN53" s="4"/>
      <c r="AO53" s="4"/>
      <c r="AP53" s="6"/>
      <c r="AQ53" s="31"/>
      <c r="AR53" s="4"/>
      <c r="AS53" t="s" s="16">
        <v>663</v>
      </c>
      <c r="AT53" s="4"/>
      <c r="AU53" s="4"/>
      <c r="AV53" s="6"/>
      <c r="AW53" s="31"/>
      <c r="AX53" s="4"/>
      <c r="AY53" s="4"/>
      <c r="AZ53" s="4"/>
      <c r="BA53" s="4"/>
      <c r="BB53" s="6"/>
      <c r="BC53" s="31"/>
      <c r="BD53" s="4"/>
      <c r="BE53" s="4"/>
      <c r="BF53" s="4"/>
      <c r="BG53" s="4"/>
      <c r="BH53" s="6"/>
      <c r="BI53" s="31"/>
      <c r="BJ53" s="4"/>
      <c r="BK53" s="4"/>
      <c r="BL53" s="4"/>
      <c r="BM53" s="4"/>
      <c r="BN53" s="4"/>
    </row>
    <row r="54" ht="15.75" customHeight="1">
      <c r="A54" t="s" s="11">
        <v>47</v>
      </c>
      <c r="B54" t="s" s="12">
        <v>48</v>
      </c>
      <c r="C54" t="s" s="11">
        <f>SUBSTITUTE(LOWER(B54)," ","-")</f>
        <v>49</v>
      </c>
      <c r="D54" t="s" s="11">
        <v>50</v>
      </c>
      <c r="E54" t="s" s="12">
        <v>483</v>
      </c>
      <c r="F54" t="s" s="14">
        <f>SUBSTITUTE(LOWER(E54)," ","-")</f>
        <v>484</v>
      </c>
      <c r="G54" t="s" s="11">
        <v>485</v>
      </c>
      <c r="H54" s="18"/>
      <c r="I54" t="s" s="13">
        <v>486</v>
      </c>
      <c r="J54" t="s" s="14">
        <f>SUBSTITUTE(LOWER(I54)," ","-")</f>
        <v>487</v>
      </c>
      <c r="K54" t="s" s="14">
        <v>488</v>
      </c>
      <c r="L54" s="17"/>
      <c r="M54" t="s" s="13">
        <v>637</v>
      </c>
      <c r="N54" t="s" s="14">
        <f>SUBSTITUTE(LOWER(M54)," ","-")</f>
        <v>638</v>
      </c>
      <c r="O54" s="17"/>
      <c r="P54" t="s" s="32">
        <v>670</v>
      </c>
      <c r="Q54" t="s" s="14">
        <f>SUBSTITUTE(LOWER(P54)," ","-")</f>
        <v>671</v>
      </c>
      <c r="R54" s="4"/>
      <c r="S54" t="s" s="32">
        <v>672</v>
      </c>
      <c r="T54" t="s" s="14">
        <f>SUBSTITUTE(LOWER(S54)," ","-")</f>
        <v>673</v>
      </c>
      <c r="U54" t="s" s="14">
        <v>94</v>
      </c>
      <c r="V54" s="17"/>
      <c r="W54" t="s" s="15">
        <f>IF(S54&lt;&gt;"","Game Holder for "&amp;LOWER(S54),"")</f>
        <v>674</v>
      </c>
      <c r="X54" t="s" s="15">
        <f>SUBSTITUTE(LOWER(W54)," ","-")</f>
        <v>675</v>
      </c>
      <c r="Y54" s="5"/>
      <c r="Z54" t="s" s="15">
        <f>IF(S54&lt;&gt;"","Working Rule for "&amp;LOWER(S54),"")</f>
        <v>676</v>
      </c>
      <c r="AA54" t="s" s="15">
        <f>SUBSTITUTE(LOWER(Z54)," ","-")</f>
        <v>677</v>
      </c>
      <c r="AB54" s="4"/>
      <c r="AC54" t="s" s="16">
        <v>678</v>
      </c>
      <c r="AD54" t="s" s="15">
        <v>679</v>
      </c>
      <c r="AE54" t="s" s="16">
        <v>633</v>
      </c>
      <c r="AF54" t="s" s="15">
        <v>680</v>
      </c>
      <c r="AG54" t="s" s="16">
        <v>681</v>
      </c>
      <c r="AH54" t="s" s="15">
        <v>682</v>
      </c>
      <c r="AI54" t="s" s="16">
        <v>683</v>
      </c>
      <c r="AJ54" t="s" s="15">
        <v>684</v>
      </c>
      <c r="AK54" t="s" s="16">
        <v>548</v>
      </c>
      <c r="AL54" t="s" s="15">
        <v>685</v>
      </c>
      <c r="AM54" s="4"/>
      <c r="AN54" s="4"/>
      <c r="AO54" s="4"/>
      <c r="AP54" s="6"/>
      <c r="AQ54" s="31"/>
      <c r="AR54" s="4"/>
      <c r="AS54" t="s" s="16">
        <v>678</v>
      </c>
      <c r="AT54" s="4"/>
      <c r="AU54" s="4"/>
      <c r="AV54" s="6"/>
      <c r="AW54" s="31"/>
      <c r="AX54" s="4"/>
      <c r="AY54" s="4"/>
      <c r="AZ54" s="4"/>
      <c r="BA54" s="4"/>
      <c r="BB54" s="6"/>
      <c r="BC54" s="31"/>
      <c r="BD54" s="4"/>
      <c r="BE54" s="4"/>
      <c r="BF54" s="4"/>
      <c r="BG54" s="4"/>
      <c r="BH54" s="6"/>
      <c r="BI54" s="31"/>
      <c r="BJ54" s="4"/>
      <c r="BK54" s="4"/>
      <c r="BL54" s="4"/>
      <c r="BM54" s="4"/>
      <c r="BN54" s="4"/>
    </row>
    <row r="55" ht="15.75" customHeight="1">
      <c r="A55" t="s" s="11">
        <v>47</v>
      </c>
      <c r="B55" t="s" s="12">
        <v>48</v>
      </c>
      <c r="C55" t="s" s="11">
        <f>SUBSTITUTE(LOWER(B55)," ","-")</f>
        <v>49</v>
      </c>
      <c r="D55" t="s" s="11">
        <v>50</v>
      </c>
      <c r="E55" t="s" s="12">
        <v>483</v>
      </c>
      <c r="F55" t="s" s="14">
        <f>SUBSTITUTE(LOWER(E55)," ","-")</f>
        <v>484</v>
      </c>
      <c r="G55" t="s" s="11">
        <v>485</v>
      </c>
      <c r="H55" s="18"/>
      <c r="I55" t="s" s="13">
        <v>686</v>
      </c>
      <c r="J55" t="s" s="14">
        <f>SUBSTITUTE(LOWER(I55)," ","-")</f>
        <v>687</v>
      </c>
      <c r="K55" t="s" s="14">
        <v>688</v>
      </c>
      <c r="L55" s="17"/>
      <c r="M55" t="s" s="13">
        <v>689</v>
      </c>
      <c r="N55" t="s" s="14">
        <f>SUBSTITUTE(LOWER(M55)," ","-")</f>
        <v>690</v>
      </c>
      <c r="O55" s="17"/>
      <c r="P55" t="s" s="13">
        <v>689</v>
      </c>
      <c r="Q55" t="s" s="14">
        <f>SUBSTITUTE(LOWER(P55)," ","-")</f>
        <v>690</v>
      </c>
      <c r="R55" s="4"/>
      <c r="S55" t="s" s="32">
        <v>691</v>
      </c>
      <c r="T55" t="s" s="14">
        <f>SUBSTITUTE(LOWER(S55)," ","-")</f>
        <v>692</v>
      </c>
      <c r="U55" t="s" s="14">
        <v>94</v>
      </c>
      <c r="V55" s="17"/>
      <c r="W55" t="s" s="15">
        <f>IF(S55&lt;&gt;"","Game Holder for "&amp;LOWER(S55),"")</f>
        <v>693</v>
      </c>
      <c r="X55" t="s" s="15">
        <f>SUBSTITUTE(LOWER(W55)," ","-")</f>
        <v>694</v>
      </c>
      <c r="Y55" s="5"/>
      <c r="Z55" t="s" s="15">
        <f>IF(S55&lt;&gt;"","Working Rule for "&amp;LOWER(S55),"")</f>
        <v>695</v>
      </c>
      <c r="AA55" t="s" s="15">
        <f>SUBSTITUTE(LOWER(Z55)," ","-")</f>
        <v>696</v>
      </c>
      <c r="AB55" s="4"/>
      <c r="AC55" t="s" s="16">
        <v>224</v>
      </c>
      <c r="AD55" t="s" s="15">
        <v>697</v>
      </c>
      <c r="AE55" t="s" s="16">
        <v>698</v>
      </c>
      <c r="AF55" t="s" s="15">
        <v>699</v>
      </c>
      <c r="AG55" s="4"/>
      <c r="AH55" s="4"/>
      <c r="AI55" s="4"/>
      <c r="AJ55" s="4"/>
      <c r="AK55" s="4"/>
      <c r="AL55" s="5"/>
      <c r="AM55" s="4"/>
      <c r="AN55" s="4"/>
      <c r="AO55" s="4"/>
      <c r="AP55" s="6"/>
      <c r="AQ55" s="31"/>
      <c r="AR55" s="4"/>
      <c r="AS55" t="s" s="16">
        <v>224</v>
      </c>
      <c r="AT55" s="4"/>
      <c r="AU55" s="4"/>
      <c r="AV55" s="6"/>
      <c r="AW55" s="31"/>
      <c r="AX55" s="4"/>
      <c r="AY55" s="4"/>
      <c r="AZ55" s="4"/>
      <c r="BA55" s="4"/>
      <c r="BB55" s="6"/>
      <c r="BC55" s="31"/>
      <c r="BD55" s="4"/>
      <c r="BE55" s="4"/>
      <c r="BF55" s="4"/>
      <c r="BG55" s="4"/>
      <c r="BH55" s="6"/>
      <c r="BI55" s="31"/>
      <c r="BJ55" s="4"/>
      <c r="BK55" s="4"/>
      <c r="BL55" s="4"/>
      <c r="BM55" s="4"/>
      <c r="BN55" s="4"/>
    </row>
    <row r="56" ht="15.75" customHeight="1">
      <c r="A56" t="s" s="11">
        <v>47</v>
      </c>
      <c r="B56" t="s" s="12">
        <v>48</v>
      </c>
      <c r="C56" t="s" s="11">
        <f>SUBSTITUTE(LOWER(B56)," ","-")</f>
        <v>49</v>
      </c>
      <c r="D56" t="s" s="11">
        <v>50</v>
      </c>
      <c r="E56" t="s" s="12">
        <v>483</v>
      </c>
      <c r="F56" t="s" s="14">
        <f>SUBSTITUTE(LOWER(E56)," ","-")</f>
        <v>484</v>
      </c>
      <c r="G56" t="s" s="11">
        <v>485</v>
      </c>
      <c r="H56" s="18"/>
      <c r="I56" t="s" s="13">
        <v>686</v>
      </c>
      <c r="J56" t="s" s="14">
        <f>SUBSTITUTE(LOWER(I56)," ","-")</f>
        <v>687</v>
      </c>
      <c r="K56" t="s" s="14">
        <v>688</v>
      </c>
      <c r="L56" s="17"/>
      <c r="M56" t="s" s="13">
        <v>700</v>
      </c>
      <c r="N56" t="s" s="14">
        <f>SUBSTITUTE(LOWER(M56)," ","-")</f>
        <v>701</v>
      </c>
      <c r="O56" s="17"/>
      <c r="P56" t="s" s="32">
        <v>702</v>
      </c>
      <c r="Q56" t="s" s="14">
        <f>SUBSTITUTE(LOWER(P56)," ","-")</f>
        <v>703</v>
      </c>
      <c r="R56" s="4"/>
      <c r="S56" t="s" s="32">
        <v>704</v>
      </c>
      <c r="T56" t="s" s="14">
        <f>SUBSTITUTE(LOWER(S56)," ","-")</f>
        <v>705</v>
      </c>
      <c r="U56" t="s" s="14">
        <v>94</v>
      </c>
      <c r="V56" s="17"/>
      <c r="W56" t="s" s="15">
        <f>IF(S56&lt;&gt;"","Game Holder for "&amp;LOWER(S56),"")</f>
        <v>706</v>
      </c>
      <c r="X56" t="s" s="15">
        <f>SUBSTITUTE(LOWER(W56)," ","-")</f>
        <v>707</v>
      </c>
      <c r="Y56" s="5"/>
      <c r="Z56" t="s" s="15">
        <f>IF(S56&lt;&gt;"","Working Rule for "&amp;LOWER(S56),"")</f>
        <v>708</v>
      </c>
      <c r="AA56" t="s" s="15">
        <f>SUBSTITUTE(LOWER(Z56)," ","-")</f>
        <v>709</v>
      </c>
      <c r="AB56" s="4"/>
      <c r="AC56" t="s" s="16">
        <v>710</v>
      </c>
      <c r="AD56" t="s" s="15">
        <v>711</v>
      </c>
      <c r="AE56" t="s" s="16">
        <v>710</v>
      </c>
      <c r="AF56" t="s" s="15">
        <v>712</v>
      </c>
      <c r="AG56" t="s" s="16">
        <v>713</v>
      </c>
      <c r="AH56" t="s" s="15">
        <v>714</v>
      </c>
      <c r="AI56" s="4"/>
      <c r="AJ56" s="4"/>
      <c r="AK56" s="4"/>
      <c r="AL56" s="5"/>
      <c r="AM56" s="4"/>
      <c r="AN56" s="4"/>
      <c r="AO56" s="4"/>
      <c r="AP56" s="6"/>
      <c r="AQ56" s="31"/>
      <c r="AR56" s="4"/>
      <c r="AS56" t="s" s="16">
        <v>710</v>
      </c>
      <c r="AT56" s="4"/>
      <c r="AU56" s="4"/>
      <c r="AV56" s="6"/>
      <c r="AW56" s="31"/>
      <c r="AX56" s="4"/>
      <c r="AY56" s="4"/>
      <c r="AZ56" s="4"/>
      <c r="BA56" s="4"/>
      <c r="BB56" s="6"/>
      <c r="BC56" s="31"/>
      <c r="BD56" s="4"/>
      <c r="BE56" s="4"/>
      <c r="BF56" s="4"/>
      <c r="BG56" s="4"/>
      <c r="BH56" s="6"/>
      <c r="BI56" s="31"/>
      <c r="BJ56" s="4"/>
      <c r="BK56" s="4"/>
      <c r="BL56" s="4"/>
      <c r="BM56" s="4"/>
      <c r="BN56" s="4"/>
    </row>
    <row r="57" ht="15.75" customHeight="1">
      <c r="A57" t="s" s="11">
        <v>47</v>
      </c>
      <c r="B57" t="s" s="12">
        <v>48</v>
      </c>
      <c r="C57" t="s" s="11">
        <f>SUBSTITUTE(LOWER(B57)," ","-")</f>
        <v>49</v>
      </c>
      <c r="D57" t="s" s="11">
        <v>50</v>
      </c>
      <c r="E57" t="s" s="12">
        <v>483</v>
      </c>
      <c r="F57" t="s" s="14">
        <f>SUBSTITUTE(LOWER(E57)," ","-")</f>
        <v>484</v>
      </c>
      <c r="G57" t="s" s="11">
        <v>485</v>
      </c>
      <c r="H57" s="18"/>
      <c r="I57" t="s" s="13">
        <v>686</v>
      </c>
      <c r="J57" t="s" s="14">
        <f>SUBSTITUTE(LOWER(I57)," ","-")</f>
        <v>687</v>
      </c>
      <c r="K57" t="s" s="14">
        <v>688</v>
      </c>
      <c r="L57" s="17"/>
      <c r="M57" t="s" s="13">
        <v>700</v>
      </c>
      <c r="N57" t="s" s="14">
        <f>SUBSTITUTE(LOWER(M57)," ","-")</f>
        <v>701</v>
      </c>
      <c r="O57" s="17"/>
      <c r="P57" t="s" s="32">
        <v>715</v>
      </c>
      <c r="Q57" t="s" s="14">
        <f>SUBSTITUTE(LOWER(P57)," ","-")</f>
        <v>716</v>
      </c>
      <c r="R57" s="4"/>
      <c r="S57" t="s" s="32">
        <v>717</v>
      </c>
      <c r="T57" t="s" s="14">
        <f>SUBSTITUTE(LOWER(S57)," ","-")</f>
        <v>718</v>
      </c>
      <c r="U57" t="s" s="14">
        <v>94</v>
      </c>
      <c r="V57" s="17"/>
      <c r="W57" t="s" s="15">
        <f>IF(S57&lt;&gt;"","Game Holder for "&amp;LOWER(S57),"")</f>
        <v>719</v>
      </c>
      <c r="X57" t="s" s="15">
        <f>SUBSTITUTE(LOWER(W57)," ","-")</f>
        <v>720</v>
      </c>
      <c r="Y57" s="5"/>
      <c r="Z57" t="s" s="15">
        <f>IF(S57&lt;&gt;"","Working Rule for "&amp;LOWER(S57),"")</f>
        <v>721</v>
      </c>
      <c r="AA57" t="s" s="15">
        <f>SUBSTITUTE(LOWER(Z57)," ","-")</f>
        <v>722</v>
      </c>
      <c r="AB57" s="4"/>
      <c r="AC57" t="s" s="16">
        <v>723</v>
      </c>
      <c r="AD57" t="s" s="15">
        <v>724</v>
      </c>
      <c r="AE57" t="s" s="16">
        <v>226</v>
      </c>
      <c r="AF57" t="s" s="15">
        <v>725</v>
      </c>
      <c r="AG57" t="s" s="16">
        <v>226</v>
      </c>
      <c r="AH57" t="s" s="16">
        <v>726</v>
      </c>
      <c r="AI57" s="4"/>
      <c r="AJ57" s="4"/>
      <c r="AK57" s="4"/>
      <c r="AL57" s="5"/>
      <c r="AM57" s="4"/>
      <c r="AN57" s="4"/>
      <c r="AO57" s="4"/>
      <c r="AP57" s="6"/>
      <c r="AQ57" s="31"/>
      <c r="AR57" s="4"/>
      <c r="AS57" t="s" s="16">
        <v>723</v>
      </c>
      <c r="AT57" s="4"/>
      <c r="AU57" s="4"/>
      <c r="AV57" s="6"/>
      <c r="AW57" s="31"/>
      <c r="AX57" s="4"/>
      <c r="AY57" s="4"/>
      <c r="AZ57" s="4"/>
      <c r="BA57" s="4"/>
      <c r="BB57" s="6"/>
      <c r="BC57" s="31"/>
      <c r="BD57" s="4"/>
      <c r="BE57" s="4"/>
      <c r="BF57" s="4"/>
      <c r="BG57" s="4"/>
      <c r="BH57" s="6"/>
      <c r="BI57" s="31"/>
      <c r="BJ57" s="4"/>
      <c r="BK57" s="4"/>
      <c r="BL57" s="4"/>
      <c r="BM57" s="4"/>
      <c r="BN57" s="4"/>
    </row>
    <row r="58" ht="15.75" customHeight="1">
      <c r="A58" t="s" s="11">
        <v>47</v>
      </c>
      <c r="B58" t="s" s="12">
        <v>48</v>
      </c>
      <c r="C58" t="s" s="11">
        <f>SUBSTITUTE(LOWER(B58)," ","-")</f>
        <v>49</v>
      </c>
      <c r="D58" t="s" s="11">
        <v>50</v>
      </c>
      <c r="E58" t="s" s="12">
        <v>483</v>
      </c>
      <c r="F58" t="s" s="14">
        <f>SUBSTITUTE(LOWER(E58)," ","-")</f>
        <v>484</v>
      </c>
      <c r="G58" t="s" s="11">
        <v>485</v>
      </c>
      <c r="H58" s="18"/>
      <c r="I58" t="s" s="13">
        <v>686</v>
      </c>
      <c r="J58" t="s" s="14">
        <f>SUBSTITUTE(LOWER(I58)," ","-")</f>
        <v>687</v>
      </c>
      <c r="K58" t="s" s="14">
        <v>688</v>
      </c>
      <c r="L58" s="17"/>
      <c r="M58" t="s" s="13">
        <v>700</v>
      </c>
      <c r="N58" t="s" s="14">
        <f>SUBSTITUTE(LOWER(M58)," ","-")</f>
        <v>701</v>
      </c>
      <c r="O58" s="17"/>
      <c r="P58" t="s" s="32">
        <v>727</v>
      </c>
      <c r="Q58" t="s" s="14">
        <f>SUBSTITUTE(LOWER(P58)," ","-")</f>
        <v>728</v>
      </c>
      <c r="R58" s="4"/>
      <c r="S58" t="s" s="32">
        <v>729</v>
      </c>
      <c r="T58" t="s" s="14">
        <f>SUBSTITUTE(LOWER(S58)," ","-")</f>
        <v>730</v>
      </c>
      <c r="U58" t="s" s="14">
        <v>63</v>
      </c>
      <c r="V58" s="17"/>
      <c r="W58" t="s" s="15">
        <f>IF(S58&lt;&gt;"","Game Holder for "&amp;LOWER(S58),"")</f>
        <v>731</v>
      </c>
      <c r="X58" t="s" s="15">
        <f>SUBSTITUTE(LOWER(W58)," ","-")</f>
        <v>732</v>
      </c>
      <c r="Y58" s="5"/>
      <c r="Z58" t="s" s="15">
        <f>IF(S58&lt;&gt;"","Working Rule for "&amp;LOWER(S58),"")</f>
        <v>733</v>
      </c>
      <c r="AA58" t="s" s="15">
        <f>SUBSTITUTE(LOWER(Z58)," ","-")</f>
        <v>734</v>
      </c>
      <c r="AB58" s="4"/>
      <c r="AC58" s="4"/>
      <c r="AD58" s="5"/>
      <c r="AE58" s="4"/>
      <c r="AF58" s="5"/>
      <c r="AG58" s="4"/>
      <c r="AH58" s="4"/>
      <c r="AI58" s="4"/>
      <c r="AJ58" s="4"/>
      <c r="AK58" s="4"/>
      <c r="AL58" s="5"/>
      <c r="AM58" s="4"/>
      <c r="AN58" s="4"/>
      <c r="AO58" s="4"/>
      <c r="AP58" s="6"/>
      <c r="AQ58" s="31"/>
      <c r="AR58" s="4"/>
      <c r="AS58" s="4"/>
      <c r="AT58" s="4"/>
      <c r="AU58" s="4"/>
      <c r="AV58" s="6"/>
      <c r="AW58" s="31"/>
      <c r="AX58" s="4"/>
      <c r="AY58" s="4"/>
      <c r="AZ58" s="4"/>
      <c r="BA58" s="4"/>
      <c r="BB58" s="6"/>
      <c r="BC58" s="31"/>
      <c r="BD58" s="4"/>
      <c r="BE58" s="4"/>
      <c r="BF58" s="4"/>
      <c r="BG58" s="4"/>
      <c r="BH58" s="6"/>
      <c r="BI58" s="31"/>
      <c r="BJ58" s="4"/>
      <c r="BK58" s="4"/>
      <c r="BL58" s="4"/>
      <c r="BM58" s="4"/>
      <c r="BN58" s="4"/>
    </row>
    <row r="59" ht="15.75" customHeight="1">
      <c r="A59" t="s" s="11">
        <v>47</v>
      </c>
      <c r="B59" t="s" s="12">
        <v>48</v>
      </c>
      <c r="C59" t="s" s="11">
        <f>SUBSTITUTE(LOWER(B59)," ","-")</f>
        <v>49</v>
      </c>
      <c r="D59" t="s" s="11">
        <v>50</v>
      </c>
      <c r="E59" t="s" s="12">
        <v>483</v>
      </c>
      <c r="F59" t="s" s="14">
        <f>SUBSTITUTE(LOWER(E59)," ","-")</f>
        <v>484</v>
      </c>
      <c r="G59" t="s" s="11">
        <v>485</v>
      </c>
      <c r="H59" s="18"/>
      <c r="I59" t="s" s="13">
        <v>686</v>
      </c>
      <c r="J59" t="s" s="14">
        <f>SUBSTITUTE(LOWER(I59)," ","-")</f>
        <v>687</v>
      </c>
      <c r="K59" t="s" s="14">
        <v>688</v>
      </c>
      <c r="L59" s="17"/>
      <c r="M59" t="s" s="13">
        <v>700</v>
      </c>
      <c r="N59" t="s" s="14">
        <f>SUBSTITUTE(LOWER(M59)," ","-")</f>
        <v>701</v>
      </c>
      <c r="O59" s="17"/>
      <c r="P59" t="s" s="32">
        <v>727</v>
      </c>
      <c r="Q59" t="s" s="14">
        <f>SUBSTITUTE(LOWER(P59)," ","-")</f>
        <v>728</v>
      </c>
      <c r="R59" s="4"/>
      <c r="S59" t="s" s="32">
        <v>735</v>
      </c>
      <c r="T59" t="s" s="14">
        <f>SUBSTITUTE(LOWER(S59)," ","-")</f>
        <v>736</v>
      </c>
      <c r="U59" t="s" s="14">
        <v>63</v>
      </c>
      <c r="V59" s="17"/>
      <c r="W59" t="s" s="15">
        <f>IF(S59&lt;&gt;"","Game Holder for "&amp;LOWER(S59),"")</f>
        <v>737</v>
      </c>
      <c r="X59" t="s" s="15">
        <f>SUBSTITUTE(LOWER(W59)," ","-")</f>
        <v>738</v>
      </c>
      <c r="Y59" s="5"/>
      <c r="Z59" t="s" s="15">
        <f>IF(S59&lt;&gt;"","Working Rule for "&amp;LOWER(S59),"")</f>
        <v>739</v>
      </c>
      <c r="AA59" t="s" s="15">
        <f>SUBSTITUTE(LOWER(Z59)," ","-")</f>
        <v>740</v>
      </c>
      <c r="AB59" s="4"/>
      <c r="AC59" t="s" s="16">
        <v>723</v>
      </c>
      <c r="AD59" t="s" s="15">
        <v>741</v>
      </c>
      <c r="AE59" t="s" s="16">
        <v>742</v>
      </c>
      <c r="AF59" t="s" s="15">
        <v>743</v>
      </c>
      <c r="AG59" s="4"/>
      <c r="AH59" s="4"/>
      <c r="AI59" s="4"/>
      <c r="AJ59" s="4"/>
      <c r="AK59" s="4"/>
      <c r="AL59" s="5"/>
      <c r="AM59" s="4"/>
      <c r="AN59" s="4"/>
      <c r="AO59" s="4"/>
      <c r="AP59" s="6"/>
      <c r="AQ59" s="31"/>
      <c r="AR59" s="4"/>
      <c r="AS59" s="4"/>
      <c r="AT59" s="4"/>
      <c r="AU59" s="4"/>
      <c r="AV59" s="6"/>
      <c r="AW59" s="31"/>
      <c r="AX59" s="4"/>
      <c r="AY59" s="4"/>
      <c r="AZ59" s="4"/>
      <c r="BA59" s="4"/>
      <c r="BB59" s="6"/>
      <c r="BC59" s="31"/>
      <c r="BD59" s="4"/>
      <c r="BE59" s="4"/>
      <c r="BF59" s="4"/>
      <c r="BG59" s="4"/>
      <c r="BH59" s="6"/>
      <c r="BI59" s="31"/>
      <c r="BJ59" s="4"/>
      <c r="BK59" s="4"/>
      <c r="BL59" s="4"/>
      <c r="BM59" s="4"/>
      <c r="BN59" s="4"/>
    </row>
    <row r="60" ht="15.75" customHeight="1">
      <c r="A60" t="s" s="11">
        <v>47</v>
      </c>
      <c r="B60" t="s" s="12">
        <v>48</v>
      </c>
      <c r="C60" t="s" s="11">
        <f>SUBSTITUTE(LOWER(B60)," ","-")</f>
        <v>49</v>
      </c>
      <c r="D60" t="s" s="11">
        <v>50</v>
      </c>
      <c r="E60" t="s" s="12">
        <v>483</v>
      </c>
      <c r="F60" t="s" s="14">
        <f>SUBSTITUTE(LOWER(E60)," ","-")</f>
        <v>484</v>
      </c>
      <c r="G60" t="s" s="11">
        <v>485</v>
      </c>
      <c r="H60" s="18"/>
      <c r="I60" t="s" s="13">
        <v>686</v>
      </c>
      <c r="J60" t="s" s="14">
        <f>SUBSTITUTE(LOWER(I60)," ","-")</f>
        <v>687</v>
      </c>
      <c r="K60" t="s" s="14">
        <v>688</v>
      </c>
      <c r="L60" s="17"/>
      <c r="M60" t="s" s="13">
        <v>700</v>
      </c>
      <c r="N60" t="s" s="14">
        <f>SUBSTITUTE(LOWER(M60)," ","-")</f>
        <v>701</v>
      </c>
      <c r="O60" s="17"/>
      <c r="P60" t="s" s="32">
        <v>744</v>
      </c>
      <c r="Q60" t="s" s="14">
        <f>SUBSTITUTE(LOWER(P60)," ","-")</f>
        <v>745</v>
      </c>
      <c r="R60" s="4"/>
      <c r="S60" t="s" s="32">
        <v>482</v>
      </c>
      <c r="T60" t="s" s="14">
        <f>SUBSTITUTE(LOWER(S60)," ","-")</f>
        <v>482</v>
      </c>
      <c r="U60" s="17"/>
      <c r="V60" s="17"/>
      <c r="W60" t="s" s="15">
        <f>IF(S60&lt;&gt;"","Game Holder for "&amp;LOWER(S60),"")</f>
        <v>746</v>
      </c>
      <c r="X60" t="s" s="15">
        <f>SUBSTITUTE(LOWER(W60)," ","-")</f>
        <v>747</v>
      </c>
      <c r="Y60" s="5"/>
      <c r="Z60" t="s" s="15">
        <f>IF(S60&lt;&gt;"","Working Rule for "&amp;LOWER(S60),"")</f>
        <v>748</v>
      </c>
      <c r="AA60" t="s" s="15">
        <f>SUBSTITUTE(LOWER(Z60)," ","-")</f>
        <v>749</v>
      </c>
      <c r="AB60" s="4"/>
      <c r="AC60" s="4"/>
      <c r="AD60" s="5"/>
      <c r="AE60" s="4"/>
      <c r="AF60" s="5"/>
      <c r="AG60" s="4"/>
      <c r="AH60" s="4"/>
      <c r="AI60" s="4"/>
      <c r="AJ60" s="4"/>
      <c r="AK60" s="4"/>
      <c r="AL60" s="5"/>
      <c r="AM60" s="4"/>
      <c r="AN60" s="4"/>
      <c r="AO60" s="4"/>
      <c r="AP60" s="6"/>
      <c r="AQ60" s="31"/>
      <c r="AR60" s="4"/>
      <c r="AS60" s="4"/>
      <c r="AT60" s="4"/>
      <c r="AU60" s="4"/>
      <c r="AV60" s="6"/>
      <c r="AW60" s="31"/>
      <c r="AX60" s="4"/>
      <c r="AY60" s="4"/>
      <c r="AZ60" s="4"/>
      <c r="BA60" s="4"/>
      <c r="BB60" s="6"/>
      <c r="BC60" s="31"/>
      <c r="BD60" s="4"/>
      <c r="BE60" s="4"/>
      <c r="BF60" s="4"/>
      <c r="BG60" s="4"/>
      <c r="BH60" s="6"/>
      <c r="BI60" s="31"/>
      <c r="BJ60" s="4"/>
      <c r="BK60" s="4"/>
      <c r="BL60" s="4"/>
      <c r="BM60" s="4"/>
      <c r="BN60" s="4"/>
    </row>
    <row r="61" ht="15.75" customHeight="1">
      <c r="A61" t="s" s="11">
        <v>47</v>
      </c>
      <c r="B61" t="s" s="12">
        <v>48</v>
      </c>
      <c r="C61" t="s" s="11">
        <f>SUBSTITUTE(LOWER(B61)," ","-")</f>
        <v>49</v>
      </c>
      <c r="D61" t="s" s="11">
        <v>50</v>
      </c>
      <c r="E61" t="s" s="12">
        <v>483</v>
      </c>
      <c r="F61" t="s" s="14">
        <f>SUBSTITUTE(LOWER(E61)," ","-")</f>
        <v>484</v>
      </c>
      <c r="G61" t="s" s="11">
        <v>485</v>
      </c>
      <c r="H61" s="18"/>
      <c r="I61" t="s" s="13">
        <v>686</v>
      </c>
      <c r="J61" t="s" s="14">
        <f>SUBSTITUTE(LOWER(I61)," ","-")</f>
        <v>687</v>
      </c>
      <c r="K61" t="s" s="14">
        <v>688</v>
      </c>
      <c r="L61" s="17"/>
      <c r="M61" t="s" s="13">
        <v>750</v>
      </c>
      <c r="N61" t="s" s="14">
        <f>SUBSTITUTE(LOWER(M61)," ","-")</f>
        <v>751</v>
      </c>
      <c r="O61" s="17"/>
      <c r="P61" t="s" s="13">
        <v>750</v>
      </c>
      <c r="Q61" t="s" s="14">
        <f>SUBSTITUTE(LOWER(P61)," ","-")</f>
        <v>751</v>
      </c>
      <c r="R61" s="4"/>
      <c r="S61" t="s" s="32">
        <v>752</v>
      </c>
      <c r="T61" t="s" s="14">
        <f>SUBSTITUTE(LOWER(S61)," ","-")</f>
        <v>753</v>
      </c>
      <c r="U61" t="s" s="14">
        <v>94</v>
      </c>
      <c r="V61" s="17"/>
      <c r="W61" t="s" s="15">
        <f>IF(S61&lt;&gt;"","Game Holder for "&amp;LOWER(S61),"")</f>
        <v>754</v>
      </c>
      <c r="X61" t="s" s="15">
        <f>SUBSTITUTE(LOWER(W61)," ","-")</f>
        <v>755</v>
      </c>
      <c r="Y61" s="5"/>
      <c r="Z61" t="s" s="15">
        <f>IF(S61&lt;&gt;"","Working Rule for "&amp;LOWER(S61),"")</f>
        <v>756</v>
      </c>
      <c r="AA61" t="s" s="15">
        <f>SUBSTITUTE(LOWER(Z61)," ","-")</f>
        <v>757</v>
      </c>
      <c r="AB61" s="4"/>
      <c r="AC61" t="s" s="16">
        <v>758</v>
      </c>
      <c r="AD61" t="s" s="15">
        <v>759</v>
      </c>
      <c r="AE61" t="s" s="16">
        <v>226</v>
      </c>
      <c r="AF61" t="s" s="15">
        <v>760</v>
      </c>
      <c r="AG61" s="4"/>
      <c r="AH61" s="4"/>
      <c r="AI61" s="4"/>
      <c r="AJ61" s="4"/>
      <c r="AK61" s="4"/>
      <c r="AL61" s="5"/>
      <c r="AM61" s="4"/>
      <c r="AN61" s="4"/>
      <c r="AO61" s="4"/>
      <c r="AP61" s="6"/>
      <c r="AQ61" s="31"/>
      <c r="AR61" s="4"/>
      <c r="AS61" s="4"/>
      <c r="AT61" s="4"/>
      <c r="AU61" s="4"/>
      <c r="AV61" s="6"/>
      <c r="AW61" s="31"/>
      <c r="AX61" s="4"/>
      <c r="AY61" s="4"/>
      <c r="AZ61" s="4"/>
      <c r="BA61" s="4"/>
      <c r="BB61" s="6"/>
      <c r="BC61" s="31"/>
      <c r="BD61" s="4"/>
      <c r="BE61" s="4"/>
      <c r="BF61" s="4"/>
      <c r="BG61" s="4"/>
      <c r="BH61" s="6"/>
      <c r="BI61" s="31"/>
      <c r="BJ61" s="4"/>
      <c r="BK61" s="4"/>
      <c r="BL61" s="4"/>
      <c r="BM61" s="4"/>
      <c r="BN61" s="4"/>
    </row>
    <row r="62" ht="15.75" customHeight="1">
      <c r="A62" t="s" s="11">
        <v>47</v>
      </c>
      <c r="B62" t="s" s="12">
        <v>48</v>
      </c>
      <c r="C62" t="s" s="11">
        <f>SUBSTITUTE(LOWER(B62)," ","-")</f>
        <v>49</v>
      </c>
      <c r="D62" t="s" s="11">
        <v>50</v>
      </c>
      <c r="E62" t="s" s="12">
        <v>483</v>
      </c>
      <c r="F62" t="s" s="14">
        <f>SUBSTITUTE(LOWER(E62)," ","-")</f>
        <v>484</v>
      </c>
      <c r="G62" t="s" s="11">
        <v>485</v>
      </c>
      <c r="H62" s="18"/>
      <c r="I62" t="s" s="13">
        <v>686</v>
      </c>
      <c r="J62" t="s" s="14">
        <f>SUBSTITUTE(LOWER(I62)," ","-")</f>
        <v>687</v>
      </c>
      <c r="K62" t="s" s="14">
        <v>688</v>
      </c>
      <c r="L62" s="17"/>
      <c r="M62" t="s" s="13">
        <v>750</v>
      </c>
      <c r="N62" t="s" s="14">
        <f>SUBSTITUTE(LOWER(M62)," ","-")</f>
        <v>751</v>
      </c>
      <c r="O62" s="17"/>
      <c r="P62" t="s" s="13">
        <v>750</v>
      </c>
      <c r="Q62" t="s" s="14">
        <f>SUBSTITUTE(LOWER(P62)," ","-")</f>
        <v>751</v>
      </c>
      <c r="R62" s="4"/>
      <c r="S62" t="s" s="32">
        <v>761</v>
      </c>
      <c r="T62" t="s" s="14">
        <f>SUBSTITUTE(LOWER(S62)," ","-")</f>
        <v>762</v>
      </c>
      <c r="U62" t="s" s="14">
        <v>63</v>
      </c>
      <c r="V62" s="17"/>
      <c r="W62" t="s" s="15">
        <f>IF(S62&lt;&gt;"","Game Holder for "&amp;LOWER(S62),"")</f>
        <v>763</v>
      </c>
      <c r="X62" t="s" s="15">
        <f>SUBSTITUTE(LOWER(W62)," ","-")</f>
        <v>764</v>
      </c>
      <c r="Y62" s="5"/>
      <c r="Z62" t="s" s="15">
        <f>IF(S62&lt;&gt;"","Working Rule for "&amp;LOWER(S62),"")</f>
        <v>765</v>
      </c>
      <c r="AA62" t="s" s="15">
        <f>SUBSTITUTE(LOWER(Z62)," ","-")</f>
        <v>766</v>
      </c>
      <c r="AB62" s="4"/>
      <c r="AC62" s="4"/>
      <c r="AD62" s="4"/>
      <c r="AE62" s="4"/>
      <c r="AF62" s="5"/>
      <c r="AG62" s="4"/>
      <c r="AH62" s="4"/>
      <c r="AI62" s="4"/>
      <c r="AJ62" s="4"/>
      <c r="AK62" s="4"/>
      <c r="AL62" s="5"/>
      <c r="AM62" s="4"/>
      <c r="AN62" s="4"/>
      <c r="AO62" s="4"/>
      <c r="AP62" s="6"/>
      <c r="AQ62" s="31"/>
      <c r="AR62" s="4"/>
      <c r="AS62" s="4"/>
      <c r="AT62" s="4"/>
      <c r="AU62" s="4"/>
      <c r="AV62" s="6"/>
      <c r="AW62" s="31"/>
      <c r="AX62" s="4"/>
      <c r="AY62" s="4"/>
      <c r="AZ62" s="4"/>
      <c r="BA62" s="4"/>
      <c r="BB62" s="6"/>
      <c r="BC62" s="31"/>
      <c r="BD62" s="4"/>
      <c r="BE62" s="4"/>
      <c r="BF62" s="4"/>
      <c r="BG62" s="4"/>
      <c r="BH62" s="6"/>
      <c r="BI62" s="31"/>
      <c r="BJ62" s="4"/>
      <c r="BK62" s="4"/>
      <c r="BL62" s="4"/>
      <c r="BM62" s="4"/>
      <c r="BN62" s="4"/>
    </row>
    <row r="63" ht="15.75" customHeight="1">
      <c r="A63" t="s" s="11">
        <v>47</v>
      </c>
      <c r="B63" t="s" s="12">
        <v>48</v>
      </c>
      <c r="C63" t="s" s="11">
        <f>SUBSTITUTE(LOWER(B63)," ","-")</f>
        <v>49</v>
      </c>
      <c r="D63" t="s" s="11">
        <v>50</v>
      </c>
      <c r="E63" t="s" s="12">
        <v>483</v>
      </c>
      <c r="F63" t="s" s="14">
        <f>SUBSTITUTE(LOWER(E63)," ","-")</f>
        <v>484</v>
      </c>
      <c r="G63" t="s" s="11">
        <v>485</v>
      </c>
      <c r="H63" s="18"/>
      <c r="I63" t="s" s="13">
        <v>686</v>
      </c>
      <c r="J63" t="s" s="14">
        <f>SUBSTITUTE(LOWER(I63)," ","-")</f>
        <v>687</v>
      </c>
      <c r="K63" t="s" s="14">
        <v>688</v>
      </c>
      <c r="L63" s="17"/>
      <c r="M63" t="s" s="13">
        <v>767</v>
      </c>
      <c r="N63" t="s" s="14">
        <f>SUBSTITUTE(LOWER(M63)," ","-")</f>
        <v>768</v>
      </c>
      <c r="O63" s="17"/>
      <c r="P63" t="s" s="32">
        <v>769</v>
      </c>
      <c r="Q63" t="s" s="14">
        <f>SUBSTITUTE(LOWER(P63)," ","-")</f>
        <v>770</v>
      </c>
      <c r="R63" s="4"/>
      <c r="S63" t="s" s="32">
        <v>771</v>
      </c>
      <c r="T63" t="s" s="14">
        <f>SUBSTITUTE(LOWER(S63)," ","-")</f>
        <v>772</v>
      </c>
      <c r="U63" t="s" s="14">
        <v>63</v>
      </c>
      <c r="V63" s="17"/>
      <c r="W63" t="s" s="15">
        <f>IF(S63&lt;&gt;"","Game Holder for "&amp;LOWER(S63),"")</f>
        <v>773</v>
      </c>
      <c r="X63" t="s" s="15">
        <f>SUBSTITUTE(LOWER(W63)," ","-")</f>
        <v>774</v>
      </c>
      <c r="Y63" s="5"/>
      <c r="Z63" t="s" s="15">
        <f>IF(S63&lt;&gt;"","Working Rule for "&amp;LOWER(S63),"")</f>
        <v>775</v>
      </c>
      <c r="AA63" t="s" s="15">
        <f>SUBSTITUTE(LOWER(Z63)," ","-")</f>
        <v>776</v>
      </c>
      <c r="AB63" s="4"/>
      <c r="AC63" t="s" s="16">
        <v>723</v>
      </c>
      <c r="AD63" t="s" s="15">
        <v>777</v>
      </c>
      <c r="AE63" s="4"/>
      <c r="AF63" s="5"/>
      <c r="AG63" s="4"/>
      <c r="AH63" s="4"/>
      <c r="AI63" s="4"/>
      <c r="AJ63" s="4"/>
      <c r="AK63" s="4"/>
      <c r="AL63" s="5"/>
      <c r="AM63" s="4"/>
      <c r="AN63" s="4"/>
      <c r="AO63" s="4"/>
      <c r="AP63" s="6"/>
      <c r="AQ63" s="31"/>
      <c r="AR63" s="4"/>
      <c r="AS63" s="4"/>
      <c r="AT63" s="4"/>
      <c r="AU63" s="4"/>
      <c r="AV63" s="6"/>
      <c r="AW63" s="31"/>
      <c r="AX63" s="4"/>
      <c r="AY63" s="4"/>
      <c r="AZ63" s="4"/>
      <c r="BA63" s="4"/>
      <c r="BB63" s="6"/>
      <c r="BC63" s="31"/>
      <c r="BD63" s="4"/>
      <c r="BE63" s="4"/>
      <c r="BF63" s="4"/>
      <c r="BG63" s="4"/>
      <c r="BH63" s="6"/>
      <c r="BI63" s="31"/>
      <c r="BJ63" s="4"/>
      <c r="BK63" s="4"/>
      <c r="BL63" s="4"/>
      <c r="BM63" s="4"/>
      <c r="BN63" s="4"/>
    </row>
    <row r="64" ht="15.75" customHeight="1">
      <c r="A64" t="s" s="11">
        <v>47</v>
      </c>
      <c r="B64" t="s" s="12">
        <v>48</v>
      </c>
      <c r="C64" t="s" s="11">
        <f>SUBSTITUTE(LOWER(B64)," ","-")</f>
        <v>49</v>
      </c>
      <c r="D64" t="s" s="11">
        <v>50</v>
      </c>
      <c r="E64" t="s" s="12">
        <v>483</v>
      </c>
      <c r="F64" t="s" s="14">
        <f>SUBSTITUTE(LOWER(E64)," ","-")</f>
        <v>484</v>
      </c>
      <c r="G64" t="s" s="11">
        <v>485</v>
      </c>
      <c r="H64" s="18"/>
      <c r="I64" t="s" s="13">
        <v>686</v>
      </c>
      <c r="J64" t="s" s="14">
        <f>SUBSTITUTE(LOWER(I64)," ","-")</f>
        <v>687</v>
      </c>
      <c r="K64" t="s" s="14">
        <v>688</v>
      </c>
      <c r="L64" s="17"/>
      <c r="M64" t="s" s="13">
        <v>767</v>
      </c>
      <c r="N64" t="s" s="14">
        <f>SUBSTITUTE(LOWER(M64)," ","-")</f>
        <v>768</v>
      </c>
      <c r="O64" s="17"/>
      <c r="P64" t="s" s="32">
        <v>778</v>
      </c>
      <c r="Q64" t="s" s="14">
        <f>SUBSTITUTE(LOWER(P64)," ","-")</f>
        <v>779</v>
      </c>
      <c r="R64" s="4"/>
      <c r="S64" t="s" s="32">
        <v>780</v>
      </c>
      <c r="T64" t="s" s="14">
        <f>SUBSTITUTE(LOWER(S64)," ","-")</f>
        <v>781</v>
      </c>
      <c r="U64" t="s" s="14">
        <v>94</v>
      </c>
      <c r="V64" s="17"/>
      <c r="W64" t="s" s="15">
        <f>IF(S64&lt;&gt;"","Game Holder for "&amp;LOWER(S64),"")</f>
        <v>782</v>
      </c>
      <c r="X64" t="s" s="15">
        <f>SUBSTITUTE(LOWER(W64)," ","-")</f>
        <v>783</v>
      </c>
      <c r="Y64" s="5"/>
      <c r="Z64" t="s" s="15">
        <f>IF(S64&lt;&gt;"","Working Rule for "&amp;LOWER(S64),"")</f>
        <v>784</v>
      </c>
      <c r="AA64" t="s" s="15">
        <f>SUBSTITUTE(LOWER(Z64)," ","-")</f>
        <v>785</v>
      </c>
      <c r="AB64" s="4"/>
      <c r="AC64" t="s" s="16">
        <v>742</v>
      </c>
      <c r="AD64" t="s" s="15">
        <v>786</v>
      </c>
      <c r="AE64" t="s" s="16">
        <v>226</v>
      </c>
      <c r="AF64" t="s" s="15">
        <v>787</v>
      </c>
      <c r="AG64" s="4"/>
      <c r="AH64" s="4"/>
      <c r="AI64" s="4"/>
      <c r="AJ64" s="4"/>
      <c r="AK64" s="4"/>
      <c r="AL64" s="5"/>
      <c r="AM64" s="4"/>
      <c r="AN64" s="4"/>
      <c r="AO64" s="4"/>
      <c r="AP64" s="6"/>
      <c r="AQ64" s="31"/>
      <c r="AR64" s="4"/>
      <c r="AS64" s="4"/>
      <c r="AT64" s="4"/>
      <c r="AU64" s="4"/>
      <c r="AV64" s="6"/>
      <c r="AW64" s="31"/>
      <c r="AX64" s="4"/>
      <c r="AY64" s="4"/>
      <c r="AZ64" s="4"/>
      <c r="BA64" s="4"/>
      <c r="BB64" s="6"/>
      <c r="BC64" s="31"/>
      <c r="BD64" s="4"/>
      <c r="BE64" s="4"/>
      <c r="BF64" s="4"/>
      <c r="BG64" s="4"/>
      <c r="BH64" s="6"/>
      <c r="BI64" s="31"/>
      <c r="BJ64" s="4"/>
      <c r="BK64" s="4"/>
      <c r="BL64" s="4"/>
      <c r="BM64" s="4"/>
      <c r="BN64" s="4"/>
    </row>
    <row r="65" ht="15.75" customHeight="1">
      <c r="A65" t="s" s="11">
        <v>47</v>
      </c>
      <c r="B65" t="s" s="12">
        <v>48</v>
      </c>
      <c r="C65" t="s" s="11">
        <f>SUBSTITUTE(LOWER(B65)," ","-")</f>
        <v>49</v>
      </c>
      <c r="D65" t="s" s="11">
        <v>50</v>
      </c>
      <c r="E65" t="s" s="12">
        <v>483</v>
      </c>
      <c r="F65" t="s" s="14">
        <f>SUBSTITUTE(LOWER(E65)," ","-")</f>
        <v>484</v>
      </c>
      <c r="G65" t="s" s="11">
        <v>485</v>
      </c>
      <c r="H65" s="18"/>
      <c r="I65" t="s" s="13">
        <v>686</v>
      </c>
      <c r="J65" t="s" s="14">
        <f>SUBSTITUTE(LOWER(I65)," ","-")</f>
        <v>687</v>
      </c>
      <c r="K65" t="s" s="14">
        <v>688</v>
      </c>
      <c r="L65" s="17"/>
      <c r="M65" t="s" s="13">
        <v>788</v>
      </c>
      <c r="N65" t="s" s="14">
        <f>SUBSTITUTE(LOWER(M65)," ","-")</f>
        <v>789</v>
      </c>
      <c r="O65" s="17"/>
      <c r="P65" t="s" s="13">
        <v>788</v>
      </c>
      <c r="Q65" t="s" s="14">
        <f>SUBSTITUTE(LOWER(P65)," ","-")</f>
        <v>789</v>
      </c>
      <c r="R65" s="4"/>
      <c r="S65" t="s" s="32">
        <v>790</v>
      </c>
      <c r="T65" t="s" s="14">
        <f>SUBSTITUTE(LOWER(S65)," ","-")</f>
        <v>791</v>
      </c>
      <c r="U65" t="s" s="14">
        <v>94</v>
      </c>
      <c r="V65" s="17"/>
      <c r="W65" t="s" s="15">
        <f>IF(S65&lt;&gt;"","Game Holder for "&amp;LOWER(S65),"")</f>
        <v>792</v>
      </c>
      <c r="X65" t="s" s="15">
        <f>SUBSTITUTE(LOWER(W65)," ","-")</f>
        <v>793</v>
      </c>
      <c r="Y65" s="5"/>
      <c r="Z65" t="s" s="15">
        <f>IF(S65&lt;&gt;"","Working Rule for "&amp;LOWER(S65),"")</f>
        <v>794</v>
      </c>
      <c r="AA65" t="s" s="15">
        <f>SUBSTITUTE(LOWER(Z65)," ","-")</f>
        <v>795</v>
      </c>
      <c r="AB65" s="4"/>
      <c r="AC65" t="s" s="16">
        <v>796</v>
      </c>
      <c r="AD65" t="s" s="15">
        <v>797</v>
      </c>
      <c r="AE65" t="s" s="16">
        <v>796</v>
      </c>
      <c r="AF65" t="s" s="15">
        <v>798</v>
      </c>
      <c r="AG65" t="s" s="16">
        <v>796</v>
      </c>
      <c r="AH65" t="s" s="15">
        <v>799</v>
      </c>
      <c r="AI65" s="4"/>
      <c r="AJ65" s="4"/>
      <c r="AK65" s="4"/>
      <c r="AL65" s="5"/>
      <c r="AM65" s="4"/>
      <c r="AN65" s="4"/>
      <c r="AO65" s="4"/>
      <c r="AP65" s="6"/>
      <c r="AQ65" s="36"/>
      <c r="AR65" s="28"/>
      <c r="AS65" s="28"/>
      <c r="AT65" s="28"/>
      <c r="AU65" s="28"/>
      <c r="AV65" s="37"/>
      <c r="AW65" s="36"/>
      <c r="AX65" s="28"/>
      <c r="AY65" s="28"/>
      <c r="AZ65" s="28"/>
      <c r="BA65" s="28"/>
      <c r="BB65" s="37"/>
      <c r="BC65" s="36"/>
      <c r="BD65" s="28"/>
      <c r="BE65" s="28"/>
      <c r="BF65" s="28"/>
      <c r="BG65" s="28"/>
      <c r="BH65" s="37"/>
      <c r="BI65" s="31"/>
      <c r="BJ65" s="4"/>
      <c r="BK65" s="4"/>
      <c r="BL65" s="4"/>
      <c r="BM65" s="4"/>
      <c r="BN65" s="4"/>
    </row>
    <row r="66" ht="15.75" customHeight="1">
      <c r="A66" t="s" s="11">
        <v>47</v>
      </c>
      <c r="B66" t="s" s="12">
        <v>48</v>
      </c>
      <c r="C66" t="s" s="11">
        <f>SUBSTITUTE(LOWER(B66)," ","-")</f>
        <v>49</v>
      </c>
      <c r="D66" t="s" s="11">
        <v>50</v>
      </c>
      <c r="E66" t="s" s="13">
        <v>51</v>
      </c>
      <c r="F66" t="s" s="14">
        <f>SUBSTITUTE(LOWER(E66)," ","-")</f>
        <v>52</v>
      </c>
      <c r="G66" t="s" s="11">
        <v>53</v>
      </c>
      <c r="H66" s="18"/>
      <c r="I66" t="s" s="13">
        <v>800</v>
      </c>
      <c r="J66" t="s" s="14">
        <f>SUBSTITUTE(LOWER(I66)," ","-")</f>
        <v>801</v>
      </c>
      <c r="K66" t="s" s="14">
        <v>802</v>
      </c>
      <c r="L66" s="17"/>
      <c r="M66" t="s" s="13">
        <v>57</v>
      </c>
      <c r="N66" t="s" s="14">
        <f>A66&amp;"-"&amp;J66&amp;"-introduction"</f>
        <v>803</v>
      </c>
      <c r="O66" s="17"/>
      <c r="P66" t="s" s="13">
        <v>804</v>
      </c>
      <c r="Q66" t="s" s="14">
        <f>SUBSTITUTE(LOWER(P66)," ","-")</f>
        <v>805</v>
      </c>
      <c r="R66" s="17"/>
      <c r="S66" t="s" s="13">
        <v>806</v>
      </c>
      <c r="T66" t="s" s="14">
        <f>SUBSTITUTE(LOWER(S66)," ","-")</f>
        <v>807</v>
      </c>
      <c r="U66" s="17"/>
      <c r="V66" s="17"/>
      <c r="W66" t="s" s="15">
        <f>IF(S66&lt;&gt;"","Game Holder for "&amp;LOWER(S66),"")</f>
        <v>808</v>
      </c>
      <c r="X66" t="s" s="15">
        <f>SUBSTITUTE(SUBSTITUTE(LOWER(W66)," ","-"),"""","")</f>
        <v>809</v>
      </c>
      <c r="Y66" s="5"/>
      <c r="Z66" t="s" s="15">
        <f>IF(S66&lt;&gt;"","Working Rule for "&amp;LOWER(S66),"")</f>
        <v>810</v>
      </c>
      <c r="AA66" t="s" s="15">
        <f>SUBSTITUTE(SUBSTITUTE(LOWER(Z66)," ","-"),"""","")</f>
        <v>811</v>
      </c>
      <c r="AB66" t="s" s="16">
        <v>812</v>
      </c>
      <c r="AC66" t="s" s="14">
        <v>238</v>
      </c>
      <c r="AD66" t="s" s="14">
        <v>239</v>
      </c>
      <c r="AE66" t="s" s="14">
        <v>238</v>
      </c>
      <c r="AF66" t="s" s="14">
        <v>813</v>
      </c>
      <c r="AG66" t="s" s="14">
        <v>238</v>
      </c>
      <c r="AH66" t="s" s="14">
        <v>240</v>
      </c>
      <c r="AI66" s="18"/>
      <c r="AJ66" s="17"/>
      <c r="AK66" s="18"/>
      <c r="AL66" s="18"/>
      <c r="AM66" s="18"/>
      <c r="AN66" s="18"/>
      <c r="AO66" s="18"/>
      <c r="AP66" s="18"/>
      <c r="AQ66" s="26"/>
      <c r="AR66" s="26"/>
      <c r="AS66" s="26"/>
      <c r="AT66" s="26"/>
      <c r="AU66" s="26"/>
      <c r="AV66" s="26"/>
      <c r="AW66" s="8"/>
      <c r="AX66" s="8"/>
      <c r="AY66" s="8"/>
      <c r="AZ66" s="8"/>
      <c r="BA66" s="8"/>
      <c r="BB66" s="8"/>
      <c r="BC66" s="8"/>
      <c r="BD66" s="8"/>
      <c r="BE66" s="8"/>
      <c r="BF66" s="8"/>
      <c r="BG66" s="8"/>
      <c r="BH66" s="8"/>
      <c r="BI66" s="4"/>
      <c r="BJ66" s="4"/>
      <c r="BK66" s="4"/>
      <c r="BL66" s="4"/>
      <c r="BM66" s="4"/>
      <c r="BN66" s="4"/>
    </row>
    <row r="67" ht="15.75" customHeight="1">
      <c r="A67" t="s" s="38">
        <v>47</v>
      </c>
      <c r="B67" t="s" s="39">
        <v>48</v>
      </c>
      <c r="C67" t="s" s="38">
        <f>SUBSTITUTE(LOWER(B67)," ","-")</f>
        <v>49</v>
      </c>
      <c r="D67" t="s" s="38">
        <v>50</v>
      </c>
      <c r="E67" t="s" s="40">
        <v>51</v>
      </c>
      <c r="F67" t="s" s="41">
        <f>SUBSTITUTE(LOWER(E67)," ","-")</f>
        <v>52</v>
      </c>
      <c r="G67" t="s" s="38">
        <v>53</v>
      </c>
      <c r="H67" s="42"/>
      <c r="I67" t="s" s="40">
        <v>800</v>
      </c>
      <c r="J67" t="s" s="41">
        <f>SUBSTITUTE(LOWER(I67)," ","-")</f>
        <v>801</v>
      </c>
      <c r="K67" t="s" s="41">
        <v>802</v>
      </c>
      <c r="L67" s="43"/>
      <c r="M67" t="s" s="40">
        <v>57</v>
      </c>
      <c r="N67" t="s" s="41">
        <f>A67&amp;"-"&amp;J67&amp;"-introduction"</f>
        <v>803</v>
      </c>
      <c r="O67" s="43"/>
      <c r="P67" t="s" s="40">
        <v>814</v>
      </c>
      <c r="Q67" t="s" s="41">
        <f>SUBSTITUTE(LOWER(P67)," ","-")</f>
        <v>815</v>
      </c>
      <c r="R67" s="43"/>
      <c r="S67" t="s" s="40">
        <v>816</v>
      </c>
      <c r="T67" t="s" s="41">
        <f>SUBSTITUTE(LOWER(S67)," ","-")</f>
        <v>817</v>
      </c>
      <c r="U67" s="43"/>
      <c r="V67" s="43"/>
      <c r="W67" t="s" s="15">
        <f>IF(S67&lt;&gt;"","Game Holder for "&amp;LOWER(S67),"")</f>
        <v>818</v>
      </c>
      <c r="X67" t="s" s="44">
        <f>SUBSTITUTE(SUBSTITUTE(LOWER(W67)," ","-"),"""","")</f>
        <v>819</v>
      </c>
      <c r="Y67" s="45"/>
      <c r="Z67" t="s" s="15">
        <f>IF(S67&lt;&gt;"","Working Rule for "&amp;LOWER(S67),"")</f>
        <v>820</v>
      </c>
      <c r="AA67" t="s" s="44">
        <f>SUBSTITUTE(SUBSTITUTE(LOWER(Z67)," ","-"),"""","")</f>
        <v>821</v>
      </c>
      <c r="AB67" t="s" s="46">
        <v>822</v>
      </c>
      <c r="AC67" t="s" s="41">
        <v>73</v>
      </c>
      <c r="AD67" t="s" s="41">
        <v>823</v>
      </c>
      <c r="AE67" s="43"/>
      <c r="AF67" t="s" s="41">
        <v>824</v>
      </c>
      <c r="AG67" s="43"/>
      <c r="AH67" s="43"/>
      <c r="AI67" s="42"/>
      <c r="AJ67" s="43"/>
      <c r="AK67" s="42"/>
      <c r="AL67" s="42"/>
      <c r="AM67" s="42"/>
      <c r="AN67" s="42"/>
      <c r="AO67" s="42"/>
      <c r="AP67" s="42"/>
      <c r="AQ67" s="42"/>
      <c r="AR67" s="42"/>
      <c r="AS67" s="42"/>
      <c r="AT67" s="42"/>
      <c r="AU67" s="42"/>
      <c r="AV67" s="42"/>
      <c r="AW67" s="47"/>
      <c r="AX67" s="47"/>
      <c r="AY67" s="47"/>
      <c r="AZ67" s="47"/>
      <c r="BA67" s="47"/>
      <c r="BB67" s="47"/>
      <c r="BC67" s="47"/>
      <c r="BD67" s="47"/>
      <c r="BE67" s="47"/>
      <c r="BF67" s="47"/>
      <c r="BG67" s="47"/>
      <c r="BH67" s="47"/>
      <c r="BI67" s="47"/>
      <c r="BJ67" s="47"/>
      <c r="BK67" s="47"/>
      <c r="BL67" s="47"/>
      <c r="BM67" s="47"/>
      <c r="BN67" s="47"/>
    </row>
    <row r="68" ht="15.75" customHeight="1">
      <c r="A68" t="s" s="48">
        <v>47</v>
      </c>
      <c r="B68" t="s" s="49">
        <v>48</v>
      </c>
      <c r="C68" t="s" s="50">
        <f>SUBSTITUTE(LOWER(B68)," ","-")</f>
        <v>49</v>
      </c>
      <c r="D68" t="s" s="50">
        <v>50</v>
      </c>
      <c r="E68" t="s" s="51">
        <v>51</v>
      </c>
      <c r="F68" t="s" s="52">
        <f>SUBSTITUTE(LOWER(E68)," ","-")</f>
        <v>52</v>
      </c>
      <c r="G68" t="s" s="50">
        <v>53</v>
      </c>
      <c r="H68" s="53"/>
      <c r="I68" t="s" s="51">
        <v>800</v>
      </c>
      <c r="J68" t="s" s="52">
        <f>SUBSTITUTE(LOWER(I68)," ","-")</f>
        <v>801</v>
      </c>
      <c r="K68" t="s" s="52">
        <v>802</v>
      </c>
      <c r="L68" s="54"/>
      <c r="M68" t="s" s="51">
        <v>57</v>
      </c>
      <c r="N68" t="s" s="52">
        <f>A68&amp;"-"&amp;J68&amp;"-introduction"</f>
        <v>803</v>
      </c>
      <c r="O68" s="54"/>
      <c r="P68" t="s" s="51">
        <v>825</v>
      </c>
      <c r="Q68" t="s" s="52">
        <f>SUBSTITUTE(LOWER(P68)," ","-")</f>
        <v>826</v>
      </c>
      <c r="R68" s="54"/>
      <c r="S68" t="s" s="51">
        <v>825</v>
      </c>
      <c r="T68" t="s" s="52">
        <f>SUBSTITUTE(LOWER(S68)," ","-")</f>
        <v>826</v>
      </c>
      <c r="U68" s="54"/>
      <c r="V68" s="54"/>
      <c r="W68" t="s" s="55">
        <f>IF(S68&lt;&gt;"","Game Holder for "&amp;LOWER(S68),"")</f>
        <v>827</v>
      </c>
      <c r="X68" t="s" s="56">
        <f>SUBSTITUTE(SUBSTITUTE(LOWER(W68)," ","-"),"""","")</f>
        <v>828</v>
      </c>
      <c r="Y68" s="57"/>
      <c r="Z68" t="s" s="55">
        <f>IF(S68&lt;&gt;"","Working Rule for "&amp;LOWER(S68),"")</f>
        <v>829</v>
      </c>
      <c r="AA68" t="s" s="56">
        <f>SUBSTITUTE(SUBSTITUTE(LOWER(Z68)," ","-"),"""","")</f>
        <v>830</v>
      </c>
      <c r="AB68" t="s" s="58">
        <v>831</v>
      </c>
      <c r="AC68" t="s" s="52">
        <v>73</v>
      </c>
      <c r="AD68" t="s" s="52">
        <v>832</v>
      </c>
      <c r="AE68" t="s" s="52">
        <v>833</v>
      </c>
      <c r="AF68" t="s" s="52">
        <v>834</v>
      </c>
      <c r="AG68" t="s" s="52">
        <v>833</v>
      </c>
      <c r="AH68" t="s" s="52">
        <v>835</v>
      </c>
      <c r="AI68" s="53"/>
      <c r="AJ68" s="53"/>
      <c r="AK68" s="53"/>
      <c r="AL68" s="53"/>
      <c r="AM68" s="53"/>
      <c r="AN68" s="53"/>
      <c r="AO68" s="53"/>
      <c r="AP68" s="53"/>
      <c r="AQ68" s="53"/>
      <c r="AR68" s="53"/>
      <c r="AS68" s="53"/>
      <c r="AT68" s="53"/>
      <c r="AU68" s="53"/>
      <c r="AV68" s="53"/>
      <c r="AW68" s="59"/>
      <c r="AX68" s="59"/>
      <c r="AY68" s="59"/>
      <c r="AZ68" s="59"/>
      <c r="BA68" s="59"/>
      <c r="BB68" s="59"/>
      <c r="BC68" s="59"/>
      <c r="BD68" s="59"/>
      <c r="BE68" s="59"/>
      <c r="BF68" s="59"/>
      <c r="BG68" s="59"/>
      <c r="BH68" s="59"/>
      <c r="BI68" s="59"/>
      <c r="BJ68" s="59"/>
      <c r="BK68" s="59"/>
      <c r="BL68" s="59"/>
      <c r="BM68" s="59"/>
      <c r="BN68" s="60"/>
    </row>
    <row r="69" ht="15.75" customHeight="1">
      <c r="A69" t="s" s="61">
        <v>47</v>
      </c>
      <c r="B69" t="s" s="62">
        <v>48</v>
      </c>
      <c r="C69" t="s" s="61">
        <f>SUBSTITUTE(LOWER(B69)," ","-")</f>
        <v>49</v>
      </c>
      <c r="D69" t="s" s="61">
        <v>50</v>
      </c>
      <c r="E69" t="s" s="63">
        <v>51</v>
      </c>
      <c r="F69" t="s" s="64">
        <f>SUBSTITUTE(LOWER(E69)," ","-")</f>
        <v>52</v>
      </c>
      <c r="G69" t="s" s="61">
        <v>53</v>
      </c>
      <c r="H69" s="65"/>
      <c r="I69" t="s" s="63">
        <v>800</v>
      </c>
      <c r="J69" t="s" s="64">
        <f>SUBSTITUTE(LOWER(I69)," ","-")</f>
        <v>801</v>
      </c>
      <c r="K69" t="s" s="64">
        <v>802</v>
      </c>
      <c r="L69" s="66"/>
      <c r="M69" t="s" s="63">
        <v>836</v>
      </c>
      <c r="N69" t="s" s="64">
        <f>SUBSTITUTE(LOWER(M69)," ","-")</f>
        <v>837</v>
      </c>
      <c r="O69" s="66"/>
      <c r="P69" t="s" s="63">
        <v>838</v>
      </c>
      <c r="Q69" t="s" s="64">
        <f>SUBSTITUTE(LOWER(P69)," ","-")</f>
        <v>839</v>
      </c>
      <c r="R69" s="65"/>
      <c r="S69" t="s" s="62">
        <v>840</v>
      </c>
      <c r="T69" t="s" s="64">
        <f>SUBSTITUTE(LOWER(S69)," ","-")</f>
        <v>841</v>
      </c>
      <c r="U69" s="66"/>
      <c r="V69" s="66"/>
      <c r="W69" t="s" s="15">
        <f>IF(S69&lt;&gt;"","Game Holder for "&amp;LOWER(S69),"")</f>
        <v>842</v>
      </c>
      <c r="X69" t="s" s="67">
        <f>SUBSTITUTE(SUBSTITUTE(LOWER(W69)," ","-"),"""","")</f>
        <v>843</v>
      </c>
      <c r="Y69" s="68"/>
      <c r="Z69" t="s" s="15">
        <f>IF(S69&lt;&gt;"","Working Rule for "&amp;LOWER(S69),"")</f>
        <v>844</v>
      </c>
      <c r="AA69" t="s" s="67">
        <f>SUBSTITUTE(SUBSTITUTE(LOWER(Z69)," ","-"),"""","")</f>
        <v>845</v>
      </c>
      <c r="AB69" t="s" s="69">
        <v>846</v>
      </c>
      <c r="AC69" t="s" s="64">
        <v>73</v>
      </c>
      <c r="AD69" t="s" s="64">
        <v>847</v>
      </c>
      <c r="AE69" t="s" s="61">
        <v>71</v>
      </c>
      <c r="AF69" t="s" s="64">
        <v>848</v>
      </c>
      <c r="AG69" s="66"/>
      <c r="AH69" t="s" s="64">
        <v>849</v>
      </c>
      <c r="AI69" s="65"/>
      <c r="AJ69" s="65"/>
      <c r="AK69" s="65"/>
      <c r="AL69" s="65"/>
      <c r="AM69" s="65"/>
      <c r="AN69" s="65"/>
      <c r="AO69" s="65"/>
      <c r="AP69" s="65"/>
      <c r="AQ69" s="65"/>
      <c r="AR69" s="65"/>
      <c r="AS69" s="65"/>
      <c r="AT69" s="65"/>
      <c r="AU69" s="65"/>
      <c r="AV69" s="65"/>
      <c r="AW69" s="70"/>
      <c r="AX69" s="70"/>
      <c r="AY69" s="70"/>
      <c r="AZ69" s="70"/>
      <c r="BA69" s="70"/>
      <c r="BB69" s="70"/>
      <c r="BC69" s="70"/>
      <c r="BD69" s="70"/>
      <c r="BE69" s="70"/>
      <c r="BF69" s="70"/>
      <c r="BG69" s="70"/>
      <c r="BH69" s="70"/>
      <c r="BI69" s="70"/>
      <c r="BJ69" s="70"/>
      <c r="BK69" s="70"/>
      <c r="BL69" s="70"/>
      <c r="BM69" s="70"/>
      <c r="BN69" s="70"/>
    </row>
    <row r="70" ht="15.75" customHeight="1">
      <c r="A70" t="s" s="11">
        <v>47</v>
      </c>
      <c r="B70" t="s" s="12">
        <v>48</v>
      </c>
      <c r="C70" t="s" s="11">
        <f>SUBSTITUTE(LOWER(B70)," ","-")</f>
        <v>49</v>
      </c>
      <c r="D70" t="s" s="11">
        <v>50</v>
      </c>
      <c r="E70" t="s" s="13">
        <v>51</v>
      </c>
      <c r="F70" t="s" s="14">
        <f>SUBSTITUTE(LOWER(E70)," ","-")</f>
        <v>52</v>
      </c>
      <c r="G70" t="s" s="11">
        <v>53</v>
      </c>
      <c r="H70" s="18"/>
      <c r="I70" t="s" s="13">
        <v>800</v>
      </c>
      <c r="J70" t="s" s="14">
        <f>SUBSTITUTE(LOWER(I70)," ","-")</f>
        <v>801</v>
      </c>
      <c r="K70" t="s" s="14">
        <v>802</v>
      </c>
      <c r="L70" s="17"/>
      <c r="M70" t="s" s="13">
        <v>836</v>
      </c>
      <c r="N70" t="s" s="14">
        <f>SUBSTITUTE(LOWER(M70)," ","-")</f>
        <v>837</v>
      </c>
      <c r="O70" s="17"/>
      <c r="P70" t="s" s="13">
        <v>850</v>
      </c>
      <c r="Q70" t="s" s="14">
        <f>SUBSTITUTE(LOWER(P70)," ","-")</f>
        <v>851</v>
      </c>
      <c r="R70" s="17"/>
      <c r="S70" t="s" s="13">
        <v>852</v>
      </c>
      <c r="T70" t="s" s="14">
        <f>SUBSTITUTE(LOWER(S70)," ","-")</f>
        <v>853</v>
      </c>
      <c r="U70" s="17"/>
      <c r="V70" s="17"/>
      <c r="W70" t="s" s="15">
        <f>IF(S70&lt;&gt;"","Game Holder for "&amp;LOWER(S70),"")</f>
        <v>854</v>
      </c>
      <c r="X70" t="s" s="15">
        <f>SUBSTITUTE(SUBSTITUTE(LOWER(W70)," ","-"),"""","")</f>
        <v>855</v>
      </c>
      <c r="Y70" s="5"/>
      <c r="Z70" t="s" s="15">
        <f>IF(S70&lt;&gt;"","Working Rule for "&amp;LOWER(S70),"")</f>
        <v>856</v>
      </c>
      <c r="AA70" t="s" s="15">
        <f>SUBSTITUTE(SUBSTITUTE(LOWER(Z70)," ","-"),"""","")</f>
        <v>857</v>
      </c>
      <c r="AB70" t="s" s="16">
        <v>858</v>
      </c>
      <c r="AC70" t="s" s="14">
        <v>73</v>
      </c>
      <c r="AD70" t="s" s="14">
        <v>859</v>
      </c>
      <c r="AE70" t="s" s="14">
        <v>71</v>
      </c>
      <c r="AF70" t="s" s="14">
        <v>860</v>
      </c>
      <c r="AG70" t="s" s="14">
        <v>71</v>
      </c>
      <c r="AH70" t="s" s="14">
        <v>861</v>
      </c>
      <c r="AI70" s="18"/>
      <c r="AJ70" s="17"/>
      <c r="AK70" s="18"/>
      <c r="AL70" s="18"/>
      <c r="AM70" s="18"/>
      <c r="AN70" s="18"/>
      <c r="AO70" s="18"/>
      <c r="AP70" s="18"/>
      <c r="AQ70" s="18"/>
      <c r="AR70" s="18"/>
      <c r="AS70" s="18"/>
      <c r="AT70" s="18"/>
      <c r="AU70" s="18"/>
      <c r="AV70" s="18"/>
      <c r="AW70" s="4"/>
      <c r="AX70" s="4"/>
      <c r="AY70" s="4"/>
      <c r="AZ70" s="4"/>
      <c r="BA70" s="4"/>
      <c r="BB70" s="4"/>
      <c r="BC70" s="4"/>
      <c r="BD70" s="4"/>
      <c r="BE70" s="4"/>
      <c r="BF70" s="4"/>
      <c r="BG70" s="4"/>
      <c r="BH70" s="4"/>
      <c r="BI70" s="4"/>
      <c r="BJ70" s="4"/>
      <c r="BK70" s="4"/>
      <c r="BL70" s="4"/>
      <c r="BM70" s="4"/>
      <c r="BN70" s="4"/>
    </row>
    <row r="71" ht="15.75" customHeight="1">
      <c r="A71" t="s" s="11">
        <v>47</v>
      </c>
      <c r="B71" t="s" s="12">
        <v>48</v>
      </c>
      <c r="C71" t="s" s="11">
        <f>SUBSTITUTE(LOWER(B71)," ","-")</f>
        <v>49</v>
      </c>
      <c r="D71" t="s" s="11">
        <v>50</v>
      </c>
      <c r="E71" t="s" s="13">
        <v>51</v>
      </c>
      <c r="F71" t="s" s="14">
        <f>SUBSTITUTE(LOWER(E71)," ","-")</f>
        <v>52</v>
      </c>
      <c r="G71" t="s" s="11">
        <v>53</v>
      </c>
      <c r="H71" s="18"/>
      <c r="I71" t="s" s="13">
        <v>800</v>
      </c>
      <c r="J71" t="s" s="14">
        <f>SUBSTITUTE(LOWER(I71)," ","-")</f>
        <v>801</v>
      </c>
      <c r="K71" t="s" s="14">
        <v>802</v>
      </c>
      <c r="L71" s="17"/>
      <c r="M71" t="s" s="13">
        <v>862</v>
      </c>
      <c r="N71" t="s" s="14">
        <f>SUBSTITUTE(LOWER(M71)," ","-")</f>
        <v>863</v>
      </c>
      <c r="O71" s="17"/>
      <c r="P71" t="s" s="13">
        <v>862</v>
      </c>
      <c r="Q71" t="s" s="14">
        <f>SUBSTITUTE(LOWER(P71)," ","-")</f>
        <v>863</v>
      </c>
      <c r="R71" s="17"/>
      <c r="S71" t="s" s="13">
        <v>864</v>
      </c>
      <c r="T71" t="s" s="14">
        <f>SUBSTITUTE(LOWER(S71)," ","-")</f>
        <v>865</v>
      </c>
      <c r="U71" s="17"/>
      <c r="V71" s="17"/>
      <c r="W71" t="s" s="15">
        <f>IF(S71&lt;&gt;"","Game Holder for "&amp;LOWER(S71),"")</f>
        <v>866</v>
      </c>
      <c r="X71" t="s" s="15">
        <f>SUBSTITUTE(SUBSTITUTE(LOWER(W71)," ","-"),"""","")</f>
        <v>867</v>
      </c>
      <c r="Y71" s="5"/>
      <c r="Z71" t="s" s="15">
        <f>IF(S71&lt;&gt;"","Working Rule for "&amp;LOWER(S71),"")</f>
        <v>868</v>
      </c>
      <c r="AA71" t="s" s="15">
        <f>SUBSTITUTE(SUBSTITUTE(LOWER(Z71)," ","-"),"""","")</f>
        <v>869</v>
      </c>
      <c r="AB71" t="s" s="16">
        <v>870</v>
      </c>
      <c r="AC71" t="s" s="14">
        <v>238</v>
      </c>
      <c r="AD71" t="s" s="14">
        <v>871</v>
      </c>
      <c r="AE71" t="s" s="14">
        <v>872</v>
      </c>
      <c r="AF71" t="s" s="14">
        <v>873</v>
      </c>
      <c r="AG71" t="s" s="14">
        <v>73</v>
      </c>
      <c r="AH71" t="s" s="14">
        <v>874</v>
      </c>
      <c r="AI71" t="s" s="11">
        <v>875</v>
      </c>
      <c r="AJ71" t="s" s="14">
        <v>876</v>
      </c>
      <c r="AK71" s="18"/>
      <c r="AL71" s="18"/>
      <c r="AM71" s="18"/>
      <c r="AN71" s="18"/>
      <c r="AO71" s="18"/>
      <c r="AP71" s="18"/>
      <c r="AQ71" s="18"/>
      <c r="AR71" s="18"/>
      <c r="AS71" s="18"/>
      <c r="AT71" s="18"/>
      <c r="AU71" s="18"/>
      <c r="AV71" s="18"/>
      <c r="AW71" s="4"/>
      <c r="AX71" s="4"/>
      <c r="AY71" s="4"/>
      <c r="AZ71" s="4"/>
      <c r="BA71" s="4"/>
      <c r="BB71" s="4"/>
      <c r="BC71" s="4"/>
      <c r="BD71" s="4"/>
      <c r="BE71" s="4"/>
      <c r="BF71" s="4"/>
      <c r="BG71" s="4"/>
      <c r="BH71" s="4"/>
      <c r="BI71" s="4"/>
      <c r="BJ71" s="4"/>
      <c r="BK71" s="4"/>
      <c r="BL71" s="4"/>
      <c r="BM71" s="4"/>
      <c r="BN71" s="4"/>
    </row>
    <row r="72" ht="15.75" customHeight="1">
      <c r="A72" t="s" s="11">
        <v>47</v>
      </c>
      <c r="B72" t="s" s="12">
        <v>48</v>
      </c>
      <c r="C72" t="s" s="11">
        <f>SUBSTITUTE(LOWER(B72)," ","-")</f>
        <v>49</v>
      </c>
      <c r="D72" t="s" s="11">
        <v>50</v>
      </c>
      <c r="E72" t="s" s="13">
        <v>51</v>
      </c>
      <c r="F72" t="s" s="14">
        <f>SUBSTITUTE(LOWER(E72)," ","-")</f>
        <v>52</v>
      </c>
      <c r="G72" t="s" s="11">
        <v>53</v>
      </c>
      <c r="H72" s="18"/>
      <c r="I72" t="s" s="13">
        <v>800</v>
      </c>
      <c r="J72" t="s" s="14">
        <f>SUBSTITUTE(LOWER(I72)," ","-")</f>
        <v>801</v>
      </c>
      <c r="K72" t="s" s="14">
        <v>802</v>
      </c>
      <c r="L72" s="17"/>
      <c r="M72" t="s" s="13">
        <v>862</v>
      </c>
      <c r="N72" t="s" s="14">
        <f>SUBSTITUTE(LOWER(M72)," ","-")</f>
        <v>863</v>
      </c>
      <c r="O72" s="17"/>
      <c r="P72" t="s" s="13">
        <v>877</v>
      </c>
      <c r="Q72" t="s" s="14">
        <f>SUBSTITUTE(LOWER(P72)," ","-")</f>
        <v>878</v>
      </c>
      <c r="R72" s="17"/>
      <c r="S72" t="s" s="13">
        <v>879</v>
      </c>
      <c r="T72" t="s" s="14">
        <f>SUBSTITUTE(LOWER(S72)," ","-")</f>
        <v>880</v>
      </c>
      <c r="U72" s="17"/>
      <c r="V72" s="17"/>
      <c r="W72" t="s" s="15">
        <f>IF(S72&lt;&gt;"","Game Holder for "&amp;LOWER(S72),"")</f>
        <v>881</v>
      </c>
      <c r="X72" t="s" s="15">
        <f>SUBSTITUTE(SUBSTITUTE(LOWER(W72)," ","-"),"""","")</f>
        <v>882</v>
      </c>
      <c r="Y72" s="5"/>
      <c r="Z72" t="s" s="15">
        <f>IF(S72&lt;&gt;"","Working Rule for "&amp;LOWER(S72),"")</f>
        <v>883</v>
      </c>
      <c r="AA72" t="s" s="15">
        <f>SUBSTITUTE(SUBSTITUTE(LOWER(Z72)," ","-"),"""","")</f>
        <v>884</v>
      </c>
      <c r="AB72" t="s" s="16">
        <v>885</v>
      </c>
      <c r="AC72" t="s" s="14">
        <v>833</v>
      </c>
      <c r="AD72" t="s" s="14">
        <v>886</v>
      </c>
      <c r="AE72" t="s" s="11">
        <v>69</v>
      </c>
      <c r="AF72" t="s" s="14">
        <v>887</v>
      </c>
      <c r="AG72" t="s" s="14">
        <v>73</v>
      </c>
      <c r="AH72" t="s" s="14">
        <v>888</v>
      </c>
      <c r="AI72" s="18"/>
      <c r="AJ72" s="18"/>
      <c r="AK72" s="18"/>
      <c r="AL72" s="18"/>
      <c r="AM72" s="18"/>
      <c r="AN72" s="18"/>
      <c r="AO72" s="18"/>
      <c r="AP72" s="18"/>
      <c r="AQ72" s="18"/>
      <c r="AR72" s="18"/>
      <c r="AS72" s="18"/>
      <c r="AT72" s="18"/>
      <c r="AU72" s="18"/>
      <c r="AV72" s="18"/>
      <c r="AW72" s="4"/>
      <c r="AX72" s="4"/>
      <c r="AY72" s="4"/>
      <c r="AZ72" s="4"/>
      <c r="BA72" s="4"/>
      <c r="BB72" s="4"/>
      <c r="BC72" s="4"/>
      <c r="BD72" s="4"/>
      <c r="BE72" s="4"/>
      <c r="BF72" s="4"/>
      <c r="BG72" s="4"/>
      <c r="BH72" s="4"/>
      <c r="BI72" s="4"/>
      <c r="BJ72" s="4"/>
      <c r="BK72" s="4"/>
      <c r="BL72" s="4"/>
      <c r="BM72" s="4"/>
      <c r="BN72" s="4"/>
    </row>
    <row r="73" ht="15.75" customHeight="1">
      <c r="A73" t="s" s="38">
        <v>47</v>
      </c>
      <c r="B73" t="s" s="39">
        <v>48</v>
      </c>
      <c r="C73" t="s" s="38">
        <f>SUBSTITUTE(LOWER(B73)," ","-")</f>
        <v>49</v>
      </c>
      <c r="D73" t="s" s="38">
        <v>50</v>
      </c>
      <c r="E73" t="s" s="40">
        <v>51</v>
      </c>
      <c r="F73" t="s" s="41">
        <f>SUBSTITUTE(LOWER(E73)," ","-")</f>
        <v>52</v>
      </c>
      <c r="G73" t="s" s="38">
        <v>53</v>
      </c>
      <c r="H73" s="42"/>
      <c r="I73" t="s" s="40">
        <v>800</v>
      </c>
      <c r="J73" t="s" s="41">
        <f>SUBSTITUTE(LOWER(I73)," ","-")</f>
        <v>801</v>
      </c>
      <c r="K73" t="s" s="41">
        <v>802</v>
      </c>
      <c r="L73" s="43"/>
      <c r="M73" t="s" s="40">
        <v>862</v>
      </c>
      <c r="N73" t="s" s="41">
        <f>SUBSTITUTE(LOWER(M73)," ","-")</f>
        <v>863</v>
      </c>
      <c r="O73" s="43"/>
      <c r="P73" t="s" s="40">
        <v>889</v>
      </c>
      <c r="Q73" t="s" s="41">
        <f>SUBSTITUTE(LOWER(P73)," ","-")</f>
        <v>890</v>
      </c>
      <c r="R73" s="43"/>
      <c r="S73" t="s" s="40">
        <v>889</v>
      </c>
      <c r="T73" t="s" s="41">
        <f>SUBSTITUTE(LOWER(S73)," ","-")</f>
        <v>890</v>
      </c>
      <c r="U73" s="43"/>
      <c r="V73" s="43"/>
      <c r="W73" t="s" s="15">
        <f>IF(S73&lt;&gt;"","Game Holder for "&amp;LOWER(S73),"")</f>
        <v>891</v>
      </c>
      <c r="X73" t="s" s="44">
        <f>SUBSTITUTE(SUBSTITUTE(LOWER(W73)," ","-"),"""","")</f>
        <v>892</v>
      </c>
      <c r="Y73" s="45"/>
      <c r="Z73" t="s" s="15">
        <f>IF(S73&lt;&gt;"","Working Rule for "&amp;LOWER(S73),"")</f>
        <v>893</v>
      </c>
      <c r="AA73" t="s" s="44">
        <f>SUBSTITUTE(SUBSTITUTE(LOWER(Z73)," ","-"),"""","")</f>
        <v>894</v>
      </c>
      <c r="AB73" t="s" s="46">
        <v>895</v>
      </c>
      <c r="AC73" t="s" s="41">
        <v>73</v>
      </c>
      <c r="AD73" t="s" s="41">
        <v>896</v>
      </c>
      <c r="AE73" t="s" s="41">
        <v>69</v>
      </c>
      <c r="AF73" t="s" s="41">
        <v>897</v>
      </c>
      <c r="AG73" t="s" s="41">
        <v>73</v>
      </c>
      <c r="AH73" t="s" s="41">
        <v>898</v>
      </c>
      <c r="AI73" t="s" s="41">
        <v>899</v>
      </c>
      <c r="AJ73" t="s" s="41">
        <v>900</v>
      </c>
      <c r="AK73" s="42"/>
      <c r="AL73" s="42"/>
      <c r="AM73" s="42"/>
      <c r="AN73" s="42"/>
      <c r="AO73" s="42"/>
      <c r="AP73" s="42"/>
      <c r="AQ73" s="42"/>
      <c r="AR73" s="42"/>
      <c r="AS73" s="42"/>
      <c r="AT73" s="42"/>
      <c r="AU73" s="42"/>
      <c r="AV73" s="42"/>
      <c r="AW73" s="47"/>
      <c r="AX73" s="47"/>
      <c r="AY73" s="47"/>
      <c r="AZ73" s="47"/>
      <c r="BA73" s="47"/>
      <c r="BB73" s="47"/>
      <c r="BC73" s="47"/>
      <c r="BD73" s="47"/>
      <c r="BE73" s="47"/>
      <c r="BF73" s="47"/>
      <c r="BG73" s="47"/>
      <c r="BH73" s="47"/>
      <c r="BI73" s="47"/>
      <c r="BJ73" s="47"/>
      <c r="BK73" s="47"/>
      <c r="BL73" s="47"/>
      <c r="BM73" s="47"/>
      <c r="BN73" s="47"/>
    </row>
    <row r="74" ht="15.75" customHeight="1">
      <c r="A74" t="s" s="48">
        <v>47</v>
      </c>
      <c r="B74" t="s" s="49">
        <v>48</v>
      </c>
      <c r="C74" t="s" s="50">
        <f>SUBSTITUTE(LOWER(B74)," ","-")</f>
        <v>49</v>
      </c>
      <c r="D74" t="s" s="50">
        <v>50</v>
      </c>
      <c r="E74" t="s" s="51">
        <v>51</v>
      </c>
      <c r="F74" t="s" s="52">
        <f>SUBSTITUTE(LOWER(E74)," ","-")</f>
        <v>52</v>
      </c>
      <c r="G74" t="s" s="50">
        <v>53</v>
      </c>
      <c r="H74" s="53"/>
      <c r="I74" t="s" s="51">
        <v>800</v>
      </c>
      <c r="J74" t="s" s="52">
        <f>SUBSTITUTE(LOWER(I74)," ","-")</f>
        <v>801</v>
      </c>
      <c r="K74" t="s" s="52">
        <v>802</v>
      </c>
      <c r="L74" s="54"/>
      <c r="M74" t="s" s="51">
        <v>862</v>
      </c>
      <c r="N74" t="s" s="52">
        <f>SUBSTITUTE(LOWER(M74)," ","-")</f>
        <v>863</v>
      </c>
      <c r="O74" s="54"/>
      <c r="P74" t="s" s="51">
        <v>901</v>
      </c>
      <c r="Q74" t="s" s="52">
        <f>SUBSTITUTE(LOWER(P74)," ","-")</f>
        <v>902</v>
      </c>
      <c r="R74" s="54"/>
      <c r="S74" t="s" s="51">
        <v>903</v>
      </c>
      <c r="T74" t="s" s="52">
        <f>SUBSTITUTE(LOWER(S74)," ","-")</f>
        <v>904</v>
      </c>
      <c r="U74" s="54"/>
      <c r="V74" s="54"/>
      <c r="W74" t="s" s="55">
        <f>IF(S74&lt;&gt;"","Game Holder for "&amp;LOWER(S74),"")</f>
        <v>905</v>
      </c>
      <c r="X74" t="s" s="56">
        <f>SUBSTITUTE(SUBSTITUTE(LOWER(W74)," ","-"),"""","")</f>
        <v>906</v>
      </c>
      <c r="Y74" s="57"/>
      <c r="Z74" t="s" s="55">
        <f>IF(S74&lt;&gt;"","Working Rule for "&amp;LOWER(S74),"")</f>
        <v>907</v>
      </c>
      <c r="AA74" t="s" s="56">
        <f>SUBSTITUTE(SUBSTITUTE(LOWER(Z74)," ","-"),"""","")</f>
        <v>908</v>
      </c>
      <c r="AB74" t="s" s="58">
        <v>909</v>
      </c>
      <c r="AC74" t="s" s="52">
        <v>73</v>
      </c>
      <c r="AD74" t="s" s="52">
        <v>910</v>
      </c>
      <c r="AE74" t="s" s="50">
        <v>69</v>
      </c>
      <c r="AF74" t="s" s="52">
        <v>911</v>
      </c>
      <c r="AG74" t="s" s="58">
        <v>69</v>
      </c>
      <c r="AH74" t="s" s="52">
        <v>912</v>
      </c>
      <c r="AI74" s="53"/>
      <c r="AJ74" s="53"/>
      <c r="AK74" s="53"/>
      <c r="AL74" s="53"/>
      <c r="AM74" s="53"/>
      <c r="AN74" s="53"/>
      <c r="AO74" s="53"/>
      <c r="AP74" s="53"/>
      <c r="AQ74" s="53"/>
      <c r="AR74" s="53"/>
      <c r="AS74" s="53"/>
      <c r="AT74" s="53"/>
      <c r="AU74" s="53"/>
      <c r="AV74" s="53"/>
      <c r="AW74" s="59"/>
      <c r="AX74" s="59"/>
      <c r="AY74" s="59"/>
      <c r="AZ74" s="59"/>
      <c r="BA74" s="59"/>
      <c r="BB74" s="59"/>
      <c r="BC74" s="59"/>
      <c r="BD74" s="59"/>
      <c r="BE74" s="59"/>
      <c r="BF74" s="59"/>
      <c r="BG74" s="59"/>
      <c r="BH74" s="59"/>
      <c r="BI74" s="59"/>
      <c r="BJ74" s="59"/>
      <c r="BK74" s="59"/>
      <c r="BL74" s="59"/>
      <c r="BM74" s="59"/>
      <c r="BN74" s="60"/>
    </row>
    <row r="75" ht="15.75" customHeight="1">
      <c r="A75" t="s" s="61">
        <v>47</v>
      </c>
      <c r="B75" t="s" s="62">
        <v>48</v>
      </c>
      <c r="C75" t="s" s="61">
        <f>SUBSTITUTE(LOWER(B75)," ","-")</f>
        <v>49</v>
      </c>
      <c r="D75" t="s" s="61">
        <v>50</v>
      </c>
      <c r="E75" t="s" s="63">
        <v>51</v>
      </c>
      <c r="F75" t="s" s="64">
        <f>SUBSTITUTE(LOWER(E75)," ","-")</f>
        <v>52</v>
      </c>
      <c r="G75" t="s" s="61">
        <v>53</v>
      </c>
      <c r="H75" s="65"/>
      <c r="I75" t="s" s="63">
        <v>913</v>
      </c>
      <c r="J75" t="s" s="64">
        <f>SUBSTITUTE(LOWER(I75)," ","-")</f>
        <v>914</v>
      </c>
      <c r="K75" t="s" s="64">
        <v>915</v>
      </c>
      <c r="L75" s="66"/>
      <c r="M75" t="s" s="63">
        <v>57</v>
      </c>
      <c r="N75" t="s" s="64">
        <f>A75&amp;"-"&amp;J75&amp;"-introduction"</f>
        <v>916</v>
      </c>
      <c r="O75" s="66"/>
      <c r="P75" t="s" s="63">
        <v>917</v>
      </c>
      <c r="Q75" t="s" s="64">
        <f>SUBSTITUTE(LOWER(P75)," ","-")</f>
        <v>918</v>
      </c>
      <c r="R75" s="66"/>
      <c r="S75" s="71"/>
      <c r="T75" t="s" s="64">
        <f>SUBSTITUTE(LOWER(S75)," ","-")</f>
      </c>
      <c r="U75" s="66"/>
      <c r="V75" s="66"/>
      <c r="W75" t="s" s="15">
        <f>IF(S75&lt;&gt;"","Game Holder for "&amp;LOWER(S75),"")</f>
      </c>
      <c r="X75" t="s" s="67">
        <f>SUBSTITUTE(LOWER(W75)," ","-")</f>
      </c>
      <c r="Y75" s="68"/>
      <c r="Z75" t="s" s="15">
        <f>IF(S75&lt;&gt;"","Working Rule for "&amp;LOWER(S75),"")</f>
      </c>
      <c r="AA75" t="s" s="67">
        <f>SUBSTITUTE(LOWER(Z75)," ","-")</f>
      </c>
      <c r="AB75" s="70"/>
      <c r="AC75" s="65"/>
      <c r="AD75" s="66"/>
      <c r="AE75" s="65"/>
      <c r="AF75" s="66"/>
      <c r="AG75" s="66"/>
      <c r="AH75" s="66"/>
      <c r="AI75" s="65"/>
      <c r="AJ75" s="65"/>
      <c r="AK75" s="65"/>
      <c r="AL75" s="65"/>
      <c r="AM75" s="65"/>
      <c r="AN75" s="65"/>
      <c r="AO75" s="65"/>
      <c r="AP75" s="65"/>
      <c r="AQ75" s="65"/>
      <c r="AR75" s="65"/>
      <c r="AS75" s="65"/>
      <c r="AT75" s="65"/>
      <c r="AU75" s="65"/>
      <c r="AV75" s="65"/>
      <c r="AW75" s="70"/>
      <c r="AX75" s="70"/>
      <c r="AY75" s="70"/>
      <c r="AZ75" s="70"/>
      <c r="BA75" s="70"/>
      <c r="BB75" s="70"/>
      <c r="BC75" s="70"/>
      <c r="BD75" s="70"/>
      <c r="BE75" s="70"/>
      <c r="BF75" s="70"/>
      <c r="BG75" s="70"/>
      <c r="BH75" s="70"/>
      <c r="BI75" s="70"/>
      <c r="BJ75" s="70"/>
      <c r="BK75" s="70"/>
      <c r="BL75" s="70"/>
      <c r="BM75" s="70"/>
      <c r="BN75" s="70"/>
    </row>
    <row r="76" ht="15.75" customHeight="1">
      <c r="A76" t="s" s="11">
        <v>47</v>
      </c>
      <c r="B76" t="s" s="12">
        <v>48</v>
      </c>
      <c r="C76" t="s" s="11">
        <f>SUBSTITUTE(LOWER(B76)," ","-")</f>
        <v>49</v>
      </c>
      <c r="D76" t="s" s="11">
        <v>50</v>
      </c>
      <c r="E76" t="s" s="13">
        <v>51</v>
      </c>
      <c r="F76" t="s" s="14">
        <f>SUBSTITUTE(LOWER(E76)," ","-")</f>
        <v>52</v>
      </c>
      <c r="G76" t="s" s="11">
        <v>53</v>
      </c>
      <c r="H76" s="18"/>
      <c r="I76" t="s" s="13">
        <v>913</v>
      </c>
      <c r="J76" t="s" s="14">
        <f>SUBSTITUTE(LOWER(I76)," ","-")</f>
        <v>914</v>
      </c>
      <c r="K76" t="s" s="14">
        <v>915</v>
      </c>
      <c r="L76" s="17"/>
      <c r="M76" t="s" s="13">
        <v>919</v>
      </c>
      <c r="N76" t="s" s="14">
        <f>SUBSTITUTE(LOWER(M76)," ","-")</f>
        <v>920</v>
      </c>
      <c r="O76" s="17"/>
      <c r="P76" t="s" s="13">
        <v>921</v>
      </c>
      <c r="Q76" t="s" s="14">
        <f>SUBSTITUTE(LOWER(P76)," ","-")</f>
        <v>922</v>
      </c>
      <c r="R76" s="17"/>
      <c r="S76" t="s" s="13">
        <v>921</v>
      </c>
      <c r="T76" t="s" s="14">
        <f>SUBSTITUTE(LOWER(S76)," ","-")</f>
        <v>922</v>
      </c>
      <c r="U76" s="17"/>
      <c r="V76" s="17"/>
      <c r="W76" t="s" s="15">
        <f>IF(S76&lt;&gt;"","Game Holder for "&amp;LOWER(S76),"")</f>
        <v>923</v>
      </c>
      <c r="X76" t="s" s="15">
        <f>SUBSTITUTE(SUBSTITUTE(LOWER(W76)," ","-"),"""","")</f>
        <v>924</v>
      </c>
      <c r="Y76" s="5"/>
      <c r="Z76" t="s" s="15">
        <f>IF(S76&lt;&gt;"","Working Rule for "&amp;LOWER(S76),"")</f>
        <v>925</v>
      </c>
      <c r="AA76" t="s" s="15">
        <f>SUBSTITUTE(SUBSTITUTE(LOWER(Z76)," ","-"),"""","")</f>
        <v>926</v>
      </c>
      <c r="AB76" t="s" s="16">
        <v>927</v>
      </c>
      <c r="AC76" t="s" s="14">
        <v>71</v>
      </c>
      <c r="AD76" t="s" s="14">
        <v>928</v>
      </c>
      <c r="AE76" t="s" s="14">
        <v>69</v>
      </c>
      <c r="AF76" t="s" s="14">
        <v>929</v>
      </c>
      <c r="AG76" t="s" s="14">
        <v>69</v>
      </c>
      <c r="AH76" t="s" s="14">
        <v>930</v>
      </c>
      <c r="AI76" s="18"/>
      <c r="AJ76" s="17"/>
      <c r="AK76" s="18"/>
      <c r="AL76" s="18"/>
      <c r="AM76" s="18"/>
      <c r="AN76" s="18"/>
      <c r="AO76" s="18"/>
      <c r="AP76" s="18"/>
      <c r="AQ76" s="18"/>
      <c r="AR76" s="18"/>
      <c r="AS76" s="18"/>
      <c r="AT76" s="18"/>
      <c r="AU76" s="18"/>
      <c r="AV76" s="18"/>
      <c r="AW76" s="4"/>
      <c r="AX76" s="4"/>
      <c r="AY76" s="4"/>
      <c r="AZ76" s="4"/>
      <c r="BA76" s="4"/>
      <c r="BB76" s="4"/>
      <c r="BC76" s="4"/>
      <c r="BD76" s="4"/>
      <c r="BE76" s="4"/>
      <c r="BF76" s="4"/>
      <c r="BG76" s="4"/>
      <c r="BH76" s="4"/>
      <c r="BI76" s="4"/>
      <c r="BJ76" s="4"/>
      <c r="BK76" s="4"/>
      <c r="BL76" s="4"/>
      <c r="BM76" s="4"/>
      <c r="BN76" s="4"/>
    </row>
    <row r="77" ht="15.75" customHeight="1">
      <c r="A77" t="s" s="11">
        <v>47</v>
      </c>
      <c r="B77" t="s" s="12">
        <v>48</v>
      </c>
      <c r="C77" t="s" s="11">
        <f>SUBSTITUTE(LOWER(B77)," ","-")</f>
        <v>49</v>
      </c>
      <c r="D77" t="s" s="11">
        <v>50</v>
      </c>
      <c r="E77" t="s" s="13">
        <v>51</v>
      </c>
      <c r="F77" t="s" s="14">
        <f>SUBSTITUTE(LOWER(E77)," ","-")</f>
        <v>52</v>
      </c>
      <c r="G77" t="s" s="11">
        <v>53</v>
      </c>
      <c r="H77" s="18"/>
      <c r="I77" t="s" s="13">
        <v>913</v>
      </c>
      <c r="J77" t="s" s="14">
        <f>SUBSTITUTE(LOWER(I77)," ","-")</f>
        <v>914</v>
      </c>
      <c r="K77" t="s" s="14">
        <v>915</v>
      </c>
      <c r="L77" s="17"/>
      <c r="M77" t="s" s="13">
        <v>931</v>
      </c>
      <c r="N77" t="s" s="14">
        <f>SUBSTITUTE(LOWER(M77)," ","-")</f>
        <v>932</v>
      </c>
      <c r="O77" s="17"/>
      <c r="P77" t="s" s="13">
        <v>931</v>
      </c>
      <c r="Q77" t="s" s="14">
        <f>SUBSTITUTE(LOWER(P77)," ","-")</f>
        <v>932</v>
      </c>
      <c r="R77" s="17"/>
      <c r="S77" t="s" s="13">
        <v>931</v>
      </c>
      <c r="T77" t="s" s="14">
        <f>SUBSTITUTE(LOWER(S77)," ","-")</f>
        <v>932</v>
      </c>
      <c r="U77" s="17"/>
      <c r="V77" s="17"/>
      <c r="W77" t="s" s="15">
        <f>IF(S77&lt;&gt;"","Game Holder for "&amp;LOWER(S77),"")</f>
        <v>933</v>
      </c>
      <c r="X77" t="s" s="15">
        <f>SUBSTITUTE(SUBSTITUTE(LOWER(W77)," ","-"),"""","")</f>
        <v>934</v>
      </c>
      <c r="Y77" s="5"/>
      <c r="Z77" t="s" s="15">
        <f>IF(S77&lt;&gt;"","Working Rule for "&amp;LOWER(S77),"")</f>
        <v>935</v>
      </c>
      <c r="AA77" t="s" s="15">
        <f>SUBSTITUTE(SUBSTITUTE(LOWER(Z77)," ","-"),"""","")</f>
        <v>936</v>
      </c>
      <c r="AB77" t="s" s="16">
        <v>937</v>
      </c>
      <c r="AC77" t="s" s="14">
        <v>938</v>
      </c>
      <c r="AD77" t="s" s="14">
        <v>939</v>
      </c>
      <c r="AE77" t="s" s="11">
        <v>940</v>
      </c>
      <c r="AF77" t="s" s="14">
        <v>941</v>
      </c>
      <c r="AG77" s="17"/>
      <c r="AH77" s="17"/>
      <c r="AI77" s="18"/>
      <c r="AJ77" s="18"/>
      <c r="AK77" s="18"/>
      <c r="AL77" s="18"/>
      <c r="AM77" s="18"/>
      <c r="AN77" s="18"/>
      <c r="AO77" s="18"/>
      <c r="AP77" s="18"/>
      <c r="AQ77" s="18"/>
      <c r="AR77" s="18"/>
      <c r="AS77" s="18"/>
      <c r="AT77" s="18"/>
      <c r="AU77" s="18"/>
      <c r="AV77" s="18"/>
      <c r="AW77" s="4"/>
      <c r="AX77" s="4"/>
      <c r="AY77" s="4"/>
      <c r="AZ77" s="4"/>
      <c r="BA77" s="4"/>
      <c r="BB77" s="4"/>
      <c r="BC77" s="4"/>
      <c r="BD77" s="4"/>
      <c r="BE77" s="4"/>
      <c r="BF77" s="4"/>
      <c r="BG77" s="4"/>
      <c r="BH77" s="4"/>
      <c r="BI77" s="4"/>
      <c r="BJ77" s="4"/>
      <c r="BK77" s="4"/>
      <c r="BL77" s="4"/>
      <c r="BM77" s="4"/>
      <c r="BN77" s="4"/>
    </row>
    <row r="78" ht="15.75" customHeight="1">
      <c r="A78" t="s" s="11">
        <v>47</v>
      </c>
      <c r="B78" t="s" s="12">
        <v>48</v>
      </c>
      <c r="C78" t="s" s="11">
        <f>SUBSTITUTE(LOWER(B78)," ","-")</f>
        <v>49</v>
      </c>
      <c r="D78" t="s" s="11">
        <v>50</v>
      </c>
      <c r="E78" t="s" s="13">
        <v>51</v>
      </c>
      <c r="F78" t="s" s="14">
        <f>SUBSTITUTE(LOWER(E78)," ","-")</f>
        <v>52</v>
      </c>
      <c r="G78" t="s" s="11">
        <v>53</v>
      </c>
      <c r="H78" s="18"/>
      <c r="I78" t="s" s="13">
        <v>913</v>
      </c>
      <c r="J78" t="s" s="14">
        <f>SUBSTITUTE(LOWER(I78)," ","-")</f>
        <v>914</v>
      </c>
      <c r="K78" t="s" s="14">
        <v>915</v>
      </c>
      <c r="L78" s="17"/>
      <c r="M78" t="s" s="13">
        <v>942</v>
      </c>
      <c r="N78" t="s" s="14">
        <f>SUBSTITUTE(LOWER(M78)," ","-")</f>
        <v>943</v>
      </c>
      <c r="O78" s="17"/>
      <c r="P78" t="s" s="13">
        <v>944</v>
      </c>
      <c r="Q78" t="s" s="14">
        <f>SUBSTITUTE(LOWER(P78)," ","-")</f>
        <v>945</v>
      </c>
      <c r="R78" s="17"/>
      <c r="S78" t="s" s="13">
        <v>944</v>
      </c>
      <c r="T78" t="s" s="14">
        <f>SUBSTITUTE(LOWER(S78)," ","-")</f>
        <v>945</v>
      </c>
      <c r="U78" s="17"/>
      <c r="V78" s="17"/>
      <c r="W78" t="s" s="15">
        <f>IF(S78&lt;&gt;"","Game Holder for "&amp;LOWER(S78),"")</f>
        <v>946</v>
      </c>
      <c r="X78" t="s" s="15">
        <f>SUBSTITUTE(SUBSTITUTE(LOWER(W78)," ","-"),"""","")</f>
        <v>947</v>
      </c>
      <c r="Y78" s="5"/>
      <c r="Z78" t="s" s="15">
        <f>IF(S78&lt;&gt;"","Working Rule for "&amp;LOWER(S78),"")</f>
        <v>948</v>
      </c>
      <c r="AA78" t="s" s="15">
        <f>SUBSTITUTE(SUBSTITUTE(LOWER(Z78)," ","-"),"""","")</f>
        <v>949</v>
      </c>
      <c r="AB78" t="s" s="16">
        <v>950</v>
      </c>
      <c r="AC78" t="s" s="16">
        <v>73</v>
      </c>
      <c r="AD78" t="s" s="15">
        <v>951</v>
      </c>
      <c r="AE78" t="s" s="14">
        <v>940</v>
      </c>
      <c r="AF78" t="s" s="14">
        <v>952</v>
      </c>
      <c r="AG78" t="s" s="14">
        <v>69</v>
      </c>
      <c r="AH78" t="s" s="14">
        <v>953</v>
      </c>
      <c r="AI78" s="18"/>
      <c r="AJ78" s="17"/>
      <c r="AK78" s="18"/>
      <c r="AL78" s="18"/>
      <c r="AM78" s="18"/>
      <c r="AN78" s="18"/>
      <c r="AO78" s="18"/>
      <c r="AP78" s="18"/>
      <c r="AQ78" s="18"/>
      <c r="AR78" s="18"/>
      <c r="AS78" s="18"/>
      <c r="AT78" s="18"/>
      <c r="AU78" s="18"/>
      <c r="AV78" s="18"/>
      <c r="AW78" s="4"/>
      <c r="AX78" s="4"/>
      <c r="AY78" s="4"/>
      <c r="AZ78" s="4"/>
      <c r="BA78" s="4"/>
      <c r="BB78" s="4"/>
      <c r="BC78" s="4"/>
      <c r="BD78" s="4"/>
      <c r="BE78" s="4"/>
      <c r="BF78" s="4"/>
      <c r="BG78" s="4"/>
      <c r="BH78" s="4"/>
      <c r="BI78" s="4"/>
      <c r="BJ78" s="4"/>
      <c r="BK78" s="4"/>
      <c r="BL78" s="4"/>
      <c r="BM78" s="4"/>
      <c r="BN78" s="4"/>
    </row>
    <row r="79" ht="15.75" customHeight="1">
      <c r="A79" t="s" s="11">
        <v>47</v>
      </c>
      <c r="B79" t="s" s="12">
        <v>48</v>
      </c>
      <c r="C79" t="s" s="11">
        <f>SUBSTITUTE(LOWER(B79)," ","-")</f>
        <v>49</v>
      </c>
      <c r="D79" t="s" s="11">
        <v>50</v>
      </c>
      <c r="E79" t="s" s="13">
        <v>51</v>
      </c>
      <c r="F79" t="s" s="14">
        <f>SUBSTITUTE(LOWER(E79)," ","-")</f>
        <v>52</v>
      </c>
      <c r="G79" t="s" s="11">
        <v>53</v>
      </c>
      <c r="H79" s="18"/>
      <c r="I79" t="s" s="13">
        <v>913</v>
      </c>
      <c r="J79" t="s" s="14">
        <f>SUBSTITUTE(LOWER(I79)," ","-")</f>
        <v>914</v>
      </c>
      <c r="K79" t="s" s="14">
        <v>915</v>
      </c>
      <c r="L79" s="17"/>
      <c r="M79" t="s" s="13">
        <v>942</v>
      </c>
      <c r="N79" t="s" s="14">
        <f>SUBSTITUTE(LOWER(M79)," ","-")</f>
        <v>943</v>
      </c>
      <c r="O79" s="17"/>
      <c r="P79" t="s" s="13">
        <v>954</v>
      </c>
      <c r="Q79" t="s" s="14">
        <f>SUBSTITUTE(LOWER(P79)," ","-")</f>
        <v>955</v>
      </c>
      <c r="R79" s="17"/>
      <c r="S79" t="s" s="13">
        <v>954</v>
      </c>
      <c r="T79" t="s" s="14">
        <f>SUBSTITUTE(LOWER(S79)," ","-")</f>
        <v>955</v>
      </c>
      <c r="U79" s="17"/>
      <c r="V79" s="17"/>
      <c r="W79" t="s" s="15">
        <f>IF(S79&lt;&gt;"","Game Holder for "&amp;LOWER(S79),"")</f>
        <v>956</v>
      </c>
      <c r="X79" t="s" s="15">
        <f>SUBSTITUTE(SUBSTITUTE(LOWER(W79)," ","-"),"""","")</f>
        <v>957</v>
      </c>
      <c r="Y79" s="5"/>
      <c r="Z79" t="s" s="15">
        <f>IF(S79&lt;&gt;"","Working Rule for "&amp;LOWER(S79),"")</f>
        <v>958</v>
      </c>
      <c r="AA79" t="s" s="15">
        <f>SUBSTITUTE(SUBSTITUTE(LOWER(Z79)," ","-"),"""","")</f>
        <v>959</v>
      </c>
      <c r="AB79" t="s" s="16">
        <v>960</v>
      </c>
      <c r="AC79" t="s" s="14">
        <v>69</v>
      </c>
      <c r="AD79" t="s" s="14">
        <v>961</v>
      </c>
      <c r="AE79" t="s" s="11">
        <v>940</v>
      </c>
      <c r="AF79" t="s" s="14">
        <v>962</v>
      </c>
      <c r="AG79" t="s" s="14">
        <v>69</v>
      </c>
      <c r="AH79" t="s" s="14">
        <v>963</v>
      </c>
      <c r="AI79" s="18"/>
      <c r="AJ79" s="18"/>
      <c r="AK79" s="18"/>
      <c r="AL79" s="18"/>
      <c r="AM79" s="18"/>
      <c r="AN79" s="18"/>
      <c r="AO79" s="18"/>
      <c r="AP79" s="18"/>
      <c r="AQ79" s="18"/>
      <c r="AR79" s="18"/>
      <c r="AS79" s="18"/>
      <c r="AT79" s="18"/>
      <c r="AU79" s="18"/>
      <c r="AV79" s="18"/>
      <c r="AW79" s="4"/>
      <c r="AX79" s="4"/>
      <c r="AY79" s="4"/>
      <c r="AZ79" s="4"/>
      <c r="BA79" s="4"/>
      <c r="BB79" s="4"/>
      <c r="BC79" s="4"/>
      <c r="BD79" s="4"/>
      <c r="BE79" s="4"/>
      <c r="BF79" s="4"/>
      <c r="BG79" s="4"/>
      <c r="BH79" s="4"/>
      <c r="BI79" s="4"/>
      <c r="BJ79" s="4"/>
      <c r="BK79" s="4"/>
      <c r="BL79" s="4"/>
      <c r="BM79" s="4"/>
      <c r="BN79" s="4"/>
    </row>
    <row r="80" ht="15.75" customHeight="1">
      <c r="A80" t="s" s="11">
        <v>47</v>
      </c>
      <c r="B80" t="s" s="12">
        <v>48</v>
      </c>
      <c r="C80" t="s" s="11">
        <f>SUBSTITUTE(LOWER(B80)," ","-")</f>
        <v>49</v>
      </c>
      <c r="D80" t="s" s="11">
        <v>50</v>
      </c>
      <c r="E80" t="s" s="13">
        <v>51</v>
      </c>
      <c r="F80" t="s" s="14">
        <f>SUBSTITUTE(LOWER(E80)," ","-")</f>
        <v>52</v>
      </c>
      <c r="G80" t="s" s="11">
        <v>53</v>
      </c>
      <c r="H80" s="18"/>
      <c r="I80" t="s" s="13">
        <v>913</v>
      </c>
      <c r="J80" t="s" s="14">
        <f>SUBSTITUTE(LOWER(I80)," ","-")</f>
        <v>914</v>
      </c>
      <c r="K80" t="s" s="14">
        <v>915</v>
      </c>
      <c r="L80" s="17"/>
      <c r="M80" t="s" s="13">
        <v>964</v>
      </c>
      <c r="N80" t="s" s="14">
        <f>SUBSTITUTE(LOWER(M80)," ","-")</f>
        <v>965</v>
      </c>
      <c r="O80" s="17"/>
      <c r="P80" t="s" s="13">
        <v>966</v>
      </c>
      <c r="Q80" t="s" s="14">
        <f>SUBSTITUTE(LOWER(P80)," ","-")</f>
        <v>967</v>
      </c>
      <c r="R80" s="17"/>
      <c r="S80" t="s" s="13">
        <v>966</v>
      </c>
      <c r="T80" t="s" s="14">
        <f>SUBSTITUTE(LOWER(S80)," ","-")</f>
        <v>967</v>
      </c>
      <c r="U80" s="17"/>
      <c r="V80" s="17"/>
      <c r="W80" t="s" s="15">
        <f>IF(S80&lt;&gt;"","Game Holder for "&amp;LOWER(S80),"")</f>
        <v>968</v>
      </c>
      <c r="X80" t="s" s="15">
        <f>SUBSTITUTE(SUBSTITUTE(LOWER(W80)," ","-"),"""","")</f>
        <v>969</v>
      </c>
      <c r="Y80" s="5"/>
      <c r="Z80" t="s" s="15">
        <f>IF(S80&lt;&gt;"","Working Rule for "&amp;LOWER(S80),"")</f>
        <v>970</v>
      </c>
      <c r="AA80" t="s" s="15">
        <f>SUBSTITUTE(SUBSTITUTE(LOWER(Z80)," ","-"),"""","")</f>
        <v>971</v>
      </c>
      <c r="AB80" t="s" s="16">
        <v>972</v>
      </c>
      <c r="AC80" t="s" s="14">
        <v>69</v>
      </c>
      <c r="AD80" t="s" s="14">
        <v>973</v>
      </c>
      <c r="AE80" t="s" s="14">
        <v>69</v>
      </c>
      <c r="AF80" t="s" s="14">
        <v>974</v>
      </c>
      <c r="AG80" t="s" s="11">
        <v>71</v>
      </c>
      <c r="AH80" t="s" s="11">
        <v>975</v>
      </c>
      <c r="AI80" s="18"/>
      <c r="AJ80" s="18"/>
      <c r="AK80" s="18"/>
      <c r="AL80" s="18"/>
      <c r="AM80" s="18"/>
      <c r="AN80" s="18"/>
      <c r="AO80" s="18"/>
      <c r="AP80" s="18"/>
      <c r="AQ80" s="18"/>
      <c r="AR80" s="18"/>
      <c r="AS80" s="18"/>
      <c r="AT80" s="18"/>
      <c r="AU80" s="18"/>
      <c r="AV80" s="18"/>
      <c r="AW80" s="4"/>
      <c r="AX80" s="4"/>
      <c r="AY80" s="4"/>
      <c r="AZ80" s="4"/>
      <c r="BA80" s="4"/>
      <c r="BB80" s="4"/>
      <c r="BC80" s="4"/>
      <c r="BD80" s="4"/>
      <c r="BE80" s="4"/>
      <c r="BF80" s="4"/>
      <c r="BG80" s="4"/>
      <c r="BH80" s="4"/>
      <c r="BI80" s="4"/>
      <c r="BJ80" s="4"/>
      <c r="BK80" s="4"/>
      <c r="BL80" s="4"/>
      <c r="BM80" s="4"/>
      <c r="BN80" s="4"/>
    </row>
    <row r="81" ht="15.75" customHeight="1">
      <c r="A81" t="s" s="11">
        <v>47</v>
      </c>
      <c r="B81" t="s" s="12">
        <v>48</v>
      </c>
      <c r="C81" t="s" s="11">
        <f>SUBSTITUTE(LOWER(B81)," ","-")</f>
        <v>49</v>
      </c>
      <c r="D81" t="s" s="11">
        <v>50</v>
      </c>
      <c r="E81" t="s" s="13">
        <v>51</v>
      </c>
      <c r="F81" t="s" s="14">
        <f>SUBSTITUTE(LOWER(E81)," ","-")</f>
        <v>52</v>
      </c>
      <c r="G81" t="s" s="11">
        <v>53</v>
      </c>
      <c r="H81" s="18"/>
      <c r="I81" t="s" s="13">
        <v>913</v>
      </c>
      <c r="J81" t="s" s="14">
        <f>SUBSTITUTE(LOWER(I81)," ","-")</f>
        <v>914</v>
      </c>
      <c r="K81" t="s" s="14">
        <v>915</v>
      </c>
      <c r="L81" s="17"/>
      <c r="M81" t="s" s="13">
        <v>976</v>
      </c>
      <c r="N81" t="s" s="14">
        <f>SUBSTITUTE(LOWER(M81)," ","-")</f>
        <v>977</v>
      </c>
      <c r="O81" s="17"/>
      <c r="P81" t="s" s="13">
        <v>978</v>
      </c>
      <c r="Q81" t="s" s="14">
        <f>SUBSTITUTE(LOWER(P81)," ","-")</f>
        <v>979</v>
      </c>
      <c r="R81" s="17"/>
      <c r="S81" t="s" s="13">
        <v>978</v>
      </c>
      <c r="T81" t="s" s="14">
        <f>SUBSTITUTE(LOWER(S81)," ","-")</f>
        <v>979</v>
      </c>
      <c r="U81" s="17"/>
      <c r="V81" s="17"/>
      <c r="W81" t="s" s="15">
        <f>IF(S81&lt;&gt;"","Game Holder for "&amp;LOWER(S81),"")</f>
        <v>980</v>
      </c>
      <c r="X81" t="s" s="15">
        <f>SUBSTITUTE(SUBSTITUTE(LOWER(W81)," ","-"),"""","")</f>
        <v>981</v>
      </c>
      <c r="Y81" s="5"/>
      <c r="Z81" t="s" s="15">
        <f>IF(S81&lt;&gt;"","Working Rule for "&amp;LOWER(S81),"")</f>
        <v>982</v>
      </c>
      <c r="AA81" t="s" s="15">
        <f>SUBSTITUTE(SUBSTITUTE(LOWER(Z81)," ","-"),"""","")</f>
        <v>983</v>
      </c>
      <c r="AB81" t="s" s="16">
        <v>984</v>
      </c>
      <c r="AC81" t="s" s="14">
        <v>833</v>
      </c>
      <c r="AD81" t="s" s="14">
        <v>985</v>
      </c>
      <c r="AE81" t="s" s="11">
        <v>69</v>
      </c>
      <c r="AF81" t="s" s="14">
        <v>986</v>
      </c>
      <c r="AG81" s="17"/>
      <c r="AH81" s="17"/>
      <c r="AI81" s="18"/>
      <c r="AJ81" s="17"/>
      <c r="AK81" s="18"/>
      <c r="AL81" s="18"/>
      <c r="AM81" s="18"/>
      <c r="AN81" s="18"/>
      <c r="AO81" s="18"/>
      <c r="AP81" s="18"/>
      <c r="AQ81" s="18"/>
      <c r="AR81" s="18"/>
      <c r="AS81" s="18"/>
      <c r="AT81" s="18"/>
      <c r="AU81" s="18"/>
      <c r="AV81" s="18"/>
      <c r="AW81" s="4"/>
      <c r="AX81" s="4"/>
      <c r="AY81" s="4"/>
      <c r="AZ81" s="4"/>
      <c r="BA81" s="4"/>
      <c r="BB81" s="4"/>
      <c r="BC81" s="4"/>
      <c r="BD81" s="4"/>
      <c r="BE81" s="4"/>
      <c r="BF81" s="4"/>
      <c r="BG81" s="4"/>
      <c r="BH81" s="4"/>
      <c r="BI81" s="4"/>
      <c r="BJ81" s="4"/>
      <c r="BK81" s="4"/>
      <c r="BL81" s="4"/>
      <c r="BM81" s="4"/>
      <c r="BN81" s="4"/>
    </row>
    <row r="82" ht="15.75" customHeight="1">
      <c r="A82" t="s" s="11">
        <v>47</v>
      </c>
      <c r="B82" t="s" s="12">
        <v>48</v>
      </c>
      <c r="C82" t="s" s="11">
        <f>SUBSTITUTE(LOWER(B82)," ","-")</f>
        <v>49</v>
      </c>
      <c r="D82" t="s" s="11">
        <v>50</v>
      </c>
      <c r="E82" t="s" s="13">
        <v>51</v>
      </c>
      <c r="F82" t="s" s="14">
        <f>SUBSTITUTE(LOWER(E82)," ","-")</f>
        <v>52</v>
      </c>
      <c r="G82" t="s" s="11">
        <v>53</v>
      </c>
      <c r="H82" s="18"/>
      <c r="I82" t="s" s="13">
        <v>913</v>
      </c>
      <c r="J82" t="s" s="14">
        <f>SUBSTITUTE(LOWER(I82)," ","-")</f>
        <v>914</v>
      </c>
      <c r="K82" t="s" s="14">
        <v>915</v>
      </c>
      <c r="L82" s="17"/>
      <c r="M82" t="s" s="13">
        <v>976</v>
      </c>
      <c r="N82" t="s" s="14">
        <f>SUBSTITUTE(LOWER(M82)," ","-")</f>
        <v>977</v>
      </c>
      <c r="O82" s="17"/>
      <c r="P82" t="s" s="13">
        <v>987</v>
      </c>
      <c r="Q82" t="s" s="14">
        <f>SUBSTITUTE(LOWER(P82)," ","-")</f>
        <v>988</v>
      </c>
      <c r="R82" s="17"/>
      <c r="S82" t="s" s="13">
        <v>987</v>
      </c>
      <c r="T82" t="s" s="14">
        <f>SUBSTITUTE(LOWER(S82)," ","-")</f>
        <v>988</v>
      </c>
      <c r="U82" s="17"/>
      <c r="V82" s="17"/>
      <c r="W82" t="s" s="15">
        <f>IF(S82&lt;&gt;"","Game Holder for "&amp;LOWER(S82),"")</f>
        <v>989</v>
      </c>
      <c r="X82" t="s" s="15">
        <f>SUBSTITUTE(SUBSTITUTE(LOWER(W82)," ","-"),"""","")</f>
        <v>990</v>
      </c>
      <c r="Y82" s="5"/>
      <c r="Z82" t="s" s="15">
        <f>IF(S82&lt;&gt;"","Working Rule for "&amp;LOWER(S82),"")</f>
        <v>991</v>
      </c>
      <c r="AA82" t="s" s="15">
        <f>SUBSTITUTE(SUBSTITUTE(LOWER(Z82)," ","-"),"""","")</f>
        <v>992</v>
      </c>
      <c r="AB82" t="s" s="16">
        <v>993</v>
      </c>
      <c r="AC82" t="s" s="14">
        <v>833</v>
      </c>
      <c r="AD82" t="s" s="14">
        <v>985</v>
      </c>
      <c r="AE82" t="s" s="14">
        <v>69</v>
      </c>
      <c r="AF82" t="s" s="14">
        <v>994</v>
      </c>
      <c r="AG82" t="s" s="14">
        <v>940</v>
      </c>
      <c r="AH82" t="s" s="14">
        <v>995</v>
      </c>
      <c r="AI82" t="s" s="11">
        <v>69</v>
      </c>
      <c r="AJ82" t="s" s="11">
        <v>986</v>
      </c>
      <c r="AK82" s="4"/>
      <c r="AL82" s="4"/>
      <c r="AM82" s="18"/>
      <c r="AN82" s="18"/>
      <c r="AO82" s="18"/>
      <c r="AP82" s="18"/>
      <c r="AQ82" s="18"/>
      <c r="AR82" s="18"/>
      <c r="AS82" s="18"/>
      <c r="AT82" s="18"/>
      <c r="AU82" s="18"/>
      <c r="AV82" s="18"/>
      <c r="AW82" s="4"/>
      <c r="AX82" s="4"/>
      <c r="AY82" s="4"/>
      <c r="AZ82" s="4"/>
      <c r="BA82" s="4"/>
      <c r="BB82" s="4"/>
      <c r="BC82" s="4"/>
      <c r="BD82" s="4"/>
      <c r="BE82" s="4"/>
      <c r="BF82" s="4"/>
      <c r="BG82" s="4"/>
      <c r="BH82" s="4"/>
      <c r="BI82" s="4"/>
      <c r="BJ82" s="4"/>
      <c r="BK82" s="4"/>
      <c r="BL82" s="4"/>
      <c r="BM82" s="4"/>
      <c r="BN82" s="4"/>
    </row>
    <row r="83" ht="51.75" customHeight="1">
      <c r="A83" t="s" s="11">
        <v>47</v>
      </c>
      <c r="B83" t="s" s="12">
        <v>48</v>
      </c>
      <c r="C83" t="s" s="11">
        <f>SUBSTITUTE(LOWER(B83)," ","-")</f>
        <v>49</v>
      </c>
      <c r="D83" t="s" s="11">
        <v>50</v>
      </c>
      <c r="E83" t="s" s="13">
        <v>51</v>
      </c>
      <c r="F83" t="s" s="14">
        <f>SUBSTITUTE(LOWER(E83)," ","-")</f>
        <v>52</v>
      </c>
      <c r="G83" t="s" s="11">
        <v>53</v>
      </c>
      <c r="H83" s="18"/>
      <c r="I83" t="s" s="13">
        <v>913</v>
      </c>
      <c r="J83" t="s" s="14">
        <f>SUBSTITUTE(LOWER(I83)," ","-")</f>
        <v>914</v>
      </c>
      <c r="K83" t="s" s="14">
        <v>915</v>
      </c>
      <c r="L83" s="17"/>
      <c r="M83" t="s" s="13">
        <v>976</v>
      </c>
      <c r="N83" t="s" s="14">
        <f>SUBSTITUTE(LOWER(M83)," ","-")</f>
        <v>977</v>
      </c>
      <c r="O83" s="17"/>
      <c r="P83" t="s" s="13">
        <v>996</v>
      </c>
      <c r="Q83" t="s" s="14">
        <f>SUBSTITUTE(LOWER(P83)," ","-")</f>
        <v>997</v>
      </c>
      <c r="R83" s="17"/>
      <c r="S83" t="s" s="13">
        <v>996</v>
      </c>
      <c r="T83" t="s" s="14">
        <f>SUBSTITUTE(LOWER(S83)," ","-")</f>
        <v>997</v>
      </c>
      <c r="U83" s="17"/>
      <c r="V83" s="17"/>
      <c r="W83" t="s" s="15">
        <f>IF(S83&lt;&gt;"","Game Holder for "&amp;LOWER(S83),"")</f>
        <v>998</v>
      </c>
      <c r="X83" t="s" s="15">
        <f>SUBSTITUTE(SUBSTITUTE(LOWER(W83)," ","-"),"""","")</f>
        <v>999</v>
      </c>
      <c r="Y83" s="5"/>
      <c r="Z83" t="s" s="15">
        <f>IF(S83&lt;&gt;"","Working Rule for "&amp;LOWER(S83),"")</f>
        <v>1000</v>
      </c>
      <c r="AA83" t="s" s="15">
        <f>SUBSTITUTE(SUBSTITUTE(LOWER(Z83)," ","-"),"""","")</f>
        <v>1001</v>
      </c>
      <c r="AB83" t="s" s="16">
        <v>1002</v>
      </c>
      <c r="AC83" t="s" s="14">
        <v>69</v>
      </c>
      <c r="AD83" t="s" s="14">
        <v>1003</v>
      </c>
      <c r="AE83" t="s" s="14">
        <v>833</v>
      </c>
      <c r="AF83" t="s" s="14">
        <v>1004</v>
      </c>
      <c r="AG83" t="s" s="14">
        <v>69</v>
      </c>
      <c r="AH83" t="s" s="14">
        <v>1005</v>
      </c>
      <c r="AI83" t="s" s="14">
        <v>69</v>
      </c>
      <c r="AJ83" t="s" s="14">
        <v>1006</v>
      </c>
      <c r="AK83" t="s" s="14">
        <v>69</v>
      </c>
      <c r="AL83" t="s" s="14">
        <v>1007</v>
      </c>
      <c r="AM83" t="s" s="14">
        <v>833</v>
      </c>
      <c r="AN83" t="s" s="14">
        <v>1008</v>
      </c>
      <c r="AO83" s="17"/>
      <c r="AP83" s="17"/>
      <c r="AQ83" t="s" s="14">
        <v>1009</v>
      </c>
      <c r="AR83" t="s" s="14">
        <v>1010</v>
      </c>
      <c r="AS83" s="18"/>
      <c r="AT83" s="18"/>
      <c r="AU83" s="18"/>
      <c r="AV83" s="18"/>
      <c r="AW83" s="4"/>
      <c r="AX83" s="4"/>
      <c r="AY83" s="4"/>
      <c r="AZ83" s="4"/>
      <c r="BA83" s="4"/>
      <c r="BB83" s="4"/>
      <c r="BC83" s="4"/>
      <c r="BD83" s="4"/>
      <c r="BE83" s="4"/>
      <c r="BF83" s="4"/>
      <c r="BG83" s="4"/>
      <c r="BH83" s="4"/>
      <c r="BI83" s="4"/>
      <c r="BJ83" s="4"/>
      <c r="BK83" s="4"/>
      <c r="BL83" s="4"/>
      <c r="BM83" s="4"/>
      <c r="BN83" s="4"/>
    </row>
    <row r="84" ht="15.75" customHeight="1">
      <c r="A84" t="s" s="11">
        <v>47</v>
      </c>
      <c r="B84" t="s" s="12">
        <v>48</v>
      </c>
      <c r="C84" t="s" s="11">
        <f>SUBSTITUTE(LOWER(B84)," ","-")</f>
        <v>49</v>
      </c>
      <c r="D84" t="s" s="11">
        <v>50</v>
      </c>
      <c r="E84" t="s" s="13">
        <v>51</v>
      </c>
      <c r="F84" t="s" s="14">
        <f>SUBSTITUTE(LOWER(E84)," ","-")</f>
        <v>52</v>
      </c>
      <c r="G84" t="s" s="11">
        <v>53</v>
      </c>
      <c r="H84" s="18"/>
      <c r="I84" t="s" s="13">
        <v>1011</v>
      </c>
      <c r="J84" t="s" s="14">
        <f>SUBSTITUTE(LOWER(I84)," ","-")</f>
        <v>1012</v>
      </c>
      <c r="K84" t="s" s="14">
        <v>1013</v>
      </c>
      <c r="L84" s="17"/>
      <c r="M84" t="s" s="13">
        <v>57</v>
      </c>
      <c r="N84" t="s" s="14">
        <f>A84&amp;"-"&amp;J84&amp;"-introduction"</f>
        <v>1014</v>
      </c>
      <c r="O84" s="17"/>
      <c r="P84" s="24"/>
      <c r="Q84" t="s" s="14">
        <f>SUBSTITUTE(LOWER(P84)," ","-")</f>
      </c>
      <c r="R84" s="18"/>
      <c r="S84" s="24"/>
      <c r="T84" t="s" s="14">
        <f>SUBSTITUTE(LOWER(S84)," ","-")</f>
      </c>
      <c r="U84" s="17"/>
      <c r="V84" s="17"/>
      <c r="W84" t="s" s="15">
        <f>IF(S84&lt;&gt;"","Game Holder for "&amp;LOWER(S84),"")</f>
      </c>
      <c r="X84" t="s" s="15">
        <f>SUBSTITUTE(LOWER(W84)," ","-")</f>
      </c>
      <c r="Y84" s="5"/>
      <c r="Z84" t="s" s="15">
        <f>IF(S84&lt;&gt;"","Working Rule for "&amp;LOWER(S84),"")</f>
      </c>
      <c r="AA84" t="s" s="15">
        <f>SUBSTITUTE(LOWER(Z84)," ","-")</f>
      </c>
      <c r="AB84" s="4"/>
      <c r="AC84" s="18"/>
      <c r="AD84" s="18"/>
      <c r="AE84" s="18"/>
      <c r="AF84" s="18"/>
      <c r="AG84" s="17"/>
      <c r="AH84" s="18"/>
      <c r="AI84" s="18"/>
      <c r="AJ84" s="18"/>
      <c r="AK84" s="18"/>
      <c r="AL84" s="18"/>
      <c r="AM84" s="18"/>
      <c r="AN84" s="18"/>
      <c r="AO84" s="18"/>
      <c r="AP84" s="18"/>
      <c r="AQ84" s="18"/>
      <c r="AR84" s="18"/>
      <c r="AS84" s="18"/>
      <c r="AT84" s="18"/>
      <c r="AU84" s="18"/>
      <c r="AV84" s="18"/>
      <c r="AW84" s="4"/>
      <c r="AX84" s="4"/>
      <c r="AY84" s="4"/>
      <c r="AZ84" s="4"/>
      <c r="BA84" s="4"/>
      <c r="BB84" s="4"/>
      <c r="BC84" s="4"/>
      <c r="BD84" s="4"/>
      <c r="BE84" s="4"/>
      <c r="BF84" s="4"/>
      <c r="BG84" s="4"/>
      <c r="BH84" s="4"/>
      <c r="BI84" s="4"/>
      <c r="BJ84" s="4"/>
      <c r="BK84" s="4"/>
      <c r="BL84" s="4"/>
      <c r="BM84" s="4"/>
      <c r="BN84" s="4"/>
    </row>
    <row r="85" ht="15.75" customHeight="1">
      <c r="A85" t="s" s="11">
        <v>47</v>
      </c>
      <c r="B85" t="s" s="12">
        <v>48</v>
      </c>
      <c r="C85" t="s" s="11">
        <f>SUBSTITUTE(LOWER(B85)," ","-")</f>
        <v>49</v>
      </c>
      <c r="D85" t="s" s="11">
        <v>50</v>
      </c>
      <c r="E85" t="s" s="13">
        <v>51</v>
      </c>
      <c r="F85" t="s" s="14">
        <f>SUBSTITUTE(LOWER(E85)," ","-")</f>
        <v>52</v>
      </c>
      <c r="G85" t="s" s="11">
        <v>53</v>
      </c>
      <c r="H85" s="18"/>
      <c r="I85" t="s" s="13">
        <v>1011</v>
      </c>
      <c r="J85" t="s" s="14">
        <f>SUBSTITUTE(LOWER(I85)," ","-")</f>
        <v>1012</v>
      </c>
      <c r="K85" t="s" s="14">
        <v>1013</v>
      </c>
      <c r="L85" s="17"/>
      <c r="M85" t="s" s="13">
        <v>1015</v>
      </c>
      <c r="N85" t="s" s="14">
        <f>SUBSTITUTE(LOWER(M85)," ","-")</f>
        <v>1016</v>
      </c>
      <c r="O85" s="17"/>
      <c r="P85" t="s" s="13">
        <v>1017</v>
      </c>
      <c r="Q85" t="s" s="14">
        <f>SUBSTITUTE(LOWER(P85)," ","-")</f>
        <v>1018</v>
      </c>
      <c r="R85" s="17"/>
      <c r="S85" t="s" s="13">
        <f>IF(AC85&lt;&gt;"",(P85),"")</f>
        <v>1017</v>
      </c>
      <c r="T85" t="s" s="14">
        <f>SUBSTITUTE(LOWER(S85)," ","-")</f>
        <v>1018</v>
      </c>
      <c r="U85" s="17"/>
      <c r="V85" s="17"/>
      <c r="W85" t="s" s="15">
        <f>IF(S85&lt;&gt;"","Game Holder for "&amp;LOWER(S85),"")</f>
        <v>1019</v>
      </c>
      <c r="X85" t="s" s="15">
        <f>SUBSTITUTE(SUBSTITUTE(LOWER(W85)," ","-"),"""","")</f>
        <v>1020</v>
      </c>
      <c r="Y85" s="5"/>
      <c r="Z85" t="s" s="15">
        <f>IF(S85&lt;&gt;"","Working Rule for "&amp;LOWER(S85),"")</f>
        <v>1021</v>
      </c>
      <c r="AA85" t="s" s="15">
        <f>SUBSTITUTE(SUBSTITUTE(LOWER(Z85)," ","-"),"""","")</f>
        <v>1022</v>
      </c>
      <c r="AB85" t="s" s="16">
        <v>1023</v>
      </c>
      <c r="AC85" t="s" s="14">
        <v>940</v>
      </c>
      <c r="AD85" t="s" s="14">
        <v>1024</v>
      </c>
      <c r="AE85" t="s" s="11">
        <v>69</v>
      </c>
      <c r="AF85" t="s" s="14">
        <v>1025</v>
      </c>
      <c r="AG85" t="s" s="14">
        <v>69</v>
      </c>
      <c r="AH85" t="s" s="14">
        <v>1026</v>
      </c>
      <c r="AI85" s="18"/>
      <c r="AJ85" s="18"/>
      <c r="AK85" s="18"/>
      <c r="AL85" s="18"/>
      <c r="AM85" s="18"/>
      <c r="AN85" s="18"/>
      <c r="AO85" s="18"/>
      <c r="AP85" s="18"/>
      <c r="AQ85" s="18"/>
      <c r="AR85" s="18"/>
      <c r="AS85" s="18"/>
      <c r="AT85" s="18"/>
      <c r="AU85" s="18"/>
      <c r="AV85" s="18"/>
      <c r="AW85" s="4"/>
      <c r="AX85" s="4"/>
      <c r="AY85" s="4"/>
      <c r="AZ85" s="4"/>
      <c r="BA85" s="4"/>
      <c r="BB85" s="4"/>
      <c r="BC85" s="4"/>
      <c r="BD85" s="4"/>
      <c r="BE85" s="4"/>
      <c r="BF85" s="4"/>
      <c r="BG85" s="4"/>
      <c r="BH85" s="4"/>
      <c r="BI85" s="4"/>
      <c r="BJ85" s="4"/>
      <c r="BK85" s="4"/>
      <c r="BL85" s="4"/>
      <c r="BM85" s="4"/>
      <c r="BN85" s="4"/>
    </row>
    <row r="86" ht="15.75" customHeight="1">
      <c r="A86" t="s" s="11">
        <v>47</v>
      </c>
      <c r="B86" t="s" s="12">
        <v>48</v>
      </c>
      <c r="C86" t="s" s="11">
        <f>SUBSTITUTE(LOWER(B86)," ","-")</f>
        <v>49</v>
      </c>
      <c r="D86" t="s" s="11">
        <v>50</v>
      </c>
      <c r="E86" t="s" s="13">
        <v>51</v>
      </c>
      <c r="F86" t="s" s="14">
        <f>SUBSTITUTE(LOWER(E86)," ","-")</f>
        <v>52</v>
      </c>
      <c r="G86" t="s" s="11">
        <v>53</v>
      </c>
      <c r="H86" s="18"/>
      <c r="I86" t="s" s="13">
        <v>1011</v>
      </c>
      <c r="J86" t="s" s="14">
        <f>SUBSTITUTE(LOWER(I86)," ","-")</f>
        <v>1012</v>
      </c>
      <c r="K86" t="s" s="14">
        <v>1013</v>
      </c>
      <c r="L86" s="17"/>
      <c r="M86" t="s" s="13">
        <v>1027</v>
      </c>
      <c r="N86" t="s" s="14">
        <f>SUBSTITUTE(LOWER(M86)," ","-")</f>
        <v>1028</v>
      </c>
      <c r="O86" s="17"/>
      <c r="P86" t="s" s="13">
        <v>1029</v>
      </c>
      <c r="Q86" t="s" s="14">
        <f>SUBSTITUTE(LOWER(P86)," ","-")</f>
        <v>1030</v>
      </c>
      <c r="R86" s="17"/>
      <c r="S86" t="s" s="13">
        <f>IF(AC86&lt;&gt;"",(P86),"")</f>
        <v>1029</v>
      </c>
      <c r="T86" t="s" s="14">
        <f>SUBSTITUTE(LOWER(S86)," ","-")</f>
        <v>1030</v>
      </c>
      <c r="U86" s="17"/>
      <c r="V86" s="17"/>
      <c r="W86" t="s" s="15">
        <f>IF(S86&lt;&gt;"","Game Holder for "&amp;LOWER(S86),"")</f>
        <v>1031</v>
      </c>
      <c r="X86" t="s" s="15">
        <f>SUBSTITUTE(SUBSTITUTE(LOWER(W86)," ","-"),"""","")</f>
        <v>1032</v>
      </c>
      <c r="Y86" s="5"/>
      <c r="Z86" t="s" s="15">
        <f>IF(S86&lt;&gt;"","Working Rule for "&amp;LOWER(S86),"")</f>
        <v>1033</v>
      </c>
      <c r="AA86" t="s" s="15">
        <f>SUBSTITUTE(SUBSTITUTE(LOWER(Z86)," ","-"),"""","")</f>
        <v>1034</v>
      </c>
      <c r="AB86" t="s" s="16">
        <v>1035</v>
      </c>
      <c r="AC86" t="s" s="14">
        <v>73</v>
      </c>
      <c r="AD86" t="s" s="14">
        <v>1036</v>
      </c>
      <c r="AE86" t="s" s="14">
        <v>69</v>
      </c>
      <c r="AF86" t="s" s="14">
        <v>1037</v>
      </c>
      <c r="AG86" t="s" s="14">
        <v>71</v>
      </c>
      <c r="AH86" t="s" s="14">
        <v>1038</v>
      </c>
      <c r="AI86" s="18"/>
      <c r="AJ86" s="17"/>
      <c r="AK86" s="18"/>
      <c r="AL86" s="18"/>
      <c r="AM86" s="18"/>
      <c r="AN86" s="18"/>
      <c r="AO86" s="18"/>
      <c r="AP86" s="18"/>
      <c r="AQ86" s="18"/>
      <c r="AR86" s="18"/>
      <c r="AS86" s="18"/>
      <c r="AT86" s="18"/>
      <c r="AU86" s="18"/>
      <c r="AV86" s="18"/>
      <c r="AW86" s="4"/>
      <c r="AX86" s="4"/>
      <c r="AY86" s="4"/>
      <c r="AZ86" s="4"/>
      <c r="BA86" s="4"/>
      <c r="BB86" s="4"/>
      <c r="BC86" s="4"/>
      <c r="BD86" s="4"/>
      <c r="BE86" s="4"/>
      <c r="BF86" s="4"/>
      <c r="BG86" s="4"/>
      <c r="BH86" s="4"/>
      <c r="BI86" s="4"/>
      <c r="BJ86" s="4"/>
      <c r="BK86" s="4"/>
      <c r="BL86" s="4"/>
      <c r="BM86" s="4"/>
      <c r="BN86" s="4"/>
    </row>
    <row r="87" ht="15.75" customHeight="1">
      <c r="A87" t="s" s="11">
        <v>47</v>
      </c>
      <c r="B87" t="s" s="12">
        <v>48</v>
      </c>
      <c r="C87" t="s" s="11">
        <f>SUBSTITUTE(LOWER(B87)," ","-")</f>
        <v>49</v>
      </c>
      <c r="D87" t="s" s="11">
        <v>50</v>
      </c>
      <c r="E87" t="s" s="13">
        <v>51</v>
      </c>
      <c r="F87" t="s" s="14">
        <f>SUBSTITUTE(LOWER(E87)," ","-")</f>
        <v>52</v>
      </c>
      <c r="G87" t="s" s="11">
        <v>53</v>
      </c>
      <c r="H87" s="18"/>
      <c r="I87" t="s" s="13">
        <v>1011</v>
      </c>
      <c r="J87" t="s" s="14">
        <f>SUBSTITUTE(LOWER(I87)," ","-")</f>
        <v>1012</v>
      </c>
      <c r="K87" t="s" s="14">
        <v>1013</v>
      </c>
      <c r="L87" s="17"/>
      <c r="M87" t="s" s="13">
        <v>1027</v>
      </c>
      <c r="N87" t="s" s="14">
        <f>SUBSTITUTE(LOWER(M87)," ","-")</f>
        <v>1028</v>
      </c>
      <c r="O87" s="17"/>
      <c r="P87" t="s" s="13">
        <v>1039</v>
      </c>
      <c r="Q87" t="s" s="14">
        <f>SUBSTITUTE(LOWER(P87)," ","-")</f>
        <v>1040</v>
      </c>
      <c r="R87" s="17"/>
      <c r="S87" t="s" s="13">
        <f>IF(AC87&lt;&gt;"",(P87),"")</f>
        <v>1039</v>
      </c>
      <c r="T87" t="s" s="14">
        <f>SUBSTITUTE(LOWER(S87)," ","-")</f>
        <v>1040</v>
      </c>
      <c r="U87" s="17"/>
      <c r="V87" s="17"/>
      <c r="W87" t="s" s="15">
        <f>IF(S87&lt;&gt;"","Game Holder for "&amp;LOWER(S87),"")</f>
        <v>1041</v>
      </c>
      <c r="X87" t="s" s="15">
        <f>SUBSTITUTE(SUBSTITUTE(LOWER(W87)," ","-"),"""","")</f>
        <v>1042</v>
      </c>
      <c r="Y87" s="5"/>
      <c r="Z87" t="s" s="15">
        <f>IF(S87&lt;&gt;"","Working Rule for "&amp;LOWER(S87),"")</f>
        <v>1043</v>
      </c>
      <c r="AA87" t="s" s="15">
        <f>SUBSTITUTE(SUBSTITUTE(LOWER(Z87)," ","-"),"""","")</f>
        <v>1044</v>
      </c>
      <c r="AB87" t="s" s="16">
        <v>1045</v>
      </c>
      <c r="AC87" t="s" s="14">
        <v>73</v>
      </c>
      <c r="AD87" t="s" s="14">
        <v>1046</v>
      </c>
      <c r="AE87" t="s" s="14">
        <v>482</v>
      </c>
      <c r="AF87" t="s" s="14">
        <v>1047</v>
      </c>
      <c r="AG87" t="s" s="14">
        <v>69</v>
      </c>
      <c r="AH87" t="s" s="14">
        <v>1038</v>
      </c>
      <c r="AI87" s="18"/>
      <c r="AJ87" s="17"/>
      <c r="AK87" s="18"/>
      <c r="AL87" s="18"/>
      <c r="AM87" s="18"/>
      <c r="AN87" s="18"/>
      <c r="AO87" s="18"/>
      <c r="AP87" s="18"/>
      <c r="AQ87" s="18"/>
      <c r="AR87" s="18"/>
      <c r="AS87" s="18"/>
      <c r="AT87" s="18"/>
      <c r="AU87" s="18"/>
      <c r="AV87" s="18"/>
      <c r="AW87" s="4"/>
      <c r="AX87" s="4"/>
      <c r="AY87" s="4"/>
      <c r="AZ87" s="4"/>
      <c r="BA87" s="4"/>
      <c r="BB87" s="4"/>
      <c r="BC87" s="4"/>
      <c r="BD87" s="4"/>
      <c r="BE87" s="4"/>
      <c r="BF87" s="4"/>
      <c r="BG87" s="4"/>
      <c r="BH87" s="4"/>
      <c r="BI87" s="4"/>
      <c r="BJ87" s="4"/>
      <c r="BK87" s="4"/>
      <c r="BL87" s="4"/>
      <c r="BM87" s="4"/>
      <c r="BN87" s="4"/>
    </row>
    <row r="88" ht="15.75" customHeight="1">
      <c r="A88" t="s" s="11">
        <v>47</v>
      </c>
      <c r="B88" t="s" s="12">
        <v>48</v>
      </c>
      <c r="C88" t="s" s="11">
        <f>SUBSTITUTE(LOWER(B88)," ","-")</f>
        <v>49</v>
      </c>
      <c r="D88" t="s" s="11">
        <v>50</v>
      </c>
      <c r="E88" t="s" s="13">
        <v>51</v>
      </c>
      <c r="F88" t="s" s="14">
        <f>SUBSTITUTE(LOWER(E88)," ","-")</f>
        <v>52</v>
      </c>
      <c r="G88" t="s" s="11">
        <v>53</v>
      </c>
      <c r="H88" s="18"/>
      <c r="I88" t="s" s="13">
        <v>1011</v>
      </c>
      <c r="J88" t="s" s="14">
        <f>SUBSTITUTE(LOWER(I88)," ","-")</f>
        <v>1012</v>
      </c>
      <c r="K88" t="s" s="14">
        <v>1013</v>
      </c>
      <c r="L88" s="17"/>
      <c r="M88" t="s" s="13">
        <v>1027</v>
      </c>
      <c r="N88" t="s" s="14">
        <f>SUBSTITUTE(LOWER(M88)," ","-")</f>
        <v>1028</v>
      </c>
      <c r="O88" s="17"/>
      <c r="P88" t="s" s="13">
        <v>1048</v>
      </c>
      <c r="Q88" t="s" s="14">
        <f>SUBSTITUTE(LOWER(P88)," ","-")</f>
        <v>1049</v>
      </c>
      <c r="R88" s="17"/>
      <c r="S88" t="s" s="13">
        <f>IF(AC88&lt;&gt;"",(P88),"")</f>
        <v>1048</v>
      </c>
      <c r="T88" t="s" s="14">
        <f>SUBSTITUTE(LOWER(S88)," ","-")</f>
        <v>1049</v>
      </c>
      <c r="U88" s="17"/>
      <c r="V88" s="17"/>
      <c r="W88" t="s" s="15">
        <f>IF(S88&lt;&gt;"","Game Holder for "&amp;LOWER(S88),"")</f>
        <v>1050</v>
      </c>
      <c r="X88" t="s" s="15">
        <f>SUBSTITUTE(SUBSTITUTE(LOWER(W88)," ","-"),"""","")</f>
        <v>1051</v>
      </c>
      <c r="Y88" s="5"/>
      <c r="Z88" t="s" s="15">
        <f>IF(S88&lt;&gt;"","Working Rule for "&amp;LOWER(S88),"")</f>
        <v>1052</v>
      </c>
      <c r="AA88" t="s" s="15">
        <f>SUBSTITUTE(SUBSTITUTE(LOWER(Z88)," ","-"),"""","")</f>
        <v>1053</v>
      </c>
      <c r="AB88" s="4"/>
      <c r="AC88" t="s" s="16">
        <v>71</v>
      </c>
      <c r="AD88" t="s" s="14">
        <v>1054</v>
      </c>
      <c r="AE88" t="s" s="16">
        <v>73</v>
      </c>
      <c r="AF88" t="s" s="15">
        <v>1055</v>
      </c>
      <c r="AG88" t="s" s="14">
        <v>71</v>
      </c>
      <c r="AH88" t="s" s="14">
        <v>1056</v>
      </c>
      <c r="AI88" s="18"/>
      <c r="AJ88" s="18"/>
      <c r="AK88" s="18"/>
      <c r="AL88" s="18"/>
      <c r="AM88" s="18"/>
      <c r="AN88" s="18"/>
      <c r="AO88" s="18"/>
      <c r="AP88" s="18"/>
      <c r="AQ88" s="18"/>
      <c r="AR88" s="18"/>
      <c r="AS88" s="18"/>
      <c r="AT88" s="18"/>
      <c r="AU88" s="18"/>
      <c r="AV88" s="18"/>
      <c r="AW88" s="4"/>
      <c r="AX88" s="4"/>
      <c r="AY88" s="4"/>
      <c r="AZ88" s="4"/>
      <c r="BA88" s="4"/>
      <c r="BB88" s="4"/>
      <c r="BC88" s="4"/>
      <c r="BD88" s="4"/>
      <c r="BE88" s="4"/>
      <c r="BF88" s="4"/>
      <c r="BG88" s="4"/>
      <c r="BH88" s="4"/>
      <c r="BI88" s="4"/>
      <c r="BJ88" s="4"/>
      <c r="BK88" s="4"/>
      <c r="BL88" s="4"/>
      <c r="BM88" s="4"/>
      <c r="BN88" s="4"/>
    </row>
    <row r="89" ht="15.75" customHeight="1">
      <c r="A89" t="s" s="11">
        <v>47</v>
      </c>
      <c r="B89" t="s" s="12">
        <v>48</v>
      </c>
      <c r="C89" t="s" s="11">
        <f>SUBSTITUTE(LOWER(B89)," ","-")</f>
        <v>49</v>
      </c>
      <c r="D89" t="s" s="11">
        <v>50</v>
      </c>
      <c r="E89" t="s" s="13">
        <v>51</v>
      </c>
      <c r="F89" t="s" s="14">
        <f>SUBSTITUTE(LOWER(E89)," ","-")</f>
        <v>52</v>
      </c>
      <c r="G89" t="s" s="11">
        <v>53</v>
      </c>
      <c r="H89" s="18"/>
      <c r="I89" t="s" s="13">
        <v>1011</v>
      </c>
      <c r="J89" t="s" s="14">
        <f>SUBSTITUTE(LOWER(I89)," ","-")</f>
        <v>1012</v>
      </c>
      <c r="K89" t="s" s="14">
        <v>1013</v>
      </c>
      <c r="L89" s="17"/>
      <c r="M89" t="s" s="13">
        <v>1057</v>
      </c>
      <c r="N89" t="s" s="14">
        <f>SUBSTITUTE(LOWER(M89)," ","-")</f>
        <v>1058</v>
      </c>
      <c r="O89" s="17"/>
      <c r="P89" t="s" s="13">
        <v>1057</v>
      </c>
      <c r="Q89" t="s" s="14">
        <f>SUBSTITUTE(LOWER(P89)," ","-")</f>
        <v>1058</v>
      </c>
      <c r="R89" s="17"/>
      <c r="S89" t="s" s="13">
        <f>IF(AC89&lt;&gt;"",(P89),"")</f>
        <v>1057</v>
      </c>
      <c r="T89" t="s" s="14">
        <f>SUBSTITUTE(LOWER(S89)," ","-")</f>
        <v>1058</v>
      </c>
      <c r="U89" s="17"/>
      <c r="V89" s="17"/>
      <c r="W89" t="s" s="15">
        <f>IF(S89&lt;&gt;"","Game Holder for "&amp;LOWER(S89),"")</f>
        <v>1059</v>
      </c>
      <c r="X89" t="s" s="15">
        <f>SUBSTITUTE(SUBSTITUTE(LOWER(W89)," ","-"),"""","")</f>
        <v>1060</v>
      </c>
      <c r="Y89" s="5"/>
      <c r="Z89" t="s" s="15">
        <f>IF(S89&lt;&gt;"","Working Rule for "&amp;LOWER(S89),"")</f>
        <v>1061</v>
      </c>
      <c r="AA89" t="s" s="15">
        <f>SUBSTITUTE(SUBSTITUTE(LOWER(Z89)," ","-"),"""","")</f>
        <v>1062</v>
      </c>
      <c r="AB89" s="4"/>
      <c r="AC89" t="s" s="14">
        <v>71</v>
      </c>
      <c r="AD89" t="s" s="14">
        <v>1063</v>
      </c>
      <c r="AE89" t="s" s="11">
        <v>69</v>
      </c>
      <c r="AF89" t="s" s="14">
        <v>1064</v>
      </c>
      <c r="AG89" s="17"/>
      <c r="AH89" s="17"/>
      <c r="AI89" s="18"/>
      <c r="AJ89" s="17"/>
      <c r="AK89" s="18"/>
      <c r="AL89" s="18"/>
      <c r="AM89" s="18"/>
      <c r="AN89" s="18"/>
      <c r="AO89" s="18"/>
      <c r="AP89" s="18"/>
      <c r="AQ89" s="27"/>
      <c r="AR89" s="27"/>
      <c r="AS89" s="27"/>
      <c r="AT89" s="27"/>
      <c r="AU89" s="27"/>
      <c r="AV89" s="27"/>
      <c r="AW89" s="28"/>
      <c r="AX89" s="28"/>
      <c r="AY89" s="28"/>
      <c r="AZ89" s="28"/>
      <c r="BA89" s="28"/>
      <c r="BB89" s="28"/>
      <c r="BC89" s="28"/>
      <c r="BD89" s="28"/>
      <c r="BE89" s="28"/>
      <c r="BF89" s="28"/>
      <c r="BG89" s="28"/>
      <c r="BH89" s="28"/>
      <c r="BI89" s="4"/>
      <c r="BJ89" s="4"/>
      <c r="BK89" s="4"/>
      <c r="BL89" s="4"/>
      <c r="BM89" s="4"/>
      <c r="BN89" s="4"/>
    </row>
    <row r="90" ht="15.75" customHeight="1">
      <c r="A90" t="s" s="11">
        <v>47</v>
      </c>
      <c r="B90" t="s" s="12">
        <v>48</v>
      </c>
      <c r="C90" t="s" s="11">
        <f>SUBSTITUTE(LOWER(B90)," ","-")</f>
        <v>49</v>
      </c>
      <c r="D90" t="s" s="11">
        <v>50</v>
      </c>
      <c r="E90" t="s" s="12">
        <v>1065</v>
      </c>
      <c r="F90" t="s" s="14">
        <f>SUBSTITUTE(LOWER(E90)," ","-")</f>
        <v>1066</v>
      </c>
      <c r="G90" t="s" s="11">
        <v>1067</v>
      </c>
      <c r="H90" s="18"/>
      <c r="I90" t="s" s="13">
        <v>1068</v>
      </c>
      <c r="J90" t="s" s="14">
        <f>SUBSTITUTE(LOWER(I90)," ","-")</f>
        <v>1069</v>
      </c>
      <c r="K90" t="s" s="14">
        <v>1070</v>
      </c>
      <c r="L90" s="17"/>
      <c r="M90" t="s" s="13">
        <v>57</v>
      </c>
      <c r="N90" t="s" s="14">
        <f>A90&amp;"-"&amp;J90&amp;"-introduction"</f>
        <v>1071</v>
      </c>
      <c r="O90" s="17"/>
      <c r="P90" s="29"/>
      <c r="Q90" t="s" s="14">
        <f>SUBSTITUTE(LOWER(P90)," ","-")</f>
      </c>
      <c r="R90" s="4"/>
      <c r="S90" s="29"/>
      <c r="T90" t="s" s="14">
        <f>SUBSTITUTE(LOWER(S90)," ","-")</f>
      </c>
      <c r="U90" s="17"/>
      <c r="V90" s="17"/>
      <c r="W90" t="s" s="15">
        <f>IF(S90&lt;&gt;"","Game Holder for "&amp;LOWER(S90),"")</f>
      </c>
      <c r="X90" t="s" s="15">
        <f>SUBSTITUTE(LOWER(W90)," ","-")</f>
      </c>
      <c r="Y90" s="5"/>
      <c r="Z90" t="s" s="15">
        <f>IF(S90&lt;&gt;"","Working Rule for "&amp;LOWER(S90),"")</f>
      </c>
      <c r="AA90" t="s" s="15">
        <f>SUBSTITUTE(LOWER(Z90)," ","-")</f>
      </c>
      <c r="AB90" s="4"/>
      <c r="AC90" s="4"/>
      <c r="AD90" s="5"/>
      <c r="AE90" s="4"/>
      <c r="AF90" s="5"/>
      <c r="AG90" s="4"/>
      <c r="AH90" s="4"/>
      <c r="AI90" s="4"/>
      <c r="AJ90" s="4"/>
      <c r="AK90" s="4"/>
      <c r="AL90" s="5"/>
      <c r="AM90" s="4"/>
      <c r="AN90" s="4"/>
      <c r="AO90" s="4"/>
      <c r="AP90" s="6"/>
      <c r="AQ90" s="30"/>
      <c r="AR90" s="8"/>
      <c r="AS90" s="8"/>
      <c r="AT90" s="8"/>
      <c r="AU90" s="8"/>
      <c r="AV90" s="9"/>
      <c r="AW90" s="30"/>
      <c r="AX90" s="8"/>
      <c r="AY90" s="8"/>
      <c r="AZ90" s="8"/>
      <c r="BA90" s="8"/>
      <c r="BB90" s="9"/>
      <c r="BC90" s="30"/>
      <c r="BD90" s="8"/>
      <c r="BE90" s="8"/>
      <c r="BF90" s="8"/>
      <c r="BG90" s="8"/>
      <c r="BH90" s="9"/>
      <c r="BI90" s="31"/>
      <c r="BJ90" s="4"/>
      <c r="BK90" s="4"/>
      <c r="BL90" s="4"/>
      <c r="BM90" s="4"/>
      <c r="BN90" s="4"/>
    </row>
    <row r="91" ht="15.75" customHeight="1">
      <c r="A91" t="s" s="11">
        <v>47</v>
      </c>
      <c r="B91" t="s" s="12">
        <v>48</v>
      </c>
      <c r="C91" t="s" s="11">
        <f>SUBSTITUTE(LOWER(B91)," ","-")</f>
        <v>49</v>
      </c>
      <c r="D91" t="s" s="11">
        <v>50</v>
      </c>
      <c r="E91" t="s" s="12">
        <v>1065</v>
      </c>
      <c r="F91" t="s" s="14">
        <f>SUBSTITUTE(LOWER(E91)," ","-")</f>
        <v>1066</v>
      </c>
      <c r="G91" t="s" s="11">
        <v>1067</v>
      </c>
      <c r="H91" s="18"/>
      <c r="I91" t="s" s="13">
        <v>1068</v>
      </c>
      <c r="J91" t="s" s="14">
        <f>SUBSTITUTE(LOWER(I91)," ","-")</f>
        <v>1069</v>
      </c>
      <c r="K91" t="s" s="14">
        <v>1070</v>
      </c>
      <c r="L91" s="17"/>
      <c r="M91" t="s" s="13">
        <v>1072</v>
      </c>
      <c r="N91" t="s" s="14">
        <f>SUBSTITUTE(LOWER(M91)," ","-")</f>
        <v>1073</v>
      </c>
      <c r="O91" s="17"/>
      <c r="P91" t="s" s="32">
        <v>1074</v>
      </c>
      <c r="Q91" t="s" s="14">
        <f>SUBSTITUTE(LOWER(P91)," ","-")</f>
        <v>1075</v>
      </c>
      <c r="R91" s="4"/>
      <c r="S91" t="s" s="32">
        <v>1076</v>
      </c>
      <c r="T91" t="s" s="14">
        <f>SUBSTITUTE(LOWER(S91)," ","-")</f>
        <v>1077</v>
      </c>
      <c r="U91" t="s" s="14">
        <v>63</v>
      </c>
      <c r="V91" s="17"/>
      <c r="W91" t="s" s="15">
        <f>IF(S91&lt;&gt;"","Game Holder for "&amp;LOWER(S91),"")</f>
        <v>1078</v>
      </c>
      <c r="X91" t="s" s="15">
        <f>SUBSTITUTE(LOWER(W91)," ","-")</f>
        <v>1079</v>
      </c>
      <c r="Y91" s="5"/>
      <c r="Z91" t="s" s="15">
        <f>IF(S91&lt;&gt;"","Working Rule for "&amp;LOWER(S91),"")</f>
        <v>1080</v>
      </c>
      <c r="AA91" t="s" s="15">
        <f>SUBSTITUTE(LOWER(Z91)," ","-")</f>
        <v>1081</v>
      </c>
      <c r="AB91" s="4"/>
      <c r="AC91" t="s" s="16">
        <v>1082</v>
      </c>
      <c r="AD91" t="s" s="15">
        <v>1083</v>
      </c>
      <c r="AE91" s="4"/>
      <c r="AF91" s="5"/>
      <c r="AG91" s="4"/>
      <c r="AH91" s="4"/>
      <c r="AI91" s="4"/>
      <c r="AJ91" s="4"/>
      <c r="AK91" s="4"/>
      <c r="AL91" s="5"/>
      <c r="AM91" s="4"/>
      <c r="AN91" s="4"/>
      <c r="AO91" s="4"/>
      <c r="AP91" s="6"/>
      <c r="AQ91" s="31"/>
      <c r="AR91" s="4"/>
      <c r="AS91" s="4"/>
      <c r="AT91" s="4"/>
      <c r="AU91" s="4"/>
      <c r="AV91" s="6"/>
      <c r="AW91" s="31"/>
      <c r="AX91" s="4"/>
      <c r="AY91" s="4"/>
      <c r="AZ91" s="4"/>
      <c r="BA91" s="4"/>
      <c r="BB91" s="6"/>
      <c r="BC91" s="31"/>
      <c r="BD91" s="4"/>
      <c r="BE91" s="4"/>
      <c r="BF91" s="4"/>
      <c r="BG91" s="4"/>
      <c r="BH91" s="6"/>
      <c r="BI91" s="31"/>
      <c r="BJ91" s="4"/>
      <c r="BK91" s="4"/>
      <c r="BL91" s="4"/>
      <c r="BM91" s="4"/>
      <c r="BN91" s="4"/>
    </row>
    <row r="92" ht="15.75" customHeight="1">
      <c r="A92" t="s" s="11">
        <v>47</v>
      </c>
      <c r="B92" t="s" s="12">
        <v>48</v>
      </c>
      <c r="C92" t="s" s="11">
        <f>SUBSTITUTE(LOWER(B92)," ","-")</f>
        <v>49</v>
      </c>
      <c r="D92" t="s" s="11">
        <v>50</v>
      </c>
      <c r="E92" t="s" s="12">
        <v>1065</v>
      </c>
      <c r="F92" t="s" s="14">
        <f>SUBSTITUTE(LOWER(E92)," ","-")</f>
        <v>1066</v>
      </c>
      <c r="G92" t="s" s="11">
        <v>1067</v>
      </c>
      <c r="H92" s="18"/>
      <c r="I92" t="s" s="13">
        <v>1068</v>
      </c>
      <c r="J92" t="s" s="14">
        <f>SUBSTITUTE(LOWER(I92)," ","-")</f>
        <v>1069</v>
      </c>
      <c r="K92" t="s" s="14">
        <v>1070</v>
      </c>
      <c r="L92" s="17"/>
      <c r="M92" t="s" s="13">
        <v>1072</v>
      </c>
      <c r="N92" t="s" s="14">
        <f>SUBSTITUTE(LOWER(M92)," ","-")</f>
        <v>1073</v>
      </c>
      <c r="O92" s="17"/>
      <c r="P92" t="s" s="13">
        <v>1072</v>
      </c>
      <c r="Q92" t="s" s="14">
        <f>SUBSTITUTE(LOWER(P92)," ","-")</f>
        <v>1073</v>
      </c>
      <c r="R92" s="4"/>
      <c r="S92" t="s" s="32">
        <v>1084</v>
      </c>
      <c r="T92" t="s" s="14">
        <f>SUBSTITUTE(LOWER(S92)," ","-")</f>
        <v>1085</v>
      </c>
      <c r="U92" t="s" s="14">
        <v>94</v>
      </c>
      <c r="V92" s="17"/>
      <c r="W92" t="s" s="15">
        <f>IF(S92&lt;&gt;"","Game Holder for "&amp;LOWER(S92),"")</f>
        <v>1086</v>
      </c>
      <c r="X92" t="s" s="15">
        <f>SUBSTITUTE(LOWER(W92)," ","-")</f>
        <v>1087</v>
      </c>
      <c r="Y92" s="5"/>
      <c r="Z92" t="s" s="15">
        <f>IF(S92&lt;&gt;"","Working Rule for "&amp;LOWER(S92),"")</f>
        <v>1088</v>
      </c>
      <c r="AA92" t="s" s="15">
        <f>SUBSTITUTE(LOWER(Z92)," ","-")</f>
        <v>1089</v>
      </c>
      <c r="AB92" s="4"/>
      <c r="AC92" t="s" s="16">
        <v>1090</v>
      </c>
      <c r="AD92" t="s" s="15">
        <v>1091</v>
      </c>
      <c r="AE92" s="4"/>
      <c r="AF92" s="5"/>
      <c r="AG92" s="4"/>
      <c r="AH92" s="4"/>
      <c r="AI92" s="4"/>
      <c r="AJ92" s="4"/>
      <c r="AK92" s="4"/>
      <c r="AL92" s="5"/>
      <c r="AM92" s="4"/>
      <c r="AN92" s="4"/>
      <c r="AO92" s="4"/>
      <c r="AP92" s="6"/>
      <c r="AQ92" s="31"/>
      <c r="AR92" s="4"/>
      <c r="AS92" s="4"/>
      <c r="AT92" s="4"/>
      <c r="AU92" s="4"/>
      <c r="AV92" s="6"/>
      <c r="AW92" s="31"/>
      <c r="AX92" s="4"/>
      <c r="AY92" s="4"/>
      <c r="AZ92" s="4"/>
      <c r="BA92" s="4"/>
      <c r="BB92" s="6"/>
      <c r="BC92" s="31"/>
      <c r="BD92" s="4"/>
      <c r="BE92" s="4"/>
      <c r="BF92" s="4"/>
      <c r="BG92" s="4"/>
      <c r="BH92" s="6"/>
      <c r="BI92" s="31"/>
      <c r="BJ92" s="4"/>
      <c r="BK92" s="4"/>
      <c r="BL92" s="4"/>
      <c r="BM92" s="4"/>
      <c r="BN92" s="4"/>
    </row>
    <row r="93" ht="15.75" customHeight="1">
      <c r="A93" t="s" s="11">
        <v>47</v>
      </c>
      <c r="B93" t="s" s="12">
        <v>48</v>
      </c>
      <c r="C93" t="s" s="11">
        <f>SUBSTITUTE(LOWER(B93)," ","-")</f>
        <v>49</v>
      </c>
      <c r="D93" t="s" s="11">
        <v>50</v>
      </c>
      <c r="E93" t="s" s="12">
        <v>1065</v>
      </c>
      <c r="F93" t="s" s="14">
        <f>SUBSTITUTE(LOWER(E93)," ","-")</f>
        <v>1066</v>
      </c>
      <c r="G93" t="s" s="11">
        <v>1067</v>
      </c>
      <c r="H93" s="18"/>
      <c r="I93" t="s" s="13">
        <v>1068</v>
      </c>
      <c r="J93" t="s" s="14">
        <f>SUBSTITUTE(LOWER(I93)," ","-")</f>
        <v>1069</v>
      </c>
      <c r="K93" t="s" s="14">
        <v>1070</v>
      </c>
      <c r="L93" s="17"/>
      <c r="M93" t="s" s="13">
        <v>1092</v>
      </c>
      <c r="N93" t="s" s="14">
        <f>SUBSTITUTE(LOWER(M93)," ","-")</f>
        <v>1093</v>
      </c>
      <c r="O93" s="17"/>
      <c r="P93" t="s" s="32">
        <v>1094</v>
      </c>
      <c r="Q93" t="s" s="14">
        <f>SUBSTITUTE(LOWER(P93)," ","-")</f>
        <v>1095</v>
      </c>
      <c r="R93" s="4"/>
      <c r="S93" t="s" s="32">
        <v>1096</v>
      </c>
      <c r="T93" t="s" s="14">
        <f>SUBSTITUTE(LOWER(S93)," ","-")</f>
        <v>1097</v>
      </c>
      <c r="U93" t="s" s="14">
        <v>94</v>
      </c>
      <c r="V93" s="17"/>
      <c r="W93" t="s" s="15">
        <f>IF(S93&lt;&gt;"","Game Holder for "&amp;LOWER(S93),"")</f>
        <v>1098</v>
      </c>
      <c r="X93" t="s" s="15">
        <f>SUBSTITUTE(LOWER(W93)," ","-")</f>
        <v>1099</v>
      </c>
      <c r="Y93" s="5"/>
      <c r="Z93" t="s" s="15">
        <f>IF(S93&lt;&gt;"","Working Rule for "&amp;LOWER(S93),"")</f>
        <v>1100</v>
      </c>
      <c r="AA93" t="s" s="15">
        <f>SUBSTITUTE(LOWER(Z93)," ","-")</f>
        <v>1101</v>
      </c>
      <c r="AB93" s="4"/>
      <c r="AC93" t="s" s="16">
        <v>251</v>
      </c>
      <c r="AD93" t="s" s="15">
        <v>1102</v>
      </c>
      <c r="AE93" s="4"/>
      <c r="AF93" s="5"/>
      <c r="AG93" s="4"/>
      <c r="AH93" s="4"/>
      <c r="AI93" s="4"/>
      <c r="AJ93" s="4"/>
      <c r="AK93" s="4"/>
      <c r="AL93" s="5"/>
      <c r="AM93" s="4"/>
      <c r="AN93" s="4"/>
      <c r="AO93" s="4"/>
      <c r="AP93" s="6"/>
      <c r="AQ93" s="31"/>
      <c r="AR93" s="4"/>
      <c r="AS93" s="4"/>
      <c r="AT93" s="4"/>
      <c r="AU93" s="4"/>
      <c r="AV93" s="6"/>
      <c r="AW93" s="31"/>
      <c r="AX93" s="4"/>
      <c r="AY93" s="4"/>
      <c r="AZ93" s="4"/>
      <c r="BA93" s="4"/>
      <c r="BB93" s="6"/>
      <c r="BC93" s="31"/>
      <c r="BD93" s="4"/>
      <c r="BE93" s="4"/>
      <c r="BF93" s="4"/>
      <c r="BG93" s="4"/>
      <c r="BH93" s="6"/>
      <c r="BI93" s="31"/>
      <c r="BJ93" s="4"/>
      <c r="BK93" s="4"/>
      <c r="BL93" s="4"/>
      <c r="BM93" s="4"/>
      <c r="BN93" s="4"/>
    </row>
    <row r="94" ht="15.75" customHeight="1">
      <c r="A94" t="s" s="11">
        <v>47</v>
      </c>
      <c r="B94" t="s" s="12">
        <v>48</v>
      </c>
      <c r="C94" t="s" s="11">
        <f>SUBSTITUTE(LOWER(B94)," ","-")</f>
        <v>49</v>
      </c>
      <c r="D94" t="s" s="11">
        <v>50</v>
      </c>
      <c r="E94" t="s" s="12">
        <v>1065</v>
      </c>
      <c r="F94" t="s" s="14">
        <f>SUBSTITUTE(LOWER(E94)," ","-")</f>
        <v>1066</v>
      </c>
      <c r="G94" t="s" s="11">
        <v>1067</v>
      </c>
      <c r="H94" s="18"/>
      <c r="I94" t="s" s="13">
        <v>1068</v>
      </c>
      <c r="J94" t="s" s="14">
        <f>SUBSTITUTE(LOWER(I94)," ","-")</f>
        <v>1069</v>
      </c>
      <c r="K94" t="s" s="14">
        <v>1070</v>
      </c>
      <c r="L94" s="17"/>
      <c r="M94" t="s" s="13">
        <v>1092</v>
      </c>
      <c r="N94" t="s" s="14">
        <f>SUBSTITUTE(LOWER(M94)," ","-")</f>
        <v>1093</v>
      </c>
      <c r="O94" s="17"/>
      <c r="P94" t="s" s="32">
        <v>1103</v>
      </c>
      <c r="Q94" t="s" s="14">
        <f>SUBSTITUTE(LOWER(P94)," ","-")</f>
        <v>1104</v>
      </c>
      <c r="R94" s="4"/>
      <c r="S94" t="s" s="32">
        <v>1103</v>
      </c>
      <c r="T94" t="s" s="14">
        <f>SUBSTITUTE(LOWER(S94)," ","-")</f>
        <v>1104</v>
      </c>
      <c r="U94" t="s" s="14">
        <v>63</v>
      </c>
      <c r="V94" s="17"/>
      <c r="W94" t="s" s="15">
        <f>IF(S94&lt;&gt;"","Game Holder for "&amp;LOWER(S94),"")</f>
        <v>1105</v>
      </c>
      <c r="X94" t="s" s="15">
        <f>SUBSTITUTE(LOWER(W94)," ","-")</f>
        <v>1106</v>
      </c>
      <c r="Y94" s="5"/>
      <c r="Z94" t="s" s="15">
        <f>IF(S94&lt;&gt;"","Working Rule for "&amp;LOWER(S94),"")</f>
        <v>1107</v>
      </c>
      <c r="AA94" t="s" s="15">
        <f>SUBSTITUTE(LOWER(Z94)," ","-")</f>
        <v>1108</v>
      </c>
      <c r="AB94" s="4"/>
      <c r="AC94" t="s" s="16">
        <v>1092</v>
      </c>
      <c r="AD94" t="s" s="15">
        <v>1109</v>
      </c>
      <c r="AE94" s="4"/>
      <c r="AF94" s="5"/>
      <c r="AG94" s="4"/>
      <c r="AH94" s="4"/>
      <c r="AI94" s="4"/>
      <c r="AJ94" s="4"/>
      <c r="AK94" s="4"/>
      <c r="AL94" s="5"/>
      <c r="AM94" s="4"/>
      <c r="AN94" s="4"/>
      <c r="AO94" s="4"/>
      <c r="AP94" s="6"/>
      <c r="AQ94" s="31"/>
      <c r="AR94" s="4"/>
      <c r="AS94" s="4"/>
      <c r="AT94" s="4"/>
      <c r="AU94" s="4"/>
      <c r="AV94" s="6"/>
      <c r="AW94" s="31"/>
      <c r="AX94" s="4"/>
      <c r="AY94" s="4"/>
      <c r="AZ94" s="4"/>
      <c r="BA94" s="4"/>
      <c r="BB94" s="6"/>
      <c r="BC94" s="31"/>
      <c r="BD94" s="4"/>
      <c r="BE94" s="4"/>
      <c r="BF94" s="4"/>
      <c r="BG94" s="4"/>
      <c r="BH94" s="6"/>
      <c r="BI94" s="31"/>
      <c r="BJ94" s="4"/>
      <c r="BK94" s="4"/>
      <c r="BL94" s="4"/>
      <c r="BM94" s="4"/>
      <c r="BN94" s="4"/>
    </row>
    <row r="95" ht="15.75" customHeight="1">
      <c r="A95" t="s" s="11">
        <v>47</v>
      </c>
      <c r="B95" t="s" s="12">
        <v>48</v>
      </c>
      <c r="C95" t="s" s="11">
        <f>SUBSTITUTE(LOWER(B95)," ","-")</f>
        <v>49</v>
      </c>
      <c r="D95" t="s" s="11">
        <v>50</v>
      </c>
      <c r="E95" t="s" s="12">
        <v>1065</v>
      </c>
      <c r="F95" t="s" s="14">
        <f>SUBSTITUTE(LOWER(E95)," ","-")</f>
        <v>1066</v>
      </c>
      <c r="G95" t="s" s="11">
        <v>1067</v>
      </c>
      <c r="H95" s="18"/>
      <c r="I95" t="s" s="13">
        <v>1068</v>
      </c>
      <c r="J95" t="s" s="14">
        <f>SUBSTITUTE(LOWER(I95)," ","-")</f>
        <v>1069</v>
      </c>
      <c r="K95" t="s" s="14">
        <v>1070</v>
      </c>
      <c r="L95" s="17"/>
      <c r="M95" t="s" s="13">
        <v>1110</v>
      </c>
      <c r="N95" t="s" s="14">
        <f>SUBSTITUTE(LOWER(M95)," ","-")</f>
        <v>1111</v>
      </c>
      <c r="O95" s="17"/>
      <c r="P95" t="s" s="32">
        <v>1112</v>
      </c>
      <c r="Q95" t="s" s="14">
        <f>SUBSTITUTE(LOWER(P95)," ","-")</f>
        <v>1113</v>
      </c>
      <c r="R95" s="4"/>
      <c r="S95" t="s" s="32">
        <v>1114</v>
      </c>
      <c r="T95" t="s" s="14">
        <f>SUBSTITUTE(LOWER(S95)," ","-")</f>
        <v>1115</v>
      </c>
      <c r="U95" t="s" s="14">
        <v>94</v>
      </c>
      <c r="V95" s="17"/>
      <c r="W95" t="s" s="15">
        <f>IF(S95&lt;&gt;"","Game Holder for "&amp;LOWER(S95),"")</f>
        <v>1116</v>
      </c>
      <c r="X95" t="s" s="15">
        <f>SUBSTITUTE(LOWER(W95)," ","-")</f>
        <v>1117</v>
      </c>
      <c r="Y95" s="5"/>
      <c r="Z95" t="s" s="15">
        <f>IF(S95&lt;&gt;"","Working Rule for "&amp;LOWER(S95),"")</f>
        <v>1118</v>
      </c>
      <c r="AA95" t="s" s="15">
        <f>SUBSTITUTE(LOWER(Z95)," ","-")</f>
        <v>1119</v>
      </c>
      <c r="AB95" s="4"/>
      <c r="AC95" t="s" s="16">
        <v>1120</v>
      </c>
      <c r="AD95" t="s" s="15">
        <v>1121</v>
      </c>
      <c r="AE95" t="s" s="16">
        <v>251</v>
      </c>
      <c r="AF95" t="s" s="15">
        <v>1122</v>
      </c>
      <c r="AG95" s="4"/>
      <c r="AH95" s="4"/>
      <c r="AI95" s="4"/>
      <c r="AJ95" s="4"/>
      <c r="AK95" s="4"/>
      <c r="AL95" s="5"/>
      <c r="AM95" s="4"/>
      <c r="AN95" s="4"/>
      <c r="AO95" s="4"/>
      <c r="AP95" s="6"/>
      <c r="AQ95" s="31"/>
      <c r="AR95" s="4"/>
      <c r="AS95" s="4"/>
      <c r="AT95" s="4"/>
      <c r="AU95" s="4"/>
      <c r="AV95" s="6"/>
      <c r="AW95" s="31"/>
      <c r="AX95" s="4"/>
      <c r="AY95" s="4"/>
      <c r="AZ95" s="4"/>
      <c r="BA95" s="4"/>
      <c r="BB95" s="6"/>
      <c r="BC95" s="31"/>
      <c r="BD95" s="4"/>
      <c r="BE95" s="4"/>
      <c r="BF95" s="4"/>
      <c r="BG95" s="4"/>
      <c r="BH95" s="6"/>
      <c r="BI95" s="31"/>
      <c r="BJ95" s="4"/>
      <c r="BK95" s="4"/>
      <c r="BL95" s="4"/>
      <c r="BM95" s="4"/>
      <c r="BN95" s="4"/>
    </row>
    <row r="96" ht="15.75" customHeight="1">
      <c r="A96" t="s" s="11">
        <v>47</v>
      </c>
      <c r="B96" t="s" s="12">
        <v>48</v>
      </c>
      <c r="C96" t="s" s="11">
        <f>SUBSTITUTE(LOWER(B96)," ","-")</f>
        <v>49</v>
      </c>
      <c r="D96" t="s" s="11">
        <v>50</v>
      </c>
      <c r="E96" t="s" s="12">
        <v>1065</v>
      </c>
      <c r="F96" t="s" s="14">
        <f>SUBSTITUTE(LOWER(E96)," ","-")</f>
        <v>1066</v>
      </c>
      <c r="G96" t="s" s="11">
        <v>1067</v>
      </c>
      <c r="H96" s="18"/>
      <c r="I96" t="s" s="13">
        <v>1068</v>
      </c>
      <c r="J96" t="s" s="14">
        <f>SUBSTITUTE(LOWER(I96)," ","-")</f>
        <v>1069</v>
      </c>
      <c r="K96" t="s" s="14">
        <v>1070</v>
      </c>
      <c r="L96" s="17"/>
      <c r="M96" t="s" s="13">
        <v>1110</v>
      </c>
      <c r="N96" t="s" s="14">
        <f>SUBSTITUTE(LOWER(M96)," ","-")</f>
        <v>1111</v>
      </c>
      <c r="O96" s="17"/>
      <c r="P96" t="s" s="32">
        <v>1123</v>
      </c>
      <c r="Q96" t="s" s="14">
        <f>SUBSTITUTE(LOWER(P96)," ","-")</f>
        <v>1124</v>
      </c>
      <c r="R96" s="4"/>
      <c r="S96" t="s" s="32">
        <v>1125</v>
      </c>
      <c r="T96" t="s" s="14">
        <f>SUBSTITUTE(LOWER(S96)," ","-")</f>
        <v>1124</v>
      </c>
      <c r="U96" t="s" s="14">
        <v>63</v>
      </c>
      <c r="V96" s="17"/>
      <c r="W96" t="s" s="15">
        <f>IF(S96&lt;&gt;"","Game Holder for "&amp;LOWER(S96),"")</f>
        <v>1126</v>
      </c>
      <c r="X96" t="s" s="15">
        <f>SUBSTITUTE(LOWER(W96)," ","-")</f>
        <v>1127</v>
      </c>
      <c r="Y96" s="5"/>
      <c r="Z96" t="s" s="15">
        <f>IF(S96&lt;&gt;"","Working Rule for "&amp;LOWER(S96),"")</f>
        <v>1128</v>
      </c>
      <c r="AA96" t="s" s="15">
        <f>SUBSTITUTE(LOWER(Z96)," ","-")</f>
        <v>1129</v>
      </c>
      <c r="AB96" s="4"/>
      <c r="AC96" t="s" s="16">
        <v>1130</v>
      </c>
      <c r="AD96" t="s" s="15">
        <v>1131</v>
      </c>
      <c r="AE96" s="4"/>
      <c r="AF96" s="5"/>
      <c r="AG96" s="4"/>
      <c r="AH96" s="4"/>
      <c r="AI96" s="4"/>
      <c r="AJ96" s="4"/>
      <c r="AK96" s="4"/>
      <c r="AL96" s="5"/>
      <c r="AM96" s="4"/>
      <c r="AN96" s="4"/>
      <c r="AO96" s="4"/>
      <c r="AP96" s="6"/>
      <c r="AQ96" s="31"/>
      <c r="AR96" s="4"/>
      <c r="AS96" s="4"/>
      <c r="AT96" s="4"/>
      <c r="AU96" s="4"/>
      <c r="AV96" s="6"/>
      <c r="AW96" s="31"/>
      <c r="AX96" s="4"/>
      <c r="AY96" s="4"/>
      <c r="AZ96" s="4"/>
      <c r="BA96" s="4"/>
      <c r="BB96" s="6"/>
      <c r="BC96" s="31"/>
      <c r="BD96" s="4"/>
      <c r="BE96" s="4"/>
      <c r="BF96" s="4"/>
      <c r="BG96" s="4"/>
      <c r="BH96" s="6"/>
      <c r="BI96" s="31"/>
      <c r="BJ96" s="4"/>
      <c r="BK96" s="4"/>
      <c r="BL96" s="4"/>
      <c r="BM96" s="4"/>
      <c r="BN96" s="4"/>
    </row>
    <row r="97" ht="15.75" customHeight="1">
      <c r="A97" t="s" s="11">
        <v>47</v>
      </c>
      <c r="B97" t="s" s="12">
        <v>48</v>
      </c>
      <c r="C97" t="s" s="11">
        <f>SUBSTITUTE(LOWER(B97)," ","-")</f>
        <v>49</v>
      </c>
      <c r="D97" t="s" s="11">
        <v>50</v>
      </c>
      <c r="E97" t="s" s="12">
        <v>1132</v>
      </c>
      <c r="F97" t="s" s="14">
        <f>SUBSTITUTE(LOWER(E97)," ","-")</f>
        <v>1133</v>
      </c>
      <c r="G97" t="s" s="11">
        <v>1134</v>
      </c>
      <c r="H97" s="18"/>
      <c r="I97" t="s" s="13">
        <v>1135</v>
      </c>
      <c r="J97" t="s" s="14">
        <f>SUBSTITUTE(LOWER(I97)," ","-")</f>
        <v>1136</v>
      </c>
      <c r="K97" t="s" s="14">
        <v>1137</v>
      </c>
      <c r="L97" s="17"/>
      <c r="M97" t="s" s="13">
        <v>57</v>
      </c>
      <c r="N97" t="s" s="14">
        <f>A97&amp;"-"&amp;J97&amp;"-introduction"</f>
        <v>1138</v>
      </c>
      <c r="O97" s="17"/>
      <c r="P97" s="29"/>
      <c r="Q97" t="s" s="14">
        <f>SUBSTITUTE(LOWER(P97)," ","-")</f>
      </c>
      <c r="R97" s="4"/>
      <c r="S97" s="29"/>
      <c r="T97" t="s" s="14">
        <f>SUBSTITUTE(LOWER(S97)," ","-")</f>
      </c>
      <c r="U97" s="17"/>
      <c r="V97" s="17"/>
      <c r="W97" t="s" s="15">
        <f>IF(S97&lt;&gt;"","Game Holder for "&amp;LOWER(S97),"")</f>
      </c>
      <c r="X97" t="s" s="15">
        <f>SUBSTITUTE(LOWER(W97)," ","-")</f>
      </c>
      <c r="Y97" s="5"/>
      <c r="Z97" t="s" s="15">
        <f>IF(S97&lt;&gt;"","Working Rule for "&amp;LOWER(S97),"")</f>
      </c>
      <c r="AA97" t="s" s="15">
        <f>SUBSTITUTE(LOWER(Z97)," ","-")</f>
      </c>
      <c r="AB97" s="4"/>
      <c r="AC97" s="4"/>
      <c r="AD97" s="4"/>
      <c r="AE97" s="4"/>
      <c r="AF97" s="4"/>
      <c r="AG97" s="4"/>
      <c r="AH97" s="4"/>
      <c r="AI97" s="4"/>
      <c r="AJ97" s="4"/>
      <c r="AK97" s="4"/>
      <c r="AL97" s="4"/>
      <c r="AM97" s="4"/>
      <c r="AN97" s="4"/>
      <c r="AO97" s="4"/>
      <c r="AP97" s="6"/>
      <c r="AQ97" s="31"/>
      <c r="AR97" s="4"/>
      <c r="AS97" s="4"/>
      <c r="AT97" s="4"/>
      <c r="AU97" s="4"/>
      <c r="AV97" s="6"/>
      <c r="AW97" s="31"/>
      <c r="AX97" s="4"/>
      <c r="AY97" s="4"/>
      <c r="AZ97" s="4"/>
      <c r="BA97" s="4"/>
      <c r="BB97" s="6"/>
      <c r="BC97" s="31"/>
      <c r="BD97" s="4"/>
      <c r="BE97" s="4"/>
      <c r="BF97" s="4"/>
      <c r="BG97" s="4"/>
      <c r="BH97" s="6"/>
      <c r="BI97" s="31"/>
      <c r="BJ97" s="4"/>
      <c r="BK97" s="4"/>
      <c r="BL97" s="4"/>
      <c r="BM97" s="4"/>
      <c r="BN97" s="4"/>
    </row>
    <row r="98" ht="15.75" customHeight="1">
      <c r="A98" t="s" s="11">
        <v>47</v>
      </c>
      <c r="B98" t="s" s="12">
        <v>48</v>
      </c>
      <c r="C98" t="s" s="11">
        <f>SUBSTITUTE(LOWER(B98)," ","-")</f>
        <v>49</v>
      </c>
      <c r="D98" t="s" s="11">
        <v>50</v>
      </c>
      <c r="E98" t="s" s="12">
        <v>1132</v>
      </c>
      <c r="F98" t="s" s="14">
        <f>SUBSTITUTE(LOWER(E98)," ","-")</f>
        <v>1133</v>
      </c>
      <c r="G98" t="s" s="11">
        <v>1134</v>
      </c>
      <c r="H98" s="18"/>
      <c r="I98" t="s" s="13">
        <v>1132</v>
      </c>
      <c r="J98" t="s" s="14">
        <f>SUBSTITUTE(LOWER(I98)," ","-")</f>
        <v>1133</v>
      </c>
      <c r="K98" t="s" s="14">
        <v>1137</v>
      </c>
      <c r="L98" s="17"/>
      <c r="M98" t="s" s="13">
        <v>1139</v>
      </c>
      <c r="N98" t="s" s="14">
        <f>SUBSTITUTE(LOWER(M98)," ","-")</f>
        <v>1140</v>
      </c>
      <c r="O98" s="17"/>
      <c r="P98" t="s" s="13">
        <v>1139</v>
      </c>
      <c r="Q98" t="s" s="14">
        <f>SUBSTITUTE(LOWER(P98)," ","-")</f>
        <v>1140</v>
      </c>
      <c r="R98" s="4"/>
      <c r="S98" t="s" s="13">
        <v>1139</v>
      </c>
      <c r="T98" t="s" s="14">
        <f>SUBSTITUTE(LOWER(S98)," ","-")</f>
        <v>1140</v>
      </c>
      <c r="U98" t="s" s="14">
        <v>94</v>
      </c>
      <c r="V98" s="17"/>
      <c r="W98" t="s" s="15">
        <f>IF(S98&lt;&gt;"","Game Holder for "&amp;LOWER(S98),"")</f>
        <v>1141</v>
      </c>
      <c r="X98" t="s" s="15">
        <f>SUBSTITUTE(LOWER(W98)," ","-")</f>
        <v>1142</v>
      </c>
      <c r="Y98" s="5"/>
      <c r="Z98" t="s" s="15">
        <f>IF(S98&lt;&gt;"","Working Rule for "&amp;LOWER(S98),"")</f>
        <v>1143</v>
      </c>
      <c r="AA98" t="s" s="15">
        <f>SUBSTITUTE(LOWER(Z98)," ","-")</f>
        <v>1144</v>
      </c>
      <c r="AB98" s="4"/>
      <c r="AC98" t="s" s="16">
        <v>1145</v>
      </c>
      <c r="AD98" t="s" s="15">
        <v>1146</v>
      </c>
      <c r="AE98" t="s" s="16">
        <v>1147</v>
      </c>
      <c r="AF98" t="s" s="15">
        <v>1148</v>
      </c>
      <c r="AG98" t="s" s="16">
        <v>1147</v>
      </c>
      <c r="AH98" t="s" s="16">
        <v>1149</v>
      </c>
      <c r="AI98" s="5"/>
      <c r="AJ98" s="5"/>
      <c r="AK98" s="5"/>
      <c r="AL98" s="5"/>
      <c r="AM98" s="5"/>
      <c r="AN98" s="5"/>
      <c r="AO98" s="5"/>
      <c r="AP98" s="72"/>
      <c r="AQ98" s="73"/>
      <c r="AR98" s="5"/>
      <c r="AS98" s="4"/>
      <c r="AT98" s="4"/>
      <c r="AU98" s="4"/>
      <c r="AV98" s="6"/>
      <c r="AW98" s="31"/>
      <c r="AX98" s="4"/>
      <c r="AY98" s="4"/>
      <c r="AZ98" s="4"/>
      <c r="BA98" s="4"/>
      <c r="BB98" s="6"/>
      <c r="BC98" s="31"/>
      <c r="BD98" s="4"/>
      <c r="BE98" s="4"/>
      <c r="BF98" s="4"/>
      <c r="BG98" s="4"/>
      <c r="BH98" s="6"/>
      <c r="BI98" s="31"/>
      <c r="BJ98" s="4"/>
      <c r="BK98" s="4"/>
      <c r="BL98" s="4"/>
      <c r="BM98" s="4"/>
      <c r="BN98" s="4"/>
    </row>
    <row r="99" ht="15.75" customHeight="1">
      <c r="A99" t="s" s="11">
        <v>47</v>
      </c>
      <c r="B99" t="s" s="12">
        <v>48</v>
      </c>
      <c r="C99" t="s" s="11">
        <f>SUBSTITUTE(LOWER(B99)," ","-")</f>
        <v>49</v>
      </c>
      <c r="D99" t="s" s="11">
        <v>50</v>
      </c>
      <c r="E99" t="s" s="12">
        <v>1132</v>
      </c>
      <c r="F99" t="s" s="14">
        <f>SUBSTITUTE(LOWER(E99)," ","-")</f>
        <v>1133</v>
      </c>
      <c r="G99" t="s" s="11">
        <v>1134</v>
      </c>
      <c r="H99" s="18"/>
      <c r="I99" t="s" s="13">
        <v>1132</v>
      </c>
      <c r="J99" t="s" s="14">
        <f>SUBSTITUTE(LOWER(I99)," ","-")</f>
        <v>1133</v>
      </c>
      <c r="K99" t="s" s="14">
        <v>1137</v>
      </c>
      <c r="L99" s="17"/>
      <c r="M99" t="s" s="13">
        <v>1150</v>
      </c>
      <c r="N99" t="s" s="14">
        <f>SUBSTITUTE(LOWER(M99)," ","-")</f>
        <v>1151</v>
      </c>
      <c r="O99" s="17"/>
      <c r="P99" t="s" s="13">
        <v>1150</v>
      </c>
      <c r="Q99" t="s" s="14">
        <f>SUBSTITUTE(LOWER(P99)," ","-")</f>
        <v>1151</v>
      </c>
      <c r="R99" s="4"/>
      <c r="S99" t="s" s="13">
        <v>1150</v>
      </c>
      <c r="T99" t="s" s="14">
        <f>SUBSTITUTE(LOWER(S99)," ","-")</f>
        <v>1151</v>
      </c>
      <c r="U99" t="s" s="14">
        <v>63</v>
      </c>
      <c r="V99" s="17"/>
      <c r="W99" t="s" s="15">
        <f>IF(S99&lt;&gt;"","Game Holder for "&amp;LOWER(S99),"")</f>
        <v>1152</v>
      </c>
      <c r="X99" t="s" s="15">
        <f>SUBSTITUTE(LOWER(W99)," ","-")</f>
        <v>1153</v>
      </c>
      <c r="Y99" s="5"/>
      <c r="Z99" t="s" s="15">
        <f>IF(S99&lt;&gt;"","Working Rule for "&amp;LOWER(S99),"")</f>
        <v>1154</v>
      </c>
      <c r="AA99" t="s" s="15">
        <f>SUBSTITUTE(LOWER(Z99)," ","-")</f>
        <v>1155</v>
      </c>
      <c r="AB99" s="4"/>
      <c r="AC99" t="s" s="16">
        <v>1145</v>
      </c>
      <c r="AD99" t="s" s="15">
        <v>1156</v>
      </c>
      <c r="AE99" t="s" s="16">
        <v>1147</v>
      </c>
      <c r="AF99" t="s" s="16">
        <v>1157</v>
      </c>
      <c r="AG99" t="s" s="16">
        <v>224</v>
      </c>
      <c r="AH99" t="s" s="15">
        <v>1158</v>
      </c>
      <c r="AI99" s="5"/>
      <c r="AJ99" s="4"/>
      <c r="AK99" s="5"/>
      <c r="AL99" s="5"/>
      <c r="AM99" s="5"/>
      <c r="AN99" s="5"/>
      <c r="AO99" s="5"/>
      <c r="AP99" s="72"/>
      <c r="AQ99" s="73"/>
      <c r="AR99" s="5"/>
      <c r="AS99" s="4"/>
      <c r="AT99" s="4"/>
      <c r="AU99" s="4"/>
      <c r="AV99" s="6"/>
      <c r="AW99" s="31"/>
      <c r="AX99" s="4"/>
      <c r="AY99" s="4"/>
      <c r="AZ99" s="4"/>
      <c r="BA99" s="4"/>
      <c r="BB99" s="6"/>
      <c r="BC99" s="31"/>
      <c r="BD99" s="4"/>
      <c r="BE99" s="4"/>
      <c r="BF99" s="4"/>
      <c r="BG99" s="4"/>
      <c r="BH99" s="6"/>
      <c r="BI99" s="31"/>
      <c r="BJ99" s="4"/>
      <c r="BK99" s="4"/>
      <c r="BL99" s="4"/>
      <c r="BM99" s="4"/>
      <c r="BN99" s="4"/>
    </row>
    <row r="100" ht="15.75" customHeight="1">
      <c r="A100" t="s" s="11">
        <v>47</v>
      </c>
      <c r="B100" t="s" s="12">
        <v>48</v>
      </c>
      <c r="C100" t="s" s="11">
        <f>SUBSTITUTE(LOWER(B100)," ","-")</f>
        <v>49</v>
      </c>
      <c r="D100" t="s" s="11">
        <v>50</v>
      </c>
      <c r="E100" t="s" s="12">
        <v>1132</v>
      </c>
      <c r="F100" t="s" s="14">
        <f>SUBSTITUTE(LOWER(E100)," ","-")</f>
        <v>1133</v>
      </c>
      <c r="G100" t="s" s="11">
        <v>1134</v>
      </c>
      <c r="H100" s="18"/>
      <c r="I100" t="s" s="13">
        <v>1132</v>
      </c>
      <c r="J100" t="s" s="14">
        <f>SUBSTITUTE(LOWER(I100)," ","-")</f>
        <v>1133</v>
      </c>
      <c r="K100" t="s" s="14">
        <v>1137</v>
      </c>
      <c r="L100" s="17"/>
      <c r="M100" t="s" s="13">
        <v>1159</v>
      </c>
      <c r="N100" t="s" s="14">
        <f>SUBSTITUTE(LOWER(M100)," ","-")</f>
        <v>1160</v>
      </c>
      <c r="O100" s="17"/>
      <c r="P100" t="s" s="13">
        <v>1159</v>
      </c>
      <c r="Q100" t="s" s="14">
        <f>SUBSTITUTE(LOWER(P100)," ","-")</f>
        <v>1160</v>
      </c>
      <c r="R100" s="4"/>
      <c r="S100" t="s" s="13">
        <v>1159</v>
      </c>
      <c r="T100" t="s" s="14">
        <f>SUBSTITUTE(LOWER(S100)," ","-")</f>
        <v>1160</v>
      </c>
      <c r="U100" t="s" s="14">
        <v>94</v>
      </c>
      <c r="V100" s="17"/>
      <c r="W100" t="s" s="15">
        <f>IF(S100&lt;&gt;"","Game Holder for "&amp;LOWER(S100),"")</f>
        <v>1161</v>
      </c>
      <c r="X100" t="s" s="15">
        <f>SUBSTITUTE(LOWER(W100)," ","-")</f>
        <v>1162</v>
      </c>
      <c r="Y100" s="5"/>
      <c r="Z100" t="s" s="15">
        <f>IF(S100&lt;&gt;"","Working Rule for "&amp;LOWER(S100),"")</f>
        <v>1163</v>
      </c>
      <c r="AA100" t="s" s="15">
        <f>SUBSTITUTE(LOWER(Z100)," ","-")</f>
        <v>1164</v>
      </c>
      <c r="AB100" s="4"/>
      <c r="AC100" t="s" s="16">
        <v>1165</v>
      </c>
      <c r="AD100" t="s" s="15">
        <v>1166</v>
      </c>
      <c r="AE100" t="s" s="16">
        <v>1167</v>
      </c>
      <c r="AF100" t="s" s="15">
        <v>1168</v>
      </c>
      <c r="AG100" s="4"/>
      <c r="AH100" s="4"/>
      <c r="AI100" s="5"/>
      <c r="AJ100" s="4"/>
      <c r="AK100" s="5"/>
      <c r="AL100" s="5"/>
      <c r="AM100" s="5"/>
      <c r="AN100" s="5"/>
      <c r="AO100" s="5"/>
      <c r="AP100" s="72"/>
      <c r="AQ100" s="73"/>
      <c r="AR100" s="5"/>
      <c r="AS100" s="4"/>
      <c r="AT100" s="4"/>
      <c r="AU100" s="4"/>
      <c r="AV100" s="6"/>
      <c r="AW100" s="31"/>
      <c r="AX100" s="4"/>
      <c r="AY100" s="4"/>
      <c r="AZ100" s="4"/>
      <c r="BA100" s="4"/>
      <c r="BB100" s="6"/>
      <c r="BC100" s="31"/>
      <c r="BD100" s="4"/>
      <c r="BE100" s="4"/>
      <c r="BF100" s="4"/>
      <c r="BG100" s="4"/>
      <c r="BH100" s="6"/>
      <c r="BI100" s="31"/>
      <c r="BJ100" s="4"/>
      <c r="BK100" s="4"/>
      <c r="BL100" s="4"/>
      <c r="BM100" s="4"/>
      <c r="BN100" s="4"/>
    </row>
    <row r="101" ht="15.75" customHeight="1">
      <c r="A101" t="s" s="11">
        <v>47</v>
      </c>
      <c r="B101" t="s" s="12">
        <v>48</v>
      </c>
      <c r="C101" t="s" s="11">
        <f>SUBSTITUTE(LOWER(B101)," ","-")</f>
        <v>49</v>
      </c>
      <c r="D101" t="s" s="11">
        <v>50</v>
      </c>
      <c r="E101" t="s" s="12">
        <v>1132</v>
      </c>
      <c r="F101" t="s" s="14">
        <f>SUBSTITUTE(LOWER(E101)," ","-")</f>
        <v>1133</v>
      </c>
      <c r="G101" t="s" s="11">
        <v>1134</v>
      </c>
      <c r="H101" s="18"/>
      <c r="I101" t="s" s="13">
        <v>1132</v>
      </c>
      <c r="J101" t="s" s="14">
        <f>SUBSTITUTE(LOWER(I101)," ","-")</f>
        <v>1133</v>
      </c>
      <c r="K101" t="s" s="14">
        <v>1137</v>
      </c>
      <c r="L101" s="17"/>
      <c r="M101" t="s" s="13">
        <v>1169</v>
      </c>
      <c r="N101" t="s" s="14">
        <f>SUBSTITUTE(LOWER(M101)," ","-")</f>
        <v>1170</v>
      </c>
      <c r="O101" s="17"/>
      <c r="P101" t="s" s="13">
        <v>1171</v>
      </c>
      <c r="Q101" t="s" s="14">
        <f>SUBSTITUTE(LOWER(P101)," ","-")</f>
        <v>1172</v>
      </c>
      <c r="R101" s="4"/>
      <c r="S101" t="s" s="13">
        <v>1171</v>
      </c>
      <c r="T101" t="s" s="14">
        <f>SUBSTITUTE(LOWER(S101)," ","-")</f>
        <v>1172</v>
      </c>
      <c r="U101" t="s" s="14">
        <v>1173</v>
      </c>
      <c r="V101" s="17"/>
      <c r="W101" t="s" s="15">
        <f>IF(S101&lt;&gt;"","Game Holder for "&amp;LOWER(S101),"")</f>
        <v>1174</v>
      </c>
      <c r="X101" t="s" s="15">
        <f>SUBSTITUTE(LOWER(W101)," ","-")</f>
        <v>1175</v>
      </c>
      <c r="Y101" s="5"/>
      <c r="Z101" t="s" s="15">
        <f>IF(S101&lt;&gt;"","Working Rule for "&amp;LOWER(S101),"")</f>
        <v>1176</v>
      </c>
      <c r="AA101" t="s" s="15">
        <f>SUBSTITUTE(LOWER(Z101)," ","-")</f>
        <v>1177</v>
      </c>
      <c r="AB101" s="4"/>
      <c r="AC101" t="s" s="16">
        <v>1178</v>
      </c>
      <c r="AD101" t="s" s="15">
        <v>1179</v>
      </c>
      <c r="AE101" t="s" s="16">
        <v>1180</v>
      </c>
      <c r="AF101" t="s" s="15">
        <v>1181</v>
      </c>
      <c r="AG101" t="s" s="16">
        <v>1178</v>
      </c>
      <c r="AH101" t="s" s="15">
        <v>1182</v>
      </c>
      <c r="AI101" t="s" s="15">
        <v>1183</v>
      </c>
      <c r="AJ101" t="s" s="15">
        <v>1184</v>
      </c>
      <c r="AK101" s="5"/>
      <c r="AL101" s="5"/>
      <c r="AM101" s="5"/>
      <c r="AN101" s="5"/>
      <c r="AO101" s="5"/>
      <c r="AP101" s="72"/>
      <c r="AQ101" s="73"/>
      <c r="AR101" s="5"/>
      <c r="AS101" s="4"/>
      <c r="AT101" s="4"/>
      <c r="AU101" s="4"/>
      <c r="AV101" s="6"/>
      <c r="AW101" s="31"/>
      <c r="AX101" s="4"/>
      <c r="AY101" s="4"/>
      <c r="AZ101" s="4"/>
      <c r="BA101" s="4"/>
      <c r="BB101" s="6"/>
      <c r="BC101" s="31"/>
      <c r="BD101" s="4"/>
      <c r="BE101" s="4"/>
      <c r="BF101" s="4"/>
      <c r="BG101" s="4"/>
      <c r="BH101" s="6"/>
      <c r="BI101" s="31"/>
      <c r="BJ101" s="4"/>
      <c r="BK101" s="4"/>
      <c r="BL101" s="4"/>
      <c r="BM101" s="4"/>
      <c r="BN101" s="4"/>
    </row>
    <row r="102" ht="15.75" customHeight="1">
      <c r="A102" t="s" s="11">
        <v>47</v>
      </c>
      <c r="B102" t="s" s="12">
        <v>48</v>
      </c>
      <c r="C102" t="s" s="11">
        <f>SUBSTITUTE(LOWER(B102)," ","-")</f>
        <v>49</v>
      </c>
      <c r="D102" t="s" s="11">
        <v>50</v>
      </c>
      <c r="E102" t="s" s="12">
        <v>1132</v>
      </c>
      <c r="F102" t="s" s="14">
        <f>SUBSTITUTE(LOWER(E102)," ","-")</f>
        <v>1133</v>
      </c>
      <c r="G102" t="s" s="11">
        <v>1134</v>
      </c>
      <c r="H102" s="18"/>
      <c r="I102" t="s" s="13">
        <v>1132</v>
      </c>
      <c r="J102" t="s" s="14">
        <f>SUBSTITUTE(LOWER(I102)," ","-")</f>
        <v>1133</v>
      </c>
      <c r="K102" t="s" s="14">
        <v>1137</v>
      </c>
      <c r="L102" s="17"/>
      <c r="M102" t="s" s="13">
        <v>1185</v>
      </c>
      <c r="N102" t="s" s="14">
        <f>SUBSTITUTE(LOWER(M102)," ","-")</f>
        <v>1186</v>
      </c>
      <c r="O102" s="17"/>
      <c r="P102" t="s" s="32">
        <v>1187</v>
      </c>
      <c r="Q102" t="s" s="14">
        <f>SUBSTITUTE(LOWER(P102)," ","-")</f>
        <v>1188</v>
      </c>
      <c r="R102" s="4"/>
      <c r="S102" t="s" s="74">
        <v>1189</v>
      </c>
      <c r="T102" t="s" s="14">
        <f>SUBSTITUTE(LOWER(S102)," ","-")</f>
        <v>1190</v>
      </c>
      <c r="U102" t="s" s="14">
        <v>1173</v>
      </c>
      <c r="V102" s="17"/>
      <c r="W102" t="s" s="15">
        <f>IF(S102&lt;&gt;"","Game Holder for "&amp;LOWER(S102),"")</f>
        <v>1191</v>
      </c>
      <c r="X102" t="s" s="15">
        <f>SUBSTITUTE(LOWER(W102)," ","-")</f>
        <v>1192</v>
      </c>
      <c r="Y102" s="5"/>
      <c r="Z102" t="s" s="15">
        <f>IF(S102&lt;&gt;"","Working Rule for "&amp;LOWER(S102),"")</f>
        <v>1193</v>
      </c>
      <c r="AA102" t="s" s="15">
        <f>SUBSTITUTE(LOWER(Z102)," ","-")</f>
        <v>1194</v>
      </c>
      <c r="AB102" s="4"/>
      <c r="AC102" t="s" s="16">
        <v>1178</v>
      </c>
      <c r="AD102" t="s" s="15">
        <v>1195</v>
      </c>
      <c r="AE102" t="s" s="16">
        <v>1147</v>
      </c>
      <c r="AF102" t="s" s="15">
        <v>1196</v>
      </c>
      <c r="AG102" s="4"/>
      <c r="AH102" s="4"/>
      <c r="AI102" s="5"/>
      <c r="AJ102" s="4"/>
      <c r="AK102" s="5"/>
      <c r="AL102" s="5"/>
      <c r="AM102" s="5"/>
      <c r="AN102" s="5"/>
      <c r="AO102" s="5"/>
      <c r="AP102" s="72"/>
      <c r="AQ102" s="73"/>
      <c r="AR102" s="5"/>
      <c r="AS102" s="4"/>
      <c r="AT102" s="4"/>
      <c r="AU102" s="4"/>
      <c r="AV102" s="6"/>
      <c r="AW102" s="31"/>
      <c r="AX102" s="4"/>
      <c r="AY102" s="4"/>
      <c r="AZ102" s="4"/>
      <c r="BA102" s="4"/>
      <c r="BB102" s="6"/>
      <c r="BC102" s="31"/>
      <c r="BD102" s="4"/>
      <c r="BE102" s="4"/>
      <c r="BF102" s="4"/>
      <c r="BG102" s="4"/>
      <c r="BH102" s="6"/>
      <c r="BI102" s="31"/>
      <c r="BJ102" s="4"/>
      <c r="BK102" s="4"/>
      <c r="BL102" s="4"/>
      <c r="BM102" s="4"/>
      <c r="BN102" s="4"/>
    </row>
    <row r="103" ht="15.75" customHeight="1">
      <c r="A103" t="s" s="11">
        <v>47</v>
      </c>
      <c r="B103" t="s" s="12">
        <v>48</v>
      </c>
      <c r="C103" t="s" s="11">
        <f>SUBSTITUTE(LOWER(B103)," ","-")</f>
        <v>49</v>
      </c>
      <c r="D103" t="s" s="11">
        <v>50</v>
      </c>
      <c r="E103" t="s" s="12">
        <v>1132</v>
      </c>
      <c r="F103" t="s" s="14">
        <f>SUBSTITUTE(LOWER(E103)," ","-")</f>
        <v>1133</v>
      </c>
      <c r="G103" t="s" s="11">
        <v>1134</v>
      </c>
      <c r="H103" s="18"/>
      <c r="I103" t="s" s="13">
        <v>1132</v>
      </c>
      <c r="J103" t="s" s="14">
        <f>SUBSTITUTE(LOWER(I103)," ","-")</f>
        <v>1133</v>
      </c>
      <c r="K103" t="s" s="14">
        <v>1137</v>
      </c>
      <c r="L103" s="17"/>
      <c r="M103" t="s" s="13">
        <v>1185</v>
      </c>
      <c r="N103" t="s" s="14">
        <f>SUBSTITUTE(LOWER(M103)," ","-")</f>
        <v>1186</v>
      </c>
      <c r="O103" s="17"/>
      <c r="P103" t="s" s="32">
        <v>1197</v>
      </c>
      <c r="Q103" t="s" s="14">
        <f>SUBSTITUTE(LOWER(P103)," ","-")</f>
        <v>1198</v>
      </c>
      <c r="R103" s="4"/>
      <c r="S103" t="s" s="74">
        <v>1199</v>
      </c>
      <c r="T103" t="s" s="14">
        <f>SUBSTITUTE(LOWER(S103)," ","-")</f>
        <v>1200</v>
      </c>
      <c r="U103" t="s" s="14">
        <v>1173</v>
      </c>
      <c r="V103" s="17"/>
      <c r="W103" t="s" s="15">
        <f>IF(S103&lt;&gt;"","Game Holder for "&amp;LOWER(S103),"")</f>
        <v>1201</v>
      </c>
      <c r="X103" t="s" s="15">
        <f>SUBSTITUTE(LOWER(W103)," ","-")</f>
        <v>1202</v>
      </c>
      <c r="Y103" s="5"/>
      <c r="Z103" t="s" s="15">
        <f>IF(S103&lt;&gt;"","Working Rule for "&amp;LOWER(S103),"")</f>
        <v>1203</v>
      </c>
      <c r="AA103" t="s" s="15">
        <f>SUBSTITUTE(LOWER(Z103)," ","-")</f>
        <v>1204</v>
      </c>
      <c r="AB103" s="4"/>
      <c r="AC103" t="s" s="16">
        <v>1178</v>
      </c>
      <c r="AD103" t="s" s="15">
        <v>1205</v>
      </c>
      <c r="AE103" t="s" s="16">
        <v>1147</v>
      </c>
      <c r="AF103" t="s" s="15">
        <v>1206</v>
      </c>
      <c r="AG103" s="4"/>
      <c r="AH103" s="4"/>
      <c r="AI103" s="5"/>
      <c r="AJ103" s="4"/>
      <c r="AK103" s="5"/>
      <c r="AL103" s="5"/>
      <c r="AM103" s="5"/>
      <c r="AN103" s="5"/>
      <c r="AO103" s="5"/>
      <c r="AP103" s="72"/>
      <c r="AQ103" s="73"/>
      <c r="AR103" s="5"/>
      <c r="AS103" s="4"/>
      <c r="AT103" s="4"/>
      <c r="AU103" s="4"/>
      <c r="AV103" s="6"/>
      <c r="AW103" s="31"/>
      <c r="AX103" s="4"/>
      <c r="AY103" s="4"/>
      <c r="AZ103" s="4"/>
      <c r="BA103" s="4"/>
      <c r="BB103" s="6"/>
      <c r="BC103" s="31"/>
      <c r="BD103" s="4"/>
      <c r="BE103" s="4"/>
      <c r="BF103" s="4"/>
      <c r="BG103" s="4"/>
      <c r="BH103" s="6"/>
      <c r="BI103" s="31"/>
      <c r="BJ103" s="4"/>
      <c r="BK103" s="4"/>
      <c r="BL103" s="4"/>
      <c r="BM103" s="4"/>
      <c r="BN103" s="4"/>
    </row>
    <row r="104" ht="15.75" customHeight="1">
      <c r="A104" t="s" s="11">
        <v>47</v>
      </c>
      <c r="B104" t="s" s="12">
        <v>48</v>
      </c>
      <c r="C104" t="s" s="11">
        <f>SUBSTITUTE(LOWER(B104)," ","-")</f>
        <v>49</v>
      </c>
      <c r="D104" t="s" s="11">
        <v>50</v>
      </c>
      <c r="E104" t="s" s="12">
        <v>1132</v>
      </c>
      <c r="F104" t="s" s="14">
        <f>SUBSTITUTE(LOWER(E104)," ","-")</f>
        <v>1133</v>
      </c>
      <c r="G104" t="s" s="11">
        <v>1134</v>
      </c>
      <c r="H104" s="18"/>
      <c r="I104" t="s" s="13">
        <v>1132</v>
      </c>
      <c r="J104" t="s" s="14">
        <f>SUBSTITUTE(LOWER(I104)," ","-")</f>
        <v>1133</v>
      </c>
      <c r="K104" t="s" s="14">
        <v>1137</v>
      </c>
      <c r="L104" s="17"/>
      <c r="M104" t="s" s="13">
        <v>1169</v>
      </c>
      <c r="N104" t="s" s="14">
        <f>SUBSTITUTE(LOWER(M104)," ","-")</f>
        <v>1170</v>
      </c>
      <c r="O104" s="17"/>
      <c r="P104" t="s" s="13">
        <v>1207</v>
      </c>
      <c r="Q104" t="s" s="14">
        <f>SUBSTITUTE(LOWER(P104)," ","-")</f>
        <v>1208</v>
      </c>
      <c r="R104" s="4"/>
      <c r="S104" t="s" s="13">
        <v>1207</v>
      </c>
      <c r="T104" t="s" s="14">
        <f>SUBSTITUTE(LOWER(S104)," ","-")</f>
        <v>1208</v>
      </c>
      <c r="U104" t="s" s="14">
        <v>63</v>
      </c>
      <c r="V104" s="17"/>
      <c r="W104" t="s" s="15">
        <f>IF(S104&lt;&gt;"","Game Holder for "&amp;LOWER(S104),"")</f>
        <v>1209</v>
      </c>
      <c r="X104" t="s" s="15">
        <f>SUBSTITUTE(LOWER(W104)," ","-")</f>
        <v>1210</v>
      </c>
      <c r="Y104" s="5"/>
      <c r="Z104" t="s" s="15">
        <f>IF(S104&lt;&gt;"","Working Rule for "&amp;LOWER(S104),"")</f>
        <v>1211</v>
      </c>
      <c r="AA104" t="s" s="15">
        <f>SUBSTITUTE(LOWER(Z104)," ","-")</f>
        <v>1212</v>
      </c>
      <c r="AB104" s="4"/>
      <c r="AC104" t="s" s="16">
        <v>1180</v>
      </c>
      <c r="AD104" t="s" s="15">
        <v>1213</v>
      </c>
      <c r="AE104" t="s" s="16">
        <v>1178</v>
      </c>
      <c r="AF104" t="s" s="15">
        <v>1214</v>
      </c>
      <c r="AG104" t="s" s="16">
        <v>1178</v>
      </c>
      <c r="AH104" t="s" s="16">
        <v>1215</v>
      </c>
      <c r="AI104" t="s" s="15">
        <v>224</v>
      </c>
      <c r="AJ104" t="s" s="15">
        <v>1216</v>
      </c>
      <c r="AK104" s="5"/>
      <c r="AL104" s="5"/>
      <c r="AM104" s="5"/>
      <c r="AN104" s="5"/>
      <c r="AO104" s="5"/>
      <c r="AP104" s="72"/>
      <c r="AQ104" s="73"/>
      <c r="AR104" s="5"/>
      <c r="AS104" s="4"/>
      <c r="AT104" s="4"/>
      <c r="AU104" s="4"/>
      <c r="AV104" s="6"/>
      <c r="AW104" s="31"/>
      <c r="AX104" s="4"/>
      <c r="AY104" s="4"/>
      <c r="AZ104" s="4"/>
      <c r="BA104" s="4"/>
      <c r="BB104" s="6"/>
      <c r="BC104" s="31"/>
      <c r="BD104" s="4"/>
      <c r="BE104" s="4"/>
      <c r="BF104" s="4"/>
      <c r="BG104" s="4"/>
      <c r="BH104" s="6"/>
      <c r="BI104" s="31"/>
      <c r="BJ104" s="4"/>
      <c r="BK104" s="4"/>
      <c r="BL104" s="4"/>
      <c r="BM104" s="4"/>
      <c r="BN104" s="4"/>
    </row>
    <row r="105" ht="15.75" customHeight="1">
      <c r="A105" t="s" s="11">
        <v>47</v>
      </c>
      <c r="B105" t="s" s="12">
        <v>48</v>
      </c>
      <c r="C105" t="s" s="11">
        <f>SUBSTITUTE(LOWER(B105)," ","-")</f>
        <v>49</v>
      </c>
      <c r="D105" t="s" s="11">
        <v>50</v>
      </c>
      <c r="E105" t="s" s="12">
        <v>1132</v>
      </c>
      <c r="F105" t="s" s="14">
        <f>SUBSTITUTE(LOWER(E105)," ","-")</f>
        <v>1133</v>
      </c>
      <c r="G105" t="s" s="11">
        <v>1134</v>
      </c>
      <c r="H105" s="18"/>
      <c r="I105" t="s" s="13">
        <v>1132</v>
      </c>
      <c r="J105" t="s" s="14">
        <f>SUBSTITUTE(LOWER(I105)," ","-")</f>
        <v>1133</v>
      </c>
      <c r="K105" t="s" s="14">
        <v>1137</v>
      </c>
      <c r="L105" s="17"/>
      <c r="M105" t="s" s="13">
        <v>1169</v>
      </c>
      <c r="N105" t="s" s="14">
        <f>SUBSTITUTE(LOWER(M105)," ","-")</f>
        <v>1170</v>
      </c>
      <c r="O105" s="17"/>
      <c r="P105" t="s" s="13">
        <v>1217</v>
      </c>
      <c r="Q105" t="s" s="14">
        <f>SUBSTITUTE(LOWER(P105)," ","-")</f>
        <v>1218</v>
      </c>
      <c r="R105" s="4"/>
      <c r="S105" t="s" s="13">
        <v>1217</v>
      </c>
      <c r="T105" t="s" s="14">
        <f>SUBSTITUTE(LOWER(S105)," ","-")</f>
        <v>1218</v>
      </c>
      <c r="U105" t="s" s="14">
        <v>63</v>
      </c>
      <c r="V105" s="17"/>
      <c r="W105" t="s" s="15">
        <f>IF(S105&lt;&gt;"","Game Holder for "&amp;LOWER(S105),"")</f>
        <v>1219</v>
      </c>
      <c r="X105" t="s" s="15">
        <f>SUBSTITUTE(LOWER(W105)," ","-")</f>
        <v>1220</v>
      </c>
      <c r="Y105" s="5"/>
      <c r="Z105" t="s" s="15">
        <f>IF(S105&lt;&gt;"","Working Rule for "&amp;LOWER(S105),"")</f>
        <v>1221</v>
      </c>
      <c r="AA105" t="s" s="15">
        <f>SUBSTITUTE(LOWER(Z105)," ","-")</f>
        <v>1222</v>
      </c>
      <c r="AB105" s="4"/>
      <c r="AC105" t="s" s="16">
        <v>1180</v>
      </c>
      <c r="AD105" t="s" s="15">
        <v>1223</v>
      </c>
      <c r="AE105" t="s" s="16">
        <v>1178</v>
      </c>
      <c r="AF105" t="s" s="15">
        <v>1224</v>
      </c>
      <c r="AG105" t="s" s="16">
        <v>1178</v>
      </c>
      <c r="AH105" t="s" s="15">
        <v>1225</v>
      </c>
      <c r="AI105" t="s" s="15">
        <v>224</v>
      </c>
      <c r="AJ105" t="s" s="15">
        <v>1226</v>
      </c>
      <c r="AK105" s="5"/>
      <c r="AL105" s="5"/>
      <c r="AM105" s="5"/>
      <c r="AN105" s="5"/>
      <c r="AO105" s="5"/>
      <c r="AP105" s="72"/>
      <c r="AQ105" s="75"/>
      <c r="AR105" s="76"/>
      <c r="AS105" s="28"/>
      <c r="AT105" s="28"/>
      <c r="AU105" s="28"/>
      <c r="AV105" s="37"/>
      <c r="AW105" s="36"/>
      <c r="AX105" s="28"/>
      <c r="AY105" s="28"/>
      <c r="AZ105" s="28"/>
      <c r="BA105" s="28"/>
      <c r="BB105" s="37"/>
      <c r="BC105" s="36"/>
      <c r="BD105" s="28"/>
      <c r="BE105" s="28"/>
      <c r="BF105" s="28"/>
      <c r="BG105" s="28"/>
      <c r="BH105" s="37"/>
      <c r="BI105" s="31"/>
      <c r="BJ105" s="4"/>
      <c r="BK105" s="4"/>
      <c r="BL105" s="4"/>
      <c r="BM105" s="4"/>
      <c r="BN105" s="4"/>
    </row>
    <row r="106" ht="15.75" customHeight="1">
      <c r="A106" t="s" s="11">
        <v>47</v>
      </c>
      <c r="B106" t="s" s="12">
        <v>48</v>
      </c>
      <c r="C106" t="s" s="11">
        <f>SUBSTITUTE(LOWER(B106)," ","-")</f>
        <v>49</v>
      </c>
      <c r="D106" t="s" s="11">
        <v>50</v>
      </c>
      <c r="E106" t="s" s="13">
        <v>1227</v>
      </c>
      <c r="F106" t="s" s="14">
        <f>SUBSTITUTE(LOWER(E106)," ","-")</f>
        <v>1228</v>
      </c>
      <c r="G106" t="s" s="11">
        <v>1229</v>
      </c>
      <c r="H106" s="18"/>
      <c r="I106" t="s" s="13">
        <v>1230</v>
      </c>
      <c r="J106" t="s" s="14">
        <f>SUBSTITUTE(LOWER(I106)," ","-")</f>
        <v>1231</v>
      </c>
      <c r="K106" t="s" s="14">
        <v>1232</v>
      </c>
      <c r="L106" s="17"/>
      <c r="M106" t="s" s="13">
        <v>1233</v>
      </c>
      <c r="N106" t="s" s="14">
        <f>SUBSTITUTE(LOWER(M106)," ","-")</f>
        <v>1234</v>
      </c>
      <c r="O106" s="17"/>
      <c r="P106" t="s" s="13">
        <v>1235</v>
      </c>
      <c r="Q106" t="s" s="14">
        <f>SUBSTITUTE(LOWER(P106)," ","-")</f>
        <v>1236</v>
      </c>
      <c r="R106" s="17"/>
      <c r="S106" s="25"/>
      <c r="T106" t="s" s="14">
        <f>SUBSTITUTE(LOWER(S106)," ","-")</f>
      </c>
      <c r="U106" s="17"/>
      <c r="V106" s="17"/>
      <c r="W106" t="s" s="15">
        <f>IF(S106&lt;&gt;"","Game Holder for "&amp;LOWER(S106),"")</f>
      </c>
      <c r="X106" t="s" s="15">
        <f>SUBSTITUTE(LOWER(W106)," ","-")</f>
      </c>
      <c r="Y106" s="5"/>
      <c r="Z106" t="s" s="15">
        <f>IF(S106&lt;&gt;"","Working Rule for "&amp;LOWER(S106),"")</f>
      </c>
      <c r="AA106" t="s" s="15">
        <f>SUBSTITUTE(LOWER(Z106)," ","-")</f>
      </c>
      <c r="AB106" s="4"/>
      <c r="AC106" s="17"/>
      <c r="AD106" s="17"/>
      <c r="AE106" s="18"/>
      <c r="AF106" s="17"/>
      <c r="AG106" s="17"/>
      <c r="AH106" s="17"/>
      <c r="AI106" s="18"/>
      <c r="AJ106" s="18"/>
      <c r="AK106" s="18"/>
      <c r="AL106" s="18"/>
      <c r="AM106" s="18"/>
      <c r="AN106" s="18"/>
      <c r="AO106" s="18"/>
      <c r="AP106" s="18"/>
      <c r="AQ106" s="26"/>
      <c r="AR106" s="26"/>
      <c r="AS106" s="26"/>
      <c r="AT106" s="26"/>
      <c r="AU106" s="26"/>
      <c r="AV106" s="26"/>
      <c r="AW106" s="8"/>
      <c r="AX106" s="8"/>
      <c r="AY106" s="8"/>
      <c r="AZ106" s="8"/>
      <c r="BA106" s="8"/>
      <c r="BB106" s="8"/>
      <c r="BC106" s="8"/>
      <c r="BD106" s="8"/>
      <c r="BE106" s="8"/>
      <c r="BF106" s="8"/>
      <c r="BG106" s="8"/>
      <c r="BH106" s="8"/>
      <c r="BI106" s="4"/>
      <c r="BJ106" s="4"/>
      <c r="BK106" s="4"/>
      <c r="BL106" s="4"/>
      <c r="BM106" s="4"/>
      <c r="BN106" s="4"/>
    </row>
    <row r="107" ht="15.75" customHeight="1">
      <c r="A107" t="s" s="11">
        <v>47</v>
      </c>
      <c r="B107" t="s" s="12">
        <v>48</v>
      </c>
      <c r="C107" t="s" s="11">
        <f>SUBSTITUTE(LOWER(B107)," ","-")</f>
        <v>49</v>
      </c>
      <c r="D107" t="s" s="11">
        <v>50</v>
      </c>
      <c r="E107" t="s" s="13">
        <v>1227</v>
      </c>
      <c r="F107" t="s" s="14">
        <f>SUBSTITUTE(LOWER(E107)," ","-")</f>
        <v>1228</v>
      </c>
      <c r="G107" t="s" s="11">
        <v>1229</v>
      </c>
      <c r="H107" s="18"/>
      <c r="I107" t="s" s="13">
        <v>1230</v>
      </c>
      <c r="J107" t="s" s="14">
        <f>SUBSTITUTE(LOWER(I107)," ","-")</f>
        <v>1231</v>
      </c>
      <c r="K107" t="s" s="14">
        <v>1232</v>
      </c>
      <c r="L107" s="17"/>
      <c r="M107" t="s" s="13">
        <v>1233</v>
      </c>
      <c r="N107" t="s" s="14">
        <f>SUBSTITUTE(LOWER(M107)," ","-")</f>
        <v>1234</v>
      </c>
      <c r="O107" s="17"/>
      <c r="P107" t="s" s="13">
        <v>1237</v>
      </c>
      <c r="Q107" t="s" s="14">
        <f>SUBSTITUTE(LOWER(P107)," ","-")</f>
        <v>1238</v>
      </c>
      <c r="R107" s="17"/>
      <c r="S107" s="25"/>
      <c r="T107" t="s" s="14">
        <f>SUBSTITUTE(LOWER(S107)," ","-")</f>
      </c>
      <c r="U107" s="17"/>
      <c r="V107" s="17"/>
      <c r="W107" t="s" s="15">
        <f>IF(S107&lt;&gt;"","Game Holder for "&amp;LOWER(S107),"")</f>
      </c>
      <c r="X107" t="s" s="15">
        <f>SUBSTITUTE(LOWER(W107)," ","-")</f>
      </c>
      <c r="Y107" s="5"/>
      <c r="Z107" t="s" s="15">
        <f>IF(S107&lt;&gt;"","Working Rule for "&amp;LOWER(S107),"")</f>
      </c>
      <c r="AA107" t="s" s="15">
        <f>SUBSTITUTE(LOWER(Z107)," ","-")</f>
      </c>
      <c r="AB107" s="4"/>
      <c r="AC107" s="17"/>
      <c r="AD107" s="17"/>
      <c r="AE107" s="18"/>
      <c r="AF107" s="17"/>
      <c r="AG107" s="17"/>
      <c r="AH107" s="17"/>
      <c r="AI107" s="18"/>
      <c r="AJ107" s="18"/>
      <c r="AK107" s="18"/>
      <c r="AL107" s="18"/>
      <c r="AM107" s="18"/>
      <c r="AN107" s="18"/>
      <c r="AO107" s="18"/>
      <c r="AP107" s="18"/>
      <c r="AQ107" s="18"/>
      <c r="AR107" s="18"/>
      <c r="AS107" s="18"/>
      <c r="AT107" s="18"/>
      <c r="AU107" s="18"/>
      <c r="AV107" s="18"/>
      <c r="AW107" s="4"/>
      <c r="AX107" s="4"/>
      <c r="AY107" s="4"/>
      <c r="AZ107" s="4"/>
      <c r="BA107" s="4"/>
      <c r="BB107" s="4"/>
      <c r="BC107" s="4"/>
      <c r="BD107" s="4"/>
      <c r="BE107" s="4"/>
      <c r="BF107" s="4"/>
      <c r="BG107" s="4"/>
      <c r="BH107" s="4"/>
      <c r="BI107" s="4"/>
      <c r="BJ107" s="4"/>
      <c r="BK107" s="4"/>
      <c r="BL107" s="4"/>
      <c r="BM107" s="4"/>
      <c r="BN107" s="4"/>
    </row>
    <row r="108" ht="15.75" customHeight="1">
      <c r="A108" t="s" s="11">
        <v>47</v>
      </c>
      <c r="B108" t="s" s="12">
        <v>48</v>
      </c>
      <c r="C108" t="s" s="11">
        <f>SUBSTITUTE(LOWER(B108)," ","-")</f>
        <v>49</v>
      </c>
      <c r="D108" t="s" s="11">
        <v>50</v>
      </c>
      <c r="E108" t="s" s="13">
        <v>1227</v>
      </c>
      <c r="F108" t="s" s="14">
        <f>SUBSTITUTE(LOWER(E108)," ","-")</f>
        <v>1228</v>
      </c>
      <c r="G108" t="s" s="11">
        <v>1229</v>
      </c>
      <c r="H108" s="18"/>
      <c r="I108" t="s" s="13">
        <v>1230</v>
      </c>
      <c r="J108" t="s" s="14">
        <f>SUBSTITUTE(LOWER(I108)," ","-")</f>
        <v>1231</v>
      </c>
      <c r="K108" t="s" s="14">
        <v>1232</v>
      </c>
      <c r="L108" s="17"/>
      <c r="M108" t="s" s="13">
        <v>1239</v>
      </c>
      <c r="N108" t="s" s="14">
        <f>SUBSTITUTE(LOWER(M108)," ","-")</f>
        <v>1240</v>
      </c>
      <c r="O108" s="17"/>
      <c r="P108" t="s" s="13">
        <v>1241</v>
      </c>
      <c r="Q108" t="s" s="14">
        <f>SUBSTITUTE(LOWER(P108)," ","-")</f>
        <v>1242</v>
      </c>
      <c r="R108" s="17"/>
      <c r="S108" s="25"/>
      <c r="T108" t="s" s="14">
        <f>SUBSTITUTE(LOWER(S108)," ","-")</f>
      </c>
      <c r="U108" s="17"/>
      <c r="V108" s="17"/>
      <c r="W108" t="s" s="15">
        <f>IF(S108&lt;&gt;"","Game Holder for "&amp;LOWER(S108),"")</f>
      </c>
      <c r="X108" t="s" s="15">
        <f>SUBSTITUTE(LOWER(W108)," ","-")</f>
      </c>
      <c r="Y108" s="5"/>
      <c r="Z108" t="s" s="15">
        <f>IF(S108&lt;&gt;"","Working Rule for "&amp;LOWER(S108),"")</f>
      </c>
      <c r="AA108" t="s" s="15">
        <f>SUBSTITUTE(LOWER(Z108)," ","-")</f>
      </c>
      <c r="AB108" s="4"/>
      <c r="AC108" s="17"/>
      <c r="AD108" s="17"/>
      <c r="AE108" s="18"/>
      <c r="AF108" s="17"/>
      <c r="AG108" s="17"/>
      <c r="AH108" s="17"/>
      <c r="AI108" s="18"/>
      <c r="AJ108" s="18"/>
      <c r="AK108" s="18"/>
      <c r="AL108" s="18"/>
      <c r="AM108" s="18"/>
      <c r="AN108" s="18"/>
      <c r="AO108" s="18"/>
      <c r="AP108" s="18"/>
      <c r="AQ108" s="18"/>
      <c r="AR108" s="18"/>
      <c r="AS108" s="18"/>
      <c r="AT108" s="18"/>
      <c r="AU108" s="18"/>
      <c r="AV108" s="18"/>
      <c r="AW108" s="4"/>
      <c r="AX108" s="4"/>
      <c r="AY108" s="4"/>
      <c r="AZ108" s="4"/>
      <c r="BA108" s="4"/>
      <c r="BB108" s="4"/>
      <c r="BC108" s="4"/>
      <c r="BD108" s="4"/>
      <c r="BE108" s="4"/>
      <c r="BF108" s="4"/>
      <c r="BG108" s="4"/>
      <c r="BH108" s="4"/>
      <c r="BI108" s="4"/>
      <c r="BJ108" s="4"/>
      <c r="BK108" s="4"/>
      <c r="BL108" s="4"/>
      <c r="BM108" s="4"/>
      <c r="BN108" s="4"/>
    </row>
    <row r="109" ht="15.75" customHeight="1">
      <c r="A109" t="s" s="11">
        <v>47</v>
      </c>
      <c r="B109" t="s" s="12">
        <v>48</v>
      </c>
      <c r="C109" t="s" s="11">
        <f>SUBSTITUTE(LOWER(B109)," ","-")</f>
        <v>49</v>
      </c>
      <c r="D109" t="s" s="11">
        <v>50</v>
      </c>
      <c r="E109" t="s" s="13">
        <v>1227</v>
      </c>
      <c r="F109" t="s" s="14">
        <f>SUBSTITUTE(LOWER(E109)," ","-")</f>
        <v>1228</v>
      </c>
      <c r="G109" t="s" s="11">
        <v>1229</v>
      </c>
      <c r="H109" s="18"/>
      <c r="I109" t="s" s="13">
        <v>1230</v>
      </c>
      <c r="J109" t="s" s="14">
        <f>SUBSTITUTE(LOWER(I109)," ","-")</f>
        <v>1231</v>
      </c>
      <c r="K109" t="s" s="14">
        <v>1232</v>
      </c>
      <c r="L109" s="17"/>
      <c r="M109" t="s" s="13">
        <v>1239</v>
      </c>
      <c r="N109" t="s" s="14">
        <f>SUBSTITUTE(LOWER(M109)," ","-")</f>
        <v>1240</v>
      </c>
      <c r="O109" s="17"/>
      <c r="P109" t="s" s="13">
        <v>1243</v>
      </c>
      <c r="Q109" t="s" s="14">
        <f>SUBSTITUTE(LOWER(P109)," ","-")</f>
        <v>1244</v>
      </c>
      <c r="R109" s="17"/>
      <c r="S109" s="25"/>
      <c r="T109" t="s" s="14">
        <f>SUBSTITUTE(LOWER(S109)," ","-")</f>
      </c>
      <c r="U109" s="17"/>
      <c r="V109" s="17"/>
      <c r="W109" t="s" s="15">
        <f>IF(S109&lt;&gt;"","Game Holder for "&amp;LOWER(S109),"")</f>
      </c>
      <c r="X109" t="s" s="15">
        <f>SUBSTITUTE(LOWER(W109)," ","-")</f>
      </c>
      <c r="Y109" s="5"/>
      <c r="Z109" t="s" s="15">
        <f>IF(S109&lt;&gt;"","Working Rule for "&amp;LOWER(S109),"")</f>
      </c>
      <c r="AA109" t="s" s="15">
        <f>SUBSTITUTE(LOWER(Z109)," ","-")</f>
      </c>
      <c r="AB109" s="4"/>
      <c r="AC109" s="17"/>
      <c r="AD109" s="17"/>
      <c r="AE109" s="18"/>
      <c r="AF109" s="17"/>
      <c r="AG109" s="17"/>
      <c r="AH109" s="17"/>
      <c r="AI109" s="18"/>
      <c r="AJ109" s="18"/>
      <c r="AK109" s="18"/>
      <c r="AL109" s="18"/>
      <c r="AM109" s="18"/>
      <c r="AN109" s="18"/>
      <c r="AO109" s="18"/>
      <c r="AP109" s="18"/>
      <c r="AQ109" s="18"/>
      <c r="AR109" s="18"/>
      <c r="AS109" s="18"/>
      <c r="AT109" s="18"/>
      <c r="AU109" s="18"/>
      <c r="AV109" s="18"/>
      <c r="AW109" s="4"/>
      <c r="AX109" s="4"/>
      <c r="AY109" s="4"/>
      <c r="AZ109" s="4"/>
      <c r="BA109" s="4"/>
      <c r="BB109" s="4"/>
      <c r="BC109" s="4"/>
      <c r="BD109" s="4"/>
      <c r="BE109" s="4"/>
      <c r="BF109" s="4"/>
      <c r="BG109" s="4"/>
      <c r="BH109" s="4"/>
      <c r="BI109" s="4"/>
      <c r="BJ109" s="4"/>
      <c r="BK109" s="4"/>
      <c r="BL109" s="4"/>
      <c r="BM109" s="4"/>
      <c r="BN109" s="4"/>
    </row>
    <row r="110" ht="15.75" customHeight="1">
      <c r="A110" t="s" s="11">
        <v>47</v>
      </c>
      <c r="B110" t="s" s="12">
        <v>48</v>
      </c>
      <c r="C110" t="s" s="11">
        <f>SUBSTITUTE(LOWER(B110)," ","-")</f>
        <v>49</v>
      </c>
      <c r="D110" t="s" s="11">
        <v>50</v>
      </c>
      <c r="E110" t="s" s="13">
        <v>1227</v>
      </c>
      <c r="F110" t="s" s="14">
        <f>SUBSTITUTE(LOWER(E110)," ","-")</f>
        <v>1228</v>
      </c>
      <c r="G110" t="s" s="11">
        <v>1229</v>
      </c>
      <c r="H110" s="18"/>
      <c r="I110" t="s" s="13">
        <v>1230</v>
      </c>
      <c r="J110" t="s" s="14">
        <f>SUBSTITUTE(LOWER(I110)," ","-")</f>
        <v>1231</v>
      </c>
      <c r="K110" t="s" s="14">
        <v>1232</v>
      </c>
      <c r="L110" s="17"/>
      <c r="M110" t="s" s="13">
        <v>1245</v>
      </c>
      <c r="N110" t="s" s="14">
        <f>SUBSTITUTE(LOWER(M110)," ","-")</f>
        <v>1246</v>
      </c>
      <c r="O110" s="17"/>
      <c r="P110" t="s" s="13">
        <v>1247</v>
      </c>
      <c r="Q110" t="s" s="14">
        <f>SUBSTITUTE(LOWER(P110)," ","-")</f>
        <v>1248</v>
      </c>
      <c r="R110" s="17"/>
      <c r="S110" t="s" s="13">
        <f>IF(AC110&lt;&gt;"",(P110),"")</f>
        <v>1247</v>
      </c>
      <c r="T110" t="s" s="14">
        <f>SUBSTITUTE(LOWER(S110)," ","-")</f>
        <v>1248</v>
      </c>
      <c r="U110" s="17"/>
      <c r="V110" s="17"/>
      <c r="W110" t="s" s="15">
        <f>IF(S110&lt;&gt;"","Game Holder for "&amp;LOWER(S110),"")</f>
        <v>1249</v>
      </c>
      <c r="X110" t="s" s="15">
        <f>SUBSTITUTE(SUBSTITUTE(LOWER(W110)," ","-"),"""","")</f>
        <v>1250</v>
      </c>
      <c r="Y110" s="5"/>
      <c r="Z110" t="s" s="15">
        <f>IF(S110&lt;&gt;"","Working Rule for "&amp;LOWER(S110),"")</f>
        <v>1251</v>
      </c>
      <c r="AA110" t="s" s="15">
        <f>SUBSTITUTE(SUBSTITUTE(LOWER(Z110)," ","-"),"""","")</f>
        <v>1252</v>
      </c>
      <c r="AB110" t="s" s="16">
        <v>1253</v>
      </c>
      <c r="AC110" t="s" s="14">
        <v>73</v>
      </c>
      <c r="AD110" t="s" s="14">
        <v>1254</v>
      </c>
      <c r="AE110" t="s" s="11">
        <v>71</v>
      </c>
      <c r="AF110" t="s" s="14">
        <v>1255</v>
      </c>
      <c r="AG110" s="17"/>
      <c r="AH110" s="17"/>
      <c r="AI110" s="18"/>
      <c r="AJ110" s="18"/>
      <c r="AK110" s="18"/>
      <c r="AL110" s="18"/>
      <c r="AM110" s="18"/>
      <c r="AN110" s="18"/>
      <c r="AO110" s="18"/>
      <c r="AP110" s="18"/>
      <c r="AQ110" s="18"/>
      <c r="AR110" s="18"/>
      <c r="AS110" s="18"/>
      <c r="AT110" s="18"/>
      <c r="AU110" s="18"/>
      <c r="AV110" s="18"/>
      <c r="AW110" s="4"/>
      <c r="AX110" s="4"/>
      <c r="AY110" s="4"/>
      <c r="AZ110" s="4"/>
      <c r="BA110" s="4"/>
      <c r="BB110" s="4"/>
      <c r="BC110" s="4"/>
      <c r="BD110" s="4"/>
      <c r="BE110" s="4"/>
      <c r="BF110" s="4"/>
      <c r="BG110" s="4"/>
      <c r="BH110" s="4"/>
      <c r="BI110" s="4"/>
      <c r="BJ110" s="4"/>
      <c r="BK110" s="4"/>
      <c r="BL110" s="4"/>
      <c r="BM110" s="4"/>
      <c r="BN110" s="4"/>
    </row>
    <row r="111" ht="15.75" customHeight="1">
      <c r="A111" t="s" s="11">
        <v>47</v>
      </c>
      <c r="B111" t="s" s="12">
        <v>48</v>
      </c>
      <c r="C111" t="s" s="11">
        <f>SUBSTITUTE(LOWER(B111)," ","-")</f>
        <v>49</v>
      </c>
      <c r="D111" t="s" s="11">
        <v>50</v>
      </c>
      <c r="E111" t="s" s="13">
        <v>1227</v>
      </c>
      <c r="F111" t="s" s="14">
        <f>SUBSTITUTE(LOWER(E111)," ","-")</f>
        <v>1228</v>
      </c>
      <c r="G111" t="s" s="11">
        <v>1229</v>
      </c>
      <c r="H111" s="18"/>
      <c r="I111" t="s" s="13">
        <v>1230</v>
      </c>
      <c r="J111" t="s" s="14">
        <f>SUBSTITUTE(LOWER(I111)," ","-")</f>
        <v>1231</v>
      </c>
      <c r="K111" t="s" s="14">
        <v>1232</v>
      </c>
      <c r="L111" s="17"/>
      <c r="M111" t="s" s="13">
        <v>1245</v>
      </c>
      <c r="N111" t="s" s="14">
        <f>SUBSTITUTE(LOWER(M111)," ","-")</f>
        <v>1246</v>
      </c>
      <c r="O111" s="17"/>
      <c r="P111" t="s" s="13">
        <v>1256</v>
      </c>
      <c r="Q111" t="s" s="14">
        <f>SUBSTITUTE(LOWER(P111)," ","-")</f>
        <v>1257</v>
      </c>
      <c r="R111" s="17"/>
      <c r="S111" s="25"/>
      <c r="T111" t="s" s="14">
        <f>SUBSTITUTE(LOWER(S111)," ","-")</f>
      </c>
      <c r="U111" s="17"/>
      <c r="V111" s="17"/>
      <c r="W111" t="s" s="15">
        <f>IF(S111&lt;&gt;"","Game Holder for "&amp;LOWER(S111),"")</f>
      </c>
      <c r="X111" t="s" s="15">
        <f>SUBSTITUTE(LOWER(W111)," ","-")</f>
      </c>
      <c r="Y111" s="5"/>
      <c r="Z111" t="s" s="15">
        <f>IF(S111&lt;&gt;"","Working Rule for "&amp;LOWER(S111),"")</f>
      </c>
      <c r="AA111" t="s" s="15">
        <f>SUBSTITUTE(LOWER(Z111)," ","-")</f>
      </c>
      <c r="AB111" s="4"/>
      <c r="AC111" s="5"/>
      <c r="AD111" s="17"/>
      <c r="AE111" s="18"/>
      <c r="AF111" s="17"/>
      <c r="AG111" s="17"/>
      <c r="AH111" s="17"/>
      <c r="AI111" s="18"/>
      <c r="AJ111" s="18"/>
      <c r="AK111" s="18"/>
      <c r="AL111" s="18"/>
      <c r="AM111" s="18"/>
      <c r="AN111" s="18"/>
      <c r="AO111" s="18"/>
      <c r="AP111" s="18"/>
      <c r="AQ111" s="18"/>
      <c r="AR111" s="18"/>
      <c r="AS111" s="18"/>
      <c r="AT111" s="18"/>
      <c r="AU111" s="18"/>
      <c r="AV111" s="18"/>
      <c r="AW111" s="4"/>
      <c r="AX111" s="4"/>
      <c r="AY111" s="4"/>
      <c r="AZ111" s="4"/>
      <c r="BA111" s="4"/>
      <c r="BB111" s="4"/>
      <c r="BC111" s="4"/>
      <c r="BD111" s="4"/>
      <c r="BE111" s="4"/>
      <c r="BF111" s="4"/>
      <c r="BG111" s="4"/>
      <c r="BH111" s="4"/>
      <c r="BI111" s="4"/>
      <c r="BJ111" s="4"/>
      <c r="BK111" s="4"/>
      <c r="BL111" s="4"/>
      <c r="BM111" s="4"/>
      <c r="BN111" s="4"/>
    </row>
    <row r="112" ht="15.75" customHeight="1">
      <c r="A112" t="s" s="11">
        <v>47</v>
      </c>
      <c r="B112" t="s" s="12">
        <v>48</v>
      </c>
      <c r="C112" t="s" s="11">
        <f>SUBSTITUTE(LOWER(B112)," ","-")</f>
        <v>49</v>
      </c>
      <c r="D112" t="s" s="11">
        <v>50</v>
      </c>
      <c r="E112" t="s" s="13">
        <v>1227</v>
      </c>
      <c r="F112" t="s" s="14">
        <f>SUBSTITUTE(LOWER(E112)," ","-")</f>
        <v>1228</v>
      </c>
      <c r="G112" t="s" s="11">
        <v>1229</v>
      </c>
      <c r="H112" s="18"/>
      <c r="I112" t="s" s="13">
        <v>1230</v>
      </c>
      <c r="J112" t="s" s="14">
        <f>SUBSTITUTE(LOWER(I112)," ","-")</f>
        <v>1231</v>
      </c>
      <c r="K112" t="s" s="14">
        <v>1232</v>
      </c>
      <c r="L112" s="17"/>
      <c r="M112" t="s" s="13">
        <v>1258</v>
      </c>
      <c r="N112" t="s" s="14">
        <f>SUBSTITUTE(LOWER(M112)," ","-")</f>
        <v>1259</v>
      </c>
      <c r="O112" s="17"/>
      <c r="P112" t="s" s="13">
        <v>1260</v>
      </c>
      <c r="Q112" t="s" s="14">
        <f>SUBSTITUTE(LOWER(P112)," ","-")</f>
        <v>1261</v>
      </c>
      <c r="R112" s="18"/>
      <c r="S112" t="s" s="13">
        <f>IF(AC112&lt;&gt;"",(P112),"")</f>
        <v>1260</v>
      </c>
      <c r="T112" t="s" s="14">
        <f>SUBSTITUTE(LOWER(S112)," ","-")</f>
        <v>1261</v>
      </c>
      <c r="U112" s="17"/>
      <c r="V112" s="17"/>
      <c r="W112" t="s" s="15">
        <f>IF(S112&lt;&gt;"","Game Holder for "&amp;LOWER(S112),"")</f>
        <v>1262</v>
      </c>
      <c r="X112" t="s" s="15">
        <f>SUBSTITUTE(SUBSTITUTE(LOWER(W112)," ","-"),"""","")</f>
        <v>1263</v>
      </c>
      <c r="Y112" s="5"/>
      <c r="Z112" t="s" s="15">
        <f>IF(S112&lt;&gt;"","Working Rule for "&amp;LOWER(S112),"")</f>
        <v>1264</v>
      </c>
      <c r="AA112" t="s" s="15">
        <f>SUBSTITUTE(SUBSTITUTE(LOWER(Z112)," ","-"),"""","")</f>
        <v>1265</v>
      </c>
      <c r="AB112" t="s" s="16">
        <v>1266</v>
      </c>
      <c r="AC112" t="s" s="14">
        <v>73</v>
      </c>
      <c r="AD112" t="s" s="14">
        <v>1267</v>
      </c>
      <c r="AE112" s="18"/>
      <c r="AF112" s="17"/>
      <c r="AG112" s="17"/>
      <c r="AH112" s="17"/>
      <c r="AI112" s="18"/>
      <c r="AJ112" s="18"/>
      <c r="AK112" s="18"/>
      <c r="AL112" s="18"/>
      <c r="AM112" s="18"/>
      <c r="AN112" s="18"/>
      <c r="AO112" s="18"/>
      <c r="AP112" s="18"/>
      <c r="AQ112" s="18"/>
      <c r="AR112" s="18"/>
      <c r="AS112" s="18"/>
      <c r="AT112" s="18"/>
      <c r="AU112" s="18"/>
      <c r="AV112" s="18"/>
      <c r="AW112" s="4"/>
      <c r="AX112" s="4"/>
      <c r="AY112" s="4"/>
      <c r="AZ112" s="4"/>
      <c r="BA112" s="4"/>
      <c r="BB112" s="4"/>
      <c r="BC112" s="4"/>
      <c r="BD112" s="4"/>
      <c r="BE112" s="4"/>
      <c r="BF112" s="4"/>
      <c r="BG112" s="4"/>
      <c r="BH112" s="4"/>
      <c r="BI112" s="4"/>
      <c r="BJ112" s="4"/>
      <c r="BK112" s="4"/>
      <c r="BL112" s="4"/>
      <c r="BM112" s="4"/>
      <c r="BN112" s="4"/>
    </row>
    <row r="113" ht="15.75" customHeight="1">
      <c r="A113" t="s" s="11">
        <v>47</v>
      </c>
      <c r="B113" t="s" s="12">
        <v>48</v>
      </c>
      <c r="C113" t="s" s="11">
        <f>SUBSTITUTE(LOWER(B113)," ","-")</f>
        <v>49</v>
      </c>
      <c r="D113" t="s" s="11">
        <v>50</v>
      </c>
      <c r="E113" t="s" s="13">
        <v>1227</v>
      </c>
      <c r="F113" t="s" s="14">
        <f>SUBSTITUTE(LOWER(E113)," ","-")</f>
        <v>1228</v>
      </c>
      <c r="G113" t="s" s="11">
        <v>1229</v>
      </c>
      <c r="H113" s="18"/>
      <c r="I113" t="s" s="13">
        <v>1230</v>
      </c>
      <c r="J113" t="s" s="14">
        <f>SUBSTITUTE(LOWER(I113)," ","-")</f>
        <v>1231</v>
      </c>
      <c r="K113" t="s" s="14">
        <v>1232</v>
      </c>
      <c r="L113" s="17"/>
      <c r="M113" t="s" s="13">
        <v>1258</v>
      </c>
      <c r="N113" t="s" s="14">
        <f>SUBSTITUTE(LOWER(M113)," ","-")</f>
        <v>1259</v>
      </c>
      <c r="O113" s="17"/>
      <c r="P113" t="s" s="13">
        <v>1268</v>
      </c>
      <c r="Q113" t="s" s="14">
        <f>SUBSTITUTE(LOWER(P113)," ","-")</f>
        <v>1269</v>
      </c>
      <c r="R113" s="18"/>
      <c r="S113" t="s" s="13">
        <f>IF(AC113&lt;&gt;"",(P113),"")</f>
        <v>1268</v>
      </c>
      <c r="T113" t="s" s="14">
        <f>SUBSTITUTE(LOWER(S113)," ","-")</f>
        <v>1269</v>
      </c>
      <c r="U113" s="17"/>
      <c r="V113" s="17"/>
      <c r="W113" t="s" s="15">
        <f>IF(S113&lt;&gt;"","Game Holder for "&amp;LOWER(S113),"")</f>
        <v>1270</v>
      </c>
      <c r="X113" t="s" s="15">
        <f>SUBSTITUTE(SUBSTITUTE(LOWER(W113)," ","-"),"""","")</f>
        <v>1271</v>
      </c>
      <c r="Y113" s="5"/>
      <c r="Z113" t="s" s="15">
        <f>IF(S113&lt;&gt;"","Working Rule for "&amp;LOWER(S113),"")</f>
        <v>1272</v>
      </c>
      <c r="AA113" t="s" s="15">
        <f>SUBSTITUTE(SUBSTITUTE(LOWER(Z113)," ","-"),"""","")</f>
        <v>1273</v>
      </c>
      <c r="AB113" t="s" s="16">
        <v>1274</v>
      </c>
      <c r="AC113" t="s" s="14">
        <v>833</v>
      </c>
      <c r="AD113" t="s" s="14">
        <v>1275</v>
      </c>
      <c r="AE113" s="18"/>
      <c r="AF113" s="17"/>
      <c r="AG113" s="17"/>
      <c r="AH113" s="17"/>
      <c r="AI113" s="18"/>
      <c r="AJ113" s="18"/>
      <c r="AK113" s="18"/>
      <c r="AL113" s="18"/>
      <c r="AM113" s="18"/>
      <c r="AN113" s="18"/>
      <c r="AO113" s="18"/>
      <c r="AP113" s="18"/>
      <c r="AQ113" s="18"/>
      <c r="AR113" s="18"/>
      <c r="AS113" s="18"/>
      <c r="AT113" s="18"/>
      <c r="AU113" s="18"/>
      <c r="AV113" s="18"/>
      <c r="AW113" s="4"/>
      <c r="AX113" s="4"/>
      <c r="AY113" s="4"/>
      <c r="AZ113" s="4"/>
      <c r="BA113" s="4"/>
      <c r="BB113" s="4"/>
      <c r="BC113" s="4"/>
      <c r="BD113" s="4"/>
      <c r="BE113" s="4"/>
      <c r="BF113" s="4"/>
      <c r="BG113" s="4"/>
      <c r="BH113" s="4"/>
      <c r="BI113" s="4"/>
      <c r="BJ113" s="4"/>
      <c r="BK113" s="4"/>
      <c r="BL113" s="4"/>
      <c r="BM113" s="4"/>
      <c r="BN113" s="4"/>
    </row>
    <row r="114" ht="15.75" customHeight="1">
      <c r="A114" t="s" s="11">
        <v>47</v>
      </c>
      <c r="B114" t="s" s="12">
        <v>48</v>
      </c>
      <c r="C114" t="s" s="11">
        <f>SUBSTITUTE(LOWER(B114)," ","-")</f>
        <v>49</v>
      </c>
      <c r="D114" t="s" s="11">
        <v>50</v>
      </c>
      <c r="E114" t="s" s="13">
        <v>1227</v>
      </c>
      <c r="F114" t="s" s="14">
        <f>SUBSTITUTE(LOWER(E114)," ","-")</f>
        <v>1228</v>
      </c>
      <c r="G114" t="s" s="11">
        <v>1229</v>
      </c>
      <c r="H114" s="18"/>
      <c r="I114" t="s" s="13">
        <v>1230</v>
      </c>
      <c r="J114" t="s" s="14">
        <f>SUBSTITUTE(LOWER(I114)," ","-")</f>
        <v>1231</v>
      </c>
      <c r="K114" t="s" s="14">
        <v>1232</v>
      </c>
      <c r="L114" s="17"/>
      <c r="M114" t="s" s="13">
        <v>1276</v>
      </c>
      <c r="N114" t="s" s="14">
        <f>SUBSTITUTE(LOWER(M114)," ","-")</f>
        <v>1277</v>
      </c>
      <c r="O114" s="17"/>
      <c r="P114" t="s" s="13">
        <v>1278</v>
      </c>
      <c r="Q114" t="s" s="14">
        <f>SUBSTITUTE(LOWER(P114)," ","-")</f>
        <v>1279</v>
      </c>
      <c r="R114" s="18"/>
      <c r="S114" t="s" s="13">
        <f>IF(AC114&lt;&gt;"",(P114),"")</f>
        <v>1278</v>
      </c>
      <c r="T114" t="s" s="14">
        <f>SUBSTITUTE(LOWER(S114)," ","-")</f>
        <v>1279</v>
      </c>
      <c r="U114" s="17"/>
      <c r="V114" s="17"/>
      <c r="W114" t="s" s="15">
        <f>IF(S114&lt;&gt;"","Game Holder for "&amp;LOWER(S114),"")</f>
        <v>1280</v>
      </c>
      <c r="X114" t="s" s="15">
        <f>SUBSTITUTE(SUBSTITUTE(LOWER(W114)," ","-"),"""","")</f>
        <v>1281</v>
      </c>
      <c r="Y114" s="5"/>
      <c r="Z114" t="s" s="15">
        <f>IF(S114&lt;&gt;"","Working Rule for "&amp;LOWER(S114),"")</f>
        <v>1282</v>
      </c>
      <c r="AA114" t="s" s="15">
        <f>SUBSTITUTE(SUBSTITUTE(LOWER(Z114)," ","-"),"""","")</f>
        <v>1283</v>
      </c>
      <c r="AB114" s="4"/>
      <c r="AC114" t="s" s="14">
        <v>1284</v>
      </c>
      <c r="AD114" t="s" s="14">
        <v>1285</v>
      </c>
      <c r="AE114" t="s" s="11">
        <v>69</v>
      </c>
      <c r="AF114" t="s" s="14">
        <v>1286</v>
      </c>
      <c r="AG114" s="17"/>
      <c r="AH114" s="17"/>
      <c r="AI114" s="18"/>
      <c r="AJ114" s="18"/>
      <c r="AK114" s="18"/>
      <c r="AL114" s="18"/>
      <c r="AM114" s="18"/>
      <c r="AN114" s="18"/>
      <c r="AO114" s="18"/>
      <c r="AP114" s="18"/>
      <c r="AQ114" s="18"/>
      <c r="AR114" s="18"/>
      <c r="AS114" s="18"/>
      <c r="AT114" s="18"/>
      <c r="AU114" s="18"/>
      <c r="AV114" s="18"/>
      <c r="AW114" s="4"/>
      <c r="AX114" s="4"/>
      <c r="AY114" s="4"/>
      <c r="AZ114" s="4"/>
      <c r="BA114" s="4"/>
      <c r="BB114" s="4"/>
      <c r="BC114" s="4"/>
      <c r="BD114" s="4"/>
      <c r="BE114" s="4"/>
      <c r="BF114" s="4"/>
      <c r="BG114" s="4"/>
      <c r="BH114" s="4"/>
      <c r="BI114" s="4"/>
      <c r="BJ114" s="4"/>
      <c r="BK114" s="4"/>
      <c r="BL114" s="4"/>
      <c r="BM114" s="4"/>
      <c r="BN114" s="4"/>
    </row>
    <row r="115" ht="15.75" customHeight="1">
      <c r="A115" t="s" s="11">
        <v>47</v>
      </c>
      <c r="B115" t="s" s="12">
        <v>48</v>
      </c>
      <c r="C115" t="s" s="11">
        <f>SUBSTITUTE(LOWER(B115)," ","-")</f>
        <v>49</v>
      </c>
      <c r="D115" t="s" s="11">
        <v>50</v>
      </c>
      <c r="E115" t="s" s="13">
        <v>51</v>
      </c>
      <c r="F115" t="s" s="14">
        <f>SUBSTITUTE(LOWER(E115)," ","-")</f>
        <v>52</v>
      </c>
      <c r="G115" t="s" s="11">
        <v>53</v>
      </c>
      <c r="H115" s="18"/>
      <c r="I115" t="s" s="13">
        <v>1287</v>
      </c>
      <c r="J115" t="s" s="14">
        <f>SUBSTITUTE(LOWER(I115)," ","-")</f>
        <v>1288</v>
      </c>
      <c r="K115" t="s" s="14">
        <v>1289</v>
      </c>
      <c r="L115" s="17"/>
      <c r="M115" t="s" s="13">
        <v>57</v>
      </c>
      <c r="N115" t="s" s="14">
        <f>A115&amp;"-"&amp;J115&amp;"-introduction"</f>
        <v>1290</v>
      </c>
      <c r="O115" s="17"/>
      <c r="P115" s="24"/>
      <c r="Q115" t="s" s="14">
        <f>SUBSTITUTE(LOWER(P115)," ","-")</f>
      </c>
      <c r="R115" s="18"/>
      <c r="S115" s="24"/>
      <c r="T115" t="s" s="14">
        <f>SUBSTITUTE(LOWER(S115)," ","-")</f>
      </c>
      <c r="U115" s="17"/>
      <c r="V115" s="17"/>
      <c r="W115" t="s" s="15">
        <f>IF(S115&lt;&gt;"","Game Holder for "&amp;LOWER(S115),"")</f>
      </c>
      <c r="X115" t="s" s="15">
        <f>SUBSTITUTE(LOWER(W115)," ","-")</f>
      </c>
      <c r="Y115" s="5"/>
      <c r="Z115" t="s" s="15">
        <f>IF(S115&lt;&gt;"","Working Rule for "&amp;LOWER(S115),"")</f>
      </c>
      <c r="AA115" t="s" s="15">
        <f>SUBSTITUTE(LOWER(Z115)," ","-")</f>
      </c>
      <c r="AB115" s="4"/>
      <c r="AC115" s="18"/>
      <c r="AD115" s="18"/>
      <c r="AE115" s="18"/>
      <c r="AF115" s="18"/>
      <c r="AG115" s="17"/>
      <c r="AH115" s="18"/>
      <c r="AI115" s="18"/>
      <c r="AJ115" s="18"/>
      <c r="AK115" s="18"/>
      <c r="AL115" s="18"/>
      <c r="AM115" s="18"/>
      <c r="AN115" s="18"/>
      <c r="AO115" s="18"/>
      <c r="AP115" s="18"/>
      <c r="AQ115" s="18"/>
      <c r="AR115" s="18"/>
      <c r="AS115" s="18"/>
      <c r="AT115" s="18"/>
      <c r="AU115" s="18"/>
      <c r="AV115" s="18"/>
      <c r="AW115" s="4"/>
      <c r="AX115" s="4"/>
      <c r="AY115" s="4"/>
      <c r="AZ115" s="4"/>
      <c r="BA115" s="4"/>
      <c r="BB115" s="4"/>
      <c r="BC115" s="4"/>
      <c r="BD115" s="4"/>
      <c r="BE115" s="4"/>
      <c r="BF115" s="4"/>
      <c r="BG115" s="4"/>
      <c r="BH115" s="4"/>
      <c r="BI115" s="4"/>
      <c r="BJ115" s="4"/>
      <c r="BK115" s="4"/>
      <c r="BL115" s="4"/>
      <c r="BM115" s="4"/>
      <c r="BN115" s="4"/>
    </row>
    <row r="116" ht="15.75" customHeight="1">
      <c r="A116" t="s" s="11">
        <v>47</v>
      </c>
      <c r="B116" t="s" s="12">
        <v>48</v>
      </c>
      <c r="C116" t="s" s="11">
        <f>SUBSTITUTE(LOWER(B116)," ","-")</f>
        <v>49</v>
      </c>
      <c r="D116" t="s" s="11">
        <v>50</v>
      </c>
      <c r="E116" t="s" s="13">
        <v>51</v>
      </c>
      <c r="F116" t="s" s="14">
        <f>SUBSTITUTE(LOWER(E116)," ","-")</f>
        <v>52</v>
      </c>
      <c r="G116" t="s" s="11">
        <v>53</v>
      </c>
      <c r="H116" s="18"/>
      <c r="I116" t="s" s="13">
        <v>1287</v>
      </c>
      <c r="J116" t="s" s="14">
        <f>SUBSTITUTE(LOWER(I116)," ","-")</f>
        <v>1288</v>
      </c>
      <c r="K116" t="s" s="14">
        <v>1289</v>
      </c>
      <c r="L116" s="17"/>
      <c r="M116" t="s" s="13">
        <v>1291</v>
      </c>
      <c r="N116" t="s" s="14">
        <f>SUBSTITUTE(LOWER(M116)," ","-")</f>
        <v>1292</v>
      </c>
      <c r="O116" s="17"/>
      <c r="P116" t="s" s="13">
        <v>1293</v>
      </c>
      <c r="Q116" t="s" s="14">
        <f>SUBSTITUTE(LOWER(P116)," ","-")</f>
        <v>1294</v>
      </c>
      <c r="R116" s="17"/>
      <c r="S116" s="25"/>
      <c r="T116" t="s" s="14">
        <f>SUBSTITUTE(LOWER(S116)," ","-")</f>
      </c>
      <c r="U116" s="17"/>
      <c r="V116" s="17"/>
      <c r="W116" t="s" s="15">
        <f>IF(S116&lt;&gt;"","Game Holder for "&amp;LOWER(S116),"")</f>
      </c>
      <c r="X116" t="s" s="15">
        <f>SUBSTITUTE(LOWER(W116)," ","-")</f>
      </c>
      <c r="Y116" s="5"/>
      <c r="Z116" t="s" s="15">
        <f>IF(S116&lt;&gt;"","Working Rule for "&amp;LOWER(S116),"")</f>
      </c>
      <c r="AA116" t="s" s="15">
        <f>SUBSTITUTE(LOWER(Z116)," ","-")</f>
      </c>
      <c r="AB116" s="4"/>
      <c r="AC116" s="18"/>
      <c r="AD116" s="17"/>
      <c r="AE116" s="18"/>
      <c r="AF116" s="17"/>
      <c r="AG116" s="17"/>
      <c r="AH116" s="17"/>
      <c r="AI116" s="18"/>
      <c r="AJ116" s="18"/>
      <c r="AK116" s="18"/>
      <c r="AL116" s="18"/>
      <c r="AM116" s="18"/>
      <c r="AN116" s="18"/>
      <c r="AO116" s="18"/>
      <c r="AP116" s="18"/>
      <c r="AQ116" s="18"/>
      <c r="AR116" s="18"/>
      <c r="AS116" s="18"/>
      <c r="AT116" s="18"/>
      <c r="AU116" s="18"/>
      <c r="AV116" s="18"/>
      <c r="AW116" s="4"/>
      <c r="AX116" s="4"/>
      <c r="AY116" s="4"/>
      <c r="AZ116" s="4"/>
      <c r="BA116" s="4"/>
      <c r="BB116" s="4"/>
      <c r="BC116" s="4"/>
      <c r="BD116" s="4"/>
      <c r="BE116" s="4"/>
      <c r="BF116" s="4"/>
      <c r="BG116" s="4"/>
      <c r="BH116" s="4"/>
      <c r="BI116" s="4"/>
      <c r="BJ116" s="4"/>
      <c r="BK116" s="4"/>
      <c r="BL116" s="4"/>
      <c r="BM116" s="4"/>
      <c r="BN116" s="4"/>
    </row>
    <row r="117" ht="15.75" customHeight="1">
      <c r="A117" t="s" s="11">
        <v>47</v>
      </c>
      <c r="B117" t="s" s="12">
        <v>48</v>
      </c>
      <c r="C117" t="s" s="11">
        <f>SUBSTITUTE(LOWER(B117)," ","-")</f>
        <v>49</v>
      </c>
      <c r="D117" t="s" s="11">
        <v>50</v>
      </c>
      <c r="E117" t="s" s="13">
        <v>51</v>
      </c>
      <c r="F117" t="s" s="14">
        <f>SUBSTITUTE(LOWER(E117)," ","-")</f>
        <v>52</v>
      </c>
      <c r="G117" t="s" s="11">
        <v>53</v>
      </c>
      <c r="H117" s="18"/>
      <c r="I117" t="s" s="13">
        <v>1287</v>
      </c>
      <c r="J117" t="s" s="14">
        <f>SUBSTITUTE(LOWER(I117)," ","-")</f>
        <v>1288</v>
      </c>
      <c r="K117" t="s" s="14">
        <v>1289</v>
      </c>
      <c r="L117" s="17"/>
      <c r="M117" t="s" s="13">
        <v>1291</v>
      </c>
      <c r="N117" t="s" s="14">
        <f>SUBSTITUTE(LOWER(M117)," ","-")</f>
        <v>1292</v>
      </c>
      <c r="O117" s="17"/>
      <c r="P117" t="s" s="13">
        <v>1295</v>
      </c>
      <c r="Q117" t="s" s="14">
        <f>SUBSTITUTE(LOWER(P117)," ","-")</f>
        <v>1296</v>
      </c>
      <c r="R117" s="17"/>
      <c r="S117" t="s" s="13">
        <f>IF(AC117&lt;&gt;"",(P117),"")</f>
        <v>1295</v>
      </c>
      <c r="T117" t="s" s="14">
        <f>SUBSTITUTE(LOWER(S117)," ","-")</f>
        <v>1296</v>
      </c>
      <c r="U117" s="17"/>
      <c r="V117" s="17"/>
      <c r="W117" t="s" s="15">
        <f>IF(S117&lt;&gt;"","Game Holder for "&amp;LOWER(S117),"")</f>
        <v>1297</v>
      </c>
      <c r="X117" t="s" s="15">
        <f>SUBSTITUTE(SUBSTITUTE(LOWER(W117)," ","-"),"""","")</f>
        <v>1298</v>
      </c>
      <c r="Y117" s="5"/>
      <c r="Z117" t="s" s="15">
        <f>IF(S117&lt;&gt;"","Working Rule for "&amp;LOWER(S117),"")</f>
        <v>1299</v>
      </c>
      <c r="AA117" t="s" s="15">
        <f>SUBSTITUTE(SUBSTITUTE(LOWER(Z117)," ","-"),"""","")</f>
        <v>1300</v>
      </c>
      <c r="AB117" t="s" s="16">
        <v>1301</v>
      </c>
      <c r="AC117" t="s" s="14">
        <v>69</v>
      </c>
      <c r="AD117" t="s" s="14">
        <v>1302</v>
      </c>
      <c r="AE117" t="s" s="14">
        <v>459</v>
      </c>
      <c r="AF117" t="s" s="14">
        <v>1303</v>
      </c>
      <c r="AG117" t="s" s="14">
        <v>69</v>
      </c>
      <c r="AH117" t="s" s="14">
        <v>1304</v>
      </c>
      <c r="AI117" s="18"/>
      <c r="AJ117" s="17"/>
      <c r="AK117" s="18"/>
      <c r="AL117" s="18"/>
      <c r="AM117" s="18"/>
      <c r="AN117" s="18"/>
      <c r="AO117" s="18"/>
      <c r="AP117" s="18"/>
      <c r="AQ117" s="18"/>
      <c r="AR117" s="18"/>
      <c r="AS117" s="18"/>
      <c r="AT117" s="18"/>
      <c r="AU117" s="18"/>
      <c r="AV117" s="18"/>
      <c r="AW117" s="4"/>
      <c r="AX117" s="4"/>
      <c r="AY117" s="4"/>
      <c r="AZ117" s="4"/>
      <c r="BA117" s="4"/>
      <c r="BB117" s="4"/>
      <c r="BC117" s="4"/>
      <c r="BD117" s="4"/>
      <c r="BE117" s="4"/>
      <c r="BF117" s="4"/>
      <c r="BG117" s="4"/>
      <c r="BH117" s="4"/>
      <c r="BI117" s="4"/>
      <c r="BJ117" s="4"/>
      <c r="BK117" s="4"/>
      <c r="BL117" s="4"/>
      <c r="BM117" s="4"/>
      <c r="BN117" s="4"/>
    </row>
    <row r="118" ht="15.75" customHeight="1">
      <c r="A118" t="s" s="11">
        <v>47</v>
      </c>
      <c r="B118" t="s" s="12">
        <v>48</v>
      </c>
      <c r="C118" t="s" s="11">
        <f>SUBSTITUTE(LOWER(B118)," ","-")</f>
        <v>49</v>
      </c>
      <c r="D118" t="s" s="11">
        <v>50</v>
      </c>
      <c r="E118" t="s" s="13">
        <v>51</v>
      </c>
      <c r="F118" t="s" s="14">
        <f>SUBSTITUTE(LOWER(E118)," ","-")</f>
        <v>52</v>
      </c>
      <c r="G118" t="s" s="11">
        <v>53</v>
      </c>
      <c r="H118" s="18"/>
      <c r="I118" t="s" s="13">
        <v>1287</v>
      </c>
      <c r="J118" t="s" s="14">
        <f>SUBSTITUTE(LOWER(I118)," ","-")</f>
        <v>1288</v>
      </c>
      <c r="K118" t="s" s="14">
        <v>1289</v>
      </c>
      <c r="L118" s="17"/>
      <c r="M118" t="s" s="13">
        <v>1291</v>
      </c>
      <c r="N118" t="s" s="14">
        <f>SUBSTITUTE(LOWER(M118)," ","-")</f>
        <v>1292</v>
      </c>
      <c r="O118" s="17"/>
      <c r="P118" t="s" s="13">
        <v>1305</v>
      </c>
      <c r="Q118" t="s" s="14">
        <f>SUBSTITUTE(LOWER(P118)," ","-")</f>
        <v>1306</v>
      </c>
      <c r="R118" s="17"/>
      <c r="S118" s="25"/>
      <c r="T118" t="s" s="14">
        <f>SUBSTITUTE(LOWER(S118)," ","-")</f>
      </c>
      <c r="U118" s="17"/>
      <c r="V118" s="17"/>
      <c r="W118" t="s" s="15">
        <f>IF(S118&lt;&gt;"","Game Holder for "&amp;LOWER(S118),"")</f>
      </c>
      <c r="X118" t="s" s="15">
        <f>SUBSTITUTE(LOWER(W118)," ","-")</f>
      </c>
      <c r="Y118" s="5"/>
      <c r="Z118" t="s" s="15">
        <f>IF(S118&lt;&gt;"","Working Rule for "&amp;LOWER(S118),"")</f>
      </c>
      <c r="AA118" t="s" s="15">
        <f>SUBSTITUTE(LOWER(Z118)," ","-")</f>
      </c>
      <c r="AB118" s="4"/>
      <c r="AC118" s="17"/>
      <c r="AD118" s="17"/>
      <c r="AE118" s="18"/>
      <c r="AF118" s="17"/>
      <c r="AG118" s="17"/>
      <c r="AH118" s="17"/>
      <c r="AI118" s="18"/>
      <c r="AJ118" s="18"/>
      <c r="AK118" s="18"/>
      <c r="AL118" s="18"/>
      <c r="AM118" s="18"/>
      <c r="AN118" s="18"/>
      <c r="AO118" s="18"/>
      <c r="AP118" s="18"/>
      <c r="AQ118" s="18"/>
      <c r="AR118" s="18"/>
      <c r="AS118" s="18"/>
      <c r="AT118" s="18"/>
      <c r="AU118" s="18"/>
      <c r="AV118" s="18"/>
      <c r="AW118" s="4"/>
      <c r="AX118" s="4"/>
      <c r="AY118" s="4"/>
      <c r="AZ118" s="4"/>
      <c r="BA118" s="4"/>
      <c r="BB118" s="4"/>
      <c r="BC118" s="4"/>
      <c r="BD118" s="4"/>
      <c r="BE118" s="4"/>
      <c r="BF118" s="4"/>
      <c r="BG118" s="4"/>
      <c r="BH118" s="4"/>
      <c r="BI118" s="4"/>
      <c r="BJ118" s="4"/>
      <c r="BK118" s="4"/>
      <c r="BL118" s="4"/>
      <c r="BM118" s="4"/>
      <c r="BN118" s="4"/>
    </row>
    <row r="119" ht="15.75" customHeight="1">
      <c r="A119" t="s" s="11">
        <v>47</v>
      </c>
      <c r="B119" t="s" s="12">
        <v>48</v>
      </c>
      <c r="C119" t="s" s="11">
        <f>SUBSTITUTE(LOWER(B119)," ","-")</f>
        <v>49</v>
      </c>
      <c r="D119" t="s" s="11">
        <v>50</v>
      </c>
      <c r="E119" t="s" s="13">
        <v>51</v>
      </c>
      <c r="F119" t="s" s="14">
        <f>SUBSTITUTE(LOWER(E119)," ","-")</f>
        <v>52</v>
      </c>
      <c r="G119" t="s" s="11">
        <v>53</v>
      </c>
      <c r="H119" s="18"/>
      <c r="I119" t="s" s="13">
        <v>1287</v>
      </c>
      <c r="J119" t="s" s="14">
        <f>SUBSTITUTE(LOWER(I119)," ","-")</f>
        <v>1288</v>
      </c>
      <c r="K119" t="s" s="14">
        <v>1289</v>
      </c>
      <c r="L119" s="17"/>
      <c r="M119" t="s" s="13">
        <v>1307</v>
      </c>
      <c r="N119" t="s" s="14">
        <f>SUBSTITUTE(LOWER(M119)," ","-")</f>
        <v>1308</v>
      </c>
      <c r="O119" s="17"/>
      <c r="P119" t="s" s="13">
        <v>1309</v>
      </c>
      <c r="Q119" t="s" s="14">
        <f>SUBSTITUTE(LOWER(P119)," ","-")</f>
        <v>1310</v>
      </c>
      <c r="R119" s="18"/>
      <c r="S119" t="s" s="13">
        <f>IF(AC119&lt;&gt;"",(P119),"")</f>
        <v>1309</v>
      </c>
      <c r="T119" t="s" s="14">
        <f>SUBSTITUTE(LOWER(S119)," ","-")</f>
        <v>1310</v>
      </c>
      <c r="U119" s="17"/>
      <c r="V119" s="17"/>
      <c r="W119" t="s" s="15">
        <f>IF(S119&lt;&gt;"","Game Holder for "&amp;LOWER(S119),"")</f>
        <v>1311</v>
      </c>
      <c r="X119" t="s" s="15">
        <f>SUBSTITUTE(SUBSTITUTE(LOWER(W119)," ","-"),"""","")</f>
        <v>1312</v>
      </c>
      <c r="Y119" s="5"/>
      <c r="Z119" t="s" s="15">
        <f>IF(S119&lt;&gt;"","Working Rule for "&amp;LOWER(S119),"")</f>
        <v>1313</v>
      </c>
      <c r="AA119" t="s" s="15">
        <f>SUBSTITUTE(SUBSTITUTE(LOWER(Z119)," ","-"),"""","")</f>
        <v>1314</v>
      </c>
      <c r="AB119" t="s" s="16">
        <v>1315</v>
      </c>
      <c r="AC119" t="s" s="14">
        <v>69</v>
      </c>
      <c r="AD119" t="s" s="14">
        <v>1316</v>
      </c>
      <c r="AE119" t="s" s="14">
        <v>69</v>
      </c>
      <c r="AF119" t="s" s="14">
        <v>1317</v>
      </c>
      <c r="AG119" t="s" s="14">
        <v>833</v>
      </c>
      <c r="AH119" t="s" s="14">
        <v>1318</v>
      </c>
      <c r="AI119" s="18"/>
      <c r="AJ119" s="17"/>
      <c r="AK119" s="18"/>
      <c r="AL119" s="18"/>
      <c r="AM119" s="18"/>
      <c r="AN119" s="18"/>
      <c r="AO119" s="18"/>
      <c r="AP119" s="18"/>
      <c r="AQ119" s="18"/>
      <c r="AR119" s="18"/>
      <c r="AS119" s="18"/>
      <c r="AT119" s="18"/>
      <c r="AU119" s="18"/>
      <c r="AV119" s="18"/>
      <c r="AW119" s="4"/>
      <c r="AX119" s="4"/>
      <c r="AY119" s="4"/>
      <c r="AZ119" s="4"/>
      <c r="BA119" s="4"/>
      <c r="BB119" s="4"/>
      <c r="BC119" s="4"/>
      <c r="BD119" s="4"/>
      <c r="BE119" s="4"/>
      <c r="BF119" s="4"/>
      <c r="BG119" s="4"/>
      <c r="BH119" s="4"/>
      <c r="BI119" s="4"/>
      <c r="BJ119" s="4"/>
      <c r="BK119" s="4"/>
      <c r="BL119" s="4"/>
      <c r="BM119" s="4"/>
      <c r="BN119" s="4"/>
    </row>
    <row r="120" ht="15.75" customHeight="1">
      <c r="A120" t="s" s="11">
        <v>47</v>
      </c>
      <c r="B120" t="s" s="12">
        <v>48</v>
      </c>
      <c r="C120" t="s" s="11">
        <f>SUBSTITUTE(LOWER(B120)," ","-")</f>
        <v>49</v>
      </c>
      <c r="D120" t="s" s="11">
        <v>50</v>
      </c>
      <c r="E120" t="s" s="13">
        <v>51</v>
      </c>
      <c r="F120" t="s" s="14">
        <f>SUBSTITUTE(LOWER(E120)," ","-")</f>
        <v>52</v>
      </c>
      <c r="G120" t="s" s="11">
        <v>53</v>
      </c>
      <c r="H120" s="18"/>
      <c r="I120" t="s" s="13">
        <v>1287</v>
      </c>
      <c r="J120" t="s" s="14">
        <f>SUBSTITUTE(LOWER(I120)," ","-")</f>
        <v>1288</v>
      </c>
      <c r="K120" t="s" s="14">
        <v>1289</v>
      </c>
      <c r="L120" s="17"/>
      <c r="M120" t="s" s="13">
        <v>1319</v>
      </c>
      <c r="N120" t="s" s="14">
        <f>SUBSTITUTE(LOWER(M120)," ","-")</f>
        <v>1320</v>
      </c>
      <c r="O120" s="17"/>
      <c r="P120" t="s" s="13">
        <v>1321</v>
      </c>
      <c r="Q120" t="s" s="14">
        <f>SUBSTITUTE(LOWER(P120)," ","-")</f>
        <v>1322</v>
      </c>
      <c r="R120" s="17"/>
      <c r="S120" t="s" s="13">
        <f>IF(AC120&lt;&gt;"",(P120),"")</f>
        <v>1321</v>
      </c>
      <c r="T120" t="s" s="14">
        <f>SUBSTITUTE(LOWER(S120)," ","-")</f>
        <v>1322</v>
      </c>
      <c r="U120" s="17"/>
      <c r="V120" s="17"/>
      <c r="W120" t="s" s="15">
        <f>IF(S120&lt;&gt;"","Game Holder for "&amp;LOWER(S120),"")</f>
        <v>1323</v>
      </c>
      <c r="X120" t="s" s="15">
        <f>SUBSTITUTE(SUBSTITUTE(LOWER(W120)," ","-"),"""","")</f>
        <v>1324</v>
      </c>
      <c r="Y120" s="5"/>
      <c r="Z120" t="s" s="15">
        <f>IF(S120&lt;&gt;"","Working Rule for "&amp;LOWER(S120),"")</f>
        <v>1325</v>
      </c>
      <c r="AA120" t="s" s="15">
        <f>SUBSTITUTE(SUBSTITUTE(LOWER(Z120)," ","-"),"""","")</f>
        <v>1326</v>
      </c>
      <c r="AB120" t="s" s="16">
        <v>1327</v>
      </c>
      <c r="AC120" t="s" s="14">
        <v>69</v>
      </c>
      <c r="AD120" t="s" s="14">
        <v>1328</v>
      </c>
      <c r="AE120" t="s" s="14">
        <v>69</v>
      </c>
      <c r="AF120" t="s" s="14">
        <v>1329</v>
      </c>
      <c r="AG120" s="17"/>
      <c r="AH120" s="17"/>
      <c r="AI120" s="18"/>
      <c r="AJ120" s="17"/>
      <c r="AK120" s="18"/>
      <c r="AL120" s="18"/>
      <c r="AM120" s="18"/>
      <c r="AN120" s="18"/>
      <c r="AO120" s="18"/>
      <c r="AP120" s="18"/>
      <c r="AQ120" s="27"/>
      <c r="AR120" s="27"/>
      <c r="AS120" s="27"/>
      <c r="AT120" s="27"/>
      <c r="AU120" s="27"/>
      <c r="AV120" s="27"/>
      <c r="AW120" s="28"/>
      <c r="AX120" s="28"/>
      <c r="AY120" s="28"/>
      <c r="AZ120" s="28"/>
      <c r="BA120" s="28"/>
      <c r="BB120" s="28"/>
      <c r="BC120" s="28"/>
      <c r="BD120" s="28"/>
      <c r="BE120" s="28"/>
      <c r="BF120" s="28"/>
      <c r="BG120" s="28"/>
      <c r="BH120" s="28"/>
      <c r="BI120" s="4"/>
      <c r="BJ120" s="4"/>
      <c r="BK120" s="4"/>
      <c r="BL120" s="4"/>
      <c r="BM120" s="4"/>
      <c r="BN120" s="4"/>
    </row>
    <row r="121" ht="15.75" customHeight="1">
      <c r="A121" t="s" s="11">
        <v>47</v>
      </c>
      <c r="B121" t="s" s="12">
        <v>48</v>
      </c>
      <c r="C121" t="s" s="11">
        <f>SUBSTITUTE(LOWER(B121)," ","-")</f>
        <v>49</v>
      </c>
      <c r="D121" t="s" s="11">
        <v>50</v>
      </c>
      <c r="E121" t="s" s="12">
        <v>483</v>
      </c>
      <c r="F121" t="s" s="14">
        <f>SUBSTITUTE(LOWER(E121)," ","-")</f>
        <v>484</v>
      </c>
      <c r="G121" t="s" s="11">
        <v>485</v>
      </c>
      <c r="H121" s="18"/>
      <c r="I121" t="s" s="13">
        <v>1330</v>
      </c>
      <c r="J121" t="s" s="14">
        <f>SUBSTITUTE(LOWER(I121)," ","-")</f>
        <v>1331</v>
      </c>
      <c r="K121" t="s" s="14">
        <v>1332</v>
      </c>
      <c r="L121" s="17"/>
      <c r="M121" t="s" s="13">
        <v>57</v>
      </c>
      <c r="N121" t="s" s="14">
        <f>A121&amp;"-"&amp;J121&amp;"-introduction"</f>
        <v>1333</v>
      </c>
      <c r="O121" s="17"/>
      <c r="P121" s="29"/>
      <c r="Q121" t="s" s="14">
        <f>SUBSTITUTE(LOWER(P121)," ","-")</f>
      </c>
      <c r="R121" s="4"/>
      <c r="S121" s="29"/>
      <c r="T121" t="s" s="14">
        <f>SUBSTITUTE(LOWER(S121)," ","-")</f>
      </c>
      <c r="U121" s="17"/>
      <c r="V121" s="17"/>
      <c r="W121" t="s" s="15">
        <f>IF(S121&lt;&gt;"","Game Holder for "&amp;LOWER(S121),"")</f>
      </c>
      <c r="X121" t="s" s="15">
        <f>SUBSTITUTE(LOWER(W121)," ","-")</f>
      </c>
      <c r="Y121" s="5"/>
      <c r="Z121" t="s" s="15">
        <f>IF(S121&lt;&gt;"","Working Rule for "&amp;LOWER(S121),"")</f>
      </c>
      <c r="AA121" t="s" s="15">
        <f>SUBSTITUTE(LOWER(Z121)," ","-")</f>
      </c>
      <c r="AB121" s="4"/>
      <c r="AC121" s="4"/>
      <c r="AD121" s="5"/>
      <c r="AE121" s="4"/>
      <c r="AF121" s="5"/>
      <c r="AG121" s="4"/>
      <c r="AH121" s="4"/>
      <c r="AI121" s="4"/>
      <c r="AJ121" s="4"/>
      <c r="AK121" s="4"/>
      <c r="AL121" s="5"/>
      <c r="AM121" s="4"/>
      <c r="AN121" s="4"/>
      <c r="AO121" s="4"/>
      <c r="AP121" s="6"/>
      <c r="AQ121" s="30"/>
      <c r="AR121" s="8"/>
      <c r="AS121" s="8"/>
      <c r="AT121" s="8"/>
      <c r="AU121" s="8"/>
      <c r="AV121" s="9"/>
      <c r="AW121" s="30"/>
      <c r="AX121" s="8"/>
      <c r="AY121" s="8"/>
      <c r="AZ121" s="8"/>
      <c r="BA121" s="8"/>
      <c r="BB121" s="9"/>
      <c r="BC121" s="30"/>
      <c r="BD121" s="8"/>
      <c r="BE121" s="8"/>
      <c r="BF121" s="8"/>
      <c r="BG121" s="8"/>
      <c r="BH121" s="9"/>
      <c r="BI121" s="31"/>
      <c r="BJ121" s="4"/>
      <c r="BK121" s="4"/>
      <c r="BL121" s="4"/>
      <c r="BM121" s="4"/>
      <c r="BN121" s="4"/>
    </row>
    <row r="122" ht="15.75" customHeight="1">
      <c r="A122" t="s" s="11">
        <v>47</v>
      </c>
      <c r="B122" t="s" s="12">
        <v>48</v>
      </c>
      <c r="C122" t="s" s="11">
        <f>SUBSTITUTE(LOWER(B122)," ","-")</f>
        <v>49</v>
      </c>
      <c r="D122" t="s" s="11">
        <v>50</v>
      </c>
      <c r="E122" t="s" s="12">
        <v>483</v>
      </c>
      <c r="F122" t="s" s="14">
        <f>SUBSTITUTE(LOWER(E122)," ","-")</f>
        <v>484</v>
      </c>
      <c r="G122" t="s" s="11">
        <v>485</v>
      </c>
      <c r="H122" s="18"/>
      <c r="I122" t="s" s="13">
        <v>1330</v>
      </c>
      <c r="J122" t="s" s="14">
        <f>SUBSTITUTE(LOWER(I122)," ","-")</f>
        <v>1331</v>
      </c>
      <c r="K122" t="s" s="14">
        <v>1332</v>
      </c>
      <c r="L122" s="17"/>
      <c r="M122" t="s" s="13">
        <v>1334</v>
      </c>
      <c r="N122" t="s" s="14">
        <f>SUBSTITUTE(LOWER(M122)," ","-")</f>
        <v>1335</v>
      </c>
      <c r="O122" s="17"/>
      <c r="P122" t="s" s="32">
        <v>1336</v>
      </c>
      <c r="Q122" t="s" s="14">
        <f>SUBSTITUTE(LOWER(P122)," ","-")</f>
        <v>1337</v>
      </c>
      <c r="R122" s="4"/>
      <c r="S122" t="s" s="32">
        <v>1338</v>
      </c>
      <c r="T122" t="s" s="14">
        <f>SUBSTITUTE(LOWER(S122)," ","-")</f>
        <v>1339</v>
      </c>
      <c r="U122" t="s" s="14">
        <v>94</v>
      </c>
      <c r="V122" s="17"/>
      <c r="W122" t="s" s="15">
        <f>IF(S122&lt;&gt;"","Game Holder for "&amp;LOWER(S122),"")</f>
        <v>1340</v>
      </c>
      <c r="X122" t="s" s="15">
        <f>SUBSTITUTE(LOWER(W122)," ","-")</f>
        <v>1341</v>
      </c>
      <c r="Y122" s="5"/>
      <c r="Z122" t="s" s="15">
        <f>IF(S122&lt;&gt;"","Working Rule for "&amp;LOWER(S122),"")</f>
        <v>1342</v>
      </c>
      <c r="AA122" t="s" s="15">
        <f>SUBSTITUTE(LOWER(Z122)," ","-")</f>
        <v>1343</v>
      </c>
      <c r="AB122" s="4"/>
      <c r="AC122" t="s" s="16">
        <v>1344</v>
      </c>
      <c r="AD122" t="s" s="15">
        <v>1345</v>
      </c>
      <c r="AE122" s="4"/>
      <c r="AF122" s="5"/>
      <c r="AG122" s="4"/>
      <c r="AH122" s="4"/>
      <c r="AI122" s="4"/>
      <c r="AJ122" s="4"/>
      <c r="AK122" s="4"/>
      <c r="AL122" s="5"/>
      <c r="AM122" s="4"/>
      <c r="AN122" s="4"/>
      <c r="AO122" s="4"/>
      <c r="AP122" s="6"/>
      <c r="AQ122" s="31"/>
      <c r="AR122" s="4"/>
      <c r="AS122" s="4"/>
      <c r="AT122" s="4"/>
      <c r="AU122" s="4"/>
      <c r="AV122" s="6"/>
      <c r="AW122" s="31"/>
      <c r="AX122" s="4"/>
      <c r="AY122" s="4"/>
      <c r="AZ122" s="4"/>
      <c r="BA122" s="4"/>
      <c r="BB122" s="6"/>
      <c r="BC122" s="31"/>
      <c r="BD122" s="4"/>
      <c r="BE122" s="4"/>
      <c r="BF122" s="4"/>
      <c r="BG122" s="4"/>
      <c r="BH122" s="6"/>
      <c r="BI122" s="31"/>
      <c r="BJ122" s="4"/>
      <c r="BK122" s="4"/>
      <c r="BL122" s="4"/>
      <c r="BM122" s="4"/>
      <c r="BN122" s="4"/>
    </row>
    <row r="123" ht="15.75" customHeight="1">
      <c r="A123" t="s" s="11">
        <v>47</v>
      </c>
      <c r="B123" t="s" s="12">
        <v>48</v>
      </c>
      <c r="C123" t="s" s="11">
        <f>SUBSTITUTE(LOWER(B123)," ","-")</f>
        <v>49</v>
      </c>
      <c r="D123" t="s" s="11">
        <v>50</v>
      </c>
      <c r="E123" t="s" s="12">
        <v>483</v>
      </c>
      <c r="F123" t="s" s="14">
        <f>SUBSTITUTE(LOWER(E123)," ","-")</f>
        <v>484</v>
      </c>
      <c r="G123" t="s" s="11">
        <v>485</v>
      </c>
      <c r="H123" s="18"/>
      <c r="I123" t="s" s="13">
        <v>1330</v>
      </c>
      <c r="J123" t="s" s="14">
        <f>SUBSTITUTE(LOWER(I123)," ","-")</f>
        <v>1331</v>
      </c>
      <c r="K123" t="s" s="14">
        <v>1332</v>
      </c>
      <c r="L123" s="17"/>
      <c r="M123" t="s" s="13">
        <v>1334</v>
      </c>
      <c r="N123" t="s" s="14">
        <f>SUBSTITUTE(LOWER(M123)," ","-")</f>
        <v>1335</v>
      </c>
      <c r="O123" s="17"/>
      <c r="P123" t="s" s="32">
        <v>1346</v>
      </c>
      <c r="Q123" t="s" s="14">
        <f>SUBSTITUTE(LOWER(P123)," ","-")</f>
        <v>1347</v>
      </c>
      <c r="R123" s="4"/>
      <c r="S123" t="s" s="32">
        <v>1348</v>
      </c>
      <c r="T123" t="s" s="14">
        <f>SUBSTITUTE(LOWER(S123)," ","-")</f>
        <v>1349</v>
      </c>
      <c r="U123" t="s" s="14">
        <v>63</v>
      </c>
      <c r="V123" s="17"/>
      <c r="W123" t="s" s="15">
        <f>IF(S123&lt;&gt;"","Game Holder for "&amp;LOWER(S123),"")</f>
        <v>1350</v>
      </c>
      <c r="X123" t="s" s="15">
        <f>SUBSTITUTE(LOWER(W123)," ","-")</f>
        <v>1351</v>
      </c>
      <c r="Y123" s="5"/>
      <c r="Z123" t="s" s="15">
        <f>IF(S123&lt;&gt;"","Working Rule for "&amp;LOWER(S123),"")</f>
        <v>1352</v>
      </c>
      <c r="AA123" t="s" s="15">
        <f>SUBSTITUTE(LOWER(Z123)," ","-")</f>
        <v>1353</v>
      </c>
      <c r="AB123" s="4"/>
      <c r="AC123" t="s" s="16">
        <v>1344</v>
      </c>
      <c r="AD123" t="s" s="15">
        <v>1354</v>
      </c>
      <c r="AE123" s="4"/>
      <c r="AF123" s="5"/>
      <c r="AG123" s="4"/>
      <c r="AH123" s="4"/>
      <c r="AI123" s="4"/>
      <c r="AJ123" s="4"/>
      <c r="AK123" s="4"/>
      <c r="AL123" s="5"/>
      <c r="AM123" s="4"/>
      <c r="AN123" s="4"/>
      <c r="AO123" s="4"/>
      <c r="AP123" s="6"/>
      <c r="AQ123" s="31"/>
      <c r="AR123" s="4"/>
      <c r="AS123" s="4"/>
      <c r="AT123" s="4"/>
      <c r="AU123" s="4"/>
      <c r="AV123" s="6"/>
      <c r="AW123" s="31"/>
      <c r="AX123" s="4"/>
      <c r="AY123" s="4"/>
      <c r="AZ123" s="4"/>
      <c r="BA123" s="4"/>
      <c r="BB123" s="6"/>
      <c r="BC123" s="31"/>
      <c r="BD123" s="4"/>
      <c r="BE123" s="4"/>
      <c r="BF123" s="4"/>
      <c r="BG123" s="4"/>
      <c r="BH123" s="6"/>
      <c r="BI123" s="31"/>
      <c r="BJ123" s="4"/>
      <c r="BK123" s="4"/>
      <c r="BL123" s="4"/>
      <c r="BM123" s="4"/>
      <c r="BN123" s="4"/>
    </row>
    <row r="124" ht="15.75" customHeight="1">
      <c r="A124" t="s" s="11">
        <v>47</v>
      </c>
      <c r="B124" t="s" s="12">
        <v>48</v>
      </c>
      <c r="C124" t="s" s="11">
        <f>SUBSTITUTE(LOWER(B124)," ","-")</f>
        <v>49</v>
      </c>
      <c r="D124" t="s" s="11">
        <v>50</v>
      </c>
      <c r="E124" t="s" s="12">
        <v>483</v>
      </c>
      <c r="F124" t="s" s="14">
        <f>SUBSTITUTE(LOWER(E124)," ","-")</f>
        <v>484</v>
      </c>
      <c r="G124" t="s" s="11">
        <v>485</v>
      </c>
      <c r="H124" s="18"/>
      <c r="I124" t="s" s="13">
        <v>1330</v>
      </c>
      <c r="J124" t="s" s="14">
        <f>SUBSTITUTE(LOWER(I124)," ","-")</f>
        <v>1331</v>
      </c>
      <c r="K124" t="s" s="14">
        <v>1332</v>
      </c>
      <c r="L124" s="17"/>
      <c r="M124" t="s" s="13">
        <v>1355</v>
      </c>
      <c r="N124" t="s" s="14">
        <f>SUBSTITUTE(LOWER(M124)," ","-")</f>
        <v>1356</v>
      </c>
      <c r="O124" s="17"/>
      <c r="P124" t="s" s="13">
        <v>1355</v>
      </c>
      <c r="Q124" t="s" s="14">
        <f>SUBSTITUTE(LOWER(P124)," ","-")</f>
        <v>1356</v>
      </c>
      <c r="R124" s="4"/>
      <c r="S124" t="s" s="32">
        <v>482</v>
      </c>
      <c r="T124" t="s" s="14">
        <f>SUBSTITUTE(LOWER(S124)," ","-")</f>
        <v>482</v>
      </c>
      <c r="U124" t="s" s="14">
        <v>94</v>
      </c>
      <c r="V124" s="17"/>
      <c r="W124" t="s" s="15">
        <f>IF(S124&lt;&gt;"","Game Holder for "&amp;LOWER(S124),"")</f>
        <v>746</v>
      </c>
      <c r="X124" t="s" s="15">
        <f>SUBSTITUTE(LOWER(W124)," ","-")</f>
        <v>747</v>
      </c>
      <c r="Y124" s="5"/>
      <c r="Z124" t="s" s="15">
        <f>IF(S124&lt;&gt;"","Working Rule for "&amp;LOWER(S124),"")</f>
        <v>748</v>
      </c>
      <c r="AA124" t="s" s="15">
        <f>SUBSTITUTE(LOWER(Z124)," ","-")</f>
        <v>749</v>
      </c>
      <c r="AB124" s="4"/>
      <c r="AC124" s="4"/>
      <c r="AD124" s="5"/>
      <c r="AE124" s="4"/>
      <c r="AF124" s="5"/>
      <c r="AG124" s="4"/>
      <c r="AH124" s="4"/>
      <c r="AI124" s="4"/>
      <c r="AJ124" s="4"/>
      <c r="AK124" s="4"/>
      <c r="AL124" s="5"/>
      <c r="AM124" s="4"/>
      <c r="AN124" s="4"/>
      <c r="AO124" s="4"/>
      <c r="AP124" s="6"/>
      <c r="AQ124" s="31"/>
      <c r="AR124" s="4"/>
      <c r="AS124" s="4"/>
      <c r="AT124" s="4"/>
      <c r="AU124" s="4"/>
      <c r="AV124" s="6"/>
      <c r="AW124" s="31"/>
      <c r="AX124" s="4"/>
      <c r="AY124" s="4"/>
      <c r="AZ124" s="4"/>
      <c r="BA124" s="4"/>
      <c r="BB124" s="6"/>
      <c r="BC124" s="31"/>
      <c r="BD124" s="4"/>
      <c r="BE124" s="4"/>
      <c r="BF124" s="4"/>
      <c r="BG124" s="4"/>
      <c r="BH124" s="6"/>
      <c r="BI124" s="31"/>
      <c r="BJ124" s="4"/>
      <c r="BK124" s="4"/>
      <c r="BL124" s="4"/>
      <c r="BM124" s="4"/>
      <c r="BN124" s="4"/>
    </row>
    <row r="125" ht="15.75" customHeight="1">
      <c r="A125" t="s" s="11">
        <v>47</v>
      </c>
      <c r="B125" t="s" s="12">
        <v>48</v>
      </c>
      <c r="C125" t="s" s="11">
        <f>SUBSTITUTE(LOWER(B125)," ","-")</f>
        <v>49</v>
      </c>
      <c r="D125" t="s" s="11">
        <v>50</v>
      </c>
      <c r="E125" t="s" s="12">
        <v>483</v>
      </c>
      <c r="F125" t="s" s="14">
        <f>SUBSTITUTE(LOWER(E125)," ","-")</f>
        <v>484</v>
      </c>
      <c r="G125" t="s" s="11">
        <v>485</v>
      </c>
      <c r="H125" s="18"/>
      <c r="I125" t="s" s="13">
        <v>1357</v>
      </c>
      <c r="J125" t="s" s="14">
        <f>SUBSTITUTE(LOWER(I125)," ","-")</f>
        <v>1358</v>
      </c>
      <c r="K125" t="s" s="14">
        <v>1359</v>
      </c>
      <c r="L125" s="17"/>
      <c r="M125" t="s" s="13">
        <v>57</v>
      </c>
      <c r="N125" t="s" s="14">
        <f>A125&amp;"-"&amp;J125&amp;"-introduction"</f>
        <v>1360</v>
      </c>
      <c r="O125" s="17"/>
      <c r="P125" s="29"/>
      <c r="Q125" t="s" s="14">
        <f>SUBSTITUTE(LOWER(P125)," ","-")</f>
      </c>
      <c r="R125" s="4"/>
      <c r="S125" s="29"/>
      <c r="T125" t="s" s="14">
        <f>SUBSTITUTE(LOWER(S125)," ","-")</f>
      </c>
      <c r="U125" s="17"/>
      <c r="V125" s="17"/>
      <c r="W125" t="s" s="15">
        <f>IF(S125&lt;&gt;"","Game Holder for "&amp;LOWER(S125),"")</f>
      </c>
      <c r="X125" t="s" s="15">
        <f>SUBSTITUTE(LOWER(W125)," ","-")</f>
      </c>
      <c r="Y125" s="5"/>
      <c r="Z125" t="s" s="15">
        <f>IF(S125&lt;&gt;"","Working Rule for "&amp;LOWER(S125),"")</f>
      </c>
      <c r="AA125" t="s" s="15">
        <f>SUBSTITUTE(LOWER(Z125)," ","-")</f>
      </c>
      <c r="AB125" s="4"/>
      <c r="AC125" s="4"/>
      <c r="AD125" s="5"/>
      <c r="AE125" s="4"/>
      <c r="AF125" s="5"/>
      <c r="AG125" s="4"/>
      <c r="AH125" s="4"/>
      <c r="AI125" s="4"/>
      <c r="AJ125" s="4"/>
      <c r="AK125" s="4"/>
      <c r="AL125" s="5"/>
      <c r="AM125" s="4"/>
      <c r="AN125" s="4"/>
      <c r="AO125" s="4"/>
      <c r="AP125" s="6"/>
      <c r="AQ125" s="31"/>
      <c r="AR125" s="4"/>
      <c r="AS125" s="4"/>
      <c r="AT125" s="4"/>
      <c r="AU125" s="4"/>
      <c r="AV125" s="6"/>
      <c r="AW125" s="31"/>
      <c r="AX125" s="4"/>
      <c r="AY125" s="4"/>
      <c r="AZ125" s="4"/>
      <c r="BA125" s="4"/>
      <c r="BB125" s="6"/>
      <c r="BC125" s="31"/>
      <c r="BD125" s="4"/>
      <c r="BE125" s="4"/>
      <c r="BF125" s="4"/>
      <c r="BG125" s="4"/>
      <c r="BH125" s="6"/>
      <c r="BI125" s="31"/>
      <c r="BJ125" s="4"/>
      <c r="BK125" s="4"/>
      <c r="BL125" s="4"/>
      <c r="BM125" s="4"/>
      <c r="BN125" s="4"/>
    </row>
    <row r="126" ht="15.75" customHeight="1">
      <c r="A126" t="s" s="11">
        <v>47</v>
      </c>
      <c r="B126" t="s" s="12">
        <v>48</v>
      </c>
      <c r="C126" t="s" s="11">
        <f>SUBSTITUTE(LOWER(B126)," ","-")</f>
        <v>49</v>
      </c>
      <c r="D126" t="s" s="11">
        <v>50</v>
      </c>
      <c r="E126" t="s" s="12">
        <v>483</v>
      </c>
      <c r="F126" t="s" s="14">
        <f>SUBSTITUTE(LOWER(E126)," ","-")</f>
        <v>484</v>
      </c>
      <c r="G126" t="s" s="11">
        <v>485</v>
      </c>
      <c r="H126" s="18"/>
      <c r="I126" t="s" s="13">
        <v>1357</v>
      </c>
      <c r="J126" t="s" s="14">
        <f>SUBSTITUTE(LOWER(I126)," ","-")</f>
        <v>1358</v>
      </c>
      <c r="K126" t="s" s="14">
        <v>1359</v>
      </c>
      <c r="L126" s="17"/>
      <c r="M126" t="s" s="13">
        <v>1361</v>
      </c>
      <c r="N126" t="s" s="14">
        <f>SUBSTITUTE(LOWER(M126)," ","-")</f>
        <v>1362</v>
      </c>
      <c r="O126" s="17"/>
      <c r="P126" t="s" s="13">
        <v>1361</v>
      </c>
      <c r="Q126" t="s" s="14">
        <f>SUBSTITUTE(LOWER(P126)," ","-")</f>
        <v>1362</v>
      </c>
      <c r="R126" s="4"/>
      <c r="S126" t="s" s="13">
        <v>1361</v>
      </c>
      <c r="T126" t="s" s="14">
        <f>SUBSTITUTE(LOWER(S126)," ","-")</f>
        <v>1362</v>
      </c>
      <c r="U126" t="s" s="14">
        <v>63</v>
      </c>
      <c r="V126" s="17"/>
      <c r="W126" t="s" s="15">
        <f>IF(S126&lt;&gt;"","Game Holder for "&amp;LOWER(S126),"")</f>
        <v>1363</v>
      </c>
      <c r="X126" t="s" s="15">
        <f>SUBSTITUTE(LOWER(W126)," ","-")</f>
        <v>1364</v>
      </c>
      <c r="Y126" s="5"/>
      <c r="Z126" t="s" s="15">
        <f>IF(S126&lt;&gt;"","Working Rule for "&amp;LOWER(S126),"")</f>
        <v>1365</v>
      </c>
      <c r="AA126" t="s" s="15">
        <f>SUBSTITUTE(LOWER(Z126)," ","-")</f>
        <v>1366</v>
      </c>
      <c r="AB126" s="4"/>
      <c r="AC126" t="s" s="16">
        <v>698</v>
      </c>
      <c r="AD126" t="s" s="15">
        <v>1367</v>
      </c>
      <c r="AE126" t="s" s="16">
        <v>1368</v>
      </c>
      <c r="AF126" t="s" s="15">
        <v>1369</v>
      </c>
      <c r="AG126" s="4"/>
      <c r="AH126" s="4"/>
      <c r="AI126" s="4"/>
      <c r="AJ126" s="4"/>
      <c r="AK126" s="4"/>
      <c r="AL126" s="5"/>
      <c r="AM126" s="4"/>
      <c r="AN126" s="4"/>
      <c r="AO126" s="4"/>
      <c r="AP126" s="6"/>
      <c r="AQ126" s="31"/>
      <c r="AR126" s="4"/>
      <c r="AS126" s="4"/>
      <c r="AT126" s="4"/>
      <c r="AU126" s="4"/>
      <c r="AV126" s="6"/>
      <c r="AW126" s="31"/>
      <c r="AX126" s="4"/>
      <c r="AY126" s="4"/>
      <c r="AZ126" s="4"/>
      <c r="BA126" s="4"/>
      <c r="BB126" s="6"/>
      <c r="BC126" s="31"/>
      <c r="BD126" s="4"/>
      <c r="BE126" s="4"/>
      <c r="BF126" s="4"/>
      <c r="BG126" s="4"/>
      <c r="BH126" s="6"/>
      <c r="BI126" s="31"/>
      <c r="BJ126" s="4"/>
      <c r="BK126" s="4"/>
      <c r="BL126" s="4"/>
      <c r="BM126" s="4"/>
      <c r="BN126" s="4"/>
    </row>
    <row r="127" ht="15.75" customHeight="1">
      <c r="A127" t="s" s="11">
        <v>47</v>
      </c>
      <c r="B127" t="s" s="12">
        <v>48</v>
      </c>
      <c r="C127" t="s" s="11">
        <f>SUBSTITUTE(LOWER(B127)," ","-")</f>
        <v>49</v>
      </c>
      <c r="D127" t="s" s="11">
        <v>50</v>
      </c>
      <c r="E127" t="s" s="12">
        <v>483</v>
      </c>
      <c r="F127" t="s" s="14">
        <f>SUBSTITUTE(LOWER(E127)," ","-")</f>
        <v>484</v>
      </c>
      <c r="G127" t="s" s="11">
        <v>485</v>
      </c>
      <c r="H127" s="18"/>
      <c r="I127" t="s" s="13">
        <v>1357</v>
      </c>
      <c r="J127" t="s" s="14">
        <f>SUBSTITUTE(LOWER(I127)," ","-")</f>
        <v>1358</v>
      </c>
      <c r="K127" t="s" s="14">
        <v>1359</v>
      </c>
      <c r="L127" s="17"/>
      <c r="M127" t="s" s="13">
        <v>1361</v>
      </c>
      <c r="N127" t="s" s="14">
        <f>SUBSTITUTE(LOWER(M127)," ","-")</f>
        <v>1362</v>
      </c>
      <c r="O127" s="17"/>
      <c r="P127" t="s" s="13">
        <v>1361</v>
      </c>
      <c r="Q127" t="s" s="14">
        <f>SUBSTITUTE(LOWER(P127)," ","-")</f>
        <v>1362</v>
      </c>
      <c r="R127" s="4"/>
      <c r="S127" t="s" s="13">
        <v>1370</v>
      </c>
      <c r="T127" t="s" s="14">
        <f>SUBSTITUTE(LOWER(S127)," ","-")</f>
        <v>1371</v>
      </c>
      <c r="U127" t="s" s="14">
        <v>63</v>
      </c>
      <c r="V127" s="17"/>
      <c r="W127" t="s" s="15">
        <f>IF(S127&lt;&gt;"","Game Holder for "&amp;LOWER(S127),"")</f>
        <v>1372</v>
      </c>
      <c r="X127" t="s" s="15">
        <f>SUBSTITUTE(LOWER(W127)," ","-")</f>
        <v>1373</v>
      </c>
      <c r="Y127" s="5"/>
      <c r="Z127" t="s" s="15">
        <f>IF(S127&lt;&gt;"","Working Rule for "&amp;LOWER(S127),"")</f>
        <v>1374</v>
      </c>
      <c r="AA127" t="s" s="15">
        <f>SUBSTITUTE(LOWER(Z127)," ","-")</f>
        <v>1375</v>
      </c>
      <c r="AB127" s="4"/>
      <c r="AC127" t="s" s="16">
        <v>698</v>
      </c>
      <c r="AD127" t="s" s="15">
        <v>1376</v>
      </c>
      <c r="AE127" t="s" s="16">
        <v>698</v>
      </c>
      <c r="AF127" t="s" s="15">
        <v>1367</v>
      </c>
      <c r="AG127" t="s" s="16">
        <v>1368</v>
      </c>
      <c r="AH127" t="s" s="15">
        <v>1369</v>
      </c>
      <c r="AI127" s="4"/>
      <c r="AJ127" s="4"/>
      <c r="AK127" s="4"/>
      <c r="AL127" s="5"/>
      <c r="AM127" s="4"/>
      <c r="AN127" s="4"/>
      <c r="AO127" s="4"/>
      <c r="AP127" s="6"/>
      <c r="AQ127" s="31"/>
      <c r="AR127" s="4"/>
      <c r="AS127" s="4"/>
      <c r="AT127" s="4"/>
      <c r="AU127" s="4"/>
      <c r="AV127" s="6"/>
      <c r="AW127" s="31"/>
      <c r="AX127" s="4"/>
      <c r="AY127" s="4"/>
      <c r="AZ127" s="4"/>
      <c r="BA127" s="4"/>
      <c r="BB127" s="6"/>
      <c r="BC127" s="31"/>
      <c r="BD127" s="4"/>
      <c r="BE127" s="4"/>
      <c r="BF127" s="4"/>
      <c r="BG127" s="4"/>
      <c r="BH127" s="6"/>
      <c r="BI127" s="31"/>
      <c r="BJ127" s="4"/>
      <c r="BK127" s="4"/>
      <c r="BL127" s="4"/>
      <c r="BM127" s="4"/>
      <c r="BN127" s="4"/>
    </row>
    <row r="128" ht="15.75" customHeight="1">
      <c r="A128" t="s" s="11">
        <v>47</v>
      </c>
      <c r="B128" t="s" s="12">
        <v>48</v>
      </c>
      <c r="C128" t="s" s="11">
        <f>SUBSTITUTE(LOWER(B128)," ","-")</f>
        <v>49</v>
      </c>
      <c r="D128" t="s" s="11">
        <v>50</v>
      </c>
      <c r="E128" t="s" s="12">
        <v>483</v>
      </c>
      <c r="F128" t="s" s="14">
        <f>SUBSTITUTE(LOWER(E128)," ","-")</f>
        <v>484</v>
      </c>
      <c r="G128" t="s" s="11">
        <v>485</v>
      </c>
      <c r="H128" s="18"/>
      <c r="I128" t="s" s="13">
        <v>1357</v>
      </c>
      <c r="J128" t="s" s="14">
        <f>SUBSTITUTE(LOWER(I128)," ","-")</f>
        <v>1358</v>
      </c>
      <c r="K128" t="s" s="14">
        <v>1359</v>
      </c>
      <c r="L128" s="17"/>
      <c r="M128" t="s" s="13">
        <v>1377</v>
      </c>
      <c r="N128" t="s" s="14">
        <f>SUBSTITUTE(LOWER(M128)," ","-")</f>
        <v>1378</v>
      </c>
      <c r="O128" s="17"/>
      <c r="P128" t="s" s="13">
        <v>1377</v>
      </c>
      <c r="Q128" t="s" s="14">
        <f>SUBSTITUTE(LOWER(P128)," ","-")</f>
        <v>1378</v>
      </c>
      <c r="R128" s="4"/>
      <c r="S128" t="s" s="13">
        <v>1379</v>
      </c>
      <c r="T128" t="s" s="14">
        <f>SUBSTITUTE(LOWER(S128)," ","-")</f>
        <v>1380</v>
      </c>
      <c r="U128" t="s" s="14">
        <v>63</v>
      </c>
      <c r="V128" s="17"/>
      <c r="W128" t="s" s="15">
        <f>IF(S128&lt;&gt;"","Game Holder for "&amp;LOWER(S128),"")</f>
        <v>1381</v>
      </c>
      <c r="X128" t="s" s="15">
        <f>SUBSTITUTE(LOWER(W128)," ","-")</f>
        <v>1382</v>
      </c>
      <c r="Y128" s="5"/>
      <c r="Z128" t="s" s="15">
        <f>IF(S128&lt;&gt;"","Working Rule for "&amp;LOWER(S128),"")</f>
        <v>1383</v>
      </c>
      <c r="AA128" t="s" s="15">
        <f>SUBSTITUTE(LOWER(Z128)," ","-")</f>
        <v>1384</v>
      </c>
      <c r="AB128" s="4"/>
      <c r="AC128" t="s" s="16">
        <v>698</v>
      </c>
      <c r="AD128" t="s" s="15">
        <v>1367</v>
      </c>
      <c r="AE128" t="s" s="16">
        <v>1344</v>
      </c>
      <c r="AF128" t="s" s="15">
        <v>1385</v>
      </c>
      <c r="AG128" s="4"/>
      <c r="AH128" s="4"/>
      <c r="AI128" s="4"/>
      <c r="AJ128" s="4"/>
      <c r="AK128" s="4"/>
      <c r="AL128" s="5"/>
      <c r="AM128" s="4"/>
      <c r="AN128" s="4"/>
      <c r="AO128" s="4"/>
      <c r="AP128" s="6"/>
      <c r="AQ128" s="31"/>
      <c r="AR128" s="4"/>
      <c r="AS128" s="4"/>
      <c r="AT128" s="4"/>
      <c r="AU128" s="4"/>
      <c r="AV128" s="6"/>
      <c r="AW128" s="31"/>
      <c r="AX128" s="4"/>
      <c r="AY128" s="4"/>
      <c r="AZ128" s="4"/>
      <c r="BA128" s="4"/>
      <c r="BB128" s="6"/>
      <c r="BC128" s="31"/>
      <c r="BD128" s="4"/>
      <c r="BE128" s="4"/>
      <c r="BF128" s="4"/>
      <c r="BG128" s="4"/>
      <c r="BH128" s="6"/>
      <c r="BI128" s="31"/>
      <c r="BJ128" s="4"/>
      <c r="BK128" s="4"/>
      <c r="BL128" s="4"/>
      <c r="BM128" s="4"/>
      <c r="BN128" s="4"/>
    </row>
    <row r="129" ht="15.75" customHeight="1">
      <c r="A129" t="s" s="11">
        <v>47</v>
      </c>
      <c r="B129" t="s" s="12">
        <v>48</v>
      </c>
      <c r="C129" t="s" s="11">
        <f>SUBSTITUTE(LOWER(B129)," ","-")</f>
        <v>49</v>
      </c>
      <c r="D129" t="s" s="11">
        <v>50</v>
      </c>
      <c r="E129" t="s" s="12">
        <v>483</v>
      </c>
      <c r="F129" t="s" s="14">
        <f>SUBSTITUTE(LOWER(E129)," ","-")</f>
        <v>484</v>
      </c>
      <c r="G129" t="s" s="11">
        <v>485</v>
      </c>
      <c r="H129" s="18"/>
      <c r="I129" t="s" s="13">
        <v>1357</v>
      </c>
      <c r="J129" t="s" s="14">
        <f>SUBSTITUTE(LOWER(I129)," ","-")</f>
        <v>1358</v>
      </c>
      <c r="K129" t="s" s="14">
        <v>1359</v>
      </c>
      <c r="L129" s="17"/>
      <c r="M129" t="s" s="13">
        <v>1377</v>
      </c>
      <c r="N129" t="s" s="14">
        <f>SUBSTITUTE(LOWER(M129)," ","-")</f>
        <v>1378</v>
      </c>
      <c r="O129" s="17"/>
      <c r="P129" t="s" s="13">
        <v>1377</v>
      </c>
      <c r="Q129" t="s" s="14">
        <f>SUBSTITUTE(LOWER(P129)," ","-")</f>
        <v>1378</v>
      </c>
      <c r="R129" s="4"/>
      <c r="S129" t="s" s="13">
        <v>1386</v>
      </c>
      <c r="T129" t="s" s="14">
        <f>SUBSTITUTE(LOWER(S129)," ","-")</f>
        <v>1387</v>
      </c>
      <c r="U129" t="s" s="14">
        <v>63</v>
      </c>
      <c r="V129" s="17"/>
      <c r="W129" t="s" s="15">
        <f>IF(S129&lt;&gt;"","Game Holder for "&amp;LOWER(S129),"")</f>
        <v>1388</v>
      </c>
      <c r="X129" t="s" s="15">
        <f>SUBSTITUTE(LOWER(W129)," ","-")</f>
        <v>1389</v>
      </c>
      <c r="Y129" s="5"/>
      <c r="Z129" t="s" s="15">
        <f>IF(S129&lt;&gt;"","Working Rule for "&amp;LOWER(S129),"")</f>
        <v>1390</v>
      </c>
      <c r="AA129" t="s" s="15">
        <f>SUBSTITUTE(LOWER(Z129)," ","-")</f>
        <v>1391</v>
      </c>
      <c r="AB129" s="4"/>
      <c r="AC129" t="s" s="16">
        <v>1392</v>
      </c>
      <c r="AD129" t="s" s="15">
        <v>1393</v>
      </c>
      <c r="AE129" t="s" s="16">
        <v>1394</v>
      </c>
      <c r="AF129" t="s" s="15">
        <v>1395</v>
      </c>
      <c r="AG129" s="4"/>
      <c r="AH129" s="4"/>
      <c r="AI129" s="4"/>
      <c r="AJ129" s="4"/>
      <c r="AK129" s="4"/>
      <c r="AL129" s="5"/>
      <c r="AM129" s="4"/>
      <c r="AN129" s="4"/>
      <c r="AO129" s="4"/>
      <c r="AP129" s="6"/>
      <c r="AQ129" s="31"/>
      <c r="AR129" s="4"/>
      <c r="AS129" s="4"/>
      <c r="AT129" s="4"/>
      <c r="AU129" s="4"/>
      <c r="AV129" s="6"/>
      <c r="AW129" s="31"/>
      <c r="AX129" s="4"/>
      <c r="AY129" s="4"/>
      <c r="AZ129" s="4"/>
      <c r="BA129" s="4"/>
      <c r="BB129" s="6"/>
      <c r="BC129" s="31"/>
      <c r="BD129" s="4"/>
      <c r="BE129" s="4"/>
      <c r="BF129" s="4"/>
      <c r="BG129" s="4"/>
      <c r="BH129" s="6"/>
      <c r="BI129" s="31"/>
      <c r="BJ129" s="4"/>
      <c r="BK129" s="4"/>
      <c r="BL129" s="4"/>
      <c r="BM129" s="4"/>
      <c r="BN129" s="4"/>
    </row>
    <row r="130" ht="15.75" customHeight="1">
      <c r="A130" t="s" s="11">
        <v>47</v>
      </c>
      <c r="B130" t="s" s="12">
        <v>48</v>
      </c>
      <c r="C130" t="s" s="11">
        <f>SUBSTITUTE(LOWER(B130)," ","-")</f>
        <v>49</v>
      </c>
      <c r="D130" t="s" s="11">
        <v>50</v>
      </c>
      <c r="E130" t="s" s="12">
        <v>483</v>
      </c>
      <c r="F130" t="s" s="14">
        <f>SUBSTITUTE(LOWER(E130)," ","-")</f>
        <v>484</v>
      </c>
      <c r="G130" t="s" s="11">
        <v>485</v>
      </c>
      <c r="H130" s="18"/>
      <c r="I130" t="s" s="13">
        <v>1357</v>
      </c>
      <c r="J130" t="s" s="14">
        <f>SUBSTITUTE(LOWER(I130)," ","-")</f>
        <v>1358</v>
      </c>
      <c r="K130" t="s" s="14">
        <v>1359</v>
      </c>
      <c r="L130" s="17"/>
      <c r="M130" t="s" s="13">
        <v>1396</v>
      </c>
      <c r="N130" t="s" s="14">
        <f>SUBSTITUTE(LOWER(M130)," ","-")</f>
        <v>1397</v>
      </c>
      <c r="O130" s="17"/>
      <c r="P130" t="s" s="13">
        <v>1396</v>
      </c>
      <c r="Q130" t="s" s="14">
        <f>SUBSTITUTE(LOWER(P130)," ","-")</f>
        <v>1397</v>
      </c>
      <c r="R130" s="4"/>
      <c r="S130" t="s" s="32">
        <v>1398</v>
      </c>
      <c r="T130" t="s" s="14">
        <f>SUBSTITUTE(LOWER(S130)," ","-")</f>
        <v>1399</v>
      </c>
      <c r="U130" t="s" s="14">
        <v>63</v>
      </c>
      <c r="V130" s="17"/>
      <c r="W130" t="s" s="15">
        <f>IF(S130&lt;&gt;"","Game Holder for "&amp;LOWER(S130),"")</f>
        <v>1400</v>
      </c>
      <c r="X130" t="s" s="15">
        <f>SUBSTITUTE(LOWER(W130)," ","-")</f>
        <v>1401</v>
      </c>
      <c r="Y130" s="5"/>
      <c r="Z130" t="s" s="15">
        <f>IF(S130&lt;&gt;"","Working Rule for "&amp;LOWER(S130),"")</f>
        <v>1402</v>
      </c>
      <c r="AA130" t="s" s="15">
        <f>SUBSTITUTE(LOWER(Z130)," ","-")</f>
        <v>1403</v>
      </c>
      <c r="AB130" s="4"/>
      <c r="AC130" t="s" s="16">
        <v>1368</v>
      </c>
      <c r="AD130" t="s" s="15">
        <v>1404</v>
      </c>
      <c r="AE130" t="s" s="16">
        <v>1405</v>
      </c>
      <c r="AF130" t="s" s="15">
        <v>1406</v>
      </c>
      <c r="AG130" t="s" s="16">
        <v>1407</v>
      </c>
      <c r="AH130" t="s" s="15">
        <v>1408</v>
      </c>
      <c r="AI130" t="s" s="16">
        <v>1405</v>
      </c>
      <c r="AJ130" t="s" s="15">
        <v>1409</v>
      </c>
      <c r="AK130" t="s" s="16">
        <v>1344</v>
      </c>
      <c r="AL130" t="s" s="15">
        <v>1410</v>
      </c>
      <c r="AM130" s="4"/>
      <c r="AN130" s="4"/>
      <c r="AO130" s="4"/>
      <c r="AP130" s="6"/>
      <c r="AQ130" s="31"/>
      <c r="AR130" s="4"/>
      <c r="AS130" s="4"/>
      <c r="AT130" s="4"/>
      <c r="AU130" s="4"/>
      <c r="AV130" s="6"/>
      <c r="AW130" s="31"/>
      <c r="AX130" s="4"/>
      <c r="AY130" s="4"/>
      <c r="AZ130" s="4"/>
      <c r="BA130" s="4"/>
      <c r="BB130" s="6"/>
      <c r="BC130" s="31"/>
      <c r="BD130" s="4"/>
      <c r="BE130" s="4"/>
      <c r="BF130" s="4"/>
      <c r="BG130" s="4"/>
      <c r="BH130" s="6"/>
      <c r="BI130" s="31"/>
      <c r="BJ130" s="4"/>
      <c r="BK130" s="4"/>
      <c r="BL130" s="4"/>
      <c r="BM130" s="4"/>
      <c r="BN130" s="4"/>
    </row>
    <row r="131" ht="15.75" customHeight="1">
      <c r="A131" t="s" s="11">
        <v>47</v>
      </c>
      <c r="B131" t="s" s="12">
        <v>48</v>
      </c>
      <c r="C131" t="s" s="11">
        <f>SUBSTITUTE(LOWER(B131)," ","-")</f>
        <v>49</v>
      </c>
      <c r="D131" t="s" s="11">
        <v>50</v>
      </c>
      <c r="E131" t="s" s="12">
        <v>483</v>
      </c>
      <c r="F131" t="s" s="14">
        <f>SUBSTITUTE(LOWER(E131)," ","-")</f>
        <v>484</v>
      </c>
      <c r="G131" t="s" s="11">
        <v>485</v>
      </c>
      <c r="H131" s="18"/>
      <c r="I131" t="s" s="13">
        <v>1357</v>
      </c>
      <c r="J131" t="s" s="14">
        <f>SUBSTITUTE(LOWER(I131)," ","-")</f>
        <v>1358</v>
      </c>
      <c r="K131" t="s" s="14">
        <v>1359</v>
      </c>
      <c r="L131" s="17"/>
      <c r="M131" t="s" s="13">
        <v>1396</v>
      </c>
      <c r="N131" t="s" s="14">
        <f>SUBSTITUTE(LOWER(M131)," ","-")</f>
        <v>1397</v>
      </c>
      <c r="O131" s="17"/>
      <c r="P131" t="s" s="13">
        <v>1396</v>
      </c>
      <c r="Q131" t="s" s="14">
        <f>SUBSTITUTE(LOWER(P131)," ","-")</f>
        <v>1397</v>
      </c>
      <c r="R131" s="4"/>
      <c r="S131" t="s" s="32">
        <v>1411</v>
      </c>
      <c r="T131" t="s" s="14">
        <f>SUBSTITUTE(LOWER(S131)," ","-")</f>
        <v>1412</v>
      </c>
      <c r="U131" t="s" s="14">
        <v>63</v>
      </c>
      <c r="V131" s="17"/>
      <c r="W131" t="s" s="15">
        <f>IF(S131&lt;&gt;"","Game Holder for "&amp;LOWER(S131),"")</f>
        <v>1413</v>
      </c>
      <c r="X131" t="s" s="15">
        <f>SUBSTITUTE(LOWER(W131)," ","-")</f>
        <v>1414</v>
      </c>
      <c r="Y131" s="5"/>
      <c r="Z131" t="s" s="15">
        <f>IF(S131&lt;&gt;"","Working Rule for "&amp;LOWER(S131),"")</f>
        <v>1415</v>
      </c>
      <c r="AA131" t="s" s="15">
        <f>SUBSTITUTE(LOWER(Z131)," ","-")</f>
        <v>1416</v>
      </c>
      <c r="AB131" s="4"/>
      <c r="AC131" t="s" s="16">
        <v>1368</v>
      </c>
      <c r="AD131" t="s" s="15">
        <v>1417</v>
      </c>
      <c r="AE131" t="s" s="16">
        <v>1405</v>
      </c>
      <c r="AF131" t="s" s="15">
        <v>1406</v>
      </c>
      <c r="AG131" t="s" s="16">
        <v>1407</v>
      </c>
      <c r="AH131" t="s" s="15">
        <v>1408</v>
      </c>
      <c r="AI131" t="s" s="16">
        <v>1405</v>
      </c>
      <c r="AJ131" t="s" s="15">
        <v>1409</v>
      </c>
      <c r="AK131" t="s" s="16">
        <v>1344</v>
      </c>
      <c r="AL131" t="s" s="15">
        <v>1410</v>
      </c>
      <c r="AM131" s="4"/>
      <c r="AN131" s="4"/>
      <c r="AO131" s="4"/>
      <c r="AP131" s="6"/>
      <c r="AQ131" s="31"/>
      <c r="AR131" s="4"/>
      <c r="AS131" s="4"/>
      <c r="AT131" s="4"/>
      <c r="AU131" s="4"/>
      <c r="AV131" s="6"/>
      <c r="AW131" s="31"/>
      <c r="AX131" s="4"/>
      <c r="AY131" s="4"/>
      <c r="AZ131" s="4"/>
      <c r="BA131" s="4"/>
      <c r="BB131" s="6"/>
      <c r="BC131" s="31"/>
      <c r="BD131" s="4"/>
      <c r="BE131" s="4"/>
      <c r="BF131" s="4"/>
      <c r="BG131" s="4"/>
      <c r="BH131" s="6"/>
      <c r="BI131" s="31"/>
      <c r="BJ131" s="4"/>
      <c r="BK131" s="4"/>
      <c r="BL131" s="4"/>
      <c r="BM131" s="4"/>
      <c r="BN131" s="4"/>
    </row>
    <row r="132" ht="15.75" customHeight="1">
      <c r="A132" t="s" s="11">
        <v>47</v>
      </c>
      <c r="B132" t="s" s="12">
        <v>48</v>
      </c>
      <c r="C132" t="s" s="11">
        <f>SUBSTITUTE(LOWER(B132)," ","-")</f>
        <v>49</v>
      </c>
      <c r="D132" t="s" s="11">
        <v>50</v>
      </c>
      <c r="E132" t="s" s="12">
        <v>483</v>
      </c>
      <c r="F132" t="s" s="14">
        <f>SUBSTITUTE(LOWER(E132)," ","-")</f>
        <v>484</v>
      </c>
      <c r="G132" t="s" s="11">
        <v>485</v>
      </c>
      <c r="H132" s="18"/>
      <c r="I132" t="s" s="13">
        <v>1357</v>
      </c>
      <c r="J132" t="s" s="14">
        <f>SUBSTITUTE(LOWER(I132)," ","-")</f>
        <v>1358</v>
      </c>
      <c r="K132" t="s" s="14">
        <v>1359</v>
      </c>
      <c r="L132" s="17"/>
      <c r="M132" t="s" s="13">
        <v>1418</v>
      </c>
      <c r="N132" t="s" s="14">
        <f>SUBSTITUTE(LOWER(M132)," ","-")</f>
        <v>1419</v>
      </c>
      <c r="O132" s="17"/>
      <c r="P132" t="s" s="13">
        <v>1418</v>
      </c>
      <c r="Q132" t="s" s="14">
        <f>SUBSTITUTE(LOWER(P132)," ","-")</f>
        <v>1419</v>
      </c>
      <c r="R132" s="4"/>
      <c r="S132" t="s" s="13">
        <v>1418</v>
      </c>
      <c r="T132" t="s" s="14">
        <f>SUBSTITUTE(LOWER(S132)," ","-")</f>
        <v>1419</v>
      </c>
      <c r="U132" t="s" s="14">
        <v>94</v>
      </c>
      <c r="V132" s="17"/>
      <c r="W132" t="s" s="15">
        <f>IF(S132&lt;&gt;"","Game Holder for "&amp;LOWER(S132),"")</f>
        <v>1420</v>
      </c>
      <c r="X132" t="s" s="15">
        <f>SUBSTITUTE(LOWER(W132)," ","-")</f>
        <v>1421</v>
      </c>
      <c r="Y132" s="5"/>
      <c r="Z132" t="s" s="15">
        <f>IF(S132&lt;&gt;"","Working Rule for "&amp;LOWER(S132),"")</f>
        <v>1422</v>
      </c>
      <c r="AA132" t="s" s="15">
        <f>SUBSTITUTE(LOWER(Z132)," ","-")</f>
        <v>1423</v>
      </c>
      <c r="AB132" s="4"/>
      <c r="AC132" t="s" s="16">
        <v>1407</v>
      </c>
      <c r="AD132" t="s" s="15">
        <v>1424</v>
      </c>
      <c r="AE132" t="s" s="16">
        <v>1405</v>
      </c>
      <c r="AF132" t="s" s="15">
        <v>1425</v>
      </c>
      <c r="AG132" t="s" s="16">
        <v>1344</v>
      </c>
      <c r="AH132" t="s" s="15">
        <v>1410</v>
      </c>
      <c r="AI132" s="4"/>
      <c r="AJ132" s="4"/>
      <c r="AK132" s="4"/>
      <c r="AL132" s="5"/>
      <c r="AM132" s="4"/>
      <c r="AN132" s="4"/>
      <c r="AO132" s="4"/>
      <c r="AP132" s="6"/>
      <c r="AQ132" s="31"/>
      <c r="AR132" s="4"/>
      <c r="AS132" s="4"/>
      <c r="AT132" s="4"/>
      <c r="AU132" s="4"/>
      <c r="AV132" s="6"/>
      <c r="AW132" s="31"/>
      <c r="AX132" s="4"/>
      <c r="AY132" s="4"/>
      <c r="AZ132" s="4"/>
      <c r="BA132" s="4"/>
      <c r="BB132" s="6"/>
      <c r="BC132" s="31"/>
      <c r="BD132" s="4"/>
      <c r="BE132" s="4"/>
      <c r="BF132" s="4"/>
      <c r="BG132" s="4"/>
      <c r="BH132" s="6"/>
      <c r="BI132" s="31"/>
      <c r="BJ132" s="4"/>
      <c r="BK132" s="4"/>
      <c r="BL132" s="4"/>
      <c r="BM132" s="4"/>
      <c r="BN132" s="4"/>
    </row>
    <row r="133" ht="15.75" customHeight="1">
      <c r="A133" t="s" s="11">
        <v>47</v>
      </c>
      <c r="B133" t="s" s="12">
        <v>48</v>
      </c>
      <c r="C133" t="s" s="11">
        <f>SUBSTITUTE(LOWER(B133)," ","-")</f>
        <v>49</v>
      </c>
      <c r="D133" t="s" s="11">
        <v>50</v>
      </c>
      <c r="E133" t="s" s="12">
        <v>483</v>
      </c>
      <c r="F133" t="s" s="14">
        <f>SUBSTITUTE(LOWER(E133)," ","-")</f>
        <v>484</v>
      </c>
      <c r="G133" t="s" s="11">
        <v>485</v>
      </c>
      <c r="H133" s="18"/>
      <c r="I133" t="s" s="13">
        <v>1357</v>
      </c>
      <c r="J133" t="s" s="14">
        <f>SUBSTITUTE(LOWER(I133)," ","-")</f>
        <v>1358</v>
      </c>
      <c r="K133" t="s" s="14">
        <v>1359</v>
      </c>
      <c r="L133" s="17"/>
      <c r="M133" t="s" s="13">
        <v>1426</v>
      </c>
      <c r="N133" t="s" s="14">
        <f>SUBSTITUTE(LOWER(M133)," ","-")</f>
        <v>1427</v>
      </c>
      <c r="O133" s="17"/>
      <c r="P133" t="s" s="32">
        <v>1428</v>
      </c>
      <c r="Q133" t="s" s="14">
        <f>SUBSTITUTE(LOWER(P133)," ","-")</f>
        <v>1429</v>
      </c>
      <c r="R133" s="4"/>
      <c r="S133" t="s" s="32">
        <v>1428</v>
      </c>
      <c r="T133" t="s" s="14">
        <f>SUBSTITUTE(LOWER(S133)," ","-")</f>
        <v>1429</v>
      </c>
      <c r="U133" t="s" s="14">
        <v>63</v>
      </c>
      <c r="V133" s="17"/>
      <c r="W133" t="s" s="15">
        <f>IF(S133&lt;&gt;"","Game Holder for "&amp;LOWER(S133),"")</f>
        <v>1430</v>
      </c>
      <c r="X133" t="s" s="15">
        <f>SUBSTITUTE(LOWER(W133)," ","-")</f>
        <v>1431</v>
      </c>
      <c r="Y133" s="5"/>
      <c r="Z133" t="s" s="15">
        <f>IF(S133&lt;&gt;"","Working Rule for "&amp;LOWER(S133),"")</f>
        <v>1432</v>
      </c>
      <c r="AA133" t="s" s="15">
        <f>SUBSTITUTE(LOWER(Z133)," ","-")</f>
        <v>1433</v>
      </c>
      <c r="AB133" s="4"/>
      <c r="AC133" t="s" s="16">
        <v>1368</v>
      </c>
      <c r="AD133" t="s" s="15">
        <v>1434</v>
      </c>
      <c r="AE133" t="s" s="16">
        <v>1405</v>
      </c>
      <c r="AF133" t="s" s="15">
        <v>1425</v>
      </c>
      <c r="AG133" t="s" s="16">
        <v>1344</v>
      </c>
      <c r="AH133" t="s" s="15">
        <v>1410</v>
      </c>
      <c r="AI133" t="s" s="16">
        <v>1394</v>
      </c>
      <c r="AJ133" t="s" s="15">
        <v>1435</v>
      </c>
      <c r="AK133" t="s" s="16">
        <v>1394</v>
      </c>
      <c r="AL133" t="s" s="15">
        <v>1436</v>
      </c>
      <c r="AM133" s="4"/>
      <c r="AN133" s="4"/>
      <c r="AO133" s="4"/>
      <c r="AP133" s="6"/>
      <c r="AQ133" s="31"/>
      <c r="AR133" s="4"/>
      <c r="AS133" s="4"/>
      <c r="AT133" s="4"/>
      <c r="AU133" s="4"/>
      <c r="AV133" s="6"/>
      <c r="AW133" s="31"/>
      <c r="AX133" s="4"/>
      <c r="AY133" s="4"/>
      <c r="AZ133" s="4"/>
      <c r="BA133" s="4"/>
      <c r="BB133" s="6"/>
      <c r="BC133" s="31"/>
      <c r="BD133" s="4"/>
      <c r="BE133" s="4"/>
      <c r="BF133" s="4"/>
      <c r="BG133" s="4"/>
      <c r="BH133" s="6"/>
      <c r="BI133" s="31"/>
      <c r="BJ133" s="4"/>
      <c r="BK133" s="4"/>
      <c r="BL133" s="4"/>
      <c r="BM133" s="4"/>
      <c r="BN133" s="4"/>
    </row>
    <row r="134" ht="15.75" customHeight="1">
      <c r="A134" t="s" s="11">
        <v>47</v>
      </c>
      <c r="B134" t="s" s="12">
        <v>48</v>
      </c>
      <c r="C134" t="s" s="11">
        <f>SUBSTITUTE(LOWER(B134)," ","-")</f>
        <v>49</v>
      </c>
      <c r="D134" t="s" s="11">
        <v>50</v>
      </c>
      <c r="E134" t="s" s="12">
        <v>483</v>
      </c>
      <c r="F134" t="s" s="14">
        <f>SUBSTITUTE(LOWER(E134)," ","-")</f>
        <v>484</v>
      </c>
      <c r="G134" t="s" s="11">
        <v>485</v>
      </c>
      <c r="H134" s="18"/>
      <c r="I134" t="s" s="13">
        <v>1357</v>
      </c>
      <c r="J134" t="s" s="14">
        <f>SUBSTITUTE(LOWER(I134)," ","-")</f>
        <v>1358</v>
      </c>
      <c r="K134" t="s" s="14">
        <v>1359</v>
      </c>
      <c r="L134" s="17"/>
      <c r="M134" t="s" s="13">
        <v>1426</v>
      </c>
      <c r="N134" t="s" s="14">
        <f>SUBSTITUTE(LOWER(M134)," ","-")</f>
        <v>1427</v>
      </c>
      <c r="O134" s="17"/>
      <c r="P134" t="s" s="32">
        <v>1437</v>
      </c>
      <c r="Q134" t="s" s="14">
        <f>SUBSTITUTE(LOWER(P134)," ","-")</f>
        <v>1438</v>
      </c>
      <c r="R134" s="4"/>
      <c r="S134" t="s" s="32">
        <v>1437</v>
      </c>
      <c r="T134" t="s" s="14">
        <f>SUBSTITUTE(LOWER(S134)," ","-")</f>
        <v>1438</v>
      </c>
      <c r="U134" t="s" s="14">
        <v>94</v>
      </c>
      <c r="V134" s="17"/>
      <c r="W134" t="s" s="15">
        <f>IF(S134&lt;&gt;"","Game Holder for "&amp;LOWER(S134),"")</f>
        <v>1439</v>
      </c>
      <c r="X134" t="s" s="15">
        <f>SUBSTITUTE(LOWER(W134)," ","-")</f>
        <v>1440</v>
      </c>
      <c r="Y134" s="5"/>
      <c r="Z134" t="s" s="15">
        <f>IF(S134&lt;&gt;"","Working Rule for "&amp;LOWER(S134),"")</f>
        <v>1441</v>
      </c>
      <c r="AA134" t="s" s="15">
        <f>SUBSTITUTE(LOWER(Z134)," ","-")</f>
        <v>1442</v>
      </c>
      <c r="AB134" s="4"/>
      <c r="AC134" t="s" s="16">
        <v>1368</v>
      </c>
      <c r="AD134" t="s" s="15">
        <v>1434</v>
      </c>
      <c r="AE134" t="s" s="16">
        <v>1405</v>
      </c>
      <c r="AF134" t="s" s="15">
        <v>1443</v>
      </c>
      <c r="AG134" t="s" s="16">
        <v>1444</v>
      </c>
      <c r="AH134" t="s" s="15">
        <v>1445</v>
      </c>
      <c r="AI134" t="s" s="16">
        <v>1405</v>
      </c>
      <c r="AJ134" t="s" s="15">
        <v>1425</v>
      </c>
      <c r="AK134" t="s" s="16">
        <v>1344</v>
      </c>
      <c r="AL134" t="s" s="15">
        <v>1410</v>
      </c>
      <c r="AM134" s="4"/>
      <c r="AN134" s="4"/>
      <c r="AO134" s="4"/>
      <c r="AP134" s="6"/>
      <c r="AQ134" s="31"/>
      <c r="AR134" s="4"/>
      <c r="AS134" s="4"/>
      <c r="AT134" s="4"/>
      <c r="AU134" s="4"/>
      <c r="AV134" s="6"/>
      <c r="AW134" s="31"/>
      <c r="AX134" s="4"/>
      <c r="AY134" s="4"/>
      <c r="AZ134" s="4"/>
      <c r="BA134" s="4"/>
      <c r="BB134" s="6"/>
      <c r="BC134" s="31"/>
      <c r="BD134" s="4"/>
      <c r="BE134" s="4"/>
      <c r="BF134" s="4"/>
      <c r="BG134" s="4"/>
      <c r="BH134" s="6"/>
      <c r="BI134" s="31"/>
      <c r="BJ134" s="4"/>
      <c r="BK134" s="4"/>
      <c r="BL134" s="4"/>
      <c r="BM134" s="4"/>
      <c r="BN134" s="4"/>
    </row>
    <row r="135" ht="15.75" customHeight="1">
      <c r="A135" t="s" s="11">
        <v>47</v>
      </c>
      <c r="B135" t="s" s="12">
        <v>48</v>
      </c>
      <c r="C135" t="s" s="11">
        <f>SUBSTITUTE(LOWER(B135)," ","-")</f>
        <v>49</v>
      </c>
      <c r="D135" t="s" s="11">
        <v>50</v>
      </c>
      <c r="E135" t="s" s="12">
        <v>483</v>
      </c>
      <c r="F135" t="s" s="14">
        <f>SUBSTITUTE(LOWER(E135)," ","-")</f>
        <v>484</v>
      </c>
      <c r="G135" t="s" s="11">
        <v>485</v>
      </c>
      <c r="H135" s="18"/>
      <c r="I135" t="s" s="13">
        <v>1357</v>
      </c>
      <c r="J135" t="s" s="14">
        <f>SUBSTITUTE(LOWER(I135)," ","-")</f>
        <v>1358</v>
      </c>
      <c r="K135" t="s" s="14">
        <v>1359</v>
      </c>
      <c r="L135" s="17"/>
      <c r="M135" t="s" s="13">
        <v>1426</v>
      </c>
      <c r="N135" t="s" s="14">
        <f>SUBSTITUTE(LOWER(M135)," ","-")</f>
        <v>1427</v>
      </c>
      <c r="O135" s="17"/>
      <c r="P135" t="s" s="32">
        <v>1446</v>
      </c>
      <c r="Q135" t="s" s="14">
        <f>SUBSTITUTE(LOWER(P135)," ","-")</f>
        <v>1447</v>
      </c>
      <c r="R135" s="4"/>
      <c r="S135" t="s" s="32">
        <v>1448</v>
      </c>
      <c r="T135" t="s" s="14">
        <f>SUBSTITUTE(LOWER(S135)," ","-")</f>
        <v>1449</v>
      </c>
      <c r="U135" t="s" s="14">
        <v>63</v>
      </c>
      <c r="V135" s="17"/>
      <c r="W135" t="s" s="15">
        <f>IF(S135&lt;&gt;"","Game Holder for "&amp;LOWER(S135),"")</f>
        <v>1450</v>
      </c>
      <c r="X135" t="s" s="15">
        <f>SUBSTITUTE(LOWER(W135)," ","-")</f>
        <v>1451</v>
      </c>
      <c r="Y135" s="5"/>
      <c r="Z135" t="s" s="15">
        <f>IF(S135&lt;&gt;"","Working Rule for "&amp;LOWER(S135),"")</f>
        <v>1452</v>
      </c>
      <c r="AA135" t="s" s="15">
        <f>SUBSTITUTE(LOWER(Z135)," ","-")</f>
        <v>1453</v>
      </c>
      <c r="AB135" s="4"/>
      <c r="AC135" t="s" s="16">
        <v>1368</v>
      </c>
      <c r="AD135" t="s" s="15">
        <v>1417</v>
      </c>
      <c r="AE135" t="s" s="16">
        <v>1405</v>
      </c>
      <c r="AF135" t="s" s="15">
        <v>1454</v>
      </c>
      <c r="AG135" t="s" s="16">
        <v>1394</v>
      </c>
      <c r="AH135" t="s" s="15">
        <v>1436</v>
      </c>
      <c r="AI135" t="s" s="16">
        <v>1405</v>
      </c>
      <c r="AJ135" t="s" s="15">
        <v>1425</v>
      </c>
      <c r="AK135" t="s" s="16">
        <v>1344</v>
      </c>
      <c r="AL135" t="s" s="15">
        <v>1410</v>
      </c>
      <c r="AM135" s="4"/>
      <c r="AN135" s="4"/>
      <c r="AO135" s="4"/>
      <c r="AP135" s="6"/>
      <c r="AQ135" s="31"/>
      <c r="AR135" s="4"/>
      <c r="AS135" s="4"/>
      <c r="AT135" s="4"/>
      <c r="AU135" s="4"/>
      <c r="AV135" s="6"/>
      <c r="AW135" s="31"/>
      <c r="AX135" s="4"/>
      <c r="AY135" s="4"/>
      <c r="AZ135" s="4"/>
      <c r="BA135" s="4"/>
      <c r="BB135" s="6"/>
      <c r="BC135" s="31"/>
      <c r="BD135" s="4"/>
      <c r="BE135" s="4"/>
      <c r="BF135" s="4"/>
      <c r="BG135" s="4"/>
      <c r="BH135" s="6"/>
      <c r="BI135" s="31"/>
      <c r="BJ135" s="4"/>
      <c r="BK135" s="4"/>
      <c r="BL135" s="4"/>
      <c r="BM135" s="4"/>
      <c r="BN135" s="4"/>
    </row>
    <row r="136" ht="15.75" customHeight="1">
      <c r="A136" t="s" s="11">
        <v>47</v>
      </c>
      <c r="B136" t="s" s="12">
        <v>48</v>
      </c>
      <c r="C136" t="s" s="11">
        <f>SUBSTITUTE(LOWER(B136)," ","-")</f>
        <v>49</v>
      </c>
      <c r="D136" t="s" s="11">
        <v>50</v>
      </c>
      <c r="E136" t="s" s="12">
        <v>483</v>
      </c>
      <c r="F136" t="s" s="14">
        <f>SUBSTITUTE(LOWER(E136)," ","-")</f>
        <v>484</v>
      </c>
      <c r="G136" t="s" s="11">
        <v>485</v>
      </c>
      <c r="H136" s="18"/>
      <c r="I136" t="s" s="13">
        <v>1357</v>
      </c>
      <c r="J136" t="s" s="14">
        <f>SUBSTITUTE(LOWER(I136)," ","-")</f>
        <v>1358</v>
      </c>
      <c r="K136" t="s" s="14">
        <v>1359</v>
      </c>
      <c r="L136" s="17"/>
      <c r="M136" t="s" s="13">
        <v>1426</v>
      </c>
      <c r="N136" t="s" s="14">
        <f>SUBSTITUTE(LOWER(M136)," ","-")</f>
        <v>1427</v>
      </c>
      <c r="O136" s="17"/>
      <c r="P136" t="s" s="32">
        <v>1446</v>
      </c>
      <c r="Q136" t="s" s="14">
        <f>SUBSTITUTE(LOWER(P136)," ","-")</f>
        <v>1447</v>
      </c>
      <c r="R136" s="4"/>
      <c r="S136" t="s" s="32">
        <v>1455</v>
      </c>
      <c r="T136" t="s" s="14">
        <f>SUBSTITUTE(LOWER(S136)," ","-")</f>
        <v>1456</v>
      </c>
      <c r="U136" t="s" s="14">
        <v>63</v>
      </c>
      <c r="V136" s="17"/>
      <c r="W136" t="s" s="15">
        <f>IF(S136&lt;&gt;"","Game Holder for "&amp;LOWER(S136),"")</f>
        <v>1457</v>
      </c>
      <c r="X136" t="s" s="15">
        <f>SUBSTITUTE(LOWER(W136)," ","-")</f>
        <v>1458</v>
      </c>
      <c r="Y136" s="5"/>
      <c r="Z136" t="s" s="15">
        <f>IF(S136&lt;&gt;"","Working Rule for "&amp;LOWER(S136),"")</f>
        <v>1459</v>
      </c>
      <c r="AA136" t="s" s="15">
        <f>SUBSTITUTE(LOWER(Z136)," ","-")</f>
        <v>1460</v>
      </c>
      <c r="AB136" s="4"/>
      <c r="AC136" t="s" s="16">
        <v>1368</v>
      </c>
      <c r="AD136" t="s" s="15">
        <v>1417</v>
      </c>
      <c r="AE136" t="s" s="16">
        <v>1405</v>
      </c>
      <c r="AF136" t="s" s="15">
        <v>1454</v>
      </c>
      <c r="AG136" t="s" s="16">
        <v>1394</v>
      </c>
      <c r="AH136" t="s" s="15">
        <v>1436</v>
      </c>
      <c r="AI136" t="s" s="16">
        <v>1405</v>
      </c>
      <c r="AJ136" t="s" s="15">
        <v>1425</v>
      </c>
      <c r="AK136" t="s" s="16">
        <v>1394</v>
      </c>
      <c r="AL136" t="s" s="15">
        <v>1436</v>
      </c>
      <c r="AM136" s="4"/>
      <c r="AN136" s="4"/>
      <c r="AO136" s="4"/>
      <c r="AP136" s="6"/>
      <c r="AQ136" s="36"/>
      <c r="AR136" s="28"/>
      <c r="AS136" s="28"/>
      <c r="AT136" s="28"/>
      <c r="AU136" s="28"/>
      <c r="AV136" s="37"/>
      <c r="AW136" s="36"/>
      <c r="AX136" s="28"/>
      <c r="AY136" s="28"/>
      <c r="AZ136" s="28"/>
      <c r="BA136" s="28"/>
      <c r="BB136" s="37"/>
      <c r="BC136" s="36"/>
      <c r="BD136" s="28"/>
      <c r="BE136" s="28"/>
      <c r="BF136" s="28"/>
      <c r="BG136" s="28"/>
      <c r="BH136" s="37"/>
      <c r="BI136" s="31"/>
      <c r="BJ136" s="4"/>
      <c r="BK136" s="4"/>
      <c r="BL136" s="4"/>
      <c r="BM136" s="4"/>
      <c r="BN136" s="4"/>
    </row>
    <row r="137" ht="15.75" customHeight="1">
      <c r="A137" s="11"/>
      <c r="B137" s="24"/>
      <c r="C137" s="18"/>
      <c r="D137" s="18"/>
      <c r="E137" s="24"/>
      <c r="F137" s="17"/>
      <c r="G137" s="18"/>
      <c r="H137" s="18"/>
      <c r="I137" s="25"/>
      <c r="J137" s="17"/>
      <c r="K137" s="17"/>
      <c r="L137" s="17"/>
      <c r="M137" s="25"/>
      <c r="N137" s="17"/>
      <c r="O137" s="17"/>
      <c r="P137" s="29"/>
      <c r="Q137" s="17"/>
      <c r="R137" s="4"/>
      <c r="S137" s="29"/>
      <c r="T137" s="17"/>
      <c r="U137" s="17"/>
      <c r="V137" s="17"/>
      <c r="W137" t="s" s="15">
        <f>IF(S137&lt;&gt;"","Game Holder for "&amp;LOWER(S137),"")</f>
      </c>
      <c r="X137" s="5"/>
      <c r="Y137" s="5"/>
      <c r="Z137" t="s" s="15">
        <f>IF(S137&lt;&gt;"","Working Rule for "&amp;LOWER(S137),"")</f>
      </c>
      <c r="AA137" s="5"/>
      <c r="AB137" s="5"/>
      <c r="AC137" s="4"/>
      <c r="AD137" s="5"/>
      <c r="AE137" s="4"/>
      <c r="AF137" s="5"/>
      <c r="AG137" s="4"/>
      <c r="AH137" s="5"/>
      <c r="AI137" s="4"/>
      <c r="AJ137" s="5"/>
      <c r="AK137" s="4"/>
      <c r="AL137" s="5"/>
      <c r="AM137" s="4"/>
      <c r="AN137" s="4"/>
      <c r="AO137" s="4"/>
      <c r="AP137" s="4"/>
      <c r="AQ137" s="8"/>
      <c r="AR137" s="8"/>
      <c r="AS137" s="8"/>
      <c r="AT137" s="8"/>
      <c r="AU137" s="8"/>
      <c r="AV137" s="8"/>
      <c r="AW137" s="8"/>
      <c r="AX137" s="8"/>
      <c r="AY137" s="8"/>
      <c r="AZ137" s="8"/>
      <c r="BA137" s="8"/>
      <c r="BB137" s="8"/>
      <c r="BC137" s="8"/>
      <c r="BD137" s="8"/>
      <c r="BE137" s="8"/>
      <c r="BF137" s="8"/>
      <c r="BG137" s="8"/>
      <c r="BH137" s="8"/>
      <c r="BI137" s="4"/>
      <c r="BJ137" s="4"/>
      <c r="BK137" s="4"/>
      <c r="BL137" s="4"/>
      <c r="BM137" s="4"/>
      <c r="BN137" s="4"/>
    </row>
    <row r="138" ht="15.75" customHeight="1">
      <c r="A138" t="s" s="11">
        <v>1461</v>
      </c>
      <c r="B138" t="s" s="12">
        <v>48</v>
      </c>
      <c r="C138" t="s" s="11">
        <f>SUBSTITUTE(LOWER(B138)," ","-")</f>
        <v>49</v>
      </c>
      <c r="D138" t="s" s="11">
        <v>50</v>
      </c>
      <c r="E138" t="s" s="13">
        <v>51</v>
      </c>
      <c r="F138" t="s" s="14">
        <f>SUBSTITUTE(LOWER(E138)," ","-")</f>
        <v>52</v>
      </c>
      <c r="G138" t="s" s="11">
        <v>53</v>
      </c>
      <c r="H138" s="18"/>
      <c r="I138" t="s" s="13">
        <v>800</v>
      </c>
      <c r="J138" t="s" s="14">
        <f>SUBSTITUTE(LOWER(I138)," ","-")</f>
        <v>801</v>
      </c>
      <c r="K138" t="s" s="14">
        <v>802</v>
      </c>
      <c r="L138" s="17"/>
      <c r="M138" t="s" s="13">
        <v>57</v>
      </c>
      <c r="N138" t="s" s="14">
        <f>A138&amp;"-"&amp;J138&amp;"-introduction"</f>
        <v>1462</v>
      </c>
      <c r="O138" s="17"/>
      <c r="P138" t="s" s="13">
        <v>804</v>
      </c>
      <c r="Q138" t="s" s="14">
        <f>SUBSTITUTE(LOWER(P138)," ","-")</f>
        <v>805</v>
      </c>
      <c r="R138" s="17"/>
      <c r="S138" t="s" s="13">
        <v>1463</v>
      </c>
      <c r="T138" t="s" s="14">
        <f>SUBSTITUTE(LOWER(S138)," ","-")</f>
        <v>1464</v>
      </c>
      <c r="U138" s="17"/>
      <c r="V138" s="17"/>
      <c r="W138" t="s" s="15">
        <f>IF(S138&lt;&gt;"","Game Holder for "&amp;LOWER(S138),"")</f>
        <v>1465</v>
      </c>
      <c r="X138" t="s" s="15">
        <f>SUBSTITUTE(LOWER(W138)," ","-")</f>
        <v>1466</v>
      </c>
      <c r="Y138" s="5"/>
      <c r="Z138" t="s" s="15">
        <f>IF(S138&lt;&gt;"","Working Rule for "&amp;LOWER(S138),"")</f>
        <v>1467</v>
      </c>
      <c r="AA138" t="s" s="15">
        <f>SUBSTITUTE(LOWER(Z138)," ","-")</f>
        <v>1468</v>
      </c>
      <c r="AB138" s="4"/>
      <c r="AC138" s="18"/>
      <c r="AD138" s="17"/>
      <c r="AE138" s="18"/>
      <c r="AF138" s="17"/>
      <c r="AG138" s="17"/>
      <c r="AH138" s="17"/>
      <c r="AI138" s="18"/>
      <c r="AJ138" s="17"/>
      <c r="AK138" s="18"/>
      <c r="AL138" s="18"/>
      <c r="AM138" s="18"/>
      <c r="AN138" s="18"/>
      <c r="AO138" s="18"/>
      <c r="AP138" s="18"/>
      <c r="AQ138" s="18"/>
      <c r="AR138" s="18"/>
      <c r="AS138" s="18"/>
      <c r="AT138" s="18"/>
      <c r="AU138" s="18"/>
      <c r="AV138" s="18"/>
      <c r="AW138" s="4"/>
      <c r="AX138" s="4"/>
      <c r="AY138" s="4"/>
      <c r="AZ138" s="4"/>
      <c r="BA138" s="4"/>
      <c r="BB138" s="4"/>
      <c r="BC138" s="4"/>
      <c r="BD138" s="4"/>
      <c r="BE138" s="4"/>
      <c r="BF138" s="4"/>
      <c r="BG138" s="4"/>
      <c r="BH138" s="4"/>
      <c r="BI138" s="4"/>
      <c r="BJ138" s="4"/>
      <c r="BK138" s="4"/>
      <c r="BL138" s="4"/>
      <c r="BM138" s="4"/>
      <c r="BN138" s="4"/>
    </row>
    <row r="139" ht="15.75" customHeight="1">
      <c r="A139" t="s" s="11">
        <v>1461</v>
      </c>
      <c r="B139" t="s" s="12">
        <v>48</v>
      </c>
      <c r="C139" t="s" s="11">
        <f>SUBSTITUTE(LOWER(B139)," ","-")</f>
        <v>49</v>
      </c>
      <c r="D139" t="s" s="11">
        <v>50</v>
      </c>
      <c r="E139" t="s" s="13">
        <v>51</v>
      </c>
      <c r="F139" t="s" s="14">
        <f>SUBSTITUTE(LOWER(E139)," ","-")</f>
        <v>52</v>
      </c>
      <c r="G139" t="s" s="11">
        <v>53</v>
      </c>
      <c r="H139" s="18"/>
      <c r="I139" t="s" s="13">
        <v>800</v>
      </c>
      <c r="J139" t="s" s="14">
        <f>SUBSTITUTE(LOWER(I139)," ","-")</f>
        <v>801</v>
      </c>
      <c r="K139" t="s" s="14">
        <v>802</v>
      </c>
      <c r="L139" s="17"/>
      <c r="M139" t="s" s="13">
        <v>1469</v>
      </c>
      <c r="N139" t="s" s="14">
        <f>SUBSTITUTE(LOWER(M139)," ","-")</f>
        <v>1470</v>
      </c>
      <c r="O139" s="17"/>
      <c r="P139" t="s" s="13">
        <v>1469</v>
      </c>
      <c r="Q139" t="s" s="14">
        <f>SUBSTITUTE(LOWER(P139)," ","-")</f>
        <v>1470</v>
      </c>
      <c r="R139" s="17"/>
      <c r="S139" t="s" s="13">
        <v>1471</v>
      </c>
      <c r="T139" t="s" s="14">
        <f>SUBSTITUTE(LOWER(S139)," ","-")</f>
        <v>1472</v>
      </c>
      <c r="U139" s="17"/>
      <c r="V139" s="17"/>
      <c r="W139" t="s" s="15">
        <f>IF(S139&lt;&gt;"","Game Holder for "&amp;LOWER(S139),"")</f>
        <v>1473</v>
      </c>
      <c r="X139" t="s" s="15">
        <f>SUBSTITUTE(LOWER(W139)," ","-")</f>
        <v>1474</v>
      </c>
      <c r="Y139" s="5"/>
      <c r="Z139" t="s" s="15">
        <f>IF(S139&lt;&gt;"","Working Rule for "&amp;LOWER(S139),"")</f>
        <v>1475</v>
      </c>
      <c r="AA139" t="s" s="15">
        <f>SUBSTITUTE(LOWER(Z139)," ","-")</f>
        <v>1476</v>
      </c>
      <c r="AB139" s="4"/>
      <c r="AC139" s="17"/>
      <c r="AD139" s="17"/>
      <c r="AE139" s="17"/>
      <c r="AF139" s="17"/>
      <c r="AG139" s="17"/>
      <c r="AH139" s="17"/>
      <c r="AI139" s="18"/>
      <c r="AJ139" s="17"/>
      <c r="AK139" s="18"/>
      <c r="AL139" s="18"/>
      <c r="AM139" s="18"/>
      <c r="AN139" s="18"/>
      <c r="AO139" s="18"/>
      <c r="AP139" s="18"/>
      <c r="AQ139" s="18"/>
      <c r="AR139" s="18"/>
      <c r="AS139" s="18"/>
      <c r="AT139" s="18"/>
      <c r="AU139" s="18"/>
      <c r="AV139" s="18"/>
      <c r="AW139" s="4"/>
      <c r="AX139" s="4"/>
      <c r="AY139" s="4"/>
      <c r="AZ139" s="4"/>
      <c r="BA139" s="4"/>
      <c r="BB139" s="4"/>
      <c r="BC139" s="4"/>
      <c r="BD139" s="4"/>
      <c r="BE139" s="4"/>
      <c r="BF139" s="4"/>
      <c r="BG139" s="4"/>
      <c r="BH139" s="4"/>
      <c r="BI139" s="4"/>
      <c r="BJ139" s="4"/>
      <c r="BK139" s="4"/>
      <c r="BL139" s="4"/>
      <c r="BM139" s="4"/>
      <c r="BN139" s="4"/>
    </row>
    <row r="140" ht="15.75" customHeight="1">
      <c r="A140" t="s" s="11">
        <v>1461</v>
      </c>
      <c r="B140" t="s" s="12">
        <v>48</v>
      </c>
      <c r="C140" t="s" s="11">
        <f>SUBSTITUTE(LOWER(B140)," ","-")</f>
        <v>49</v>
      </c>
      <c r="D140" t="s" s="11">
        <v>50</v>
      </c>
      <c r="E140" t="s" s="13">
        <v>51</v>
      </c>
      <c r="F140" t="s" s="14">
        <f>SUBSTITUTE(LOWER(E140)," ","-")</f>
        <v>52</v>
      </c>
      <c r="G140" t="s" s="11">
        <v>53</v>
      </c>
      <c r="H140" s="18"/>
      <c r="I140" t="s" s="13">
        <v>800</v>
      </c>
      <c r="J140" t="s" s="14">
        <f>SUBSTITUTE(LOWER(I140)," ","-")</f>
        <v>801</v>
      </c>
      <c r="K140" t="s" s="14">
        <v>802</v>
      </c>
      <c r="L140" s="17"/>
      <c r="M140" t="s" s="13">
        <v>1477</v>
      </c>
      <c r="N140" t="s" s="14">
        <f>SUBSTITUTE(LOWER(M140)," ","-")</f>
        <v>1478</v>
      </c>
      <c r="O140" s="17"/>
      <c r="P140" t="s" s="13">
        <v>1479</v>
      </c>
      <c r="Q140" t="s" s="14">
        <f>SUBSTITUTE(LOWER(P140)," ","-")</f>
        <v>1480</v>
      </c>
      <c r="R140" s="17"/>
      <c r="S140" t="s" s="13">
        <f>IF(AC140&lt;&gt;"",(P140),"")</f>
        <v>1479</v>
      </c>
      <c r="T140" t="s" s="14">
        <f>SUBSTITUTE(LOWER(S140)," ","-")</f>
        <v>1480</v>
      </c>
      <c r="U140" s="17"/>
      <c r="V140" s="17"/>
      <c r="W140" t="s" s="15">
        <f>IF(S140&lt;&gt;"","Game Holder for "&amp;LOWER(S140),"")</f>
        <v>1481</v>
      </c>
      <c r="X140" t="s" s="15">
        <f>SUBSTITUTE(SUBSTITUTE(LOWER(W140)," ","-"),"""","")</f>
        <v>1482</v>
      </c>
      <c r="Y140" s="5"/>
      <c r="Z140" t="s" s="15">
        <f>IF(S140&lt;&gt;"","Working Rule for "&amp;LOWER(S140),"")</f>
        <v>1483</v>
      </c>
      <c r="AA140" t="s" s="15">
        <f>SUBSTITUTE(SUBSTITUTE(LOWER(Z140)," ","-"),"""","")</f>
        <v>1484</v>
      </c>
      <c r="AB140" t="s" s="16">
        <v>1485</v>
      </c>
      <c r="AC140" t="s" s="14">
        <v>238</v>
      </c>
      <c r="AD140" t="s" s="14">
        <v>1486</v>
      </c>
      <c r="AE140" t="s" s="14">
        <v>1487</v>
      </c>
      <c r="AF140" t="s" s="14">
        <v>1488</v>
      </c>
      <c r="AG140" s="17"/>
      <c r="AH140" s="17"/>
      <c r="AI140" s="18"/>
      <c r="AJ140" s="17"/>
      <c r="AK140" s="18"/>
      <c r="AL140" s="18"/>
      <c r="AM140" s="18"/>
      <c r="AN140" s="18"/>
      <c r="AO140" s="18"/>
      <c r="AP140" s="18"/>
      <c r="AQ140" s="18"/>
      <c r="AR140" s="18"/>
      <c r="AS140" s="18"/>
      <c r="AT140" s="18"/>
      <c r="AU140" s="18"/>
      <c r="AV140" s="18"/>
      <c r="AW140" s="4"/>
      <c r="AX140" s="4"/>
      <c r="AY140" s="4"/>
      <c r="AZ140" s="4"/>
      <c r="BA140" s="4"/>
      <c r="BB140" s="4"/>
      <c r="BC140" s="4"/>
      <c r="BD140" s="4"/>
      <c r="BE140" s="4"/>
      <c r="BF140" s="4"/>
      <c r="BG140" s="4"/>
      <c r="BH140" s="4"/>
      <c r="BI140" s="4"/>
      <c r="BJ140" s="4"/>
      <c r="BK140" s="4"/>
      <c r="BL140" s="4"/>
      <c r="BM140" s="4"/>
      <c r="BN140" s="4"/>
    </row>
    <row r="141" ht="15.75" customHeight="1">
      <c r="A141" t="s" s="11">
        <v>1461</v>
      </c>
      <c r="B141" t="s" s="12">
        <v>48</v>
      </c>
      <c r="C141" t="s" s="11">
        <f>SUBSTITUTE(LOWER(B141)," ","-")</f>
        <v>49</v>
      </c>
      <c r="D141" t="s" s="11">
        <v>50</v>
      </c>
      <c r="E141" t="s" s="13">
        <v>51</v>
      </c>
      <c r="F141" t="s" s="14">
        <f>SUBSTITUTE(LOWER(E141)," ","-")</f>
        <v>52</v>
      </c>
      <c r="G141" t="s" s="11">
        <v>53</v>
      </c>
      <c r="H141" s="18"/>
      <c r="I141" t="s" s="13">
        <v>800</v>
      </c>
      <c r="J141" t="s" s="14">
        <f>SUBSTITUTE(LOWER(I141)," ","-")</f>
        <v>801</v>
      </c>
      <c r="K141" t="s" s="14">
        <v>802</v>
      </c>
      <c r="L141" s="17"/>
      <c r="M141" t="s" s="13">
        <v>1477</v>
      </c>
      <c r="N141" t="s" s="14">
        <f>SUBSTITUTE(LOWER(M141)," ","-")</f>
        <v>1478</v>
      </c>
      <c r="O141" s="17"/>
      <c r="P141" t="s" s="13">
        <v>1489</v>
      </c>
      <c r="Q141" t="s" s="14">
        <f>SUBSTITUTE(LOWER(P141)," ","-")</f>
        <v>1490</v>
      </c>
      <c r="R141" s="17"/>
      <c r="S141" t="s" s="13">
        <f>IF(AC141&lt;&gt;"",(P141),"")</f>
        <v>1489</v>
      </c>
      <c r="T141" t="s" s="14">
        <f>SUBSTITUTE(LOWER(S141)," ","-")</f>
        <v>1490</v>
      </c>
      <c r="U141" s="17"/>
      <c r="V141" s="17"/>
      <c r="W141" t="s" s="15">
        <f>IF(S141&lt;&gt;"","Game Holder for "&amp;LOWER(S141),"")</f>
        <v>1491</v>
      </c>
      <c r="X141" t="s" s="15">
        <f>SUBSTITUTE(SUBSTITUTE(LOWER(W141)," ","-"),"""","")</f>
        <v>1492</v>
      </c>
      <c r="Y141" s="5"/>
      <c r="Z141" t="s" s="15">
        <f>IF(S141&lt;&gt;"","Working Rule for "&amp;LOWER(S141),"")</f>
        <v>1493</v>
      </c>
      <c r="AA141" t="s" s="15">
        <f>SUBSTITUTE(SUBSTITUTE(LOWER(Z141)," ","-"),"""","")</f>
        <v>1494</v>
      </c>
      <c r="AB141" t="s" s="16">
        <v>1495</v>
      </c>
      <c r="AC141" t="s" s="11">
        <v>69</v>
      </c>
      <c r="AD141" t="s" s="14">
        <v>1496</v>
      </c>
      <c r="AE141" t="s" s="14">
        <v>73</v>
      </c>
      <c r="AF141" t="s" s="14">
        <v>1497</v>
      </c>
      <c r="AG141" s="17"/>
      <c r="AH141" s="17"/>
      <c r="AI141" s="18"/>
      <c r="AJ141" s="17"/>
      <c r="AK141" s="18"/>
      <c r="AL141" s="18"/>
      <c r="AM141" s="18"/>
      <c r="AN141" s="18"/>
      <c r="AO141" s="18"/>
      <c r="AP141" s="18"/>
      <c r="AQ141" s="18"/>
      <c r="AR141" s="18"/>
      <c r="AS141" s="18"/>
      <c r="AT141" s="18"/>
      <c r="AU141" s="18"/>
      <c r="AV141" s="18"/>
      <c r="AW141" s="4"/>
      <c r="AX141" s="4"/>
      <c r="AY141" s="4"/>
      <c r="AZ141" s="4"/>
      <c r="BA141" s="4"/>
      <c r="BB141" s="4"/>
      <c r="BC141" s="4"/>
      <c r="BD141" s="4"/>
      <c r="BE141" s="4"/>
      <c r="BF141" s="4"/>
      <c r="BG141" s="4"/>
      <c r="BH141" s="4"/>
      <c r="BI141" s="4"/>
      <c r="BJ141" s="4"/>
      <c r="BK141" s="4"/>
      <c r="BL141" s="4"/>
      <c r="BM141" s="4"/>
      <c r="BN141" s="4"/>
    </row>
    <row r="142" ht="15.75" customHeight="1">
      <c r="A142" t="s" s="11">
        <v>1461</v>
      </c>
      <c r="B142" t="s" s="12">
        <v>48</v>
      </c>
      <c r="C142" t="s" s="11">
        <f>SUBSTITUTE(LOWER(B142)," ","-")</f>
        <v>49</v>
      </c>
      <c r="D142" t="s" s="11">
        <v>50</v>
      </c>
      <c r="E142" t="s" s="13">
        <v>51</v>
      </c>
      <c r="F142" t="s" s="14">
        <f>SUBSTITUTE(LOWER(E142)," ","-")</f>
        <v>52</v>
      </c>
      <c r="G142" t="s" s="11">
        <v>53</v>
      </c>
      <c r="H142" s="18"/>
      <c r="I142" t="s" s="13">
        <v>800</v>
      </c>
      <c r="J142" t="s" s="14">
        <f>SUBSTITUTE(LOWER(I142)," ","-")</f>
        <v>801</v>
      </c>
      <c r="K142" t="s" s="14">
        <v>802</v>
      </c>
      <c r="L142" s="17"/>
      <c r="M142" t="s" s="13">
        <v>1498</v>
      </c>
      <c r="N142" t="s" s="14">
        <f>SUBSTITUTE(LOWER(M142)," ","-")</f>
        <v>1499</v>
      </c>
      <c r="O142" s="17"/>
      <c r="P142" t="s" s="13">
        <v>1500</v>
      </c>
      <c r="Q142" t="s" s="14">
        <f>SUBSTITUTE(LOWER(P142)," ","-")</f>
        <v>1501</v>
      </c>
      <c r="R142" s="17"/>
      <c r="S142" t="s" s="13">
        <f>IF(AC142&lt;&gt;"",(P142),"")</f>
        <v>1500</v>
      </c>
      <c r="T142" t="s" s="14">
        <f>SUBSTITUTE(LOWER(S142)," ","-")</f>
        <v>1501</v>
      </c>
      <c r="U142" s="17"/>
      <c r="V142" s="17"/>
      <c r="W142" t="s" s="15">
        <f>IF(S142&lt;&gt;"","Game Holder for "&amp;LOWER(S142),"")</f>
        <v>1502</v>
      </c>
      <c r="X142" t="s" s="15">
        <f>SUBSTITUTE(SUBSTITUTE(LOWER(W142)," ","-"),"""","")</f>
        <v>1503</v>
      </c>
      <c r="Y142" s="5"/>
      <c r="Z142" t="s" s="15">
        <f>IF(S142&lt;&gt;"","Working Rule for "&amp;LOWER(S142),"")</f>
        <v>1504</v>
      </c>
      <c r="AA142" t="s" s="15">
        <f>SUBSTITUTE(SUBSTITUTE(LOWER(Z142)," ","-"),"""","")</f>
        <v>1505</v>
      </c>
      <c r="AB142" t="s" s="16">
        <v>1506</v>
      </c>
      <c r="AC142" t="s" s="11">
        <v>69</v>
      </c>
      <c r="AD142" t="s" s="14">
        <v>1507</v>
      </c>
      <c r="AE142" t="s" s="14">
        <v>73</v>
      </c>
      <c r="AF142" t="s" s="14">
        <v>1508</v>
      </c>
      <c r="AG142" t="s" s="14">
        <v>73</v>
      </c>
      <c r="AH142" t="s" s="14">
        <v>1497</v>
      </c>
      <c r="AI142" s="18"/>
      <c r="AJ142" s="17"/>
      <c r="AK142" s="18"/>
      <c r="AL142" s="18"/>
      <c r="AM142" s="18"/>
      <c r="AN142" s="18"/>
      <c r="AO142" s="18"/>
      <c r="AP142" s="18"/>
      <c r="AQ142" s="18"/>
      <c r="AR142" s="18"/>
      <c r="AS142" s="18"/>
      <c r="AT142" s="18"/>
      <c r="AU142" s="18"/>
      <c r="AV142" s="18"/>
      <c r="AW142" s="4"/>
      <c r="AX142" s="4"/>
      <c r="AY142" s="4"/>
      <c r="AZ142" s="4"/>
      <c r="BA142" s="4"/>
      <c r="BB142" s="4"/>
      <c r="BC142" s="4"/>
      <c r="BD142" s="4"/>
      <c r="BE142" s="4"/>
      <c r="BF142" s="4"/>
      <c r="BG142" s="4"/>
      <c r="BH142" s="4"/>
      <c r="BI142" s="4"/>
      <c r="BJ142" s="4"/>
      <c r="BK142" s="4"/>
      <c r="BL142" s="4"/>
      <c r="BM142" s="4"/>
      <c r="BN142" s="4"/>
    </row>
    <row r="143" ht="15.75" customHeight="1">
      <c r="A143" t="s" s="11">
        <v>1461</v>
      </c>
      <c r="B143" t="s" s="12">
        <v>48</v>
      </c>
      <c r="C143" t="s" s="11">
        <f>SUBSTITUTE(LOWER(B143)," ","-")</f>
        <v>49</v>
      </c>
      <c r="D143" t="s" s="11">
        <v>50</v>
      </c>
      <c r="E143" t="s" s="13">
        <v>51</v>
      </c>
      <c r="F143" t="s" s="14">
        <f>SUBSTITUTE(LOWER(E143)," ","-")</f>
        <v>52</v>
      </c>
      <c r="G143" t="s" s="11">
        <v>53</v>
      </c>
      <c r="H143" s="18"/>
      <c r="I143" t="s" s="13">
        <v>800</v>
      </c>
      <c r="J143" t="s" s="14">
        <f>SUBSTITUTE(LOWER(I143)," ","-")</f>
        <v>801</v>
      </c>
      <c r="K143" t="s" s="14">
        <v>802</v>
      </c>
      <c r="L143" s="17"/>
      <c r="M143" t="s" s="13">
        <v>1509</v>
      </c>
      <c r="N143" t="s" s="41">
        <f>SUBSTITUTE(LOWER(M143)," ","-")</f>
        <v>1510</v>
      </c>
      <c r="O143" s="43"/>
      <c r="P143" t="s" s="13">
        <v>1511</v>
      </c>
      <c r="Q143" t="s" s="14">
        <f>SUBSTITUTE(LOWER(P143)," ","-")</f>
        <v>1512</v>
      </c>
      <c r="R143" s="17"/>
      <c r="S143" t="s" s="13">
        <f>IF(AC143&lt;&gt;"",(P143),"")</f>
        <v>1511</v>
      </c>
      <c r="T143" t="s" s="14">
        <f>SUBSTITUTE(LOWER(S143)," ","-")</f>
        <v>1512</v>
      </c>
      <c r="U143" s="17"/>
      <c r="V143" s="17"/>
      <c r="W143" t="s" s="15">
        <f>IF(S143&lt;&gt;"","Game Holder for "&amp;LOWER(S143),"")</f>
        <v>1513</v>
      </c>
      <c r="X143" t="s" s="15">
        <f>SUBSTITUTE(SUBSTITUTE(LOWER(W143)," ","-"),"""","")</f>
        <v>1514</v>
      </c>
      <c r="Y143" s="5"/>
      <c r="Z143" t="s" s="15">
        <f>IF(S143&lt;&gt;"","Working Rule for "&amp;LOWER(S143),"")</f>
        <v>1515</v>
      </c>
      <c r="AA143" t="s" s="15">
        <f>SUBSTITUTE(SUBSTITUTE(LOWER(Z143)," ","-"),"""","")</f>
        <v>1516</v>
      </c>
      <c r="AB143" t="s" s="16">
        <v>1517</v>
      </c>
      <c r="AC143" t="s" s="11">
        <v>69</v>
      </c>
      <c r="AD143" t="s" s="14">
        <v>1518</v>
      </c>
      <c r="AE143" t="s" s="14">
        <v>73</v>
      </c>
      <c r="AF143" t="s" s="14">
        <v>1497</v>
      </c>
      <c r="AG143" s="17"/>
      <c r="AH143" s="17"/>
      <c r="AI143" s="18"/>
      <c r="AJ143" s="17"/>
      <c r="AK143" s="18"/>
      <c r="AL143" s="18"/>
      <c r="AM143" s="18"/>
      <c r="AN143" s="18"/>
      <c r="AO143" s="18"/>
      <c r="AP143" s="18"/>
      <c r="AQ143" s="18"/>
      <c r="AR143" s="18"/>
      <c r="AS143" s="18"/>
      <c r="AT143" s="18"/>
      <c r="AU143" s="18"/>
      <c r="AV143" s="18"/>
      <c r="AW143" s="4"/>
      <c r="AX143" s="4"/>
      <c r="AY143" s="4"/>
      <c r="AZ143" s="4"/>
      <c r="BA143" s="4"/>
      <c r="BB143" s="4"/>
      <c r="BC143" s="4"/>
      <c r="BD143" s="4"/>
      <c r="BE143" s="4"/>
      <c r="BF143" s="4"/>
      <c r="BG143" s="4"/>
      <c r="BH143" s="4"/>
      <c r="BI143" s="4"/>
      <c r="BJ143" s="4"/>
      <c r="BK143" s="4"/>
      <c r="BL143" s="4"/>
      <c r="BM143" s="4"/>
      <c r="BN143" s="4"/>
    </row>
    <row r="144" ht="15.75" customHeight="1">
      <c r="A144" t="s" s="11">
        <v>1461</v>
      </c>
      <c r="B144" t="s" s="12">
        <v>48</v>
      </c>
      <c r="C144" t="s" s="11">
        <f>SUBSTITUTE(LOWER(B144)," ","-")</f>
        <v>49</v>
      </c>
      <c r="D144" t="s" s="11">
        <v>50</v>
      </c>
      <c r="E144" t="s" s="13">
        <v>51</v>
      </c>
      <c r="F144" t="s" s="14">
        <f>SUBSTITUTE(LOWER(E144)," ","-")</f>
        <v>52</v>
      </c>
      <c r="G144" t="s" s="11">
        <v>53</v>
      </c>
      <c r="H144" s="18"/>
      <c r="I144" t="s" s="13">
        <v>1519</v>
      </c>
      <c r="J144" t="s" s="14">
        <f>SUBSTITUTE(LOWER(I144)," ","-")</f>
        <v>1520</v>
      </c>
      <c r="K144" t="s" s="14">
        <v>1521</v>
      </c>
      <c r="L144" s="17"/>
      <c r="M144" t="s" s="77">
        <v>1522</v>
      </c>
      <c r="N144" t="s" s="52">
        <f>SUBSTITUTE(LOWER(M144)," ","-")</f>
        <v>1523</v>
      </c>
      <c r="O144" s="54"/>
      <c r="P144" t="s" s="78">
        <v>1524</v>
      </c>
      <c r="Q144" t="s" s="14">
        <f>SUBSTITUTE(LOWER(P144)," ","-")</f>
        <v>1525</v>
      </c>
      <c r="R144" s="17"/>
      <c r="S144" t="s" s="13">
        <f>IF(AC144&lt;&gt;"",(P144),"")</f>
        <v>1524</v>
      </c>
      <c r="T144" t="s" s="14">
        <f>SUBSTITUTE(LOWER(S144)," ","-")</f>
        <v>1525</v>
      </c>
      <c r="U144" s="17"/>
      <c r="V144" s="17"/>
      <c r="W144" t="s" s="15">
        <f>IF(S144&lt;&gt;"","Game Holder for "&amp;LOWER(S144),"")</f>
        <v>1526</v>
      </c>
      <c r="X144" t="s" s="15">
        <f>SUBSTITUTE(SUBSTITUTE(LOWER(W144)," ","-"),"""","")</f>
        <v>1527</v>
      </c>
      <c r="Y144" s="5"/>
      <c r="Z144" t="s" s="15">
        <f>IF(S144&lt;&gt;"","Working Rule for "&amp;LOWER(S144),"")</f>
        <v>1528</v>
      </c>
      <c r="AA144" t="s" s="15">
        <f>SUBSTITUTE(SUBSTITUTE(LOWER(Z144)," ","-"),"""","")</f>
        <v>1529</v>
      </c>
      <c r="AB144" t="s" s="16">
        <v>1530</v>
      </c>
      <c r="AC144" t="s" s="14">
        <v>69</v>
      </c>
      <c r="AD144" t="s" s="14">
        <v>1531</v>
      </c>
      <c r="AE144" t="s" s="11">
        <v>69</v>
      </c>
      <c r="AF144" t="s" s="14">
        <v>1532</v>
      </c>
      <c r="AG144" s="17"/>
      <c r="AH144" s="17"/>
      <c r="AI144" s="18"/>
      <c r="AJ144" s="17"/>
      <c r="AK144" s="18"/>
      <c r="AL144" s="18"/>
      <c r="AM144" s="18"/>
      <c r="AN144" s="18"/>
      <c r="AO144" s="18"/>
      <c r="AP144" s="18"/>
      <c r="AQ144" s="18"/>
      <c r="AR144" s="18"/>
      <c r="AS144" s="18"/>
      <c r="AT144" s="18"/>
      <c r="AU144" s="18"/>
      <c r="AV144" s="18"/>
      <c r="AW144" s="4"/>
      <c r="AX144" s="4"/>
      <c r="AY144" s="4"/>
      <c r="AZ144" s="4"/>
      <c r="BA144" s="4"/>
      <c r="BB144" s="4"/>
      <c r="BC144" s="4"/>
      <c r="BD144" s="4"/>
      <c r="BE144" s="4"/>
      <c r="BF144" s="4"/>
      <c r="BG144" s="4"/>
      <c r="BH144" s="4"/>
      <c r="BI144" s="4"/>
      <c r="BJ144" s="4"/>
      <c r="BK144" s="4"/>
      <c r="BL144" s="4"/>
      <c r="BM144" s="4"/>
      <c r="BN144" s="4"/>
    </row>
    <row r="145" ht="15.75" customHeight="1">
      <c r="A145" t="s" s="11">
        <v>1461</v>
      </c>
      <c r="B145" t="s" s="12">
        <v>48</v>
      </c>
      <c r="C145" t="s" s="11">
        <f>SUBSTITUTE(LOWER(B145)," ","-")</f>
        <v>49</v>
      </c>
      <c r="D145" t="s" s="11">
        <v>50</v>
      </c>
      <c r="E145" t="s" s="13">
        <v>51</v>
      </c>
      <c r="F145" t="s" s="14">
        <f>SUBSTITUTE(LOWER(E145)," ","-")</f>
        <v>52</v>
      </c>
      <c r="G145" t="s" s="11">
        <v>53</v>
      </c>
      <c r="H145" s="18"/>
      <c r="I145" t="s" s="13">
        <v>1519</v>
      </c>
      <c r="J145" t="s" s="14">
        <f>SUBSTITUTE(LOWER(I145)," ","-")</f>
        <v>1520</v>
      </c>
      <c r="K145" t="s" s="14">
        <v>1521</v>
      </c>
      <c r="L145" s="17"/>
      <c r="M145" t="s" s="77">
        <v>1522</v>
      </c>
      <c r="N145" t="s" s="52">
        <f>SUBSTITUTE(LOWER(M145)," ","-")</f>
        <v>1523</v>
      </c>
      <c r="O145" s="54"/>
      <c r="P145" t="s" s="78">
        <v>1533</v>
      </c>
      <c r="Q145" t="s" s="14">
        <f>SUBSTITUTE(LOWER(P145)," ","-")</f>
        <v>1534</v>
      </c>
      <c r="R145" s="17"/>
      <c r="S145" t="s" s="13">
        <f>IF(AC145&lt;&gt;"",(P145),"")</f>
        <v>1533</v>
      </c>
      <c r="T145" t="s" s="14">
        <f>SUBSTITUTE(LOWER(S145)," ","-")</f>
        <v>1534</v>
      </c>
      <c r="U145" s="17"/>
      <c r="V145" s="17"/>
      <c r="W145" t="s" s="15">
        <f>IF(S145&lt;&gt;"","Game Holder for "&amp;LOWER(S145),"")</f>
        <v>1535</v>
      </c>
      <c r="X145" t="s" s="15">
        <f>SUBSTITUTE(SUBSTITUTE(LOWER(W145)," ","-"),"""","")</f>
        <v>1536</v>
      </c>
      <c r="Y145" s="5"/>
      <c r="Z145" t="s" s="15">
        <f>IF(S145&lt;&gt;"","Working Rule for "&amp;LOWER(S145),"")</f>
        <v>1537</v>
      </c>
      <c r="AA145" t="s" s="15">
        <f>SUBSTITUTE(SUBSTITUTE(LOWER(Z145)," ","-"),"""","")</f>
        <v>1538</v>
      </c>
      <c r="AB145" t="s" s="16">
        <v>1539</v>
      </c>
      <c r="AC145" t="s" s="14">
        <v>69</v>
      </c>
      <c r="AD145" t="s" s="14">
        <v>1540</v>
      </c>
      <c r="AE145" t="s" s="11">
        <v>69</v>
      </c>
      <c r="AF145" t="s" s="14">
        <v>1532</v>
      </c>
      <c r="AG145" s="79"/>
      <c r="AH145" s="17"/>
      <c r="AI145" s="18"/>
      <c r="AJ145" s="17"/>
      <c r="AK145" s="18"/>
      <c r="AL145" s="18"/>
      <c r="AM145" s="18"/>
      <c r="AN145" s="18"/>
      <c r="AO145" s="18"/>
      <c r="AP145" s="18"/>
      <c r="AQ145" s="18"/>
      <c r="AR145" s="18"/>
      <c r="AS145" s="18"/>
      <c r="AT145" s="18"/>
      <c r="AU145" s="18"/>
      <c r="AV145" s="18"/>
      <c r="AW145" s="4"/>
      <c r="AX145" s="4"/>
      <c r="AY145" s="4"/>
      <c r="AZ145" s="4"/>
      <c r="BA145" s="4"/>
      <c r="BB145" s="4"/>
      <c r="BC145" s="4"/>
      <c r="BD145" s="4"/>
      <c r="BE145" s="4"/>
      <c r="BF145" s="4"/>
      <c r="BG145" s="4"/>
      <c r="BH145" s="4"/>
      <c r="BI145" s="4"/>
      <c r="BJ145" s="4"/>
      <c r="BK145" s="4"/>
      <c r="BL145" s="4"/>
      <c r="BM145" s="4"/>
      <c r="BN145" s="4"/>
    </row>
    <row r="146" ht="15.75" customHeight="1">
      <c r="A146" t="s" s="11">
        <v>1461</v>
      </c>
      <c r="B146" t="s" s="12">
        <v>48</v>
      </c>
      <c r="C146" t="s" s="11">
        <f>SUBSTITUTE(LOWER(B146)," ","-")</f>
        <v>49</v>
      </c>
      <c r="D146" t="s" s="11">
        <v>50</v>
      </c>
      <c r="E146" t="s" s="13">
        <v>51</v>
      </c>
      <c r="F146" t="s" s="14">
        <f>SUBSTITUTE(LOWER(E146)," ","-")</f>
        <v>52</v>
      </c>
      <c r="G146" t="s" s="11">
        <v>53</v>
      </c>
      <c r="H146" s="18"/>
      <c r="I146" t="s" s="13">
        <v>1519</v>
      </c>
      <c r="J146" t="s" s="14">
        <f>SUBSTITUTE(LOWER(I146)," ","-")</f>
        <v>1520</v>
      </c>
      <c r="K146" t="s" s="14">
        <v>1521</v>
      </c>
      <c r="L146" s="17"/>
      <c r="M146" t="s" s="77">
        <v>1522</v>
      </c>
      <c r="N146" t="s" s="52">
        <f>SUBSTITUTE(LOWER(M146)," ","-")</f>
        <v>1523</v>
      </c>
      <c r="O146" s="54"/>
      <c r="P146" t="s" s="78">
        <v>1522</v>
      </c>
      <c r="Q146" t="s" s="14">
        <f>SUBSTITUTE(LOWER(P146)," ","-")</f>
        <v>1523</v>
      </c>
      <c r="R146" s="17"/>
      <c r="S146" t="s" s="13">
        <f>IF(AC146&lt;&gt;"",(P146),"")</f>
        <v>1522</v>
      </c>
      <c r="T146" t="s" s="14">
        <f>SUBSTITUTE(LOWER(S146)," ","-")</f>
        <v>1523</v>
      </c>
      <c r="U146" s="17"/>
      <c r="V146" s="17"/>
      <c r="W146" t="s" s="15">
        <f>IF(S146&lt;&gt;"","Game Holder for "&amp;LOWER(S146),"")</f>
        <v>1541</v>
      </c>
      <c r="X146" t="s" s="15">
        <f>SUBSTITUTE(SUBSTITUTE(LOWER(W146)," ","-"),"""","")</f>
        <v>1542</v>
      </c>
      <c r="Y146" s="5"/>
      <c r="Z146" t="s" s="15">
        <f>IF(S146&lt;&gt;"","Working Rule for "&amp;LOWER(S146),"")</f>
        <v>1543</v>
      </c>
      <c r="AA146" t="s" s="15">
        <f>SUBSTITUTE(SUBSTITUTE(LOWER(Z146)," ","-"),"""","")</f>
        <v>1544</v>
      </c>
      <c r="AB146" s="4"/>
      <c r="AC146" t="s" s="14">
        <v>69</v>
      </c>
      <c r="AD146" t="s" s="14">
        <v>1545</v>
      </c>
      <c r="AE146" t="s" s="14">
        <v>69</v>
      </c>
      <c r="AF146" t="s" s="14">
        <v>1546</v>
      </c>
      <c r="AG146" t="s" s="11">
        <v>69</v>
      </c>
      <c r="AH146" t="s" s="14">
        <v>1532</v>
      </c>
      <c r="AI146" s="18"/>
      <c r="AJ146" s="17"/>
      <c r="AK146" s="18"/>
      <c r="AL146" s="18"/>
      <c r="AM146" s="18"/>
      <c r="AN146" s="18"/>
      <c r="AO146" s="18"/>
      <c r="AP146" s="18"/>
      <c r="AQ146" s="18"/>
      <c r="AR146" s="18"/>
      <c r="AS146" s="18"/>
      <c r="AT146" s="18"/>
      <c r="AU146" s="18"/>
      <c r="AV146" s="18"/>
      <c r="AW146" s="4"/>
      <c r="AX146" s="4"/>
      <c r="AY146" s="4"/>
      <c r="AZ146" s="4"/>
      <c r="BA146" s="4"/>
      <c r="BB146" s="4"/>
      <c r="BC146" s="4"/>
      <c r="BD146" s="4"/>
      <c r="BE146" s="4"/>
      <c r="BF146" s="4"/>
      <c r="BG146" s="4"/>
      <c r="BH146" s="4"/>
      <c r="BI146" s="4"/>
      <c r="BJ146" s="4"/>
      <c r="BK146" s="4"/>
      <c r="BL146" s="4"/>
      <c r="BM146" s="4"/>
      <c r="BN146" s="4"/>
    </row>
    <row r="147" ht="15.75" customHeight="1">
      <c r="A147" t="s" s="11">
        <v>1461</v>
      </c>
      <c r="B147" t="s" s="12">
        <v>48</v>
      </c>
      <c r="C147" t="s" s="11">
        <f>SUBSTITUTE(LOWER(B147)," ","-")</f>
        <v>49</v>
      </c>
      <c r="D147" t="s" s="11">
        <v>50</v>
      </c>
      <c r="E147" t="s" s="13">
        <v>51</v>
      </c>
      <c r="F147" t="s" s="14">
        <f>SUBSTITUTE(LOWER(E147)," ","-")</f>
        <v>52</v>
      </c>
      <c r="G147" t="s" s="11">
        <v>53</v>
      </c>
      <c r="H147" s="18"/>
      <c r="I147" t="s" s="13">
        <v>1519</v>
      </c>
      <c r="J147" t="s" s="14">
        <f>SUBSTITUTE(LOWER(I147)," ","-")</f>
        <v>1520</v>
      </c>
      <c r="K147" t="s" s="14">
        <v>1521</v>
      </c>
      <c r="L147" s="17"/>
      <c r="M147" t="s" s="77">
        <v>1547</v>
      </c>
      <c r="N147" t="s" s="52">
        <f>SUBSTITUTE(LOWER(M147)," ","-")</f>
        <v>1548</v>
      </c>
      <c r="O147" s="54"/>
      <c r="P147" t="s" s="78">
        <v>1549</v>
      </c>
      <c r="Q147" t="s" s="14">
        <f>SUBSTITUTE(LOWER(P147)," ","-")</f>
        <v>1550</v>
      </c>
      <c r="R147" s="17"/>
      <c r="S147" t="s" s="13">
        <f>IF(AC147&lt;&gt;"",(P147),"")</f>
        <v>1549</v>
      </c>
      <c r="T147" t="s" s="14">
        <f>SUBSTITUTE(LOWER(S147)," ","-")</f>
        <v>1550</v>
      </c>
      <c r="U147" s="17"/>
      <c r="V147" s="17"/>
      <c r="W147" t="s" s="15">
        <f>IF(S147&lt;&gt;"","Game Holder for "&amp;LOWER(S147),"")</f>
        <v>1551</v>
      </c>
      <c r="X147" t="s" s="15">
        <f>SUBSTITUTE(SUBSTITUTE(LOWER(W147)," ","-"),"""","")</f>
        <v>1552</v>
      </c>
      <c r="Y147" s="5"/>
      <c r="Z147" t="s" s="15">
        <f>IF(S147&lt;&gt;"","Working Rule for "&amp;LOWER(S147),"")</f>
        <v>1553</v>
      </c>
      <c r="AA147" t="s" s="15">
        <f>SUBSTITUTE(SUBSTITUTE(LOWER(Z147)," ","-"),"""","")</f>
        <v>1554</v>
      </c>
      <c r="AB147" t="s" s="16">
        <v>1555</v>
      </c>
      <c r="AC147" t="s" s="14">
        <v>71</v>
      </c>
      <c r="AD147" t="s" s="14">
        <v>1556</v>
      </c>
      <c r="AE147" t="s" s="14">
        <v>1009</v>
      </c>
      <c r="AF147" t="s" s="14">
        <v>1540</v>
      </c>
      <c r="AG147" t="s" s="11">
        <v>69</v>
      </c>
      <c r="AH147" t="s" s="14">
        <v>1532</v>
      </c>
      <c r="AI147" s="18"/>
      <c r="AJ147" s="17"/>
      <c r="AK147" s="18"/>
      <c r="AL147" s="18"/>
      <c r="AM147" s="18"/>
      <c r="AN147" s="18"/>
      <c r="AO147" s="18"/>
      <c r="AP147" s="18"/>
      <c r="AQ147" s="18"/>
      <c r="AR147" s="18"/>
      <c r="AS147" s="18"/>
      <c r="AT147" s="18"/>
      <c r="AU147" s="18"/>
      <c r="AV147" s="18"/>
      <c r="AW147" s="4"/>
      <c r="AX147" s="4"/>
      <c r="AY147" s="4"/>
      <c r="AZ147" s="4"/>
      <c r="BA147" s="4"/>
      <c r="BB147" s="4"/>
      <c r="BC147" s="4"/>
      <c r="BD147" s="4"/>
      <c r="BE147" s="4"/>
      <c r="BF147" s="4"/>
      <c r="BG147" s="4"/>
      <c r="BH147" s="4"/>
      <c r="BI147" s="4"/>
      <c r="BJ147" s="4"/>
      <c r="BK147" s="4"/>
      <c r="BL147" s="4"/>
      <c r="BM147" s="4"/>
      <c r="BN147" s="4"/>
    </row>
    <row r="148" ht="15.75" customHeight="1">
      <c r="A148" t="s" s="11">
        <v>1461</v>
      </c>
      <c r="B148" t="s" s="12">
        <v>48</v>
      </c>
      <c r="C148" t="s" s="11">
        <f>SUBSTITUTE(LOWER(B148)," ","-")</f>
        <v>49</v>
      </c>
      <c r="D148" t="s" s="11">
        <v>50</v>
      </c>
      <c r="E148" t="s" s="13">
        <v>51</v>
      </c>
      <c r="F148" t="s" s="14">
        <f>SUBSTITUTE(LOWER(E148)," ","-")</f>
        <v>52</v>
      </c>
      <c r="G148" t="s" s="11">
        <v>53</v>
      </c>
      <c r="H148" s="18"/>
      <c r="I148" t="s" s="13">
        <v>1519</v>
      </c>
      <c r="J148" t="s" s="14">
        <f>SUBSTITUTE(LOWER(I148)," ","-")</f>
        <v>1520</v>
      </c>
      <c r="K148" t="s" s="14">
        <v>1521</v>
      </c>
      <c r="L148" s="17"/>
      <c r="M148" t="s" s="77">
        <v>1547</v>
      </c>
      <c r="N148" t="s" s="52">
        <f>SUBSTITUTE(LOWER(M148)," ","-")</f>
        <v>1548</v>
      </c>
      <c r="O148" s="54"/>
      <c r="P148" t="s" s="78">
        <v>1557</v>
      </c>
      <c r="Q148" t="s" s="14">
        <f>SUBSTITUTE(LOWER(P148)," ","-")</f>
        <v>1558</v>
      </c>
      <c r="R148" s="17"/>
      <c r="S148" t="s" s="13">
        <f>IF(AC148&lt;&gt;"",(P148),"")</f>
        <v>1557</v>
      </c>
      <c r="T148" t="s" s="14">
        <f>SUBSTITUTE(LOWER(S148)," ","-")</f>
        <v>1558</v>
      </c>
      <c r="U148" s="17"/>
      <c r="V148" s="17"/>
      <c r="W148" t="s" s="15">
        <f>IF(S148&lt;&gt;"","Game Holder for "&amp;LOWER(S148),"")</f>
        <v>1559</v>
      </c>
      <c r="X148" t="s" s="15">
        <f>SUBSTITUTE(SUBSTITUTE(LOWER(W148)," ","-"),"""","")</f>
        <v>1560</v>
      </c>
      <c r="Y148" s="5"/>
      <c r="Z148" t="s" s="15">
        <f>IF(S148&lt;&gt;"","Working Rule for "&amp;LOWER(S148),"")</f>
        <v>1561</v>
      </c>
      <c r="AA148" t="s" s="15">
        <f>SUBSTITUTE(SUBSTITUTE(LOWER(Z148)," ","-"),"""","")</f>
        <v>1562</v>
      </c>
      <c r="AB148" t="s" s="16">
        <v>1563</v>
      </c>
      <c r="AC148" t="s" s="14">
        <v>1009</v>
      </c>
      <c r="AD148" t="s" s="14">
        <v>1564</v>
      </c>
      <c r="AE148" t="s" s="11">
        <v>69</v>
      </c>
      <c r="AF148" t="s" s="14">
        <v>1532</v>
      </c>
      <c r="AG148" s="17"/>
      <c r="AH148" s="17"/>
      <c r="AI148" s="18"/>
      <c r="AJ148" s="17"/>
      <c r="AK148" s="18"/>
      <c r="AL148" s="18"/>
      <c r="AM148" s="18"/>
      <c r="AN148" s="18"/>
      <c r="AO148" s="18"/>
      <c r="AP148" s="18"/>
      <c r="AQ148" s="18"/>
      <c r="AR148" s="18"/>
      <c r="AS148" s="18"/>
      <c r="AT148" s="18"/>
      <c r="AU148" s="18"/>
      <c r="AV148" s="18"/>
      <c r="AW148" s="4"/>
      <c r="AX148" s="4"/>
      <c r="AY148" s="4"/>
      <c r="AZ148" s="4"/>
      <c r="BA148" s="4"/>
      <c r="BB148" s="4"/>
      <c r="BC148" s="4"/>
      <c r="BD148" s="4"/>
      <c r="BE148" s="4"/>
      <c r="BF148" s="4"/>
      <c r="BG148" s="4"/>
      <c r="BH148" s="4"/>
      <c r="BI148" s="4"/>
      <c r="BJ148" s="4"/>
      <c r="BK148" s="4"/>
      <c r="BL148" s="4"/>
      <c r="BM148" s="4"/>
      <c r="BN148" s="4"/>
    </row>
    <row r="149" ht="15.75" customHeight="1">
      <c r="A149" t="s" s="11">
        <v>1461</v>
      </c>
      <c r="B149" t="s" s="12">
        <v>48</v>
      </c>
      <c r="C149" t="s" s="11">
        <f>SUBSTITUTE(LOWER(B149)," ","-")</f>
        <v>49</v>
      </c>
      <c r="D149" t="s" s="11">
        <v>50</v>
      </c>
      <c r="E149" t="s" s="13">
        <v>51</v>
      </c>
      <c r="F149" t="s" s="14">
        <f>SUBSTITUTE(LOWER(E149)," ","-")</f>
        <v>52</v>
      </c>
      <c r="G149" t="s" s="11">
        <v>53</v>
      </c>
      <c r="H149" s="18"/>
      <c r="I149" t="s" s="13">
        <v>1519</v>
      </c>
      <c r="J149" t="s" s="14">
        <f>SUBSTITUTE(LOWER(I149)," ","-")</f>
        <v>1520</v>
      </c>
      <c r="K149" t="s" s="14">
        <v>1521</v>
      </c>
      <c r="L149" s="17"/>
      <c r="M149" t="s" s="77">
        <v>1547</v>
      </c>
      <c r="N149" t="s" s="52">
        <f>SUBSTITUTE(LOWER(M149)," ","-")</f>
        <v>1548</v>
      </c>
      <c r="O149" s="54"/>
      <c r="P149" t="s" s="78">
        <v>1565</v>
      </c>
      <c r="Q149" t="s" s="14">
        <f>SUBSTITUTE(LOWER(P149)," ","-")</f>
        <v>1566</v>
      </c>
      <c r="R149" s="17"/>
      <c r="S149" t="s" s="13">
        <f>IF(AC149&lt;&gt;"",(P149),"")</f>
        <v>1565</v>
      </c>
      <c r="T149" t="s" s="14">
        <f>SUBSTITUTE(LOWER(S149)," ","-")</f>
        <v>1566</v>
      </c>
      <c r="U149" s="17"/>
      <c r="V149" s="17"/>
      <c r="W149" t="s" s="15">
        <f>IF(S149&lt;&gt;"","Game Holder for "&amp;LOWER(S149),"")</f>
        <v>1567</v>
      </c>
      <c r="X149" t="s" s="15">
        <f>SUBSTITUTE(SUBSTITUTE(LOWER(W149)," ","-"),"""","")</f>
        <v>1568</v>
      </c>
      <c r="Y149" s="5"/>
      <c r="Z149" t="s" s="15">
        <f>IF(S149&lt;&gt;"","Working Rule for "&amp;LOWER(S149),"")</f>
        <v>1569</v>
      </c>
      <c r="AA149" t="s" s="15">
        <f>SUBSTITUTE(SUBSTITUTE(LOWER(Z149)," ","-"),"""","")</f>
        <v>1570</v>
      </c>
      <c r="AB149" t="s" s="16">
        <v>1571</v>
      </c>
      <c r="AC149" t="s" s="14">
        <v>71</v>
      </c>
      <c r="AD149" t="s" s="14">
        <v>1556</v>
      </c>
      <c r="AE149" t="s" s="14">
        <v>1009</v>
      </c>
      <c r="AF149" t="s" s="14">
        <v>1572</v>
      </c>
      <c r="AG149" t="s" s="11">
        <v>69</v>
      </c>
      <c r="AH149" t="s" s="14">
        <v>1532</v>
      </c>
      <c r="AI149" s="18"/>
      <c r="AJ149" s="17"/>
      <c r="AK149" s="18"/>
      <c r="AL149" s="18"/>
      <c r="AM149" s="18"/>
      <c r="AN149" s="18"/>
      <c r="AO149" s="18"/>
      <c r="AP149" s="18"/>
      <c r="AQ149" s="18"/>
      <c r="AR149" s="18"/>
      <c r="AS149" s="18"/>
      <c r="AT149" s="18"/>
      <c r="AU149" s="18"/>
      <c r="AV149" s="18"/>
      <c r="AW149" s="4"/>
      <c r="AX149" s="4"/>
      <c r="AY149" s="4"/>
      <c r="AZ149" s="4"/>
      <c r="BA149" s="4"/>
      <c r="BB149" s="4"/>
      <c r="BC149" s="4"/>
      <c r="BD149" s="4"/>
      <c r="BE149" s="4"/>
      <c r="BF149" s="4"/>
      <c r="BG149" s="4"/>
      <c r="BH149" s="4"/>
      <c r="BI149" s="4"/>
      <c r="BJ149" s="4"/>
      <c r="BK149" s="4"/>
      <c r="BL149" s="4"/>
      <c r="BM149" s="4"/>
      <c r="BN149" s="4"/>
    </row>
    <row r="150" ht="15.75" customHeight="1">
      <c r="A150" t="s" s="11">
        <v>1461</v>
      </c>
      <c r="B150" t="s" s="12">
        <v>48</v>
      </c>
      <c r="C150" t="s" s="11">
        <f>SUBSTITUTE(LOWER(B150)," ","-")</f>
        <v>49</v>
      </c>
      <c r="D150" t="s" s="11">
        <v>50</v>
      </c>
      <c r="E150" t="s" s="13">
        <v>51</v>
      </c>
      <c r="F150" t="s" s="14">
        <f>SUBSTITUTE(LOWER(E150)," ","-")</f>
        <v>52</v>
      </c>
      <c r="G150" t="s" s="11">
        <v>53</v>
      </c>
      <c r="H150" s="18"/>
      <c r="I150" t="s" s="13">
        <v>1519</v>
      </c>
      <c r="J150" t="s" s="14">
        <f>SUBSTITUTE(LOWER(I150)," ","-")</f>
        <v>1520</v>
      </c>
      <c r="K150" t="s" s="14">
        <v>1521</v>
      </c>
      <c r="L150" s="17"/>
      <c r="M150" t="s" s="77">
        <v>1573</v>
      </c>
      <c r="N150" t="s" s="52">
        <f>SUBSTITUTE(LOWER(M150)," ","-")</f>
        <v>1574</v>
      </c>
      <c r="O150" s="54"/>
      <c r="P150" t="s" s="78">
        <v>1573</v>
      </c>
      <c r="Q150" t="s" s="14">
        <f>SUBSTITUTE(LOWER(P150)," ","-")</f>
        <v>1574</v>
      </c>
      <c r="R150" s="17"/>
      <c r="S150" t="s" s="13">
        <f>IF(AC150&lt;&gt;"",(P150),"")</f>
        <v>1573</v>
      </c>
      <c r="T150" t="s" s="14">
        <f>SUBSTITUTE(LOWER(S150)," ","-")</f>
        <v>1574</v>
      </c>
      <c r="U150" s="17"/>
      <c r="V150" s="17"/>
      <c r="W150" t="s" s="15">
        <f>IF(S150&lt;&gt;"","Game Holder for "&amp;LOWER(S150),"")</f>
        <v>1575</v>
      </c>
      <c r="X150" t="s" s="15">
        <f>SUBSTITUTE(SUBSTITUTE(LOWER(W150)," ","-"),"""","")</f>
        <v>1576</v>
      </c>
      <c r="Y150" s="5"/>
      <c r="Z150" t="s" s="15">
        <f>IF(S150&lt;&gt;"","Working Rule for "&amp;LOWER(S150),"")</f>
        <v>1577</v>
      </c>
      <c r="AA150" t="s" s="15">
        <f>SUBSTITUTE(SUBSTITUTE(LOWER(Z150)," ","-"),"""","")</f>
        <v>1578</v>
      </c>
      <c r="AB150" t="s" s="16">
        <v>1579</v>
      </c>
      <c r="AC150" t="s" s="14">
        <v>69</v>
      </c>
      <c r="AD150" t="s" s="14">
        <v>1580</v>
      </c>
      <c r="AE150" t="s" s="14">
        <v>1009</v>
      </c>
      <c r="AF150" t="s" s="14">
        <v>1572</v>
      </c>
      <c r="AG150" t="s" s="14">
        <v>69</v>
      </c>
      <c r="AH150" t="s" s="14">
        <v>1581</v>
      </c>
      <c r="AI150" s="18"/>
      <c r="AJ150" s="17"/>
      <c r="AK150" s="18"/>
      <c r="AL150" s="18"/>
      <c r="AM150" s="18"/>
      <c r="AN150" s="18"/>
      <c r="AO150" s="18"/>
      <c r="AP150" s="18"/>
      <c r="AQ150" s="18"/>
      <c r="AR150" s="18"/>
      <c r="AS150" s="18"/>
      <c r="AT150" s="18"/>
      <c r="AU150" s="18"/>
      <c r="AV150" s="18"/>
      <c r="AW150" s="4"/>
      <c r="AX150" s="4"/>
      <c r="AY150" s="4"/>
      <c r="AZ150" s="4"/>
      <c r="BA150" s="4"/>
      <c r="BB150" s="4"/>
      <c r="BC150" s="4"/>
      <c r="BD150" s="4"/>
      <c r="BE150" s="4"/>
      <c r="BF150" s="4"/>
      <c r="BG150" s="4"/>
      <c r="BH150" s="4"/>
      <c r="BI150" s="4"/>
      <c r="BJ150" s="4"/>
      <c r="BK150" s="4"/>
      <c r="BL150" s="4"/>
      <c r="BM150" s="4"/>
      <c r="BN150" s="4"/>
    </row>
    <row r="151" ht="15.75" customHeight="1">
      <c r="A151" t="s" s="11">
        <v>1461</v>
      </c>
      <c r="B151" t="s" s="12">
        <v>48</v>
      </c>
      <c r="C151" t="s" s="11">
        <f>SUBSTITUTE(LOWER(B151)," ","-")</f>
        <v>49</v>
      </c>
      <c r="D151" t="s" s="11">
        <v>50</v>
      </c>
      <c r="E151" t="s" s="13">
        <v>51</v>
      </c>
      <c r="F151" t="s" s="14">
        <f>SUBSTITUTE(LOWER(E151)," ","-")</f>
        <v>52</v>
      </c>
      <c r="G151" t="s" s="11">
        <v>53</v>
      </c>
      <c r="H151" s="18"/>
      <c r="I151" t="s" s="13">
        <v>1519</v>
      </c>
      <c r="J151" t="s" s="14">
        <f>SUBSTITUTE(LOWER(I151)," ","-")</f>
        <v>1520</v>
      </c>
      <c r="K151" t="s" s="14">
        <v>1521</v>
      </c>
      <c r="L151" s="17"/>
      <c r="M151" t="s" s="77">
        <v>1573</v>
      </c>
      <c r="N151" t="s" s="52">
        <f>SUBSTITUTE(LOWER(M151)," ","-")</f>
        <v>1574</v>
      </c>
      <c r="O151" s="54"/>
      <c r="P151" t="s" s="78">
        <v>1582</v>
      </c>
      <c r="Q151" t="s" s="14">
        <f>SUBSTITUTE(LOWER(P151)," ","-")</f>
        <v>1583</v>
      </c>
      <c r="R151" s="17"/>
      <c r="S151" t="s" s="13">
        <f>IF(AC151&lt;&gt;"",(P151),"")</f>
        <v>1582</v>
      </c>
      <c r="T151" t="s" s="14">
        <f>SUBSTITUTE(LOWER(S151)," ","-")</f>
        <v>1583</v>
      </c>
      <c r="U151" s="17"/>
      <c r="V151" s="17"/>
      <c r="W151" t="s" s="15">
        <f>IF(S151&lt;&gt;"","Game Holder for "&amp;LOWER(S151),"")</f>
        <v>1584</v>
      </c>
      <c r="X151" t="s" s="15">
        <f>SUBSTITUTE(SUBSTITUTE(LOWER(W151)," ","-"),"""","")</f>
        <v>1585</v>
      </c>
      <c r="Y151" s="5"/>
      <c r="Z151" t="s" s="15">
        <f>IF(S151&lt;&gt;"","Working Rule for "&amp;LOWER(S151),"")</f>
        <v>1586</v>
      </c>
      <c r="AA151" t="s" s="15">
        <f>SUBSTITUTE(SUBSTITUTE(LOWER(Z151)," ","-"),"""","")</f>
        <v>1587</v>
      </c>
      <c r="AB151" t="s" s="16">
        <v>1588</v>
      </c>
      <c r="AC151" t="s" s="14">
        <v>69</v>
      </c>
      <c r="AD151" t="s" s="14">
        <v>1580</v>
      </c>
      <c r="AE151" t="s" s="11">
        <v>1009</v>
      </c>
      <c r="AF151" t="s" s="14">
        <v>1589</v>
      </c>
      <c r="AG151" t="s" s="14">
        <v>69</v>
      </c>
      <c r="AH151" t="s" s="14">
        <v>1581</v>
      </c>
      <c r="AI151" s="18"/>
      <c r="AJ151" s="17"/>
      <c r="AK151" s="18"/>
      <c r="AL151" s="18"/>
      <c r="AM151" s="18"/>
      <c r="AN151" s="18"/>
      <c r="AO151" s="18"/>
      <c r="AP151" s="18"/>
      <c r="AQ151" s="18"/>
      <c r="AR151" s="18"/>
      <c r="AS151" s="18"/>
      <c r="AT151" s="18"/>
      <c r="AU151" s="18"/>
      <c r="AV151" s="18"/>
      <c r="AW151" s="4"/>
      <c r="AX151" s="4"/>
      <c r="AY151" s="4"/>
      <c r="AZ151" s="4"/>
      <c r="BA151" s="4"/>
      <c r="BB151" s="4"/>
      <c r="BC151" s="4"/>
      <c r="BD151" s="4"/>
      <c r="BE151" s="4"/>
      <c r="BF151" s="4"/>
      <c r="BG151" s="4"/>
      <c r="BH151" s="4"/>
      <c r="BI151" s="4"/>
      <c r="BJ151" s="4"/>
      <c r="BK151" s="4"/>
      <c r="BL151" s="4"/>
      <c r="BM151" s="4"/>
      <c r="BN151" s="4"/>
    </row>
    <row r="152" ht="15.75" customHeight="1">
      <c r="A152" t="s" s="11">
        <v>1461</v>
      </c>
      <c r="B152" t="s" s="12">
        <v>48</v>
      </c>
      <c r="C152" t="s" s="11">
        <f>SUBSTITUTE(LOWER(B152)," ","-")</f>
        <v>49</v>
      </c>
      <c r="D152" t="s" s="11">
        <v>50</v>
      </c>
      <c r="E152" t="s" s="13">
        <v>51</v>
      </c>
      <c r="F152" t="s" s="14">
        <f>SUBSTITUTE(LOWER(E152)," ","-")</f>
        <v>52</v>
      </c>
      <c r="G152" t="s" s="11">
        <v>53</v>
      </c>
      <c r="H152" s="18"/>
      <c r="I152" t="s" s="13">
        <v>1519</v>
      </c>
      <c r="J152" t="s" s="14">
        <f>SUBSTITUTE(LOWER(I152)," ","-")</f>
        <v>1520</v>
      </c>
      <c r="K152" t="s" s="14">
        <v>1521</v>
      </c>
      <c r="L152" s="17"/>
      <c r="M152" t="s" s="77">
        <v>1590</v>
      </c>
      <c r="N152" t="s" s="52">
        <f>SUBSTITUTE(LOWER(M152)," ","-")</f>
        <v>1591</v>
      </c>
      <c r="O152" s="54"/>
      <c r="P152" t="s" s="78">
        <v>1590</v>
      </c>
      <c r="Q152" t="s" s="14">
        <f>SUBSTITUTE(LOWER(P152)," ","-")</f>
        <v>1591</v>
      </c>
      <c r="R152" s="17"/>
      <c r="S152" t="s" s="13">
        <f>IF(AC152&lt;&gt;"",(P152),"")</f>
        <v>1590</v>
      </c>
      <c r="T152" t="s" s="14">
        <f>SUBSTITUTE(LOWER(S152)," ","-")</f>
        <v>1591</v>
      </c>
      <c r="U152" s="17"/>
      <c r="V152" s="17"/>
      <c r="W152" t="s" s="15">
        <f>IF(S152&lt;&gt;"","Game Holder for "&amp;LOWER(S152),"")</f>
        <v>1592</v>
      </c>
      <c r="X152" t="s" s="15">
        <f>SUBSTITUTE(SUBSTITUTE(LOWER(W152)," ","-"),"""","")</f>
        <v>1593</v>
      </c>
      <c r="Y152" s="5"/>
      <c r="Z152" t="s" s="15">
        <f>IF(S152&lt;&gt;"","Working Rule for "&amp;LOWER(S152),"")</f>
        <v>1594</v>
      </c>
      <c r="AA152" t="s" s="15">
        <f>SUBSTITUTE(SUBSTITUTE(LOWER(Z152)," ","-"),"""","")</f>
        <v>1595</v>
      </c>
      <c r="AB152" t="s" s="16">
        <v>1596</v>
      </c>
      <c r="AC152" t="s" s="14">
        <v>69</v>
      </c>
      <c r="AD152" t="s" s="14">
        <v>1580</v>
      </c>
      <c r="AE152" t="s" s="14">
        <v>71</v>
      </c>
      <c r="AF152" t="s" s="14">
        <v>1556</v>
      </c>
      <c r="AG152" t="s" s="14">
        <v>1009</v>
      </c>
      <c r="AH152" t="s" s="14">
        <v>1572</v>
      </c>
      <c r="AI152" s="18"/>
      <c r="AJ152" s="17"/>
      <c r="AK152" s="18"/>
      <c r="AL152" s="18"/>
      <c r="AM152" s="18"/>
      <c r="AN152" s="18"/>
      <c r="AO152" s="18"/>
      <c r="AP152" s="18"/>
      <c r="AQ152" s="18"/>
      <c r="AR152" s="18"/>
      <c r="AS152" s="18"/>
      <c r="AT152" s="18"/>
      <c r="AU152" s="18"/>
      <c r="AV152" s="18"/>
      <c r="AW152" s="4"/>
      <c r="AX152" s="4"/>
      <c r="AY152" s="4"/>
      <c r="AZ152" s="4"/>
      <c r="BA152" s="4"/>
      <c r="BB152" s="4"/>
      <c r="BC152" s="4"/>
      <c r="BD152" s="4"/>
      <c r="BE152" s="4"/>
      <c r="BF152" s="4"/>
      <c r="BG152" s="4"/>
      <c r="BH152" s="4"/>
      <c r="BI152" s="4"/>
      <c r="BJ152" s="4"/>
      <c r="BK152" s="4"/>
      <c r="BL152" s="4"/>
      <c r="BM152" s="4"/>
      <c r="BN152" s="4"/>
    </row>
    <row r="153" ht="15.75" customHeight="1">
      <c r="A153" t="s" s="11">
        <v>1461</v>
      </c>
      <c r="B153" t="s" s="12">
        <v>48</v>
      </c>
      <c r="C153" t="s" s="11">
        <f>SUBSTITUTE(LOWER(B153)," ","-")</f>
        <v>49</v>
      </c>
      <c r="D153" t="s" s="11">
        <v>50</v>
      </c>
      <c r="E153" t="s" s="12">
        <v>1065</v>
      </c>
      <c r="F153" t="s" s="14">
        <f>SUBSTITUTE(LOWER(E153)," ","-")</f>
        <v>1066</v>
      </c>
      <c r="G153" t="s" s="11">
        <v>1067</v>
      </c>
      <c r="H153" s="18"/>
      <c r="I153" t="s" s="13">
        <v>1068</v>
      </c>
      <c r="J153" t="s" s="14">
        <f>SUBSTITUTE(LOWER(I153)," ","-")</f>
        <v>1069</v>
      </c>
      <c r="K153" t="s" s="14">
        <v>1070</v>
      </c>
      <c r="L153" s="17"/>
      <c r="M153" t="s" s="13">
        <v>57</v>
      </c>
      <c r="N153" t="s" s="64">
        <f>A153&amp;"-"&amp;J153&amp;"-introduction"</f>
        <v>1597</v>
      </c>
      <c r="O153" s="66"/>
      <c r="P153" t="s" s="32">
        <v>1598</v>
      </c>
      <c r="Q153" t="s" s="14">
        <f>SUBSTITUTE(LOWER(P153)," ","-")</f>
        <v>1599</v>
      </c>
      <c r="R153" s="4"/>
      <c r="S153" t="s" s="32">
        <v>1600</v>
      </c>
      <c r="T153" t="s" s="14">
        <f>SUBSTITUTE(LOWER(S153)," ","-")</f>
        <v>1601</v>
      </c>
      <c r="U153" t="s" s="14">
        <v>1602</v>
      </c>
      <c r="V153" s="17"/>
      <c r="W153" t="s" s="15">
        <f>IF(S153&lt;&gt;"","Game Holder for "&amp;LOWER(S153),"")</f>
        <v>1603</v>
      </c>
      <c r="X153" t="s" s="15">
        <f>SUBSTITUTE(LOWER(W153)," ","-")</f>
        <v>1604</v>
      </c>
      <c r="Y153" s="5"/>
      <c r="Z153" t="s" s="15">
        <f>IF(S153&lt;&gt;"","Working Rule for "&amp;LOWER(S153),"")</f>
        <v>1605</v>
      </c>
      <c r="AA153" t="s" s="15">
        <f>SUBSTITUTE(LOWER(Z153)," ","-")</f>
        <v>1606</v>
      </c>
      <c r="AB153" s="4"/>
      <c r="AC153" t="s" s="16">
        <v>1607</v>
      </c>
      <c r="AD153" t="s" s="16">
        <v>1608</v>
      </c>
      <c r="AE153" t="s" s="16">
        <v>1609</v>
      </c>
      <c r="AF153" t="s" s="16">
        <v>1610</v>
      </c>
      <c r="AG153" t="s" s="16">
        <v>1609</v>
      </c>
      <c r="AH153" t="s" s="16">
        <v>1611</v>
      </c>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row>
    <row r="154" ht="15.75" customHeight="1">
      <c r="A154" t="s" s="11">
        <v>1461</v>
      </c>
      <c r="B154" t="s" s="12">
        <v>48</v>
      </c>
      <c r="C154" t="s" s="11">
        <f>SUBSTITUTE(LOWER(B154)," ","-")</f>
        <v>49</v>
      </c>
      <c r="D154" t="s" s="11">
        <v>50</v>
      </c>
      <c r="E154" t="s" s="12">
        <v>1065</v>
      </c>
      <c r="F154" t="s" s="14">
        <f>SUBSTITUTE(LOWER(E154)," ","-")</f>
        <v>1066</v>
      </c>
      <c r="G154" t="s" s="11">
        <v>1067</v>
      </c>
      <c r="H154" s="18"/>
      <c r="I154" t="s" s="13">
        <v>1068</v>
      </c>
      <c r="J154" t="s" s="14">
        <f>SUBSTITUTE(LOWER(I154)," ","-")</f>
        <v>1069</v>
      </c>
      <c r="K154" t="s" s="14">
        <v>1070</v>
      </c>
      <c r="L154" s="17"/>
      <c r="M154" t="s" s="13">
        <v>1612</v>
      </c>
      <c r="N154" t="s" s="14">
        <f>SUBSTITUTE(LOWER(M154)," ","-")</f>
        <v>1613</v>
      </c>
      <c r="O154" s="17"/>
      <c r="P154" t="s" s="32">
        <v>1614</v>
      </c>
      <c r="Q154" t="s" s="14">
        <f>SUBSTITUTE(LOWER(P154)," ","-")</f>
        <v>1615</v>
      </c>
      <c r="R154" s="4"/>
      <c r="S154" t="s" s="32">
        <v>1616</v>
      </c>
      <c r="T154" t="s" s="14">
        <f>SUBSTITUTE(LOWER(S154)," ","-")</f>
        <v>1617</v>
      </c>
      <c r="U154" s="17"/>
      <c r="V154" s="17"/>
      <c r="W154" t="s" s="15">
        <f>IF(S154&lt;&gt;"","Game Holder for "&amp;LOWER(S154),"")</f>
        <v>1618</v>
      </c>
      <c r="X154" t="s" s="15">
        <f>SUBSTITUTE(LOWER(W154)," ","-")</f>
        <v>1619</v>
      </c>
      <c r="Y154" s="5"/>
      <c r="Z154" t="s" s="15">
        <f>IF(S154&lt;&gt;"","Working Rule for "&amp;LOWER(S154),"")</f>
        <v>1620</v>
      </c>
      <c r="AA154" t="s" s="15">
        <f>SUBSTITUTE(LOWER(Z154)," ","-")</f>
        <v>1621</v>
      </c>
      <c r="AB154" s="4"/>
      <c r="AC154" t="s" s="16">
        <v>938</v>
      </c>
      <c r="AD154" t="s" s="16">
        <v>1622</v>
      </c>
      <c r="AE154" t="s" s="16">
        <v>938</v>
      </c>
      <c r="AF154" t="s" s="16">
        <v>1623</v>
      </c>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row>
    <row r="155" ht="15.75" customHeight="1">
      <c r="A155" t="s" s="11">
        <v>1461</v>
      </c>
      <c r="B155" t="s" s="12">
        <v>48</v>
      </c>
      <c r="C155" t="s" s="11">
        <f>SUBSTITUTE(LOWER(B155)," ","-")</f>
        <v>49</v>
      </c>
      <c r="D155" t="s" s="11">
        <v>50</v>
      </c>
      <c r="E155" t="s" s="12">
        <v>1065</v>
      </c>
      <c r="F155" t="s" s="14">
        <f>SUBSTITUTE(LOWER(E155)," ","-")</f>
        <v>1066</v>
      </c>
      <c r="G155" t="s" s="11">
        <v>1067</v>
      </c>
      <c r="H155" s="18"/>
      <c r="I155" t="s" s="13">
        <v>1068</v>
      </c>
      <c r="J155" t="s" s="14">
        <f>SUBSTITUTE(LOWER(I155)," ","-")</f>
        <v>1069</v>
      </c>
      <c r="K155" t="s" s="14">
        <v>1070</v>
      </c>
      <c r="L155" s="17"/>
      <c r="M155" t="s" s="13">
        <v>1612</v>
      </c>
      <c r="N155" t="s" s="14">
        <f>SUBSTITUTE(LOWER(M155)," ","-")</f>
        <v>1613</v>
      </c>
      <c r="O155" s="17"/>
      <c r="P155" t="s" s="32">
        <v>1624</v>
      </c>
      <c r="Q155" t="s" s="14">
        <f>SUBSTITUTE(LOWER(P155)," ","-")</f>
        <v>1625</v>
      </c>
      <c r="R155" s="4"/>
      <c r="S155" t="s" s="32">
        <v>1626</v>
      </c>
      <c r="T155" t="s" s="14">
        <f>SUBSTITUTE(LOWER(S155)," ","-")</f>
        <v>1627</v>
      </c>
      <c r="U155" s="17"/>
      <c r="V155" s="17"/>
      <c r="W155" t="s" s="15">
        <f>IF(S155&lt;&gt;"","Game Holder for "&amp;LOWER(S155),"")</f>
        <v>1628</v>
      </c>
      <c r="X155" t="s" s="15">
        <f>SUBSTITUTE(LOWER(W155)," ","-")</f>
        <v>1629</v>
      </c>
      <c r="Y155" s="5"/>
      <c r="Z155" t="s" s="15">
        <f>IF(S155&lt;&gt;"","Working Rule for "&amp;LOWER(S155),"")</f>
        <v>1630</v>
      </c>
      <c r="AA155" t="s" s="15">
        <f>SUBSTITUTE(LOWER(Z155)," ","-")</f>
        <v>1631</v>
      </c>
      <c r="AB155" s="4"/>
      <c r="AC155" t="s" s="16">
        <v>938</v>
      </c>
      <c r="AD155" t="s" s="16">
        <v>1632</v>
      </c>
      <c r="AE155" t="s" s="16">
        <v>938</v>
      </c>
      <c r="AF155" t="s" s="16">
        <v>1633</v>
      </c>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row>
    <row r="156" ht="15.75" customHeight="1">
      <c r="A156" t="s" s="11">
        <v>1461</v>
      </c>
      <c r="B156" t="s" s="12">
        <v>48</v>
      </c>
      <c r="C156" t="s" s="11">
        <f>SUBSTITUTE(LOWER(B156)," ","-")</f>
        <v>49</v>
      </c>
      <c r="D156" t="s" s="11">
        <v>50</v>
      </c>
      <c r="E156" t="s" s="12">
        <v>1065</v>
      </c>
      <c r="F156" t="s" s="14">
        <f>SUBSTITUTE(LOWER(E156)," ","-")</f>
        <v>1066</v>
      </c>
      <c r="G156" t="s" s="11">
        <v>1067</v>
      </c>
      <c r="H156" s="18"/>
      <c r="I156" t="s" s="13">
        <v>1068</v>
      </c>
      <c r="J156" t="s" s="14">
        <f>SUBSTITUTE(LOWER(I156)," ","-")</f>
        <v>1069</v>
      </c>
      <c r="K156" t="s" s="14">
        <v>1070</v>
      </c>
      <c r="L156" s="17"/>
      <c r="M156" t="s" s="13">
        <v>1634</v>
      </c>
      <c r="N156" t="s" s="14">
        <f>SUBSTITUTE(LOWER(M156)," ","-")</f>
        <v>1635</v>
      </c>
      <c r="O156" s="17"/>
      <c r="P156" t="s" s="32">
        <v>1636</v>
      </c>
      <c r="Q156" t="s" s="14">
        <f>SUBSTITUTE(LOWER(P156)," ","-")</f>
        <v>1637</v>
      </c>
      <c r="R156" s="4"/>
      <c r="S156" t="s" s="32">
        <v>1638</v>
      </c>
      <c r="T156" t="s" s="14">
        <f>SUBSTITUTE(LOWER(S156)," ","-")</f>
        <v>1639</v>
      </c>
      <c r="U156" s="17"/>
      <c r="V156" s="17"/>
      <c r="W156" t="s" s="15">
        <f>IF(S156&lt;&gt;"","Game Holder for "&amp;LOWER(S156),"")</f>
        <v>1640</v>
      </c>
      <c r="X156" t="s" s="15">
        <f>SUBSTITUTE(LOWER(W156)," ","-")</f>
        <v>1641</v>
      </c>
      <c r="Y156" s="5"/>
      <c r="Z156" t="s" s="15">
        <f>IF(S156&lt;&gt;"","Working Rule for "&amp;LOWER(S156),"")</f>
        <v>1642</v>
      </c>
      <c r="AA156" t="s" s="15">
        <f>SUBSTITUTE(LOWER(Z156)," ","-")</f>
        <v>1643</v>
      </c>
      <c r="AB156" s="4"/>
      <c r="AC156" t="s" s="16">
        <v>938</v>
      </c>
      <c r="AD156" t="s" s="16">
        <v>1644</v>
      </c>
      <c r="AE156" t="s" s="16">
        <v>938</v>
      </c>
      <c r="AF156" t="s" s="16">
        <v>1645</v>
      </c>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row>
    <row r="157" ht="15.75" customHeight="1">
      <c r="A157" t="s" s="11">
        <v>1461</v>
      </c>
      <c r="B157" t="s" s="12">
        <v>48</v>
      </c>
      <c r="C157" t="s" s="11">
        <f>SUBSTITUTE(LOWER(B157)," ","-")</f>
        <v>49</v>
      </c>
      <c r="D157" t="s" s="11">
        <v>50</v>
      </c>
      <c r="E157" t="s" s="12">
        <v>1065</v>
      </c>
      <c r="F157" t="s" s="14">
        <f>SUBSTITUTE(LOWER(E157)," ","-")</f>
        <v>1066</v>
      </c>
      <c r="G157" t="s" s="11">
        <v>1067</v>
      </c>
      <c r="H157" s="18"/>
      <c r="I157" t="s" s="13">
        <v>1068</v>
      </c>
      <c r="J157" t="s" s="14">
        <f>SUBSTITUTE(LOWER(I157)," ","-")</f>
        <v>1069</v>
      </c>
      <c r="K157" t="s" s="14">
        <v>1070</v>
      </c>
      <c r="L157" s="17"/>
      <c r="M157" t="s" s="13">
        <v>1634</v>
      </c>
      <c r="N157" t="s" s="14">
        <f>SUBSTITUTE(LOWER(M157)," ","-")</f>
        <v>1635</v>
      </c>
      <c r="O157" s="17"/>
      <c r="P157" t="s" s="32">
        <v>1636</v>
      </c>
      <c r="Q157" t="s" s="14">
        <f>SUBSTITUTE(LOWER(P157)," ","-")</f>
        <v>1637</v>
      </c>
      <c r="R157" s="4"/>
      <c r="S157" t="s" s="32">
        <v>1646</v>
      </c>
      <c r="T157" t="s" s="14">
        <f>SUBSTITUTE(LOWER(S157)," ","-")</f>
        <v>1647</v>
      </c>
      <c r="U157" s="17"/>
      <c r="V157" s="17"/>
      <c r="W157" t="s" s="15">
        <f>IF(S157&lt;&gt;"","Game Holder for "&amp;LOWER(S157),"")</f>
        <v>1648</v>
      </c>
      <c r="X157" t="s" s="15">
        <f>SUBSTITUTE(LOWER(W157)," ","-")</f>
        <v>1649</v>
      </c>
      <c r="Y157" s="5"/>
      <c r="Z157" t="s" s="15">
        <f>IF(S157&lt;&gt;"","Working Rule for "&amp;LOWER(S157),"")</f>
        <v>1650</v>
      </c>
      <c r="AA157" t="s" s="15">
        <f>SUBSTITUTE(LOWER(Z157)," ","-")</f>
        <v>1651</v>
      </c>
      <c r="AB157" s="4"/>
      <c r="AC157" t="s" s="16">
        <v>938</v>
      </c>
      <c r="AD157" t="s" s="16">
        <v>1644</v>
      </c>
      <c r="AE157" t="s" s="16">
        <v>938</v>
      </c>
      <c r="AF157" t="s" s="16">
        <v>1645</v>
      </c>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row>
    <row r="158" ht="15.75" customHeight="1">
      <c r="A158" t="s" s="11">
        <v>1461</v>
      </c>
      <c r="B158" t="s" s="12">
        <v>48</v>
      </c>
      <c r="C158" t="s" s="11">
        <f>SUBSTITUTE(LOWER(B158)," ","-")</f>
        <v>49</v>
      </c>
      <c r="D158" t="s" s="11">
        <v>50</v>
      </c>
      <c r="E158" t="s" s="12">
        <v>1065</v>
      </c>
      <c r="F158" t="s" s="14">
        <f>SUBSTITUTE(LOWER(E158)," ","-")</f>
        <v>1066</v>
      </c>
      <c r="G158" t="s" s="11">
        <v>1067</v>
      </c>
      <c r="H158" s="18"/>
      <c r="I158" t="s" s="13">
        <v>1068</v>
      </c>
      <c r="J158" t="s" s="14">
        <f>SUBSTITUTE(LOWER(I158)," ","-")</f>
        <v>1069</v>
      </c>
      <c r="K158" t="s" s="14">
        <v>1070</v>
      </c>
      <c r="L158" s="17"/>
      <c r="M158" t="s" s="13">
        <v>1634</v>
      </c>
      <c r="N158" t="s" s="14">
        <f>SUBSTITUTE(LOWER(M158)," ","-")</f>
        <v>1635</v>
      </c>
      <c r="O158" s="17"/>
      <c r="P158" t="s" s="32">
        <v>1652</v>
      </c>
      <c r="Q158" t="s" s="14">
        <f>SUBSTITUTE(LOWER(P158)," ","-")</f>
        <v>1653</v>
      </c>
      <c r="R158" s="4"/>
      <c r="S158" t="s" s="32">
        <v>1654</v>
      </c>
      <c r="T158" t="s" s="14">
        <f>SUBSTITUTE(LOWER(S158)," ","-")</f>
        <v>1655</v>
      </c>
      <c r="U158" s="17"/>
      <c r="V158" s="17"/>
      <c r="W158" t="s" s="15">
        <f>IF(S158&lt;&gt;"","Game Holder for "&amp;LOWER(S158),"")</f>
        <v>1656</v>
      </c>
      <c r="X158" t="s" s="15">
        <f>SUBSTITUTE(LOWER(W158)," ","-")</f>
        <v>1657</v>
      </c>
      <c r="Y158" s="5"/>
      <c r="Z158" t="s" s="15">
        <f>IF(S158&lt;&gt;"","Working Rule for "&amp;LOWER(S158),"")</f>
        <v>1658</v>
      </c>
      <c r="AA158" t="s" s="15">
        <f>SUBSTITUTE(LOWER(Z158)," ","-")</f>
        <v>1659</v>
      </c>
      <c r="AB158" s="4"/>
      <c r="AC158" t="s" s="16">
        <v>938</v>
      </c>
      <c r="AD158" t="s" s="16">
        <v>1660</v>
      </c>
      <c r="AE158" t="s" s="16">
        <v>938</v>
      </c>
      <c r="AF158" t="s" s="16">
        <v>1661</v>
      </c>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row>
    <row r="159" ht="15.75" customHeight="1">
      <c r="A159" t="s" s="11">
        <v>1461</v>
      </c>
      <c r="B159" t="s" s="12">
        <v>48</v>
      </c>
      <c r="C159" t="s" s="11">
        <f>SUBSTITUTE(LOWER(B159)," ","-")</f>
        <v>49</v>
      </c>
      <c r="D159" t="s" s="11">
        <v>50</v>
      </c>
      <c r="E159" t="s" s="12">
        <v>1065</v>
      </c>
      <c r="F159" t="s" s="14">
        <f>SUBSTITUTE(LOWER(E159)," ","-")</f>
        <v>1066</v>
      </c>
      <c r="G159" t="s" s="11">
        <v>1067</v>
      </c>
      <c r="H159" s="18"/>
      <c r="I159" t="s" s="13">
        <v>1068</v>
      </c>
      <c r="J159" t="s" s="14">
        <f>SUBSTITUTE(LOWER(I159)," ","-")</f>
        <v>1069</v>
      </c>
      <c r="K159" t="s" s="14">
        <v>1070</v>
      </c>
      <c r="L159" s="17"/>
      <c r="M159" t="s" s="13">
        <v>1662</v>
      </c>
      <c r="N159" t="s" s="14">
        <f>SUBSTITUTE(LOWER(M159)," ","-")</f>
        <v>1663</v>
      </c>
      <c r="O159" s="17"/>
      <c r="P159" t="s" s="32">
        <v>1664</v>
      </c>
      <c r="Q159" t="s" s="14">
        <f>SUBSTITUTE(LOWER(P159)," ","-")</f>
        <v>1665</v>
      </c>
      <c r="R159" s="4"/>
      <c r="S159" t="s" s="32">
        <v>1666</v>
      </c>
      <c r="T159" t="s" s="14">
        <f>SUBSTITUTE(LOWER(S159)," ","-")</f>
        <v>1667</v>
      </c>
      <c r="U159" s="17"/>
      <c r="V159" s="17"/>
      <c r="W159" t="s" s="15">
        <f>IF(S159&lt;&gt;"","Game Holder for "&amp;LOWER(S159),"")</f>
        <v>1668</v>
      </c>
      <c r="X159" t="s" s="15">
        <f>SUBSTITUTE(LOWER(W159)," ","-")</f>
        <v>1669</v>
      </c>
      <c r="Y159" s="5"/>
      <c r="Z159" t="s" s="15">
        <f>IF(S159&lt;&gt;"","Working Rule for "&amp;LOWER(S159),"")</f>
        <v>1670</v>
      </c>
      <c r="AA159" t="s" s="15">
        <f>SUBSTITUTE(LOWER(Z159)," ","-")</f>
        <v>1671</v>
      </c>
      <c r="AB159" s="4"/>
      <c r="AC159" t="s" s="16">
        <v>1672</v>
      </c>
      <c r="AD159" t="s" s="16">
        <v>1673</v>
      </c>
      <c r="AE159" t="s" s="16">
        <v>938</v>
      </c>
      <c r="AF159" t="s" s="16">
        <v>1674</v>
      </c>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row>
    <row r="160" ht="15.75" customHeight="1">
      <c r="A160" t="s" s="11">
        <v>1461</v>
      </c>
      <c r="B160" t="s" s="12">
        <v>48</v>
      </c>
      <c r="C160" t="s" s="11">
        <f>SUBSTITUTE(LOWER(B160)," ","-")</f>
        <v>49</v>
      </c>
      <c r="D160" t="s" s="11">
        <v>50</v>
      </c>
      <c r="E160" t="s" s="12">
        <v>1065</v>
      </c>
      <c r="F160" t="s" s="14">
        <f>SUBSTITUTE(LOWER(E160)," ","-")</f>
        <v>1066</v>
      </c>
      <c r="G160" t="s" s="11">
        <v>1067</v>
      </c>
      <c r="H160" s="18"/>
      <c r="I160" t="s" s="13">
        <v>1068</v>
      </c>
      <c r="J160" t="s" s="14">
        <f>SUBSTITUTE(LOWER(I160)," ","-")</f>
        <v>1069</v>
      </c>
      <c r="K160" t="s" s="14">
        <v>1070</v>
      </c>
      <c r="L160" s="17"/>
      <c r="M160" t="s" s="13">
        <v>1662</v>
      </c>
      <c r="N160" t="s" s="14">
        <f>SUBSTITUTE(LOWER(M160)," ","-")</f>
        <v>1663</v>
      </c>
      <c r="O160" s="17"/>
      <c r="P160" t="s" s="32">
        <v>1675</v>
      </c>
      <c r="Q160" t="s" s="14">
        <f>SUBSTITUTE(LOWER(P160)," ","-")</f>
        <v>1676</v>
      </c>
      <c r="R160" s="4"/>
      <c r="S160" t="s" s="32">
        <v>1677</v>
      </c>
      <c r="T160" t="s" s="14">
        <f>SUBSTITUTE(LOWER(S160)," ","-")</f>
        <v>1678</v>
      </c>
      <c r="U160" s="17"/>
      <c r="V160" s="17"/>
      <c r="W160" t="s" s="15">
        <f>IF(S160&lt;&gt;"","Game Holder for "&amp;LOWER(S160),"")</f>
        <v>1679</v>
      </c>
      <c r="X160" t="s" s="15">
        <f>SUBSTITUTE(LOWER(W160)," ","-")</f>
        <v>1680</v>
      </c>
      <c r="Y160" s="5"/>
      <c r="Z160" t="s" s="15">
        <f>IF(S160&lt;&gt;"","Working Rule for "&amp;LOWER(S160),"")</f>
        <v>1681</v>
      </c>
      <c r="AA160" t="s" s="15">
        <f>SUBSTITUTE(LOWER(Z160)," ","-")</f>
        <v>1682</v>
      </c>
      <c r="AB160" s="4"/>
      <c r="AC160" t="s" s="16">
        <v>1683</v>
      </c>
      <c r="AD160" t="s" s="16">
        <v>1684</v>
      </c>
      <c r="AE160" t="s" s="16">
        <v>1683</v>
      </c>
      <c r="AF160" t="s" s="16">
        <v>1685</v>
      </c>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row>
    <row r="161" ht="15.75" customHeight="1">
      <c r="A161" t="s" s="11">
        <v>1461</v>
      </c>
      <c r="B161" t="s" s="12">
        <v>48</v>
      </c>
      <c r="C161" t="s" s="11">
        <f>SUBSTITUTE(LOWER(B161)," ","-")</f>
        <v>49</v>
      </c>
      <c r="D161" t="s" s="11">
        <v>50</v>
      </c>
      <c r="E161" t="s" s="12">
        <v>1065</v>
      </c>
      <c r="F161" t="s" s="14">
        <f>SUBSTITUTE(LOWER(E161)," ","-")</f>
        <v>1066</v>
      </c>
      <c r="G161" t="s" s="11">
        <v>1067</v>
      </c>
      <c r="H161" s="18"/>
      <c r="I161" t="s" s="13">
        <v>1068</v>
      </c>
      <c r="J161" t="s" s="14">
        <f>SUBSTITUTE(LOWER(I161)," ","-")</f>
        <v>1069</v>
      </c>
      <c r="K161" t="s" s="14">
        <v>1070</v>
      </c>
      <c r="L161" s="17"/>
      <c r="M161" t="s" s="13">
        <v>1686</v>
      </c>
      <c r="N161" t="s" s="14">
        <f>SUBSTITUTE(LOWER(M161)," ","-")</f>
        <v>1687</v>
      </c>
      <c r="O161" s="17"/>
      <c r="P161" t="s" s="32">
        <v>1686</v>
      </c>
      <c r="Q161" t="s" s="14">
        <f>SUBSTITUTE(LOWER(P161)," ","-")</f>
        <v>1687</v>
      </c>
      <c r="R161" s="4"/>
      <c r="S161" t="s" s="32">
        <v>1688</v>
      </c>
      <c r="T161" t="s" s="14">
        <f>SUBSTITUTE(LOWER(S161)," ","-")</f>
        <v>1689</v>
      </c>
      <c r="U161" s="17"/>
      <c r="V161" s="17"/>
      <c r="W161" t="s" s="15">
        <f>IF(S161&lt;&gt;"","Game Holder for "&amp;LOWER(S161),"")</f>
        <v>1690</v>
      </c>
      <c r="X161" t="s" s="15">
        <f>SUBSTITUTE(LOWER(W161)," ","-")</f>
        <v>1691</v>
      </c>
      <c r="Y161" s="5"/>
      <c r="Z161" t="s" s="15">
        <f>IF(S161&lt;&gt;"","Working Rule for "&amp;LOWER(S161),"")</f>
        <v>1692</v>
      </c>
      <c r="AA161" t="s" s="15">
        <f>SUBSTITUTE(LOWER(Z161)," ","-")</f>
        <v>1693</v>
      </c>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row>
    <row r="162" ht="15.75" customHeight="1">
      <c r="A162" t="s" s="11">
        <v>1461</v>
      </c>
      <c r="B162" t="s" s="12">
        <v>48</v>
      </c>
      <c r="C162" t="s" s="11">
        <f>SUBSTITUTE(LOWER(B162)," ","-")</f>
        <v>49</v>
      </c>
      <c r="D162" t="s" s="11">
        <v>50</v>
      </c>
      <c r="E162" t="s" s="13">
        <v>1227</v>
      </c>
      <c r="F162" t="s" s="14">
        <f>SUBSTITUTE(LOWER(E162)," ","-")</f>
        <v>1228</v>
      </c>
      <c r="G162" t="s" s="11">
        <v>1229</v>
      </c>
      <c r="H162" s="18"/>
      <c r="I162" t="s" s="13">
        <v>1694</v>
      </c>
      <c r="J162" t="s" s="14">
        <f>SUBSTITUTE(LOWER(I162)," ","-")</f>
        <v>1695</v>
      </c>
      <c r="K162" t="s" s="14">
        <v>1696</v>
      </c>
      <c r="L162" s="17"/>
      <c r="M162" t="s" s="13">
        <v>1697</v>
      </c>
      <c r="N162" t="s" s="14">
        <f>SUBSTITUTE(LOWER(M162)," ","-")</f>
        <v>1698</v>
      </c>
      <c r="O162" s="17"/>
      <c r="P162" s="24"/>
      <c r="Q162" t="s" s="14">
        <f>SUBSTITUTE(LOWER(P162)," ","-")</f>
      </c>
      <c r="R162" s="18"/>
      <c r="S162" t="s" s="12">
        <v>1699</v>
      </c>
      <c r="T162" t="s" s="14">
        <f>SUBSTITUTE(LOWER(S162)," ","-")</f>
        <v>1700</v>
      </c>
      <c r="U162" s="17"/>
      <c r="V162" s="17"/>
      <c r="W162" t="s" s="15">
        <f>IF(S162&lt;&gt;"","Game Holder for "&amp;LOWER(S162),"")</f>
        <v>1701</v>
      </c>
      <c r="X162" t="s" s="15">
        <f>SUBSTITUTE(LOWER(W162)," ","-")</f>
        <v>1702</v>
      </c>
      <c r="Y162" s="5"/>
      <c r="Z162" t="s" s="15">
        <f>IF(S162&lt;&gt;"","Working Rule for "&amp;LOWER(S162),"")</f>
        <v>1703</v>
      </c>
      <c r="AA162" t="s" s="15">
        <f>SUBSTITUTE(LOWER(Z162)," ","-")</f>
        <v>1704</v>
      </c>
      <c r="AB162" s="4"/>
      <c r="AC162" s="18"/>
      <c r="AD162" s="18"/>
      <c r="AE162" s="18"/>
      <c r="AF162" s="18"/>
      <c r="AG162" s="17"/>
      <c r="AH162" s="18"/>
      <c r="AI162" s="18"/>
      <c r="AJ162" s="18"/>
      <c r="AK162" s="18"/>
      <c r="AL162" s="18"/>
      <c r="AM162" s="18"/>
      <c r="AN162" s="18"/>
      <c r="AO162" s="18"/>
      <c r="AP162" s="18"/>
      <c r="AQ162" s="18"/>
      <c r="AR162" s="18"/>
      <c r="AS162" s="18"/>
      <c r="AT162" s="18"/>
      <c r="AU162" s="18"/>
      <c r="AV162" s="18"/>
      <c r="AW162" s="4"/>
      <c r="AX162" s="4"/>
      <c r="AY162" s="4"/>
      <c r="AZ162" s="4"/>
      <c r="BA162" s="4"/>
      <c r="BB162" s="4"/>
      <c r="BC162" s="4"/>
      <c r="BD162" s="4"/>
      <c r="BE162" s="4"/>
      <c r="BF162" s="4"/>
      <c r="BG162" s="4"/>
      <c r="BH162" s="4"/>
      <c r="BI162" s="4"/>
      <c r="BJ162" s="4"/>
      <c r="BK162" s="4"/>
      <c r="BL162" s="4"/>
      <c r="BM162" s="4"/>
      <c r="BN162" s="4"/>
    </row>
    <row r="163" ht="15.75" customHeight="1">
      <c r="A163" t="s" s="11">
        <v>1461</v>
      </c>
      <c r="B163" t="s" s="12">
        <v>48</v>
      </c>
      <c r="C163" t="s" s="11">
        <f>SUBSTITUTE(LOWER(B163)," ","-")</f>
        <v>49</v>
      </c>
      <c r="D163" t="s" s="11">
        <v>50</v>
      </c>
      <c r="E163" t="s" s="13">
        <v>1227</v>
      </c>
      <c r="F163" t="s" s="14">
        <f>SUBSTITUTE(LOWER(E163)," ","-")</f>
        <v>1228</v>
      </c>
      <c r="G163" t="s" s="11">
        <v>1229</v>
      </c>
      <c r="H163" s="18"/>
      <c r="I163" t="s" s="13">
        <v>1694</v>
      </c>
      <c r="J163" t="s" s="14">
        <f>SUBSTITUTE(LOWER(I163)," ","-")</f>
        <v>1695</v>
      </c>
      <c r="K163" t="s" s="14">
        <v>1696</v>
      </c>
      <c r="L163" s="17"/>
      <c r="M163" t="s" s="13">
        <v>1705</v>
      </c>
      <c r="N163" t="s" s="14">
        <f>SUBSTITUTE(LOWER(M163)," ","-")</f>
        <v>1706</v>
      </c>
      <c r="O163" s="17"/>
      <c r="P163" t="s" s="13">
        <v>1707</v>
      </c>
      <c r="Q163" t="s" s="14">
        <f>SUBSTITUTE(LOWER(P163)," ","-")</f>
        <v>1708</v>
      </c>
      <c r="R163" s="17"/>
      <c r="S163" t="s" s="13">
        <f>IF(AC163&lt;&gt;"",(P163),"")</f>
        <v>1707</v>
      </c>
      <c r="T163" t="s" s="14">
        <f>SUBSTITUTE(LOWER(S163)," ","-")</f>
        <v>1708</v>
      </c>
      <c r="U163" s="17"/>
      <c r="V163" s="17"/>
      <c r="W163" t="s" s="15">
        <f>IF(S163&lt;&gt;"","Game Holder for "&amp;LOWER(S163),"")</f>
        <v>1709</v>
      </c>
      <c r="X163" t="s" s="15">
        <f>SUBSTITUTE(SUBSTITUTE(LOWER(W163)," ","-"),"""","")</f>
        <v>1710</v>
      </c>
      <c r="Y163" s="5"/>
      <c r="Z163" t="s" s="15">
        <f>IF(S163&lt;&gt;"","Working Rule for "&amp;LOWER(S163),"")</f>
        <v>1711</v>
      </c>
      <c r="AA163" t="s" s="15">
        <f>SUBSTITUTE(SUBSTITUTE(LOWER(Z163)," ","-"),"""","")</f>
        <v>1712</v>
      </c>
      <c r="AB163" s="4"/>
      <c r="AC163" t="s" s="14">
        <v>73</v>
      </c>
      <c r="AD163" t="s" s="14">
        <v>1713</v>
      </c>
      <c r="AE163" t="s" s="11">
        <v>71</v>
      </c>
      <c r="AF163" t="s" s="14">
        <v>1714</v>
      </c>
      <c r="AG163" s="17"/>
      <c r="AH163" s="17"/>
      <c r="AI163" s="18"/>
      <c r="AJ163" s="18"/>
      <c r="AK163" s="18"/>
      <c r="AL163" s="18"/>
      <c r="AM163" s="18"/>
      <c r="AN163" s="18"/>
      <c r="AO163" s="18"/>
      <c r="AP163" s="18"/>
      <c r="AQ163" s="18"/>
      <c r="AR163" s="18"/>
      <c r="AS163" s="18"/>
      <c r="AT163" s="18"/>
      <c r="AU163" s="18"/>
      <c r="AV163" s="18"/>
      <c r="AW163" s="4"/>
      <c r="AX163" s="4"/>
      <c r="AY163" s="4"/>
      <c r="AZ163" s="4"/>
      <c r="BA163" s="4"/>
      <c r="BB163" s="4"/>
      <c r="BC163" s="4"/>
      <c r="BD163" s="4"/>
      <c r="BE163" s="4"/>
      <c r="BF163" s="4"/>
      <c r="BG163" s="4"/>
      <c r="BH163" s="4"/>
      <c r="BI163" s="4"/>
      <c r="BJ163" s="4"/>
      <c r="BK163" s="4"/>
      <c r="BL163" s="4"/>
      <c r="BM163" s="4"/>
      <c r="BN163" s="4"/>
    </row>
    <row r="164" ht="15.75" customHeight="1">
      <c r="A164" t="s" s="11">
        <v>1461</v>
      </c>
      <c r="B164" t="s" s="12">
        <v>48</v>
      </c>
      <c r="C164" t="s" s="11">
        <f>SUBSTITUTE(LOWER(B164)," ","-")</f>
        <v>49</v>
      </c>
      <c r="D164" t="s" s="11">
        <v>50</v>
      </c>
      <c r="E164" t="s" s="13">
        <v>1227</v>
      </c>
      <c r="F164" t="s" s="14">
        <f>SUBSTITUTE(LOWER(E164)," ","-")</f>
        <v>1228</v>
      </c>
      <c r="G164" t="s" s="11">
        <v>1229</v>
      </c>
      <c r="H164" s="18"/>
      <c r="I164" t="s" s="13">
        <v>1694</v>
      </c>
      <c r="J164" t="s" s="14">
        <f>SUBSTITUTE(LOWER(I164)," ","-")</f>
        <v>1695</v>
      </c>
      <c r="K164" t="s" s="14">
        <v>1696</v>
      </c>
      <c r="L164" s="17"/>
      <c r="M164" t="s" s="13">
        <v>1715</v>
      </c>
      <c r="N164" t="s" s="14">
        <f>SUBSTITUTE(LOWER(M164)," ","-")</f>
        <v>1716</v>
      </c>
      <c r="O164" s="17"/>
      <c r="P164" t="s" s="13">
        <v>1717</v>
      </c>
      <c r="Q164" t="s" s="14">
        <f>SUBSTITUTE(LOWER(P164)," ","-")</f>
        <v>1718</v>
      </c>
      <c r="R164" s="17"/>
      <c r="S164" t="s" s="13">
        <f>IF(AC164&lt;&gt;"",(P164),"")</f>
        <v>1717</v>
      </c>
      <c r="T164" t="s" s="14">
        <f>SUBSTITUTE(LOWER(S164)," ","-")</f>
        <v>1718</v>
      </c>
      <c r="U164" s="17"/>
      <c r="V164" s="17"/>
      <c r="W164" t="s" s="15">
        <f>IF(S164&lt;&gt;"","Game Holder for "&amp;LOWER(S164),"")</f>
        <v>1719</v>
      </c>
      <c r="X164" t="s" s="15">
        <f>SUBSTITUTE(SUBSTITUTE(LOWER(W164)," ","-"),"""","")</f>
        <v>1720</v>
      </c>
      <c r="Y164" s="5"/>
      <c r="Z164" t="s" s="15">
        <f>IF(S164&lt;&gt;"","Working Rule for "&amp;LOWER(S164),"")</f>
        <v>1721</v>
      </c>
      <c r="AA164" t="s" s="15">
        <f>SUBSTITUTE(SUBSTITUTE(LOWER(Z164)," ","-"),"""","")</f>
        <v>1722</v>
      </c>
      <c r="AB164" s="4"/>
      <c r="AC164" t="s" s="14">
        <v>1284</v>
      </c>
      <c r="AD164" t="s" s="14">
        <v>1285</v>
      </c>
      <c r="AE164" t="s" s="11">
        <v>69</v>
      </c>
      <c r="AF164" t="s" s="14">
        <v>1723</v>
      </c>
      <c r="AG164" t="s" s="14">
        <v>833</v>
      </c>
      <c r="AH164" t="s" s="14">
        <v>1724</v>
      </c>
      <c r="AI164" s="18"/>
      <c r="AJ164" s="18"/>
      <c r="AK164" s="18"/>
      <c r="AL164" s="18"/>
      <c r="AM164" s="18"/>
      <c r="AN164" s="18"/>
      <c r="AO164" s="18"/>
      <c r="AP164" s="18"/>
      <c r="AQ164" s="18"/>
      <c r="AR164" s="18"/>
      <c r="AS164" s="18"/>
      <c r="AT164" s="18"/>
      <c r="AU164" s="18"/>
      <c r="AV164" s="18"/>
      <c r="AW164" s="4"/>
      <c r="AX164" s="4"/>
      <c r="AY164" s="4"/>
      <c r="AZ164" s="4"/>
      <c r="BA164" s="4"/>
      <c r="BB164" s="4"/>
      <c r="BC164" s="4"/>
      <c r="BD164" s="4"/>
      <c r="BE164" s="4"/>
      <c r="BF164" s="4"/>
      <c r="BG164" s="4"/>
      <c r="BH164" s="4"/>
      <c r="BI164" s="4"/>
      <c r="BJ164" s="4"/>
      <c r="BK164" s="4"/>
      <c r="BL164" s="4"/>
      <c r="BM164" s="4"/>
      <c r="BN164" s="4"/>
    </row>
    <row r="165" ht="15.75" customHeight="1">
      <c r="A165" t="s" s="11">
        <v>1461</v>
      </c>
      <c r="B165" t="s" s="12">
        <v>48</v>
      </c>
      <c r="C165" t="s" s="11">
        <f>SUBSTITUTE(LOWER(B165)," ","-")</f>
        <v>49</v>
      </c>
      <c r="D165" t="s" s="11">
        <v>50</v>
      </c>
      <c r="E165" t="s" s="13">
        <v>1227</v>
      </c>
      <c r="F165" t="s" s="14">
        <f>SUBSTITUTE(LOWER(E165)," ","-")</f>
        <v>1228</v>
      </c>
      <c r="G165" t="s" s="11">
        <v>1229</v>
      </c>
      <c r="H165" s="18"/>
      <c r="I165" t="s" s="13">
        <v>1694</v>
      </c>
      <c r="J165" t="s" s="14">
        <f>SUBSTITUTE(LOWER(I165)," ","-")</f>
        <v>1695</v>
      </c>
      <c r="K165" t="s" s="14">
        <v>1696</v>
      </c>
      <c r="L165" s="17"/>
      <c r="M165" t="s" s="13">
        <v>1725</v>
      </c>
      <c r="N165" t="s" s="14">
        <f>SUBSTITUTE(LOWER(M165)," ","-")</f>
        <v>1726</v>
      </c>
      <c r="O165" s="17"/>
      <c r="P165" s="24"/>
      <c r="Q165" t="s" s="14">
        <f>SUBSTITUTE(LOWER(P165)," ","-")</f>
      </c>
      <c r="R165" s="18"/>
      <c r="S165" s="24"/>
      <c r="T165" t="s" s="14">
        <f>SUBSTITUTE(LOWER(S165)," ","-")</f>
      </c>
      <c r="U165" s="17"/>
      <c r="V165" s="17"/>
      <c r="W165" t="s" s="15">
        <f>IF(S165&lt;&gt;"","Game Holder for "&amp;LOWER(S165),"")</f>
      </c>
      <c r="X165" t="s" s="15">
        <f>SUBSTITUTE(LOWER(W165)," ","-")</f>
      </c>
      <c r="Y165" s="5"/>
      <c r="Z165" t="s" s="15">
        <f>IF(S165&lt;&gt;"","Working Rule for "&amp;LOWER(S165),"")</f>
      </c>
      <c r="AA165" t="s" s="15">
        <f>SUBSTITUTE(LOWER(Z165)," ","-")</f>
      </c>
      <c r="AB165" s="4"/>
      <c r="AC165" s="18"/>
      <c r="AD165" s="18"/>
      <c r="AE165" s="18"/>
      <c r="AF165" s="18"/>
      <c r="AG165" s="17"/>
      <c r="AH165" s="18"/>
      <c r="AI165" s="18"/>
      <c r="AJ165" s="18"/>
      <c r="AK165" s="18"/>
      <c r="AL165" s="18"/>
      <c r="AM165" s="18"/>
      <c r="AN165" s="18"/>
      <c r="AO165" s="18"/>
      <c r="AP165" s="18"/>
      <c r="AQ165" s="18"/>
      <c r="AR165" s="18"/>
      <c r="AS165" s="18"/>
      <c r="AT165" s="18"/>
      <c r="AU165" s="18"/>
      <c r="AV165" s="18"/>
      <c r="AW165" s="4"/>
      <c r="AX165" s="4"/>
      <c r="AY165" s="4"/>
      <c r="AZ165" s="4"/>
      <c r="BA165" s="4"/>
      <c r="BB165" s="4"/>
      <c r="BC165" s="4"/>
      <c r="BD165" s="4"/>
      <c r="BE165" s="4"/>
      <c r="BF165" s="4"/>
      <c r="BG165" s="4"/>
      <c r="BH165" s="4"/>
      <c r="BI165" s="4"/>
      <c r="BJ165" s="4"/>
      <c r="BK165" s="4"/>
      <c r="BL165" s="4"/>
      <c r="BM165" s="4"/>
      <c r="BN165" s="4"/>
    </row>
    <row r="166" ht="15.75" customHeight="1">
      <c r="A166" t="s" s="11">
        <v>1461</v>
      </c>
      <c r="B166" t="s" s="12">
        <v>48</v>
      </c>
      <c r="C166" t="s" s="11">
        <f>SUBSTITUTE(LOWER(B166)," ","-")</f>
        <v>49</v>
      </c>
      <c r="D166" t="s" s="11">
        <v>50</v>
      </c>
      <c r="E166" t="s" s="13">
        <v>1227</v>
      </c>
      <c r="F166" t="s" s="14">
        <f>SUBSTITUTE(LOWER(E166)," ","-")</f>
        <v>1228</v>
      </c>
      <c r="G166" t="s" s="11">
        <v>1229</v>
      </c>
      <c r="H166" s="18"/>
      <c r="I166" t="s" s="13">
        <v>1694</v>
      </c>
      <c r="J166" t="s" s="14">
        <f>SUBSTITUTE(LOWER(I166)," ","-")</f>
        <v>1695</v>
      </c>
      <c r="K166" t="s" s="14">
        <v>1696</v>
      </c>
      <c r="L166" s="17"/>
      <c r="M166" t="s" s="13">
        <v>1727</v>
      </c>
      <c r="N166" t="s" s="14">
        <f>SUBSTITUTE(LOWER(M166)," ","-")</f>
        <v>1728</v>
      </c>
      <c r="O166" s="17"/>
      <c r="P166" t="s" s="13">
        <v>1729</v>
      </c>
      <c r="Q166" t="s" s="14">
        <f>SUBSTITUTE(LOWER(P166)," ","-")</f>
        <v>1730</v>
      </c>
      <c r="R166" s="17"/>
      <c r="S166" t="s" s="13">
        <f>IF(AC166&lt;&gt;"",(P166),"")</f>
        <v>1729</v>
      </c>
      <c r="T166" t="s" s="14">
        <f>SUBSTITUTE(LOWER(S166)," ","-")</f>
        <v>1730</v>
      </c>
      <c r="U166" s="17"/>
      <c r="V166" s="17"/>
      <c r="W166" t="s" s="15">
        <f>IF(S166&lt;&gt;"","Game Holder for "&amp;LOWER(S166),"")</f>
        <v>1731</v>
      </c>
      <c r="X166" t="s" s="15">
        <f>SUBSTITUTE(SUBSTITUTE(LOWER(W166)," ","-"),"""","")</f>
        <v>1732</v>
      </c>
      <c r="Y166" s="5"/>
      <c r="Z166" t="s" s="15">
        <f>IF(S166&lt;&gt;"","Working Rule for "&amp;LOWER(S166),"")</f>
        <v>1733</v>
      </c>
      <c r="AA166" t="s" s="15">
        <f>SUBSTITUTE(SUBSTITUTE(LOWER(Z166)," ","-"),"""","")</f>
        <v>1734</v>
      </c>
      <c r="AB166" s="4"/>
      <c r="AC166" t="s" s="14">
        <v>73</v>
      </c>
      <c r="AD166" t="s" s="14">
        <v>1254</v>
      </c>
      <c r="AE166" t="s" s="11">
        <v>71</v>
      </c>
      <c r="AF166" t="s" s="14">
        <v>1735</v>
      </c>
      <c r="AG166" s="17"/>
      <c r="AH166" s="17"/>
      <c r="AI166" s="18"/>
      <c r="AJ166" s="18"/>
      <c r="AK166" s="18"/>
      <c r="AL166" s="18"/>
      <c r="AM166" s="18"/>
      <c r="AN166" s="18"/>
      <c r="AO166" s="18"/>
      <c r="AP166" s="18"/>
      <c r="AQ166" s="18"/>
      <c r="AR166" s="18"/>
      <c r="AS166" s="18"/>
      <c r="AT166" s="18"/>
      <c r="AU166" s="18"/>
      <c r="AV166" s="18"/>
      <c r="AW166" s="4"/>
      <c r="AX166" s="4"/>
      <c r="AY166" s="4"/>
      <c r="AZ166" s="4"/>
      <c r="BA166" s="4"/>
      <c r="BB166" s="4"/>
      <c r="BC166" s="4"/>
      <c r="BD166" s="4"/>
      <c r="BE166" s="4"/>
      <c r="BF166" s="4"/>
      <c r="BG166" s="4"/>
      <c r="BH166" s="4"/>
      <c r="BI166" s="4"/>
      <c r="BJ166" s="4"/>
      <c r="BK166" s="4"/>
      <c r="BL166" s="4"/>
      <c r="BM166" s="4"/>
      <c r="BN166" s="4"/>
    </row>
    <row r="167" ht="15.75" customHeight="1">
      <c r="A167" t="s" s="11">
        <v>1461</v>
      </c>
      <c r="B167" t="s" s="12">
        <v>48</v>
      </c>
      <c r="C167" t="s" s="11">
        <f>SUBSTITUTE(LOWER(B167)," ","-")</f>
        <v>49</v>
      </c>
      <c r="D167" t="s" s="11">
        <v>50</v>
      </c>
      <c r="E167" t="s" s="12">
        <v>483</v>
      </c>
      <c r="F167" t="s" s="14">
        <f>SUBSTITUTE(LOWER(E167)," ","-")</f>
        <v>484</v>
      </c>
      <c r="G167" t="s" s="11">
        <v>485</v>
      </c>
      <c r="H167" s="18"/>
      <c r="I167" t="s" s="13">
        <v>1736</v>
      </c>
      <c r="J167" t="s" s="14">
        <f>SUBSTITUTE(LOWER(I167)," ","-")</f>
        <v>1737</v>
      </c>
      <c r="K167" t="s" s="14">
        <v>1738</v>
      </c>
      <c r="L167" s="17"/>
      <c r="M167" t="s" s="13">
        <v>57</v>
      </c>
      <c r="N167" t="s" s="14">
        <f>A167&amp;"-"&amp;J167&amp;"-introduction"</f>
        <v>1739</v>
      </c>
      <c r="O167" s="17"/>
      <c r="P167" s="29"/>
      <c r="Q167" s="17"/>
      <c r="R167" s="4"/>
      <c r="S167" s="29"/>
      <c r="T167" t="s" s="14">
        <f>SUBSTITUTE(LOWER(S167)," ","-")</f>
      </c>
      <c r="U167" s="17"/>
      <c r="V167" s="17"/>
      <c r="W167" t="s" s="15">
        <f>IF(S167&lt;&gt;"","Game Holder for "&amp;LOWER(S167),"")</f>
      </c>
      <c r="X167" t="s" s="15">
        <f>SUBSTITUTE(LOWER(W167)," ","-")</f>
      </c>
      <c r="Y167" s="5"/>
      <c r="Z167" t="s" s="15">
        <f>IF(S167&lt;&gt;"","Working Rule for "&amp;LOWER(S167),"")</f>
      </c>
      <c r="AA167" t="s" s="15">
        <f>SUBSTITUTE(LOWER(Z167)," ","-")</f>
      </c>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row>
    <row r="168" ht="15.75" customHeight="1">
      <c r="A168" t="s" s="11">
        <v>1461</v>
      </c>
      <c r="B168" t="s" s="12">
        <v>48</v>
      </c>
      <c r="C168" t="s" s="11">
        <f>SUBSTITUTE(LOWER(B168)," ","-")</f>
        <v>49</v>
      </c>
      <c r="D168" t="s" s="11">
        <v>50</v>
      </c>
      <c r="E168" t="s" s="12">
        <v>483</v>
      </c>
      <c r="F168" t="s" s="14">
        <f>SUBSTITUTE(LOWER(E168)," ","-")</f>
        <v>484</v>
      </c>
      <c r="G168" t="s" s="11">
        <v>485</v>
      </c>
      <c r="H168" s="18"/>
      <c r="I168" t="s" s="13">
        <v>1736</v>
      </c>
      <c r="J168" t="s" s="14">
        <f>SUBSTITUTE(LOWER(I168)," ","-")</f>
        <v>1737</v>
      </c>
      <c r="K168" t="s" s="14">
        <v>1738</v>
      </c>
      <c r="L168" s="17"/>
      <c r="M168" t="s" s="13">
        <v>1740</v>
      </c>
      <c r="N168" t="s" s="14">
        <f>SUBSTITUTE(LOWER(M168)," ","-")</f>
        <v>1741</v>
      </c>
      <c r="O168" s="17"/>
      <c r="P168" t="s" s="32">
        <v>1742</v>
      </c>
      <c r="Q168" t="s" s="14">
        <f>SUBSTITUTE(LOWER(P169)," ","-")</f>
        <v>1743</v>
      </c>
      <c r="R168" s="4"/>
      <c r="S168" t="s" s="32">
        <v>1744</v>
      </c>
      <c r="T168" t="s" s="14">
        <f>SUBSTITUTE(LOWER(S168)," ","-")</f>
        <v>1745</v>
      </c>
      <c r="U168" s="17"/>
      <c r="V168" s="17"/>
      <c r="W168" t="s" s="15">
        <f>IF(S168&lt;&gt;"","Game Holder for "&amp;LOWER(S168),"")</f>
        <v>1746</v>
      </c>
      <c r="X168" t="s" s="15">
        <f>SUBSTITUTE(LOWER(W168)," ","-")</f>
        <v>1747</v>
      </c>
      <c r="Y168" s="5"/>
      <c r="Z168" t="s" s="15">
        <f>IF(S168&lt;&gt;"","Working Rule for "&amp;LOWER(S168),"")</f>
        <v>1748</v>
      </c>
      <c r="AA168" t="s" s="15">
        <f>SUBSTITUTE(LOWER(Z168)," ","-")</f>
        <v>1749</v>
      </c>
      <c r="AB168" s="4"/>
      <c r="AC168" t="s" s="16">
        <v>1750</v>
      </c>
      <c r="AD168" t="s" s="15">
        <v>1751</v>
      </c>
      <c r="AE168" t="s" s="15">
        <v>256</v>
      </c>
      <c r="AF168" t="s" s="15">
        <v>1752</v>
      </c>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row>
    <row r="169" ht="15.75" customHeight="1">
      <c r="A169" t="s" s="11">
        <v>1461</v>
      </c>
      <c r="B169" t="s" s="12">
        <v>48</v>
      </c>
      <c r="C169" t="s" s="11">
        <f>SUBSTITUTE(LOWER(B169)," ","-")</f>
        <v>49</v>
      </c>
      <c r="D169" t="s" s="11">
        <v>50</v>
      </c>
      <c r="E169" t="s" s="12">
        <v>483</v>
      </c>
      <c r="F169" t="s" s="14">
        <f>SUBSTITUTE(LOWER(E169)," ","-")</f>
        <v>484</v>
      </c>
      <c r="G169" t="s" s="11">
        <v>485</v>
      </c>
      <c r="H169" s="18"/>
      <c r="I169" t="s" s="13">
        <v>1736</v>
      </c>
      <c r="J169" t="s" s="14">
        <f>SUBSTITUTE(LOWER(I169)," ","-")</f>
        <v>1737</v>
      </c>
      <c r="K169" t="s" s="14">
        <v>1738</v>
      </c>
      <c r="L169" s="17"/>
      <c r="M169" t="s" s="13">
        <v>1740</v>
      </c>
      <c r="N169" t="s" s="14">
        <f>SUBSTITUTE(LOWER(M169)," ","-")</f>
        <v>1741</v>
      </c>
      <c r="O169" s="17"/>
      <c r="P169" t="s" s="32">
        <v>1753</v>
      </c>
      <c r="Q169" t="s" s="14">
        <f>SUBSTITUTE(LOWER(P168)," ","-")</f>
        <v>1754</v>
      </c>
      <c r="R169" s="4"/>
      <c r="S169" t="s" s="32">
        <v>1755</v>
      </c>
      <c r="T169" t="s" s="14">
        <f>SUBSTITUTE(LOWER(S169)," ","-")</f>
        <v>1756</v>
      </c>
      <c r="U169" s="17"/>
      <c r="V169" s="17"/>
      <c r="W169" t="s" s="15">
        <f>IF(S169&lt;&gt;"","Game Holder for "&amp;LOWER(S169),"")</f>
        <v>1757</v>
      </c>
      <c r="X169" t="s" s="15">
        <f>SUBSTITUTE(LOWER(W169)," ","-")</f>
        <v>1758</v>
      </c>
      <c r="Y169" s="5"/>
      <c r="Z169" t="s" s="15">
        <f>IF(S169&lt;&gt;"","Working Rule for "&amp;LOWER(S169),"")</f>
        <v>1759</v>
      </c>
      <c r="AA169" t="s" s="15">
        <f>SUBSTITUTE(LOWER(Z169)," ","-")</f>
        <v>1760</v>
      </c>
      <c r="AB169" s="4"/>
      <c r="AC169" t="s" s="16">
        <v>1750</v>
      </c>
      <c r="AD169" t="s" s="15">
        <v>1761</v>
      </c>
      <c r="AE169" t="s" s="15">
        <v>256</v>
      </c>
      <c r="AF169" t="s" s="15">
        <v>1762</v>
      </c>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row>
    <row r="170" ht="15.75" customHeight="1">
      <c r="A170" t="s" s="11">
        <v>1461</v>
      </c>
      <c r="B170" t="s" s="12">
        <v>48</v>
      </c>
      <c r="C170" t="s" s="11">
        <f>SUBSTITUTE(LOWER(B170)," ","-")</f>
        <v>49</v>
      </c>
      <c r="D170" t="s" s="11">
        <v>50</v>
      </c>
      <c r="E170" t="s" s="12">
        <v>483</v>
      </c>
      <c r="F170" t="s" s="14">
        <f>SUBSTITUTE(LOWER(E170)," ","-")</f>
        <v>484</v>
      </c>
      <c r="G170" t="s" s="11">
        <v>485</v>
      </c>
      <c r="H170" s="18"/>
      <c r="I170" t="s" s="13">
        <v>1736</v>
      </c>
      <c r="J170" t="s" s="14">
        <f>SUBSTITUTE(LOWER(I170)," ","-")</f>
        <v>1737</v>
      </c>
      <c r="K170" t="s" s="14">
        <v>1738</v>
      </c>
      <c r="L170" s="17"/>
      <c r="M170" t="s" s="13">
        <v>1740</v>
      </c>
      <c r="N170" t="s" s="14">
        <f>SUBSTITUTE(LOWER(M170)," ","-")</f>
        <v>1741</v>
      </c>
      <c r="O170" s="17"/>
      <c r="P170" t="s" s="32">
        <v>1763</v>
      </c>
      <c r="Q170" t="s" s="14">
        <f>SUBSTITUTE(LOWER(P170)," ","-")</f>
        <v>1764</v>
      </c>
      <c r="R170" s="4"/>
      <c r="S170" t="s" s="32">
        <v>1765</v>
      </c>
      <c r="T170" t="s" s="14">
        <f>SUBSTITUTE(LOWER(S170)," ","-")</f>
        <v>1766</v>
      </c>
      <c r="U170" s="17"/>
      <c r="V170" s="17"/>
      <c r="W170" t="s" s="15">
        <f>IF(S170&lt;&gt;"","Game Holder for "&amp;LOWER(S170),"")</f>
        <v>1767</v>
      </c>
      <c r="X170" t="s" s="15">
        <f>SUBSTITUTE(LOWER(W170)," ","-")</f>
        <v>1768</v>
      </c>
      <c r="Y170" s="5"/>
      <c r="Z170" t="s" s="15">
        <f>IF(S170&lt;&gt;"","Working Rule for "&amp;LOWER(S170),"")</f>
        <v>1769</v>
      </c>
      <c r="AA170" t="s" s="15">
        <f>SUBSTITUTE(LOWER(Z170)," ","-")</f>
        <v>1770</v>
      </c>
      <c r="AB170" s="4"/>
      <c r="AC170" t="s" s="16">
        <v>1771</v>
      </c>
      <c r="AD170" t="s" s="16">
        <v>1772</v>
      </c>
      <c r="AE170" t="s" s="16">
        <v>1773</v>
      </c>
      <c r="AF170" t="s" s="16">
        <v>1774</v>
      </c>
      <c r="AG170" t="s" s="16">
        <v>256</v>
      </c>
      <c r="AH170" t="s" s="16">
        <v>1775</v>
      </c>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row>
    <row r="171" ht="15.75" customHeight="1">
      <c r="A171" t="s" s="11">
        <v>1461</v>
      </c>
      <c r="B171" t="s" s="12">
        <v>48</v>
      </c>
      <c r="C171" t="s" s="11">
        <f>SUBSTITUTE(LOWER(B171)," ","-")</f>
        <v>49</v>
      </c>
      <c r="D171" t="s" s="11">
        <v>50</v>
      </c>
      <c r="E171" t="s" s="12">
        <v>483</v>
      </c>
      <c r="F171" t="s" s="14">
        <f>SUBSTITUTE(LOWER(E171)," ","-")</f>
        <v>484</v>
      </c>
      <c r="G171" t="s" s="11">
        <v>485</v>
      </c>
      <c r="H171" s="18"/>
      <c r="I171" t="s" s="13">
        <v>1736</v>
      </c>
      <c r="J171" t="s" s="14">
        <f>SUBSTITUTE(LOWER(I171)," ","-")</f>
        <v>1737</v>
      </c>
      <c r="K171" t="s" s="14">
        <v>1738</v>
      </c>
      <c r="L171" s="17"/>
      <c r="M171" t="s" s="13">
        <v>1740</v>
      </c>
      <c r="N171" t="s" s="14">
        <f>SUBSTITUTE(LOWER(M171)," ","-")</f>
        <v>1741</v>
      </c>
      <c r="O171" s="17"/>
      <c r="P171" t="s" s="32">
        <v>1776</v>
      </c>
      <c r="Q171" t="s" s="14">
        <f>SUBSTITUTE(LOWER(P171)," ","-")</f>
        <v>1777</v>
      </c>
      <c r="R171" s="4"/>
      <c r="S171" t="s" s="32">
        <v>1778</v>
      </c>
      <c r="T171" t="s" s="14">
        <f>SUBSTITUTE(LOWER(S171)," ","-")</f>
        <v>1779</v>
      </c>
      <c r="U171" s="17"/>
      <c r="V171" s="17"/>
      <c r="W171" t="s" s="15">
        <f>IF(S171&lt;&gt;"","Game Holder for "&amp;LOWER(S171),"")</f>
        <v>1780</v>
      </c>
      <c r="X171" t="s" s="15">
        <f>SUBSTITUTE(LOWER(W171)," ","-")</f>
        <v>1781</v>
      </c>
      <c r="Y171" s="5"/>
      <c r="Z171" t="s" s="15">
        <f>IF(S171&lt;&gt;"","Working Rule for "&amp;LOWER(S171),"")</f>
        <v>1782</v>
      </c>
      <c r="AA171" t="s" s="15">
        <f>SUBSTITUTE(LOWER(Z171)," ","-")</f>
        <v>1783</v>
      </c>
      <c r="AB171" s="4"/>
      <c r="AC171" t="s" s="16">
        <v>1750</v>
      </c>
      <c r="AD171" t="s" s="15">
        <v>1784</v>
      </c>
      <c r="AE171" t="s" s="15">
        <v>256</v>
      </c>
      <c r="AF171" t="s" s="15">
        <v>1785</v>
      </c>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row>
    <row r="172" ht="15.75" customHeight="1">
      <c r="A172" t="s" s="11">
        <v>1461</v>
      </c>
      <c r="B172" t="s" s="12">
        <v>48</v>
      </c>
      <c r="C172" t="s" s="11">
        <f>SUBSTITUTE(LOWER(B172)," ","-")</f>
        <v>49</v>
      </c>
      <c r="D172" t="s" s="11">
        <v>50</v>
      </c>
      <c r="E172" t="s" s="12">
        <v>483</v>
      </c>
      <c r="F172" t="s" s="14">
        <f>SUBSTITUTE(LOWER(E172)," ","-")</f>
        <v>484</v>
      </c>
      <c r="G172" t="s" s="11">
        <v>485</v>
      </c>
      <c r="H172" s="18"/>
      <c r="I172" t="s" s="13">
        <v>1736</v>
      </c>
      <c r="J172" t="s" s="14">
        <f>SUBSTITUTE(LOWER(I172)," ","-")</f>
        <v>1737</v>
      </c>
      <c r="K172" t="s" s="14">
        <v>1738</v>
      </c>
      <c r="L172" s="17"/>
      <c r="M172" t="s" s="13">
        <v>1740</v>
      </c>
      <c r="N172" t="s" s="14">
        <f>SUBSTITUTE(LOWER(M172)," ","-")</f>
        <v>1741</v>
      </c>
      <c r="O172" s="17"/>
      <c r="P172" t="s" s="32">
        <v>1786</v>
      </c>
      <c r="Q172" t="s" s="14">
        <f>SUBSTITUTE(LOWER(P172)," ","-")</f>
        <v>1787</v>
      </c>
      <c r="R172" s="4"/>
      <c r="S172" t="s" s="32">
        <v>1788</v>
      </c>
      <c r="T172" t="s" s="14">
        <f>SUBSTITUTE(LOWER(S172)," ","-")</f>
        <v>1789</v>
      </c>
      <c r="U172" s="17"/>
      <c r="V172" s="17"/>
      <c r="W172" t="s" s="15">
        <f>IF(S172&lt;&gt;"","Game Holder for "&amp;LOWER(S172),"")</f>
        <v>1790</v>
      </c>
      <c r="X172" t="s" s="15">
        <f>SUBSTITUTE(LOWER(W172)," ","-")</f>
        <v>1791</v>
      </c>
      <c r="Y172" s="5"/>
      <c r="Z172" t="s" s="15">
        <f>IF(S172&lt;&gt;"","Working Rule for "&amp;LOWER(S172),"")</f>
        <v>1792</v>
      </c>
      <c r="AA172" t="s" s="15">
        <f>SUBSTITUTE(LOWER(Z172)," ","-")</f>
        <v>1793</v>
      </c>
      <c r="AB172" s="4"/>
      <c r="AC172" t="s" s="16">
        <v>1771</v>
      </c>
      <c r="AD172" t="s" s="15">
        <v>1794</v>
      </c>
      <c r="AE172" t="s" s="15">
        <v>1795</v>
      </c>
      <c r="AF172" t="s" s="15">
        <v>1796</v>
      </c>
      <c r="AG172" t="s" s="15">
        <v>1771</v>
      </c>
      <c r="AH172" t="s" s="15">
        <v>1797</v>
      </c>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row>
    <row r="173" ht="15.75" customHeight="1">
      <c r="A173" t="s" s="11">
        <v>1461</v>
      </c>
      <c r="B173" t="s" s="12">
        <v>48</v>
      </c>
      <c r="C173" t="s" s="11">
        <f>SUBSTITUTE(LOWER(B173)," ","-")</f>
        <v>49</v>
      </c>
      <c r="D173" t="s" s="11">
        <v>50</v>
      </c>
      <c r="E173" t="s" s="12">
        <v>483</v>
      </c>
      <c r="F173" t="s" s="14">
        <f>SUBSTITUTE(LOWER(E173)," ","-")</f>
        <v>484</v>
      </c>
      <c r="G173" t="s" s="11">
        <v>485</v>
      </c>
      <c r="H173" s="18"/>
      <c r="I173" t="s" s="13">
        <v>1736</v>
      </c>
      <c r="J173" t="s" s="14">
        <f>SUBSTITUTE(LOWER(I173)," ","-")</f>
        <v>1737</v>
      </c>
      <c r="K173" t="s" s="14">
        <v>1738</v>
      </c>
      <c r="L173" s="17"/>
      <c r="M173" t="s" s="13">
        <v>1798</v>
      </c>
      <c r="N173" t="s" s="14">
        <f>SUBSTITUTE(LOWER(M173)," ","-")</f>
        <v>1799</v>
      </c>
      <c r="O173" s="17"/>
      <c r="P173" t="s" s="32">
        <v>1800</v>
      </c>
      <c r="Q173" t="s" s="14">
        <f>SUBSTITUTE(LOWER(P173)," ","-")</f>
        <v>1801</v>
      </c>
      <c r="R173" s="4"/>
      <c r="S173" t="s" s="32">
        <v>1802</v>
      </c>
      <c r="T173" t="s" s="14">
        <f>SUBSTITUTE(LOWER(S173)," ","-")</f>
        <v>1803</v>
      </c>
      <c r="U173" s="17"/>
      <c r="V173" s="17"/>
      <c r="W173" t="s" s="15">
        <f>IF(S173&lt;&gt;"","Game Holder for "&amp;LOWER(S173),"")</f>
        <v>1804</v>
      </c>
      <c r="X173" t="s" s="15">
        <f>SUBSTITUTE(LOWER(W173)," ","-")</f>
        <v>1805</v>
      </c>
      <c r="Y173" s="5"/>
      <c r="Z173" t="s" s="15">
        <f>IF(S173&lt;&gt;"","Working Rule for "&amp;LOWER(S173),"")</f>
        <v>1806</v>
      </c>
      <c r="AA173" t="s" s="15">
        <f>SUBSTITUTE(LOWER(Z173)," ","-")</f>
        <v>1807</v>
      </c>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row>
    <row r="174" ht="15.75" customHeight="1">
      <c r="A174" t="s" s="11">
        <v>1461</v>
      </c>
      <c r="B174" t="s" s="12">
        <v>48</v>
      </c>
      <c r="C174" t="s" s="11">
        <f>SUBSTITUTE(LOWER(B174)," ","-")</f>
        <v>49</v>
      </c>
      <c r="D174" t="s" s="11">
        <v>50</v>
      </c>
      <c r="E174" t="s" s="12">
        <v>483</v>
      </c>
      <c r="F174" t="s" s="14">
        <f>SUBSTITUTE(LOWER(E174)," ","-")</f>
        <v>484</v>
      </c>
      <c r="G174" t="s" s="11">
        <v>485</v>
      </c>
      <c r="H174" s="18"/>
      <c r="I174" t="s" s="13">
        <v>1736</v>
      </c>
      <c r="J174" t="s" s="14">
        <f>SUBSTITUTE(LOWER(I174)," ","-")</f>
        <v>1737</v>
      </c>
      <c r="K174" t="s" s="14">
        <v>1738</v>
      </c>
      <c r="L174" s="17"/>
      <c r="M174" t="s" s="13">
        <v>1798</v>
      </c>
      <c r="N174" t="s" s="14">
        <f>SUBSTITUTE(LOWER(M174)," ","-")</f>
        <v>1799</v>
      </c>
      <c r="O174" s="17"/>
      <c r="P174" t="s" s="32">
        <v>1808</v>
      </c>
      <c r="Q174" t="s" s="14">
        <f>SUBSTITUTE(LOWER(P174)," ","-")</f>
        <v>1809</v>
      </c>
      <c r="R174" s="4"/>
      <c r="S174" t="s" s="32">
        <v>1810</v>
      </c>
      <c r="T174" t="s" s="14">
        <f>SUBSTITUTE(LOWER(S174)," ","-")</f>
        <v>1811</v>
      </c>
      <c r="U174" s="17"/>
      <c r="V174" s="17"/>
      <c r="W174" t="s" s="15">
        <f>IF(S174&lt;&gt;"","Game Holder for "&amp;LOWER(S174),"")</f>
        <v>1812</v>
      </c>
      <c r="X174" t="s" s="15">
        <f>SUBSTITUTE(LOWER(W174)," ","-")</f>
        <v>1813</v>
      </c>
      <c r="Y174" s="5"/>
      <c r="Z174" t="s" s="15">
        <f>IF(S174&lt;&gt;"","Working Rule for "&amp;LOWER(S174),"")</f>
        <v>1814</v>
      </c>
      <c r="AA174" t="s" s="15">
        <f>SUBSTITUTE(LOWER(Z174)," ","-")</f>
        <v>1815</v>
      </c>
      <c r="AB174" s="4"/>
      <c r="AC174" t="s" s="16">
        <v>1771</v>
      </c>
      <c r="AD174" t="s" s="15">
        <v>1810</v>
      </c>
      <c r="AE174" t="s" s="15">
        <v>1816</v>
      </c>
      <c r="AF174" t="s" s="15">
        <v>1817</v>
      </c>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row>
    <row r="175" ht="15.75" customHeight="1">
      <c r="A175" t="s" s="11">
        <v>1461</v>
      </c>
      <c r="B175" t="s" s="12">
        <v>48</v>
      </c>
      <c r="C175" t="s" s="11">
        <f>SUBSTITUTE(LOWER(B175)," ","-")</f>
        <v>49</v>
      </c>
      <c r="D175" t="s" s="11">
        <v>50</v>
      </c>
      <c r="E175" t="s" s="12">
        <v>483</v>
      </c>
      <c r="F175" t="s" s="14">
        <f>SUBSTITUTE(LOWER(E175)," ","-")</f>
        <v>484</v>
      </c>
      <c r="G175" t="s" s="11">
        <v>485</v>
      </c>
      <c r="H175" s="18"/>
      <c r="I175" t="s" s="13">
        <v>1736</v>
      </c>
      <c r="J175" t="s" s="14">
        <f>SUBSTITUTE(LOWER(I175)," ","-")</f>
        <v>1737</v>
      </c>
      <c r="K175" t="s" s="14">
        <v>1738</v>
      </c>
      <c r="L175" s="17"/>
      <c r="M175" t="s" s="13">
        <v>1798</v>
      </c>
      <c r="N175" t="s" s="14">
        <f>SUBSTITUTE(LOWER(M175)," ","-")</f>
        <v>1799</v>
      </c>
      <c r="O175" s="17"/>
      <c r="P175" t="s" s="32">
        <v>1808</v>
      </c>
      <c r="Q175" t="s" s="14">
        <f>SUBSTITUTE(LOWER(P175)," ","-")</f>
        <v>1809</v>
      </c>
      <c r="R175" s="4"/>
      <c r="S175" t="s" s="32">
        <v>1810</v>
      </c>
      <c r="T175" t="s" s="14">
        <f>SUBSTITUTE(LOWER(S175)," ","-")</f>
        <v>1811</v>
      </c>
      <c r="U175" s="17"/>
      <c r="V175" s="17"/>
      <c r="W175" t="s" s="15">
        <f>IF(S175&lt;&gt;"","Game Holder for "&amp;LOWER(S175),"")</f>
        <v>1812</v>
      </c>
      <c r="X175" t="s" s="15">
        <f>SUBSTITUTE(LOWER(W175)," ","-")</f>
        <v>1813</v>
      </c>
      <c r="Y175" s="5"/>
      <c r="Z175" t="s" s="15">
        <f>IF(S175&lt;&gt;"","Working Rule for "&amp;LOWER(S175),"")</f>
        <v>1814</v>
      </c>
      <c r="AA175" t="s" s="15">
        <f>SUBSTITUTE(LOWER(Z175)," ","-")</f>
        <v>1815</v>
      </c>
      <c r="AB175" s="4"/>
      <c r="AC175" t="s" s="16">
        <v>1818</v>
      </c>
      <c r="AD175" t="s" s="15">
        <v>1819</v>
      </c>
      <c r="AE175" t="s" s="16">
        <v>1818</v>
      </c>
      <c r="AF175" t="s" s="15">
        <v>1820</v>
      </c>
      <c r="AG175" t="s" s="16">
        <v>1818</v>
      </c>
      <c r="AH175" t="s" s="15">
        <v>1821</v>
      </c>
      <c r="AI175" t="s" s="16">
        <v>1818</v>
      </c>
      <c r="AJ175" t="s" s="15">
        <v>1822</v>
      </c>
      <c r="AK175" t="s" s="16">
        <v>1818</v>
      </c>
      <c r="AL175" t="s" s="15">
        <v>1823</v>
      </c>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row>
    <row r="176" ht="15.75" customHeight="1">
      <c r="A176" t="s" s="11">
        <v>1461</v>
      </c>
      <c r="B176" t="s" s="12">
        <v>48</v>
      </c>
      <c r="C176" t="s" s="11">
        <f>SUBSTITUTE(LOWER(B176)," ","-")</f>
        <v>49</v>
      </c>
      <c r="D176" t="s" s="11">
        <v>50</v>
      </c>
      <c r="E176" t="s" s="12">
        <v>483</v>
      </c>
      <c r="F176" t="s" s="14">
        <f>SUBSTITUTE(LOWER(E176)," ","-")</f>
        <v>484</v>
      </c>
      <c r="G176" t="s" s="11">
        <v>485</v>
      </c>
      <c r="H176" s="18"/>
      <c r="I176" t="s" s="13">
        <v>1736</v>
      </c>
      <c r="J176" t="s" s="14">
        <f>SUBSTITUTE(LOWER(I176)," ","-")</f>
        <v>1737</v>
      </c>
      <c r="K176" t="s" s="14">
        <v>1738</v>
      </c>
      <c r="L176" s="17"/>
      <c r="M176" t="s" s="13">
        <v>1824</v>
      </c>
      <c r="N176" t="s" s="14">
        <f>SUBSTITUTE(LOWER(M176)," ","-")</f>
        <v>1825</v>
      </c>
      <c r="O176" s="17"/>
      <c r="P176" t="s" s="32">
        <v>1826</v>
      </c>
      <c r="Q176" t="s" s="14">
        <f>SUBSTITUTE(LOWER(P176)," ","-")</f>
        <v>1827</v>
      </c>
      <c r="R176" s="4"/>
      <c r="S176" t="s" s="32">
        <v>1828</v>
      </c>
      <c r="T176" t="s" s="14">
        <f>SUBSTITUTE(LOWER(S176)," ","-")</f>
        <v>1829</v>
      </c>
      <c r="U176" s="17"/>
      <c r="V176" s="17"/>
      <c r="W176" t="s" s="15">
        <f>IF(S176&lt;&gt;"","Game Holder for "&amp;LOWER(S176),"")</f>
        <v>1830</v>
      </c>
      <c r="X176" t="s" s="15">
        <f>SUBSTITUTE(LOWER(W176)," ","-")</f>
        <v>1831</v>
      </c>
      <c r="Y176" s="5"/>
      <c r="Z176" t="s" s="15">
        <f>IF(S176&lt;&gt;"","Working Rule for "&amp;LOWER(S176),"")</f>
        <v>1832</v>
      </c>
      <c r="AA176" t="s" s="15">
        <f>SUBSTITUTE(LOWER(Z176)," ","-")</f>
        <v>1833</v>
      </c>
      <c r="AB176" s="4"/>
      <c r="AC176" t="s" s="16">
        <v>1771</v>
      </c>
      <c r="AD176" t="s" s="15">
        <v>1834</v>
      </c>
      <c r="AE176" t="s" s="15">
        <v>1835</v>
      </c>
      <c r="AF176" t="s" s="15">
        <v>1836</v>
      </c>
      <c r="AG176" t="s" s="15">
        <v>1837</v>
      </c>
      <c r="AH176" t="s" s="15">
        <v>1838</v>
      </c>
      <c r="AI176" t="s" s="15">
        <v>226</v>
      </c>
      <c r="AJ176" t="s" s="15">
        <v>1839</v>
      </c>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row>
    <row r="177" ht="15.75" customHeight="1">
      <c r="A177" t="s" s="11">
        <v>1461</v>
      </c>
      <c r="B177" t="s" s="12">
        <v>48</v>
      </c>
      <c r="C177" t="s" s="11">
        <f>SUBSTITUTE(LOWER(B177)," ","-")</f>
        <v>49</v>
      </c>
      <c r="D177" t="s" s="11">
        <v>50</v>
      </c>
      <c r="E177" t="s" s="12">
        <v>483</v>
      </c>
      <c r="F177" t="s" s="14">
        <f>SUBSTITUTE(LOWER(E177)," ","-")</f>
        <v>484</v>
      </c>
      <c r="G177" t="s" s="11">
        <v>485</v>
      </c>
      <c r="H177" s="18"/>
      <c r="I177" t="s" s="13">
        <v>1736</v>
      </c>
      <c r="J177" t="s" s="14">
        <f>SUBSTITUTE(LOWER(I177)," ","-")</f>
        <v>1737</v>
      </c>
      <c r="K177" t="s" s="14">
        <v>1738</v>
      </c>
      <c r="L177" s="17"/>
      <c r="M177" t="s" s="13">
        <v>1824</v>
      </c>
      <c r="N177" t="s" s="14">
        <f>SUBSTITUTE(LOWER(M177)," ","-")</f>
        <v>1825</v>
      </c>
      <c r="O177" s="17"/>
      <c r="P177" t="s" s="32">
        <v>1826</v>
      </c>
      <c r="Q177" t="s" s="14">
        <f>SUBSTITUTE(LOWER(P177)," ","-")</f>
        <v>1827</v>
      </c>
      <c r="R177" s="4"/>
      <c r="S177" t="s" s="32">
        <v>1828</v>
      </c>
      <c r="T177" t="s" s="14">
        <f>SUBSTITUTE(LOWER(S177)," ","-")</f>
        <v>1829</v>
      </c>
      <c r="U177" s="17"/>
      <c r="V177" s="17"/>
      <c r="W177" t="s" s="15">
        <f>IF(S177&lt;&gt;"","Game Holder for "&amp;LOWER(S177),"")</f>
        <v>1830</v>
      </c>
      <c r="X177" t="s" s="15">
        <f>SUBSTITUTE(LOWER(W177)," ","-")</f>
        <v>1831</v>
      </c>
      <c r="Y177" s="5"/>
      <c r="Z177" t="s" s="15">
        <f>IF(S177&lt;&gt;"","Working Rule for "&amp;LOWER(S177),"")</f>
        <v>1832</v>
      </c>
      <c r="AA177" t="s" s="15">
        <f>SUBSTITUTE(LOWER(Z177)," ","-")</f>
        <v>1833</v>
      </c>
      <c r="AB177" s="4"/>
      <c r="AC177" t="s" s="16">
        <v>1771</v>
      </c>
      <c r="AD177" t="s" s="15">
        <v>1840</v>
      </c>
      <c r="AE177" t="s" s="15">
        <v>1837</v>
      </c>
      <c r="AF177" t="s" s="15">
        <v>1841</v>
      </c>
      <c r="AG177" t="s" s="15">
        <v>1835</v>
      </c>
      <c r="AH177" t="s" s="15">
        <v>1836</v>
      </c>
      <c r="AI177" s="5"/>
      <c r="AJ177" s="5"/>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row>
    <row r="178" ht="15.75" customHeight="1">
      <c r="A178" t="s" s="11">
        <v>1461</v>
      </c>
      <c r="B178" t="s" s="12">
        <v>48</v>
      </c>
      <c r="C178" t="s" s="11">
        <f>SUBSTITUTE(LOWER(B178)," ","-")</f>
        <v>49</v>
      </c>
      <c r="D178" t="s" s="11">
        <v>50</v>
      </c>
      <c r="E178" t="s" s="12">
        <v>483</v>
      </c>
      <c r="F178" t="s" s="14">
        <f>SUBSTITUTE(LOWER(E178)," ","-")</f>
        <v>484</v>
      </c>
      <c r="G178" t="s" s="11">
        <v>485</v>
      </c>
      <c r="H178" s="18"/>
      <c r="I178" t="s" s="13">
        <v>1736</v>
      </c>
      <c r="J178" t="s" s="14">
        <f>SUBSTITUTE(LOWER(I178)," ","-")</f>
        <v>1737</v>
      </c>
      <c r="K178" t="s" s="14">
        <v>1738</v>
      </c>
      <c r="L178" s="17"/>
      <c r="M178" t="s" s="13">
        <v>1824</v>
      </c>
      <c r="N178" t="s" s="14">
        <f>SUBSTITUTE(LOWER(M178)," ","-")</f>
        <v>1825</v>
      </c>
      <c r="O178" s="17"/>
      <c r="P178" t="s" s="32">
        <v>1826</v>
      </c>
      <c r="Q178" t="s" s="14">
        <f>SUBSTITUTE(LOWER(P178)," ","-")</f>
        <v>1827</v>
      </c>
      <c r="R178" s="4"/>
      <c r="S178" t="s" s="32">
        <v>1842</v>
      </c>
      <c r="T178" t="s" s="14">
        <f>SUBSTITUTE(LOWER(S178)," ","-")</f>
        <v>1843</v>
      </c>
      <c r="U178" s="17"/>
      <c r="V178" s="17"/>
      <c r="W178" t="s" s="15">
        <f>IF(S178&lt;&gt;"","Game Holder for "&amp;LOWER(S178),"")</f>
        <v>1844</v>
      </c>
      <c r="X178" t="s" s="15">
        <f>SUBSTITUTE(LOWER(W178)," ","-")</f>
        <v>1845</v>
      </c>
      <c r="Y178" s="5"/>
      <c r="Z178" t="s" s="15">
        <f>IF(S178&lt;&gt;"","Working Rule for "&amp;LOWER(S178),"")</f>
        <v>1846</v>
      </c>
      <c r="AA178" t="s" s="15">
        <f>SUBSTITUTE(LOWER(Z178)," ","-")</f>
        <v>1847</v>
      </c>
      <c r="AB178" s="4"/>
      <c r="AC178" t="s" s="16">
        <v>1771</v>
      </c>
      <c r="AD178" t="s" s="15">
        <v>1848</v>
      </c>
      <c r="AE178" t="s" s="15">
        <v>1835</v>
      </c>
      <c r="AF178" t="s" s="15">
        <v>1836</v>
      </c>
      <c r="AG178" t="s" s="15">
        <v>1837</v>
      </c>
      <c r="AH178" t="s" s="15">
        <v>1849</v>
      </c>
      <c r="AI178" t="s" s="15">
        <v>226</v>
      </c>
      <c r="AJ178" t="s" s="15">
        <v>1850</v>
      </c>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row>
    <row r="179" ht="15.75" customHeight="1">
      <c r="A179" t="s" s="11">
        <v>1461</v>
      </c>
      <c r="B179" t="s" s="12">
        <v>48</v>
      </c>
      <c r="C179" t="s" s="11">
        <f>SUBSTITUTE(LOWER(B179)," ","-")</f>
        <v>49</v>
      </c>
      <c r="D179" t="s" s="11">
        <v>50</v>
      </c>
      <c r="E179" t="s" s="12">
        <v>483</v>
      </c>
      <c r="F179" t="s" s="14">
        <f>SUBSTITUTE(LOWER(E179)," ","-")</f>
        <v>484</v>
      </c>
      <c r="G179" t="s" s="11">
        <v>485</v>
      </c>
      <c r="H179" s="18"/>
      <c r="I179" t="s" s="13">
        <v>1736</v>
      </c>
      <c r="J179" t="s" s="14">
        <f>SUBSTITUTE(LOWER(I179)," ","-")</f>
        <v>1737</v>
      </c>
      <c r="K179" t="s" s="14">
        <v>1738</v>
      </c>
      <c r="L179" s="17"/>
      <c r="M179" t="s" s="13">
        <v>1824</v>
      </c>
      <c r="N179" t="s" s="14">
        <f>SUBSTITUTE(LOWER(M179)," ","-")</f>
        <v>1825</v>
      </c>
      <c r="O179" s="17"/>
      <c r="P179" t="s" s="32">
        <v>1826</v>
      </c>
      <c r="Q179" t="s" s="14">
        <f>SUBSTITUTE(LOWER(P179)," ","-")</f>
        <v>1827</v>
      </c>
      <c r="R179" s="4"/>
      <c r="S179" t="s" s="32">
        <v>1842</v>
      </c>
      <c r="T179" t="s" s="14">
        <f>SUBSTITUTE(LOWER(S179)," ","-")</f>
        <v>1843</v>
      </c>
      <c r="U179" s="17"/>
      <c r="V179" s="17"/>
      <c r="W179" t="s" s="15">
        <f>IF(S179&lt;&gt;"","Game Holder for "&amp;LOWER(S179),"")</f>
        <v>1844</v>
      </c>
      <c r="X179" t="s" s="15">
        <f>SUBSTITUTE(LOWER(W179)," ","-")</f>
        <v>1845</v>
      </c>
      <c r="Y179" s="5"/>
      <c r="Z179" t="s" s="15">
        <f>IF(S179&lt;&gt;"","Working Rule for "&amp;LOWER(S179),"")</f>
        <v>1846</v>
      </c>
      <c r="AA179" t="s" s="15">
        <f>SUBSTITUTE(LOWER(Z179)," ","-")</f>
        <v>1847</v>
      </c>
      <c r="AB179" s="4"/>
      <c r="AC179" t="s" s="16">
        <v>1771</v>
      </c>
      <c r="AD179" t="s" s="15">
        <v>1851</v>
      </c>
      <c r="AE179" t="s" s="15">
        <v>1837</v>
      </c>
      <c r="AF179" t="s" s="15">
        <v>1852</v>
      </c>
      <c r="AG179" t="s" s="15">
        <v>1835</v>
      </c>
      <c r="AH179" t="s" s="15">
        <v>1836</v>
      </c>
      <c r="AI179" s="5"/>
      <c r="AJ179" s="5"/>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row>
    <row r="180" ht="15.75" customHeight="1">
      <c r="A180" t="s" s="11">
        <v>1461</v>
      </c>
      <c r="B180" t="s" s="12">
        <v>48</v>
      </c>
      <c r="C180" t="s" s="11">
        <f>SUBSTITUTE(LOWER(B180)," ","-")</f>
        <v>49</v>
      </c>
      <c r="D180" t="s" s="11">
        <v>50</v>
      </c>
      <c r="E180" t="s" s="12">
        <v>483</v>
      </c>
      <c r="F180" t="s" s="14">
        <f>SUBSTITUTE(LOWER(E180)," ","-")</f>
        <v>484</v>
      </c>
      <c r="G180" t="s" s="11">
        <v>485</v>
      </c>
      <c r="H180" s="18"/>
      <c r="I180" t="s" s="13">
        <v>1736</v>
      </c>
      <c r="J180" t="s" s="14">
        <f>SUBSTITUTE(LOWER(I180)," ","-")</f>
        <v>1737</v>
      </c>
      <c r="K180" t="s" s="14">
        <v>1738</v>
      </c>
      <c r="L180" s="17"/>
      <c r="M180" t="s" s="13">
        <v>1824</v>
      </c>
      <c r="N180" t="s" s="14">
        <f>SUBSTITUTE(LOWER(M180)," ","-")</f>
        <v>1825</v>
      </c>
      <c r="O180" s="17"/>
      <c r="P180" t="s" s="32">
        <v>1826</v>
      </c>
      <c r="Q180" t="s" s="14">
        <f>SUBSTITUTE(LOWER(P180)," ","-")</f>
        <v>1827</v>
      </c>
      <c r="R180" s="4"/>
      <c r="S180" t="s" s="32">
        <v>1853</v>
      </c>
      <c r="T180" t="s" s="14">
        <f>SUBSTITUTE(LOWER(S180)," ","-")</f>
        <v>1854</v>
      </c>
      <c r="U180" s="17"/>
      <c r="V180" s="17"/>
      <c r="W180" t="s" s="15">
        <f>IF(S180&lt;&gt;"","Game Holder for "&amp;LOWER(S180),"")</f>
        <v>1855</v>
      </c>
      <c r="X180" t="s" s="15">
        <f>SUBSTITUTE(LOWER(W180)," ","-")</f>
        <v>1856</v>
      </c>
      <c r="Y180" s="5"/>
      <c r="Z180" t="s" s="15">
        <f>IF(S180&lt;&gt;"","Working Rule for "&amp;LOWER(S180),"")</f>
        <v>1857</v>
      </c>
      <c r="AA180" t="s" s="15">
        <f>SUBSTITUTE(LOWER(Z180)," ","-")</f>
        <v>1858</v>
      </c>
      <c r="AB180" s="4"/>
      <c r="AC180" t="s" s="16">
        <v>1771</v>
      </c>
      <c r="AD180" t="s" s="15">
        <v>1859</v>
      </c>
      <c r="AE180" t="s" s="15">
        <v>1835</v>
      </c>
      <c r="AF180" t="s" s="15">
        <v>1836</v>
      </c>
      <c r="AG180" t="s" s="15">
        <v>1837</v>
      </c>
      <c r="AH180" t="s" s="15">
        <v>1860</v>
      </c>
      <c r="AI180" t="s" s="15">
        <v>226</v>
      </c>
      <c r="AJ180" t="s" s="15">
        <v>1861</v>
      </c>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row>
    <row r="181" ht="15.75" customHeight="1">
      <c r="A181" t="s" s="11">
        <v>1461</v>
      </c>
      <c r="B181" t="s" s="12">
        <v>48</v>
      </c>
      <c r="C181" t="s" s="11">
        <f>SUBSTITUTE(LOWER(B181)," ","-")</f>
        <v>49</v>
      </c>
      <c r="D181" t="s" s="11">
        <v>50</v>
      </c>
      <c r="E181" t="s" s="12">
        <v>483</v>
      </c>
      <c r="F181" t="s" s="14">
        <f>SUBSTITUTE(LOWER(E181)," ","-")</f>
        <v>484</v>
      </c>
      <c r="G181" t="s" s="11">
        <v>485</v>
      </c>
      <c r="H181" s="18"/>
      <c r="I181" t="s" s="13">
        <v>1736</v>
      </c>
      <c r="J181" t="s" s="14">
        <f>SUBSTITUTE(LOWER(I181)," ","-")</f>
        <v>1737</v>
      </c>
      <c r="K181" t="s" s="14">
        <v>1738</v>
      </c>
      <c r="L181" s="17"/>
      <c r="M181" t="s" s="13">
        <v>1824</v>
      </c>
      <c r="N181" t="s" s="14">
        <f>SUBSTITUTE(LOWER(M181)," ","-")</f>
        <v>1825</v>
      </c>
      <c r="O181" s="17"/>
      <c r="P181" t="s" s="32">
        <v>1826</v>
      </c>
      <c r="Q181" t="s" s="14">
        <f>SUBSTITUTE(LOWER(P181)," ","-")</f>
        <v>1827</v>
      </c>
      <c r="R181" s="4"/>
      <c r="S181" t="s" s="32">
        <v>1853</v>
      </c>
      <c r="T181" t="s" s="14">
        <f>SUBSTITUTE(LOWER(S181)," ","-")</f>
        <v>1854</v>
      </c>
      <c r="U181" s="17"/>
      <c r="V181" s="17"/>
      <c r="W181" t="s" s="15">
        <f>IF(S181&lt;&gt;"","Game Holder for "&amp;LOWER(S181),"")</f>
        <v>1855</v>
      </c>
      <c r="X181" t="s" s="15">
        <f>SUBSTITUTE(LOWER(W181)," ","-")</f>
        <v>1856</v>
      </c>
      <c r="Y181" s="5"/>
      <c r="Z181" t="s" s="15">
        <f>IF(S181&lt;&gt;"","Working Rule for "&amp;LOWER(S181),"")</f>
        <v>1857</v>
      </c>
      <c r="AA181" t="s" s="15">
        <f>SUBSTITUTE(LOWER(Z181)," ","-")</f>
        <v>1858</v>
      </c>
      <c r="AB181" s="4"/>
      <c r="AC181" t="s" s="16">
        <v>1771</v>
      </c>
      <c r="AD181" t="s" s="15">
        <v>1862</v>
      </c>
      <c r="AE181" t="s" s="15">
        <v>1837</v>
      </c>
      <c r="AF181" t="s" s="15">
        <v>1860</v>
      </c>
      <c r="AG181" t="s" s="15">
        <v>1835</v>
      </c>
      <c r="AH181" t="s" s="15">
        <v>1836</v>
      </c>
      <c r="AI181" s="5"/>
      <c r="AJ181" s="5"/>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row>
    <row r="182" ht="15.75" customHeight="1">
      <c r="A182" t="s" s="11">
        <v>1461</v>
      </c>
      <c r="B182" t="s" s="12">
        <v>48</v>
      </c>
      <c r="C182" t="s" s="11">
        <f>SUBSTITUTE(LOWER(B182)," ","-")</f>
        <v>49</v>
      </c>
      <c r="D182" t="s" s="11">
        <v>50</v>
      </c>
      <c r="E182" t="s" s="12">
        <v>483</v>
      </c>
      <c r="F182" t="s" s="14">
        <f>SUBSTITUTE(LOWER(E182)," ","-")</f>
        <v>484</v>
      </c>
      <c r="G182" t="s" s="11">
        <v>485</v>
      </c>
      <c r="H182" s="18"/>
      <c r="I182" t="s" s="13">
        <v>1863</v>
      </c>
      <c r="J182" t="s" s="14">
        <f>SUBSTITUTE(LOWER(I182)," ","-")</f>
        <v>1864</v>
      </c>
      <c r="K182" t="s" s="14">
        <v>1865</v>
      </c>
      <c r="L182" s="17"/>
      <c r="M182" t="s" s="13">
        <v>57</v>
      </c>
      <c r="N182" t="s" s="14">
        <f>A182&amp;"-"&amp;J182&amp;"-introduction"</f>
        <v>1866</v>
      </c>
      <c r="O182" s="17"/>
      <c r="P182" s="29"/>
      <c r="Q182" t="s" s="14">
        <f>SUBSTITUTE(LOWER(P182)," ","-")</f>
      </c>
      <c r="R182" s="4"/>
      <c r="S182" s="29"/>
      <c r="T182" t="s" s="14">
        <f>SUBSTITUTE(LOWER(S182)," ","-")</f>
      </c>
      <c r="U182" s="17"/>
      <c r="V182" s="17"/>
      <c r="W182" t="s" s="15">
        <f>IF(S182&lt;&gt;"","Game Holder for "&amp;LOWER(S182),"")</f>
      </c>
      <c r="X182" t="s" s="15">
        <f>SUBSTITUTE(LOWER(W182)," ","-")</f>
      </c>
      <c r="Y182" s="5"/>
      <c r="Z182" t="s" s="15">
        <f>IF(S182&lt;&gt;"","Working Rule for "&amp;LOWER(S182),"")</f>
      </c>
      <c r="AA182" t="s" s="15">
        <f>SUBSTITUTE(LOWER(Z182)," ","-")</f>
      </c>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row>
    <row r="183" ht="15.75" customHeight="1">
      <c r="A183" t="s" s="11">
        <v>1461</v>
      </c>
      <c r="B183" t="s" s="12">
        <v>48</v>
      </c>
      <c r="C183" t="s" s="11">
        <f>SUBSTITUTE(LOWER(B183)," ","-")</f>
        <v>49</v>
      </c>
      <c r="D183" t="s" s="11">
        <v>50</v>
      </c>
      <c r="E183" t="s" s="12">
        <v>483</v>
      </c>
      <c r="F183" t="s" s="14">
        <f>SUBSTITUTE(LOWER(E183)," ","-")</f>
        <v>484</v>
      </c>
      <c r="G183" t="s" s="11">
        <v>485</v>
      </c>
      <c r="H183" s="18"/>
      <c r="I183" t="s" s="13">
        <v>1863</v>
      </c>
      <c r="J183" t="s" s="14">
        <f>SUBSTITUTE(LOWER(I183)," ","-")</f>
        <v>1864</v>
      </c>
      <c r="K183" t="s" s="14">
        <v>1865</v>
      </c>
      <c r="L183" s="17"/>
      <c r="M183" t="s" s="13">
        <v>1867</v>
      </c>
      <c r="N183" t="s" s="14">
        <f>SUBSTITUTE(LOWER(M183)," ","-")</f>
        <v>1868</v>
      </c>
      <c r="O183" s="17"/>
      <c r="P183" t="s" s="32">
        <v>1869</v>
      </c>
      <c r="Q183" t="s" s="14">
        <f>SUBSTITUTE(LOWER(P183)," ","-")</f>
        <v>1870</v>
      </c>
      <c r="R183" s="4"/>
      <c r="S183" t="s" s="32">
        <v>1871</v>
      </c>
      <c r="T183" t="s" s="14">
        <f>SUBSTITUTE(LOWER(S183)," ","-")</f>
        <v>1872</v>
      </c>
      <c r="U183" s="17"/>
      <c r="V183" s="17"/>
      <c r="W183" t="s" s="15">
        <f>IF(S183&lt;&gt;"","Game Holder for "&amp;LOWER(S183),"")</f>
        <v>1873</v>
      </c>
      <c r="X183" t="s" s="15">
        <f>SUBSTITUTE(LOWER(W183)," ","-")</f>
        <v>1874</v>
      </c>
      <c r="Y183" s="5"/>
      <c r="Z183" t="s" s="15">
        <f>IF(S183&lt;&gt;"","Working Rule for "&amp;LOWER(S183),"")</f>
        <v>1875</v>
      </c>
      <c r="AA183" t="s" s="15">
        <f>SUBSTITUTE(LOWER(Z183)," ","-")</f>
        <v>1876</v>
      </c>
      <c r="AB183" s="4"/>
      <c r="AC183" t="s" s="16">
        <v>1877</v>
      </c>
      <c r="AD183" t="s" s="15">
        <v>1878</v>
      </c>
      <c r="AE183" t="s" s="15">
        <v>1879</v>
      </c>
      <c r="AF183" t="s" s="15">
        <v>1880</v>
      </c>
      <c r="AG183" t="s" s="15">
        <v>1771</v>
      </c>
      <c r="AH183" t="s" s="15">
        <v>1881</v>
      </c>
      <c r="AI183" t="s" s="15">
        <v>226</v>
      </c>
      <c r="AJ183" t="s" s="15">
        <v>1882</v>
      </c>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row>
    <row r="184" ht="15.75" customHeight="1">
      <c r="A184" t="s" s="11">
        <v>1461</v>
      </c>
      <c r="B184" t="s" s="12">
        <v>48</v>
      </c>
      <c r="C184" t="s" s="11">
        <f>SUBSTITUTE(LOWER(B184)," ","-")</f>
        <v>49</v>
      </c>
      <c r="D184" t="s" s="11">
        <v>50</v>
      </c>
      <c r="E184" t="s" s="12">
        <v>483</v>
      </c>
      <c r="F184" t="s" s="14">
        <f>SUBSTITUTE(LOWER(E184)," ","-")</f>
        <v>484</v>
      </c>
      <c r="G184" t="s" s="11">
        <v>485</v>
      </c>
      <c r="H184" s="18"/>
      <c r="I184" t="s" s="13">
        <v>1863</v>
      </c>
      <c r="J184" t="s" s="14">
        <f>SUBSTITUTE(LOWER(I184)," ","-")</f>
        <v>1864</v>
      </c>
      <c r="K184" t="s" s="14">
        <v>1865</v>
      </c>
      <c r="L184" s="17"/>
      <c r="M184" t="s" s="13">
        <v>1867</v>
      </c>
      <c r="N184" t="s" s="14">
        <f>SUBSTITUTE(LOWER(M184)," ","-")</f>
        <v>1868</v>
      </c>
      <c r="O184" s="17"/>
      <c r="P184" t="s" s="32">
        <v>1883</v>
      </c>
      <c r="Q184" t="s" s="14">
        <f>SUBSTITUTE(LOWER(P184)," ","-")</f>
        <v>1884</v>
      </c>
      <c r="R184" s="4"/>
      <c r="S184" t="s" s="32">
        <v>1885</v>
      </c>
      <c r="T184" t="s" s="14">
        <f>SUBSTITUTE(LOWER(S184)," ","-")</f>
        <v>1886</v>
      </c>
      <c r="U184" s="17"/>
      <c r="V184" s="17"/>
      <c r="W184" t="s" s="15">
        <f>IF(S184&lt;&gt;"","Game Holder for "&amp;LOWER(S184),"")</f>
        <v>1887</v>
      </c>
      <c r="X184" t="s" s="15">
        <f>SUBSTITUTE(LOWER(W184)," ","-")</f>
        <v>1888</v>
      </c>
      <c r="Y184" s="5"/>
      <c r="Z184" t="s" s="15">
        <f>IF(S184&lt;&gt;"","Working Rule for "&amp;LOWER(S184),"")</f>
        <v>1889</v>
      </c>
      <c r="AA184" t="s" s="15">
        <f>SUBSTITUTE(LOWER(Z184)," ","-")</f>
        <v>1890</v>
      </c>
      <c r="AB184" s="4"/>
      <c r="AC184" t="s" s="16">
        <v>1891</v>
      </c>
      <c r="AD184" t="s" s="15">
        <v>1892</v>
      </c>
      <c r="AE184" t="s" s="15">
        <v>1771</v>
      </c>
      <c r="AF184" t="s" s="15">
        <v>1893</v>
      </c>
      <c r="AG184" t="s" s="15">
        <v>226</v>
      </c>
      <c r="AH184" t="s" s="15">
        <v>1894</v>
      </c>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row>
    <row r="185" ht="15.75" customHeight="1">
      <c r="A185" t="s" s="11">
        <v>1461</v>
      </c>
      <c r="B185" t="s" s="12">
        <v>48</v>
      </c>
      <c r="C185" t="s" s="11">
        <f>SUBSTITUTE(LOWER(B185)," ","-")</f>
        <v>49</v>
      </c>
      <c r="D185" t="s" s="11">
        <v>50</v>
      </c>
      <c r="E185" t="s" s="12">
        <v>483</v>
      </c>
      <c r="F185" t="s" s="14">
        <f>SUBSTITUTE(LOWER(E185)," ","-")</f>
        <v>484</v>
      </c>
      <c r="G185" t="s" s="11">
        <v>485</v>
      </c>
      <c r="H185" s="18"/>
      <c r="I185" t="s" s="13">
        <v>1863</v>
      </c>
      <c r="J185" t="s" s="14">
        <f>SUBSTITUTE(LOWER(I185)," ","-")</f>
        <v>1864</v>
      </c>
      <c r="K185" t="s" s="14">
        <v>1865</v>
      </c>
      <c r="L185" s="17"/>
      <c r="M185" t="s" s="13">
        <v>1895</v>
      </c>
      <c r="N185" t="s" s="14">
        <f>SUBSTITUTE(LOWER(M185)," ","-")</f>
        <v>1896</v>
      </c>
      <c r="O185" s="17"/>
      <c r="P185" t="s" s="13">
        <v>1895</v>
      </c>
      <c r="Q185" t="s" s="14">
        <f>SUBSTITUTE(LOWER(P185)," ","-")</f>
        <v>1896</v>
      </c>
      <c r="R185" s="4"/>
      <c r="S185" t="s" s="32">
        <v>1897</v>
      </c>
      <c r="T185" t="s" s="14">
        <f>SUBSTITUTE(LOWER(S185)," ","-")</f>
        <v>1898</v>
      </c>
      <c r="U185" s="17"/>
      <c r="V185" s="17"/>
      <c r="W185" t="s" s="15">
        <f>IF(S185&lt;&gt;"","Game Holder for "&amp;LOWER(S185),"")</f>
        <v>1899</v>
      </c>
      <c r="X185" t="s" s="15">
        <f>SUBSTITUTE(LOWER(W185)," ","-")</f>
        <v>1900</v>
      </c>
      <c r="Y185" s="5"/>
      <c r="Z185" t="s" s="15">
        <f>IF(S185&lt;&gt;"","Working Rule for "&amp;LOWER(S185),"")</f>
        <v>1901</v>
      </c>
      <c r="AA185" t="s" s="15">
        <f>SUBSTITUTE(LOWER(Z185)," ","-")</f>
        <v>1902</v>
      </c>
      <c r="AB185" s="4"/>
      <c r="AC185" t="s" s="16">
        <v>1903</v>
      </c>
      <c r="AD185" t="s" s="15">
        <v>1904</v>
      </c>
      <c r="AE185" t="s" s="16">
        <v>1903</v>
      </c>
      <c r="AF185" t="s" s="15">
        <v>1905</v>
      </c>
      <c r="AG185" t="s" s="15">
        <v>1906</v>
      </c>
      <c r="AH185" t="s" s="15">
        <v>1907</v>
      </c>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row>
    <row r="186" ht="15.75" customHeight="1">
      <c r="A186" t="s" s="11">
        <v>1461</v>
      </c>
      <c r="B186" t="s" s="12">
        <v>48</v>
      </c>
      <c r="C186" t="s" s="11">
        <f>SUBSTITUTE(LOWER(B186)," ","-")</f>
        <v>49</v>
      </c>
      <c r="D186" t="s" s="11">
        <v>50</v>
      </c>
      <c r="E186" t="s" s="12">
        <v>483</v>
      </c>
      <c r="F186" t="s" s="14">
        <f>SUBSTITUTE(LOWER(E186)," ","-")</f>
        <v>484</v>
      </c>
      <c r="G186" t="s" s="11">
        <v>485</v>
      </c>
      <c r="H186" s="18"/>
      <c r="I186" t="s" s="13">
        <v>1863</v>
      </c>
      <c r="J186" t="s" s="14">
        <f>SUBSTITUTE(LOWER(I186)," ","-")</f>
        <v>1864</v>
      </c>
      <c r="K186" t="s" s="14">
        <v>1865</v>
      </c>
      <c r="L186" s="17"/>
      <c r="M186" t="s" s="13">
        <v>1908</v>
      </c>
      <c r="N186" t="s" s="14">
        <f>SUBSTITUTE(LOWER(M186)," ","-")</f>
        <v>1909</v>
      </c>
      <c r="O186" s="17"/>
      <c r="P186" t="s" s="13">
        <v>1908</v>
      </c>
      <c r="Q186" t="s" s="14">
        <f>SUBSTITUTE(LOWER(P186)," ","-")</f>
        <v>1909</v>
      </c>
      <c r="R186" s="4"/>
      <c r="S186" t="s" s="32">
        <v>1910</v>
      </c>
      <c r="T186" t="s" s="14">
        <f>SUBSTITUTE(LOWER(S186)," ","-")</f>
        <v>1911</v>
      </c>
      <c r="U186" s="17"/>
      <c r="V186" s="17"/>
      <c r="W186" t="s" s="15">
        <f>IF(S186&lt;&gt;"","Game Holder for "&amp;LOWER(S186),"")</f>
        <v>1912</v>
      </c>
      <c r="X186" t="s" s="15">
        <f>SUBSTITUTE(LOWER(W186)," ","-")</f>
        <v>1913</v>
      </c>
      <c r="Y186" s="5"/>
      <c r="Z186" t="s" s="15">
        <f>IF(S186&lt;&gt;"","Working Rule for "&amp;LOWER(S186),"")</f>
        <v>1914</v>
      </c>
      <c r="AA186" t="s" s="15">
        <f>SUBSTITUTE(LOWER(Z186)," ","-")</f>
        <v>1915</v>
      </c>
      <c r="AB186" s="4"/>
      <c r="AC186" t="s" s="16">
        <v>1795</v>
      </c>
      <c r="AD186" t="s" s="15">
        <v>1916</v>
      </c>
      <c r="AE186" t="s" s="15">
        <v>1917</v>
      </c>
      <c r="AF186" t="s" s="15">
        <v>1918</v>
      </c>
      <c r="AG186" t="s" s="15">
        <v>226</v>
      </c>
      <c r="AH186" t="s" s="15">
        <v>1919</v>
      </c>
      <c r="AI186" t="s" s="15">
        <v>1837</v>
      </c>
      <c r="AJ186" t="s" s="15">
        <v>1920</v>
      </c>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row>
    <row r="187" ht="15.75" customHeight="1">
      <c r="A187" t="s" s="11">
        <v>1461</v>
      </c>
      <c r="B187" t="s" s="12">
        <v>48</v>
      </c>
      <c r="C187" t="s" s="11">
        <f>SUBSTITUTE(LOWER(B187)," ","-")</f>
        <v>49</v>
      </c>
      <c r="D187" t="s" s="11">
        <v>50</v>
      </c>
      <c r="E187" t="s" s="12">
        <v>483</v>
      </c>
      <c r="F187" t="s" s="14">
        <f>SUBSTITUTE(LOWER(E187)," ","-")</f>
        <v>484</v>
      </c>
      <c r="G187" t="s" s="11">
        <v>485</v>
      </c>
      <c r="H187" s="18"/>
      <c r="I187" t="s" s="13">
        <v>1863</v>
      </c>
      <c r="J187" t="s" s="14">
        <f>SUBSTITUTE(LOWER(I187)," ","-")</f>
        <v>1864</v>
      </c>
      <c r="K187" t="s" s="14">
        <v>1865</v>
      </c>
      <c r="L187" s="17"/>
      <c r="M187" t="s" s="13">
        <v>750</v>
      </c>
      <c r="N187" t="s" s="14">
        <f>SUBSTITUTE(LOWER(M187)," ","-")</f>
        <v>751</v>
      </c>
      <c r="O187" s="17"/>
      <c r="P187" t="s" s="13">
        <v>750</v>
      </c>
      <c r="Q187" t="s" s="14">
        <f>SUBSTITUTE(LOWER(P187)," ","-")</f>
        <v>751</v>
      </c>
      <c r="R187" s="4"/>
      <c r="S187" t="s" s="32">
        <v>1921</v>
      </c>
      <c r="T187" t="s" s="14">
        <f>SUBSTITUTE(LOWER(S187)," ","-")</f>
        <v>1922</v>
      </c>
      <c r="U187" s="29"/>
      <c r="V187" s="29"/>
      <c r="W187" t="s" s="15">
        <f>IF(S187&lt;&gt;"","Game Holder for "&amp;LOWER(S187),"")</f>
        <v>1923</v>
      </c>
      <c r="X187" t="s" s="15">
        <f>SUBSTITUTE(LOWER(W187)," ","-")</f>
        <v>1924</v>
      </c>
      <c r="Y187" s="5"/>
      <c r="Z187" t="s" s="15">
        <f>IF(S187&lt;&gt;"","Working Rule for "&amp;LOWER(S187),"")</f>
        <v>1925</v>
      </c>
      <c r="AA187" t="s" s="15">
        <f>SUBSTITUTE(LOWER(Z187)," ","-")</f>
        <v>1926</v>
      </c>
      <c r="AB187" s="4"/>
      <c r="AC187" t="s" s="16">
        <v>1771</v>
      </c>
      <c r="AD187" t="s" s="15">
        <v>1927</v>
      </c>
      <c r="AE187" t="s" s="15">
        <v>1837</v>
      </c>
      <c r="AF187" t="s" s="15">
        <v>1928</v>
      </c>
      <c r="AG187" t="s" s="15">
        <v>1835</v>
      </c>
      <c r="AH187" t="s" s="15">
        <v>1929</v>
      </c>
      <c r="AI187" t="s" s="15">
        <v>938</v>
      </c>
      <c r="AJ187" t="s" s="15">
        <v>1930</v>
      </c>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row>
    <row r="188" ht="15.75" customHeight="1">
      <c r="A188" t="s" s="11">
        <v>1461</v>
      </c>
      <c r="B188" t="s" s="12">
        <v>48</v>
      </c>
      <c r="C188" t="s" s="11">
        <f>SUBSTITUTE(LOWER(B188)," ","-")</f>
        <v>49</v>
      </c>
      <c r="D188" t="s" s="11">
        <v>50</v>
      </c>
      <c r="E188" t="s" s="12">
        <v>483</v>
      </c>
      <c r="F188" t="s" s="14">
        <f>SUBSTITUTE(LOWER(E188)," ","-")</f>
        <v>484</v>
      </c>
      <c r="G188" t="s" s="11">
        <v>485</v>
      </c>
      <c r="H188" s="18"/>
      <c r="I188" t="s" s="13">
        <v>1863</v>
      </c>
      <c r="J188" t="s" s="14">
        <f>SUBSTITUTE(LOWER(I188)," ","-")</f>
        <v>1864</v>
      </c>
      <c r="K188" t="s" s="14">
        <v>1865</v>
      </c>
      <c r="L188" s="17"/>
      <c r="M188" t="s" s="13">
        <v>750</v>
      </c>
      <c r="N188" t="s" s="14">
        <f>SUBSTITUTE(LOWER(M188)," ","-")</f>
        <v>751</v>
      </c>
      <c r="O188" s="17"/>
      <c r="P188" t="s" s="13">
        <v>750</v>
      </c>
      <c r="Q188" t="s" s="14">
        <f>SUBSTITUTE(LOWER(P188)," ","-")</f>
        <v>751</v>
      </c>
      <c r="R188" s="4"/>
      <c r="S188" t="s" s="32">
        <v>1931</v>
      </c>
      <c r="T188" t="s" s="14">
        <f>SUBSTITUTE(LOWER(S188)," ","-")</f>
        <v>1932</v>
      </c>
      <c r="U188" s="17"/>
      <c r="V188" s="17"/>
      <c r="W188" t="s" s="15">
        <f>IF(S188&lt;&gt;"","Game Holder for "&amp;LOWER(S188),"")</f>
        <v>1933</v>
      </c>
      <c r="X188" t="s" s="15">
        <f>SUBSTITUTE(LOWER(W188)," ","-")</f>
        <v>1934</v>
      </c>
      <c r="Y188" s="5"/>
      <c r="Z188" t="s" s="15">
        <f>IF(S188&lt;&gt;"","Working Rule for "&amp;LOWER(S188),"")</f>
        <v>1935</v>
      </c>
      <c r="AA188" t="s" s="15">
        <f>SUBSTITUTE(LOWER(Z188)," ","-")</f>
        <v>1936</v>
      </c>
      <c r="AB188" s="4"/>
      <c r="AC188" t="s" s="16">
        <v>1771</v>
      </c>
      <c r="AD188" t="s" s="15">
        <v>1937</v>
      </c>
      <c r="AE188" t="s" s="15">
        <v>938</v>
      </c>
      <c r="AF188" t="s" s="15">
        <v>1938</v>
      </c>
      <c r="AG188" t="s" s="15">
        <v>938</v>
      </c>
      <c r="AH188" t="s" s="15">
        <v>1939</v>
      </c>
      <c r="AI188" s="5"/>
      <c r="AJ188" s="5"/>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row>
    <row r="189" ht="15.75" customHeight="1">
      <c r="A189" t="s" s="11">
        <v>1461</v>
      </c>
      <c r="B189" t="s" s="12">
        <v>48</v>
      </c>
      <c r="C189" t="s" s="11">
        <f>SUBSTITUTE(LOWER(B189)," ","-")</f>
        <v>49</v>
      </c>
      <c r="D189" t="s" s="11">
        <v>50</v>
      </c>
      <c r="E189" t="s" s="12">
        <v>483</v>
      </c>
      <c r="F189" t="s" s="14">
        <f>SUBSTITUTE(LOWER(E189)," ","-")</f>
        <v>484</v>
      </c>
      <c r="G189" t="s" s="11">
        <v>485</v>
      </c>
      <c r="H189" s="18"/>
      <c r="I189" t="s" s="13">
        <v>1863</v>
      </c>
      <c r="J189" t="s" s="14">
        <f>SUBSTITUTE(LOWER(I189)," ","-")</f>
        <v>1864</v>
      </c>
      <c r="K189" t="s" s="14">
        <v>1865</v>
      </c>
      <c r="L189" s="17"/>
      <c r="M189" t="s" s="13">
        <v>1940</v>
      </c>
      <c r="N189" t="s" s="14">
        <f>SUBSTITUTE(LOWER(M189)," ","-")</f>
        <v>1941</v>
      </c>
      <c r="O189" s="17"/>
      <c r="P189" t="s" s="13">
        <v>1940</v>
      </c>
      <c r="Q189" t="s" s="14">
        <f>SUBSTITUTE(LOWER(P189)," ","-")</f>
        <v>1941</v>
      </c>
      <c r="R189" s="4"/>
      <c r="S189" t="s" s="13">
        <v>1940</v>
      </c>
      <c r="T189" t="s" s="14">
        <f>SUBSTITUTE(LOWER(S189)," ","-")</f>
        <v>1941</v>
      </c>
      <c r="U189" s="17"/>
      <c r="V189" s="17"/>
      <c r="W189" t="s" s="15">
        <f>IF(S189&lt;&gt;"","Game Holder for "&amp;LOWER(S189),"")</f>
        <v>1942</v>
      </c>
      <c r="X189" t="s" s="15">
        <f>SUBSTITUTE(LOWER(W189)," ","-")</f>
        <v>1943</v>
      </c>
      <c r="Y189" s="5"/>
      <c r="Z189" t="s" s="15">
        <f>IF(S189&lt;&gt;"","Working Rule for "&amp;LOWER(S189),"")</f>
        <v>1944</v>
      </c>
      <c r="AA189" t="s" s="15">
        <f>SUBSTITUTE(LOWER(Z189)," ","-")</f>
        <v>1945</v>
      </c>
      <c r="AB189" s="4"/>
      <c r="AC189" t="s" s="16">
        <v>1771</v>
      </c>
      <c r="AD189" t="s" s="15">
        <v>1946</v>
      </c>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row>
    <row r="190" ht="15.75" customHeight="1">
      <c r="A190" t="s" s="11">
        <v>1461</v>
      </c>
      <c r="B190" t="s" s="12">
        <v>48</v>
      </c>
      <c r="C190" t="s" s="11">
        <f>SUBSTITUTE(LOWER(B190)," ","-")</f>
        <v>49</v>
      </c>
      <c r="D190" t="s" s="11">
        <v>50</v>
      </c>
      <c r="E190" t="s" s="12">
        <v>483</v>
      </c>
      <c r="F190" t="s" s="14">
        <f>SUBSTITUTE(LOWER(E190)," ","-")</f>
        <v>484</v>
      </c>
      <c r="G190" t="s" s="11">
        <v>485</v>
      </c>
      <c r="H190" s="18"/>
      <c r="I190" t="s" s="13">
        <v>1863</v>
      </c>
      <c r="J190" t="s" s="14">
        <f>SUBSTITUTE(LOWER(I190)," ","-")</f>
        <v>1864</v>
      </c>
      <c r="K190" t="s" s="14">
        <v>1865</v>
      </c>
      <c r="L190" s="17"/>
      <c r="M190" t="s" s="13">
        <v>1947</v>
      </c>
      <c r="N190" t="s" s="14">
        <f>SUBSTITUTE(LOWER(M190)," ","-")</f>
        <v>1948</v>
      </c>
      <c r="O190" s="17"/>
      <c r="P190" t="s" s="13">
        <v>1947</v>
      </c>
      <c r="Q190" t="s" s="14">
        <f>SUBSTITUTE(LOWER(P190)," ","-")</f>
        <v>1948</v>
      </c>
      <c r="R190" s="4"/>
      <c r="S190" t="s" s="32">
        <v>1949</v>
      </c>
      <c r="T190" t="s" s="14">
        <f>SUBSTITUTE(LOWER(S190)," ","-")</f>
        <v>1950</v>
      </c>
      <c r="U190" s="17"/>
      <c r="V190" s="17"/>
      <c r="W190" t="s" s="15">
        <f>IF(S190&lt;&gt;"","Game Holder for "&amp;LOWER(S190),"")</f>
        <v>1951</v>
      </c>
      <c r="X190" t="s" s="15">
        <f>SUBSTITUTE(LOWER(W190)," ","-")</f>
        <v>1952</v>
      </c>
      <c r="Y190" s="5"/>
      <c r="Z190" t="s" s="15">
        <f>IF(S190&lt;&gt;"","Working Rule for "&amp;LOWER(S190),"")</f>
        <v>1953</v>
      </c>
      <c r="AA190" t="s" s="15">
        <f>SUBSTITUTE(LOWER(Z190)," ","-")</f>
        <v>1954</v>
      </c>
      <c r="AB190" s="4"/>
      <c r="AC190" t="s" s="16">
        <v>1955</v>
      </c>
      <c r="AD190" t="s" s="15">
        <v>1956</v>
      </c>
      <c r="AE190" t="s" s="15">
        <v>1955</v>
      </c>
      <c r="AF190" t="s" s="15">
        <v>1957</v>
      </c>
      <c r="AG190" t="s" s="15">
        <v>226</v>
      </c>
      <c r="AH190" t="s" s="15">
        <v>1958</v>
      </c>
      <c r="AI190" t="s" s="15">
        <v>226</v>
      </c>
      <c r="AJ190" t="s" s="15">
        <v>1959</v>
      </c>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row>
    <row r="191" ht="15.75" customHeight="1">
      <c r="A191" t="s" s="11">
        <v>1461</v>
      </c>
      <c r="B191" t="s" s="12">
        <v>48</v>
      </c>
      <c r="C191" t="s" s="11">
        <f>SUBSTITUTE(LOWER(B191)," ","-")</f>
        <v>49</v>
      </c>
      <c r="D191" t="s" s="11">
        <v>50</v>
      </c>
      <c r="E191" t="s" s="12">
        <v>483</v>
      </c>
      <c r="F191" t="s" s="14">
        <f>SUBSTITUTE(LOWER(E191)," ","-")</f>
        <v>484</v>
      </c>
      <c r="G191" t="s" s="11">
        <v>485</v>
      </c>
      <c r="H191" s="18"/>
      <c r="I191" t="s" s="13">
        <v>1960</v>
      </c>
      <c r="J191" t="s" s="14">
        <f>SUBSTITUTE(LOWER(I191)," ","-")</f>
        <v>1961</v>
      </c>
      <c r="K191" t="s" s="14">
        <v>1962</v>
      </c>
      <c r="L191" s="17"/>
      <c r="M191" t="s" s="13">
        <v>1963</v>
      </c>
      <c r="N191" t="s" s="14">
        <f>SUBSTITUTE(LOWER(M191)," ","-")</f>
        <v>1964</v>
      </c>
      <c r="O191" s="17"/>
      <c r="P191" t="s" s="32">
        <v>1965</v>
      </c>
      <c r="Q191" t="s" s="14">
        <f>SUBSTITUTE(LOWER(P191)," ","-")</f>
        <v>1966</v>
      </c>
      <c r="R191" s="4"/>
      <c r="S191" t="s" s="32">
        <v>1965</v>
      </c>
      <c r="T191" t="s" s="14">
        <f>SUBSTITUTE(LOWER(S191)," ","-")</f>
        <v>1966</v>
      </c>
      <c r="U191" s="17"/>
      <c r="V191" s="17"/>
      <c r="W191" t="s" s="15">
        <f>IF(S191&lt;&gt;"","Game Holder for "&amp;LOWER(S191),"")</f>
        <v>1967</v>
      </c>
      <c r="X191" t="s" s="15">
        <f>SUBSTITUTE(LOWER(W191)," ","-")</f>
        <v>1968</v>
      </c>
      <c r="Y191" s="5"/>
      <c r="Z191" t="s" s="15">
        <f>IF(S191&lt;&gt;"","Working Rule for "&amp;LOWER(S191),"")</f>
        <v>1969</v>
      </c>
      <c r="AA191" t="s" s="15">
        <f>SUBSTITUTE(LOWER(Z191)," ","-")</f>
        <v>1970</v>
      </c>
      <c r="AB191" s="4"/>
      <c r="AC191" t="s" s="16">
        <v>1771</v>
      </c>
      <c r="AD191" t="s" s="15">
        <v>1971</v>
      </c>
      <c r="AE191" t="s" s="15">
        <v>1972</v>
      </c>
      <c r="AF191" t="s" s="15">
        <v>1973</v>
      </c>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row>
    <row r="192" ht="15.75" customHeight="1">
      <c r="A192" t="s" s="11">
        <v>1461</v>
      </c>
      <c r="B192" t="s" s="12">
        <v>48</v>
      </c>
      <c r="C192" t="s" s="11">
        <f>SUBSTITUTE(LOWER(B192)," ","-")</f>
        <v>49</v>
      </c>
      <c r="D192" t="s" s="11">
        <v>50</v>
      </c>
      <c r="E192" t="s" s="12">
        <v>483</v>
      </c>
      <c r="F192" t="s" s="14">
        <f>SUBSTITUTE(LOWER(E192)," ","-")</f>
        <v>484</v>
      </c>
      <c r="G192" t="s" s="11">
        <v>485</v>
      </c>
      <c r="H192" s="18"/>
      <c r="I192" t="s" s="13">
        <v>1960</v>
      </c>
      <c r="J192" t="s" s="14">
        <f>SUBSTITUTE(LOWER(I192)," ","-")</f>
        <v>1961</v>
      </c>
      <c r="K192" t="s" s="14">
        <v>1962</v>
      </c>
      <c r="L192" s="17"/>
      <c r="M192" t="s" s="13">
        <v>1974</v>
      </c>
      <c r="N192" t="s" s="14">
        <f>SUBSTITUTE(LOWER(M192)," ","-")</f>
        <v>1975</v>
      </c>
      <c r="O192" s="17"/>
      <c r="P192" t="s" s="13">
        <v>1974</v>
      </c>
      <c r="Q192" t="s" s="14">
        <f>SUBSTITUTE(LOWER(P192)," ","-")</f>
        <v>1975</v>
      </c>
      <c r="R192" s="4"/>
      <c r="S192" t="s" s="32">
        <v>1976</v>
      </c>
      <c r="T192" t="s" s="14">
        <f>SUBSTITUTE(LOWER(S192)," ","-")</f>
        <v>1977</v>
      </c>
      <c r="U192" s="17"/>
      <c r="V192" s="17"/>
      <c r="W192" t="s" s="15">
        <f>IF(S192&lt;&gt;"","Game Holder for "&amp;LOWER(S192),"")</f>
        <v>1978</v>
      </c>
      <c r="X192" t="s" s="15">
        <f>SUBSTITUTE(LOWER(W192)," ","-")</f>
        <v>1979</v>
      </c>
      <c r="Y192" s="5"/>
      <c r="Z192" t="s" s="15">
        <f>IF(S192&lt;&gt;"","Working Rule for "&amp;LOWER(S192),"")</f>
        <v>1980</v>
      </c>
      <c r="AA192" t="s" s="15">
        <f>SUBSTITUTE(LOWER(Z192)," ","-")</f>
        <v>1981</v>
      </c>
      <c r="AB192" s="4"/>
      <c r="AC192" t="s" s="16">
        <v>1771</v>
      </c>
      <c r="AD192" t="s" s="15">
        <v>1982</v>
      </c>
      <c r="AE192" t="s" s="15">
        <v>1972</v>
      </c>
      <c r="AF192" t="s" s="15">
        <v>1983</v>
      </c>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row>
    <row r="193" ht="15.75" customHeight="1">
      <c r="A193" t="s" s="11">
        <v>1461</v>
      </c>
      <c r="B193" t="s" s="12">
        <v>48</v>
      </c>
      <c r="C193" t="s" s="11">
        <f>SUBSTITUTE(LOWER(B193)," ","-")</f>
        <v>49</v>
      </c>
      <c r="D193" t="s" s="11">
        <v>50</v>
      </c>
      <c r="E193" t="s" s="12">
        <v>483</v>
      </c>
      <c r="F193" t="s" s="14">
        <f>SUBSTITUTE(LOWER(E193)," ","-")</f>
        <v>484</v>
      </c>
      <c r="G193" t="s" s="11">
        <v>485</v>
      </c>
      <c r="H193" s="18"/>
      <c r="I193" t="s" s="13">
        <v>1960</v>
      </c>
      <c r="J193" t="s" s="14">
        <f>SUBSTITUTE(LOWER(I193)," ","-")</f>
        <v>1961</v>
      </c>
      <c r="K193" t="s" s="14">
        <v>1962</v>
      </c>
      <c r="L193" s="17"/>
      <c r="M193" t="s" s="13">
        <v>1974</v>
      </c>
      <c r="N193" t="s" s="14">
        <f>SUBSTITUTE(LOWER(M193)," ","-")</f>
        <v>1975</v>
      </c>
      <c r="O193" s="17"/>
      <c r="P193" t="s" s="13">
        <v>1974</v>
      </c>
      <c r="Q193" t="s" s="14">
        <f>SUBSTITUTE(LOWER(P193)," ","-")</f>
        <v>1975</v>
      </c>
      <c r="R193" s="4"/>
      <c r="S193" t="s" s="32">
        <v>1984</v>
      </c>
      <c r="T193" t="s" s="14">
        <f>SUBSTITUTE(LOWER(S193)," ","-")</f>
        <v>1985</v>
      </c>
      <c r="U193" s="17"/>
      <c r="V193" s="17"/>
      <c r="W193" t="s" s="15">
        <f>IF(S193&lt;&gt;"","Game Holder for "&amp;LOWER(S193),"")</f>
        <v>1986</v>
      </c>
      <c r="X193" t="s" s="15">
        <f>SUBSTITUTE(LOWER(W193)," ","-")</f>
        <v>1987</v>
      </c>
      <c r="Y193" s="5"/>
      <c r="Z193" t="s" s="15">
        <f>IF(S193&lt;&gt;"","Working Rule for "&amp;LOWER(S193),"")</f>
        <v>1988</v>
      </c>
      <c r="AA193" t="s" s="15">
        <f>SUBSTITUTE(LOWER(Z193)," ","-")</f>
        <v>1989</v>
      </c>
      <c r="AB193" s="4"/>
      <c r="AC193" t="s" s="16">
        <v>1771</v>
      </c>
      <c r="AD193" t="s" s="15">
        <v>1990</v>
      </c>
      <c r="AE193" t="s" s="15">
        <v>1972</v>
      </c>
      <c r="AF193" t="s" s="15">
        <v>1991</v>
      </c>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row>
    <row r="194" ht="15.75" customHeight="1">
      <c r="A194" t="s" s="11">
        <v>1461</v>
      </c>
      <c r="B194" t="s" s="12">
        <v>48</v>
      </c>
      <c r="C194" t="s" s="11">
        <f>SUBSTITUTE(LOWER(B194)," ","-")</f>
        <v>49</v>
      </c>
      <c r="D194" t="s" s="11">
        <v>50</v>
      </c>
      <c r="E194" t="s" s="12">
        <v>483</v>
      </c>
      <c r="F194" t="s" s="14">
        <f>SUBSTITUTE(LOWER(E194)," ","-")</f>
        <v>484</v>
      </c>
      <c r="G194" t="s" s="11">
        <v>485</v>
      </c>
      <c r="H194" s="18"/>
      <c r="I194" t="s" s="13">
        <v>1960</v>
      </c>
      <c r="J194" t="s" s="14">
        <f>SUBSTITUTE(LOWER(I194)," ","-")</f>
        <v>1961</v>
      </c>
      <c r="K194" t="s" s="14">
        <v>1962</v>
      </c>
      <c r="L194" s="17"/>
      <c r="M194" t="s" s="13">
        <v>1992</v>
      </c>
      <c r="N194" t="s" s="14">
        <f>SUBSTITUTE(LOWER(M194)," ","-")</f>
        <v>1993</v>
      </c>
      <c r="O194" s="17"/>
      <c r="P194" t="s" s="13">
        <v>1992</v>
      </c>
      <c r="Q194" t="s" s="14">
        <f>SUBSTITUTE(LOWER(P194)," ","-")</f>
        <v>1993</v>
      </c>
      <c r="R194" s="4"/>
      <c r="S194" t="s" s="32">
        <v>1994</v>
      </c>
      <c r="T194" t="s" s="14">
        <f>SUBSTITUTE(LOWER(S194)," ","-")</f>
        <v>1995</v>
      </c>
      <c r="U194" s="17"/>
      <c r="V194" s="17"/>
      <c r="W194" t="s" s="15">
        <f>IF(S194&lt;&gt;"","Game Holder for "&amp;LOWER(S194),"")</f>
        <v>1996</v>
      </c>
      <c r="X194" t="s" s="15">
        <f>SUBSTITUTE(LOWER(W194)," ","-")</f>
        <v>1997</v>
      </c>
      <c r="Y194" s="5"/>
      <c r="Z194" t="s" s="15">
        <f>IF(S194&lt;&gt;"","Working Rule for "&amp;LOWER(S194),"")</f>
        <v>1998</v>
      </c>
      <c r="AA194" t="s" s="15">
        <f>SUBSTITUTE(LOWER(Z194)," ","-")</f>
        <v>1999</v>
      </c>
      <c r="AB194" s="4"/>
      <c r="AC194" t="s" s="16">
        <v>1771</v>
      </c>
      <c r="AD194" t="s" s="15">
        <v>2000</v>
      </c>
      <c r="AE194" t="s" s="15">
        <v>1972</v>
      </c>
      <c r="AF194" t="s" s="15">
        <v>2001</v>
      </c>
      <c r="AG194" t="s" s="15">
        <v>1816</v>
      </c>
      <c r="AH194" t="s" s="15">
        <v>2002</v>
      </c>
      <c r="AI194" t="s" s="15">
        <v>2003</v>
      </c>
      <c r="AJ194" t="s" s="15">
        <v>2004</v>
      </c>
      <c r="AK194" t="s" s="15">
        <v>2005</v>
      </c>
      <c r="AL194" t="s" s="15">
        <v>2006</v>
      </c>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row>
    <row r="195" ht="15.75" customHeight="1">
      <c r="A195" t="s" s="11">
        <v>1461</v>
      </c>
      <c r="B195" t="s" s="12">
        <v>48</v>
      </c>
      <c r="C195" t="s" s="11">
        <f>SUBSTITUTE(LOWER(B195)," ","-")</f>
        <v>49</v>
      </c>
      <c r="D195" t="s" s="11">
        <v>50</v>
      </c>
      <c r="E195" t="s" s="12">
        <v>483</v>
      </c>
      <c r="F195" t="s" s="14">
        <f>SUBSTITUTE(LOWER(E195)," ","-")</f>
        <v>484</v>
      </c>
      <c r="G195" t="s" s="11">
        <v>485</v>
      </c>
      <c r="H195" s="18"/>
      <c r="I195" t="s" s="13">
        <v>1960</v>
      </c>
      <c r="J195" t="s" s="14">
        <f>SUBSTITUTE(LOWER(I195)," ","-")</f>
        <v>1961</v>
      </c>
      <c r="K195" t="s" s="14">
        <v>1962</v>
      </c>
      <c r="L195" s="17"/>
      <c r="M195" t="s" s="13">
        <v>1992</v>
      </c>
      <c r="N195" t="s" s="14">
        <f>SUBSTITUTE(LOWER(M195)," ","-")</f>
        <v>1993</v>
      </c>
      <c r="O195" s="17"/>
      <c r="P195" t="s" s="13">
        <v>1992</v>
      </c>
      <c r="Q195" t="s" s="14">
        <f>SUBSTITUTE(LOWER(P195)," ","-")</f>
        <v>1993</v>
      </c>
      <c r="R195" s="4"/>
      <c r="S195" t="s" s="32">
        <v>2007</v>
      </c>
      <c r="T195" t="s" s="14">
        <f>SUBSTITUTE(LOWER(S195)," ","-")</f>
        <v>2008</v>
      </c>
      <c r="U195" s="17"/>
      <c r="V195" s="17"/>
      <c r="W195" t="s" s="15">
        <f>IF(S195&lt;&gt;"","Game Holder for "&amp;LOWER(S195),"")</f>
        <v>2009</v>
      </c>
      <c r="X195" t="s" s="15">
        <f>SUBSTITUTE(LOWER(W195)," ","-")</f>
        <v>2010</v>
      </c>
      <c r="Y195" s="5"/>
      <c r="Z195" t="s" s="15">
        <f>IF(S195&lt;&gt;"","Working Rule for "&amp;LOWER(S195),"")</f>
        <v>2011</v>
      </c>
      <c r="AA195" t="s" s="15">
        <f>SUBSTITUTE(LOWER(Z195)," ","-")</f>
        <v>2012</v>
      </c>
      <c r="AB195" s="4"/>
      <c r="AC195" t="s" s="15">
        <v>1771</v>
      </c>
      <c r="AD195" t="s" s="15">
        <v>2013</v>
      </c>
      <c r="AE195" t="s" s="15">
        <v>1972</v>
      </c>
      <c r="AF195" t="s" s="15">
        <v>2001</v>
      </c>
      <c r="AG195" t="s" s="15">
        <v>2014</v>
      </c>
      <c r="AH195" t="s" s="15">
        <v>2015</v>
      </c>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row>
    <row r="196" ht="15.75" customHeight="1">
      <c r="A196" t="s" s="11">
        <v>1461</v>
      </c>
      <c r="B196" t="s" s="12">
        <v>48</v>
      </c>
      <c r="C196" t="s" s="11">
        <f>SUBSTITUTE(LOWER(B196)," ","-")</f>
        <v>49</v>
      </c>
      <c r="D196" t="s" s="11">
        <v>50</v>
      </c>
      <c r="E196" t="s" s="12">
        <v>483</v>
      </c>
      <c r="F196" t="s" s="14">
        <f>SUBSTITUTE(LOWER(E196)," ","-")</f>
        <v>484</v>
      </c>
      <c r="G196" t="s" s="11">
        <v>485</v>
      </c>
      <c r="H196" s="18"/>
      <c r="I196" t="s" s="13">
        <v>1960</v>
      </c>
      <c r="J196" t="s" s="14">
        <f>SUBSTITUTE(LOWER(I196)," ","-")</f>
        <v>1961</v>
      </c>
      <c r="K196" t="s" s="14">
        <v>1962</v>
      </c>
      <c r="L196" s="17"/>
      <c r="M196" t="s" s="13">
        <v>1992</v>
      </c>
      <c r="N196" t="s" s="14">
        <f>SUBSTITUTE(LOWER(M196)," ","-")</f>
        <v>1993</v>
      </c>
      <c r="O196" s="17"/>
      <c r="P196" t="s" s="13">
        <v>1992</v>
      </c>
      <c r="Q196" t="s" s="14">
        <f>SUBSTITUTE(LOWER(P196)," ","-")</f>
        <v>1993</v>
      </c>
      <c r="R196" s="4"/>
      <c r="S196" t="s" s="32">
        <v>2007</v>
      </c>
      <c r="T196" t="s" s="14">
        <f>SUBSTITUTE(LOWER(S196)," ","-")</f>
        <v>2008</v>
      </c>
      <c r="U196" s="17"/>
      <c r="V196" s="17"/>
      <c r="W196" t="s" s="15">
        <f>IF(S196&lt;&gt;"","Game Holder for "&amp;LOWER(S196),"")</f>
        <v>2009</v>
      </c>
      <c r="X196" t="s" s="15">
        <f>SUBSTITUTE(LOWER(W196)," ","-")</f>
        <v>2010</v>
      </c>
      <c r="Y196" s="5"/>
      <c r="Z196" t="s" s="15">
        <f>IF(S196&lt;&gt;"","Working Rule for "&amp;LOWER(S196),"")</f>
        <v>2011</v>
      </c>
      <c r="AA196" t="s" s="15">
        <f>SUBSTITUTE(LOWER(Z196)," ","-")</f>
        <v>2012</v>
      </c>
      <c r="AB196" s="4"/>
      <c r="AC196" t="s" s="16">
        <v>1771</v>
      </c>
      <c r="AD196" t="s" s="15">
        <v>2016</v>
      </c>
      <c r="AE196" t="s" s="15">
        <v>1816</v>
      </c>
      <c r="AF196" t="s" s="15">
        <v>2002</v>
      </c>
      <c r="AG196" t="s" s="15">
        <v>2003</v>
      </c>
      <c r="AH196" t="s" s="15">
        <v>2004</v>
      </c>
      <c r="AI196" t="s" s="15">
        <v>2005</v>
      </c>
      <c r="AJ196" t="s" s="15">
        <v>2006</v>
      </c>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row>
    <row r="197" ht="15.75" customHeight="1">
      <c r="A197" t="s" s="11">
        <v>1461</v>
      </c>
      <c r="B197" t="s" s="12">
        <v>48</v>
      </c>
      <c r="C197" t="s" s="11">
        <f>SUBSTITUTE(LOWER(B197)," ","-")</f>
        <v>49</v>
      </c>
      <c r="D197" t="s" s="11">
        <v>50</v>
      </c>
      <c r="E197" t="s" s="12">
        <v>483</v>
      </c>
      <c r="F197" t="s" s="14">
        <f>SUBSTITUTE(LOWER(E197)," ","-")</f>
        <v>484</v>
      </c>
      <c r="G197" t="s" s="11">
        <v>485</v>
      </c>
      <c r="H197" s="18"/>
      <c r="I197" t="s" s="13">
        <v>1960</v>
      </c>
      <c r="J197" t="s" s="14">
        <f>SUBSTITUTE(LOWER(I197)," ","-")</f>
        <v>1961</v>
      </c>
      <c r="K197" t="s" s="14">
        <v>1962</v>
      </c>
      <c r="L197" s="17"/>
      <c r="M197" t="s" s="13">
        <v>1992</v>
      </c>
      <c r="N197" t="s" s="14">
        <f>SUBSTITUTE(LOWER(M197)," ","-")</f>
        <v>1993</v>
      </c>
      <c r="O197" s="17"/>
      <c r="P197" t="s" s="13">
        <v>1992</v>
      </c>
      <c r="Q197" t="s" s="14">
        <f>SUBSTITUTE(LOWER(P197)," ","-")</f>
        <v>1993</v>
      </c>
      <c r="R197" s="4"/>
      <c r="S197" t="s" s="32">
        <v>2017</v>
      </c>
      <c r="T197" t="s" s="14">
        <f>SUBSTITUTE(LOWER(S197)," ","-")</f>
        <v>2018</v>
      </c>
      <c r="U197" s="17"/>
      <c r="V197" s="17"/>
      <c r="W197" t="s" s="15">
        <f>IF(S197&lt;&gt;"","Game Holder for "&amp;LOWER(S197),"")</f>
        <v>2019</v>
      </c>
      <c r="X197" t="s" s="15">
        <f>SUBSTITUTE(LOWER(W197)," ","-")</f>
        <v>2020</v>
      </c>
      <c r="Y197" s="5"/>
      <c r="Z197" t="s" s="15">
        <f>IF(S197&lt;&gt;"","Working Rule for "&amp;LOWER(S197),"")</f>
        <v>2021</v>
      </c>
      <c r="AA197" t="s" s="15">
        <f>SUBSTITUTE(LOWER(Z197)," ","-")</f>
        <v>2022</v>
      </c>
      <c r="AB197" s="4"/>
      <c r="AC197" t="s" s="15">
        <v>1771</v>
      </c>
      <c r="AD197" t="s" s="15">
        <v>2023</v>
      </c>
      <c r="AE197" t="s" s="15">
        <v>1972</v>
      </c>
      <c r="AF197" t="s" s="15">
        <v>2001</v>
      </c>
      <c r="AG197" t="s" s="15">
        <v>2014</v>
      </c>
      <c r="AH197" t="s" s="15">
        <v>2015</v>
      </c>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row>
    <row r="198" ht="15.75" customHeight="1">
      <c r="A198" t="s" s="11">
        <v>1461</v>
      </c>
      <c r="B198" t="s" s="12">
        <v>48</v>
      </c>
      <c r="C198" t="s" s="11">
        <f>SUBSTITUTE(LOWER(B198)," ","-")</f>
        <v>49</v>
      </c>
      <c r="D198" t="s" s="11">
        <v>50</v>
      </c>
      <c r="E198" t="s" s="12">
        <v>483</v>
      </c>
      <c r="F198" t="s" s="14">
        <f>SUBSTITUTE(LOWER(E198)," ","-")</f>
        <v>484</v>
      </c>
      <c r="G198" t="s" s="11">
        <v>485</v>
      </c>
      <c r="H198" s="18"/>
      <c r="I198" t="s" s="13">
        <v>1960</v>
      </c>
      <c r="J198" t="s" s="14">
        <f>SUBSTITUTE(LOWER(I198)," ","-")</f>
        <v>1961</v>
      </c>
      <c r="K198" t="s" s="14">
        <v>1962</v>
      </c>
      <c r="L198" s="17"/>
      <c r="M198" t="s" s="13">
        <v>1992</v>
      </c>
      <c r="N198" t="s" s="14">
        <f>SUBSTITUTE(LOWER(M198)," ","-")</f>
        <v>1993</v>
      </c>
      <c r="O198" s="17"/>
      <c r="P198" t="s" s="13">
        <v>1992</v>
      </c>
      <c r="Q198" t="s" s="14">
        <f>SUBSTITUTE(LOWER(P198)," ","-")</f>
        <v>1993</v>
      </c>
      <c r="R198" s="4"/>
      <c r="S198" t="s" s="32">
        <v>2017</v>
      </c>
      <c r="T198" t="s" s="14">
        <f>SUBSTITUTE(LOWER(S198)," ","-")</f>
        <v>2018</v>
      </c>
      <c r="U198" s="17"/>
      <c r="V198" s="17"/>
      <c r="W198" t="s" s="15">
        <f>IF(S198&lt;&gt;"","Game Holder for "&amp;LOWER(S198),"")</f>
        <v>2019</v>
      </c>
      <c r="X198" t="s" s="15">
        <f>SUBSTITUTE(LOWER(W198)," ","-")</f>
        <v>2020</v>
      </c>
      <c r="Y198" s="5"/>
      <c r="Z198" t="s" s="15">
        <f>IF(S198&lt;&gt;"","Working Rule for "&amp;LOWER(S198),"")</f>
        <v>2021</v>
      </c>
      <c r="AA198" t="s" s="15">
        <f>SUBSTITUTE(LOWER(Z198)," ","-")</f>
        <v>2022</v>
      </c>
      <c r="AB198" s="4"/>
      <c r="AC198" t="s" s="16">
        <v>1771</v>
      </c>
      <c r="AD198" t="s" s="15">
        <v>2024</v>
      </c>
      <c r="AE198" t="s" s="15">
        <v>1816</v>
      </c>
      <c r="AF198" t="s" s="15">
        <v>2002</v>
      </c>
      <c r="AG198" t="s" s="15">
        <v>2003</v>
      </c>
      <c r="AH198" t="s" s="15">
        <v>2004</v>
      </c>
      <c r="AI198" t="s" s="15">
        <v>2005</v>
      </c>
      <c r="AJ198" t="s" s="15">
        <v>2006</v>
      </c>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row>
    <row r="199" ht="15.75" customHeight="1">
      <c r="A199" t="s" s="11">
        <v>1461</v>
      </c>
      <c r="B199" t="s" s="12">
        <v>48</v>
      </c>
      <c r="C199" t="s" s="11">
        <f>SUBSTITUTE(LOWER(B199)," ","-")</f>
        <v>49</v>
      </c>
      <c r="D199" t="s" s="11">
        <v>50</v>
      </c>
      <c r="E199" t="s" s="12">
        <v>483</v>
      </c>
      <c r="F199" t="s" s="14">
        <f>SUBSTITUTE(LOWER(E199)," ","-")</f>
        <v>484</v>
      </c>
      <c r="G199" t="s" s="11">
        <v>485</v>
      </c>
      <c r="H199" s="18"/>
      <c r="I199" t="s" s="13">
        <v>1960</v>
      </c>
      <c r="J199" t="s" s="14">
        <f>SUBSTITUTE(LOWER(I199)," ","-")</f>
        <v>1961</v>
      </c>
      <c r="K199" t="s" s="14">
        <v>1962</v>
      </c>
      <c r="L199" s="17"/>
      <c r="M199" t="s" s="13">
        <v>1992</v>
      </c>
      <c r="N199" t="s" s="14">
        <f>SUBSTITUTE(LOWER(M199)," ","-")</f>
        <v>1993</v>
      </c>
      <c r="O199" s="17"/>
      <c r="P199" t="s" s="13">
        <v>1992</v>
      </c>
      <c r="Q199" t="s" s="14">
        <f>SUBSTITUTE(LOWER(P199)," ","-")</f>
        <v>1993</v>
      </c>
      <c r="R199" s="4"/>
      <c r="S199" t="s" s="32">
        <v>2025</v>
      </c>
      <c r="T199" t="s" s="14">
        <f>SUBSTITUTE(LOWER(S199)," ","-")</f>
        <v>2026</v>
      </c>
      <c r="U199" s="17"/>
      <c r="V199" s="17"/>
      <c r="W199" t="s" s="15">
        <f>IF(S199&lt;&gt;"","Game Holder for "&amp;LOWER(S199),"")</f>
        <v>2027</v>
      </c>
      <c r="X199" t="s" s="15">
        <f>SUBSTITUTE(LOWER(W199)," ","-")</f>
        <v>2028</v>
      </c>
      <c r="Y199" s="5"/>
      <c r="Z199" t="s" s="15">
        <f>IF(S199&lt;&gt;"","Working Rule for "&amp;LOWER(S199),"")</f>
        <v>2029</v>
      </c>
      <c r="AA199" t="s" s="15">
        <f>SUBSTITUTE(LOWER(Z199)," ","-")</f>
        <v>2030</v>
      </c>
      <c r="AB199" s="4"/>
      <c r="AC199" t="s" s="15">
        <v>1771</v>
      </c>
      <c r="AD199" t="s" s="15">
        <v>2031</v>
      </c>
      <c r="AE199" t="s" s="15">
        <v>1972</v>
      </c>
      <c r="AF199" t="s" s="15">
        <v>2001</v>
      </c>
      <c r="AG199" t="s" s="15">
        <v>2014</v>
      </c>
      <c r="AH199" t="s" s="15">
        <v>2015</v>
      </c>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row>
    <row r="200" ht="15.75" customHeight="1">
      <c r="A200" t="s" s="11">
        <v>1461</v>
      </c>
      <c r="B200" t="s" s="12">
        <v>48</v>
      </c>
      <c r="C200" t="s" s="11">
        <f>SUBSTITUTE(LOWER(B200)," ","-")</f>
        <v>49</v>
      </c>
      <c r="D200" t="s" s="11">
        <v>50</v>
      </c>
      <c r="E200" t="s" s="12">
        <v>483</v>
      </c>
      <c r="F200" t="s" s="14">
        <f>SUBSTITUTE(LOWER(E200)," ","-")</f>
        <v>484</v>
      </c>
      <c r="G200" t="s" s="11">
        <v>485</v>
      </c>
      <c r="H200" s="18"/>
      <c r="I200" t="s" s="13">
        <v>1960</v>
      </c>
      <c r="J200" t="s" s="14">
        <f>SUBSTITUTE(LOWER(I200)," ","-")</f>
        <v>1961</v>
      </c>
      <c r="K200" t="s" s="14">
        <v>1962</v>
      </c>
      <c r="L200" s="17"/>
      <c r="M200" t="s" s="13">
        <v>1992</v>
      </c>
      <c r="N200" t="s" s="14">
        <f>SUBSTITUTE(LOWER(M200)," ","-")</f>
        <v>1993</v>
      </c>
      <c r="O200" s="17"/>
      <c r="P200" t="s" s="13">
        <v>1992</v>
      </c>
      <c r="Q200" t="s" s="14">
        <f>SUBSTITUTE(LOWER(P200)," ","-")</f>
        <v>1993</v>
      </c>
      <c r="R200" s="4"/>
      <c r="S200" t="s" s="32">
        <v>2025</v>
      </c>
      <c r="T200" t="s" s="14">
        <f>SUBSTITUTE(LOWER(S200)," ","-")</f>
        <v>2026</v>
      </c>
      <c r="U200" s="17"/>
      <c r="V200" s="17"/>
      <c r="W200" t="s" s="15">
        <f>IF(S200&lt;&gt;"","Game Holder for "&amp;LOWER(S200),"")</f>
        <v>2027</v>
      </c>
      <c r="X200" t="s" s="15">
        <f>SUBSTITUTE(LOWER(W200)," ","-")</f>
        <v>2028</v>
      </c>
      <c r="Y200" s="5"/>
      <c r="Z200" t="s" s="15">
        <f>IF(S200&lt;&gt;"","Working Rule for "&amp;LOWER(S200),"")</f>
        <v>2029</v>
      </c>
      <c r="AA200" t="s" s="15">
        <f>SUBSTITUTE(LOWER(Z200)," ","-")</f>
        <v>2030</v>
      </c>
      <c r="AB200" s="4"/>
      <c r="AC200" t="s" s="16">
        <v>1771</v>
      </c>
      <c r="AD200" t="s" s="15">
        <v>2032</v>
      </c>
      <c r="AE200" t="s" s="15">
        <v>1816</v>
      </c>
      <c r="AF200" t="s" s="15">
        <v>2002</v>
      </c>
      <c r="AG200" t="s" s="15">
        <v>2003</v>
      </c>
      <c r="AH200" t="s" s="15">
        <v>2004</v>
      </c>
      <c r="AI200" t="s" s="15">
        <v>2005</v>
      </c>
      <c r="AJ200" t="s" s="15">
        <v>2006</v>
      </c>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row>
    <row r="201" ht="15.75" customHeight="1">
      <c r="A201" t="s" s="11">
        <v>1461</v>
      </c>
      <c r="B201" t="s" s="12">
        <v>48</v>
      </c>
      <c r="C201" t="s" s="11">
        <f>SUBSTITUTE(LOWER(B201)," ","-")</f>
        <v>49</v>
      </c>
      <c r="D201" t="s" s="11">
        <v>50</v>
      </c>
      <c r="E201" t="s" s="12">
        <v>483</v>
      </c>
      <c r="F201" t="s" s="14">
        <f>SUBSTITUTE(LOWER(E201)," ","-")</f>
        <v>484</v>
      </c>
      <c r="G201" t="s" s="11">
        <v>485</v>
      </c>
      <c r="H201" s="18"/>
      <c r="I201" t="s" s="13">
        <v>1960</v>
      </c>
      <c r="J201" t="s" s="14">
        <f>SUBSTITUTE(LOWER(I201)," ","-")</f>
        <v>1961</v>
      </c>
      <c r="K201" t="s" s="14">
        <v>1962</v>
      </c>
      <c r="L201" s="17"/>
      <c r="M201" t="s" s="13">
        <v>2033</v>
      </c>
      <c r="N201" t="s" s="14">
        <f>SUBSTITUTE(LOWER(M201)," ","-")</f>
        <v>2034</v>
      </c>
      <c r="O201" s="17"/>
      <c r="P201" t="s" s="13">
        <v>2033</v>
      </c>
      <c r="Q201" t="s" s="14">
        <f>SUBSTITUTE(LOWER(P201)," ","-")</f>
        <v>2034</v>
      </c>
      <c r="R201" s="4"/>
      <c r="S201" t="s" s="13">
        <v>2033</v>
      </c>
      <c r="T201" t="s" s="14">
        <f>SUBSTITUTE(LOWER(S201)," ","-")</f>
        <v>2034</v>
      </c>
      <c r="U201" s="17"/>
      <c r="V201" s="17"/>
      <c r="W201" t="s" s="15">
        <f>IF(S201&lt;&gt;"","Game Holder for "&amp;LOWER(S201),"")</f>
        <v>2035</v>
      </c>
      <c r="X201" t="s" s="15">
        <f>SUBSTITUTE(LOWER(W201)," ","-")</f>
        <v>2036</v>
      </c>
      <c r="Y201" s="5"/>
      <c r="Z201" t="s" s="15">
        <f>IF(S201&lt;&gt;"","Working Rule for "&amp;LOWER(S201),"")</f>
        <v>2037</v>
      </c>
      <c r="AA201" t="s" s="15">
        <f>SUBSTITUTE(LOWER(Z201)," ","-")</f>
        <v>2038</v>
      </c>
      <c r="AB201" s="4"/>
      <c r="AC201" t="s" s="15">
        <v>1771</v>
      </c>
      <c r="AD201" t="s" s="15">
        <v>2039</v>
      </c>
      <c r="AE201" t="s" s="15">
        <v>1972</v>
      </c>
      <c r="AF201" t="s" s="15">
        <v>2001</v>
      </c>
      <c r="AG201" t="s" s="15">
        <v>2014</v>
      </c>
      <c r="AH201" t="s" s="15">
        <v>2015</v>
      </c>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row>
    <row r="202" ht="15.75" customHeight="1">
      <c r="A202" t="s" s="11">
        <v>1461</v>
      </c>
      <c r="B202" t="s" s="12">
        <v>48</v>
      </c>
      <c r="C202" t="s" s="11">
        <f>SUBSTITUTE(LOWER(B202)," ","-")</f>
        <v>49</v>
      </c>
      <c r="D202" t="s" s="11">
        <v>50</v>
      </c>
      <c r="E202" t="s" s="12">
        <v>483</v>
      </c>
      <c r="F202" t="s" s="14">
        <f>SUBSTITUTE(LOWER(E202)," ","-")</f>
        <v>484</v>
      </c>
      <c r="G202" t="s" s="11">
        <v>485</v>
      </c>
      <c r="H202" s="18"/>
      <c r="I202" t="s" s="13">
        <v>1960</v>
      </c>
      <c r="J202" t="s" s="14">
        <f>SUBSTITUTE(LOWER(I202)," ","-")</f>
        <v>1961</v>
      </c>
      <c r="K202" t="s" s="14">
        <v>1962</v>
      </c>
      <c r="L202" s="17"/>
      <c r="M202" t="s" s="13">
        <v>2033</v>
      </c>
      <c r="N202" t="s" s="14">
        <f>SUBSTITUTE(LOWER(M202)," ","-")</f>
        <v>2034</v>
      </c>
      <c r="O202" s="17"/>
      <c r="P202" t="s" s="13">
        <v>2033</v>
      </c>
      <c r="Q202" t="s" s="14">
        <f>SUBSTITUTE(LOWER(P202)," ","-")</f>
        <v>2034</v>
      </c>
      <c r="R202" s="4"/>
      <c r="S202" t="s" s="13">
        <v>2033</v>
      </c>
      <c r="T202" t="s" s="14">
        <f>SUBSTITUTE(LOWER(S202)," ","-")</f>
        <v>2034</v>
      </c>
      <c r="U202" s="17"/>
      <c r="V202" s="17"/>
      <c r="W202" t="s" s="15">
        <f>IF(S202&lt;&gt;"","Game Holder for "&amp;LOWER(S202),"")</f>
        <v>2035</v>
      </c>
      <c r="X202" t="s" s="15">
        <f>SUBSTITUTE(LOWER(W202)," ","-")</f>
        <v>2036</v>
      </c>
      <c r="Y202" s="5"/>
      <c r="Z202" t="s" s="15">
        <f>IF(S202&lt;&gt;"","Working Rule for "&amp;LOWER(S202),"")</f>
        <v>2037</v>
      </c>
      <c r="AA202" t="s" s="15">
        <f>SUBSTITUTE(LOWER(Z202)," ","-")</f>
        <v>2038</v>
      </c>
      <c r="AB202" s="4"/>
      <c r="AC202" t="s" s="16">
        <v>1771</v>
      </c>
      <c r="AD202" t="s" s="15">
        <v>2040</v>
      </c>
      <c r="AE202" t="s" s="15">
        <v>1816</v>
      </c>
      <c r="AF202" t="s" s="15">
        <v>2002</v>
      </c>
      <c r="AG202" t="s" s="15">
        <v>2003</v>
      </c>
      <c r="AH202" t="s" s="15">
        <v>2004</v>
      </c>
      <c r="AI202" t="s" s="15">
        <v>2005</v>
      </c>
      <c r="AJ202" t="s" s="15">
        <v>2006</v>
      </c>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row>
    <row r="203" ht="15.75" customHeight="1">
      <c r="A203" t="s" s="11">
        <v>1461</v>
      </c>
      <c r="B203" t="s" s="12">
        <v>48</v>
      </c>
      <c r="C203" t="s" s="11">
        <f>SUBSTITUTE(LOWER(B203)," ","-")</f>
        <v>49</v>
      </c>
      <c r="D203" t="s" s="11">
        <v>50</v>
      </c>
      <c r="E203" t="s" s="13">
        <v>51</v>
      </c>
      <c r="F203" t="s" s="14">
        <f>SUBSTITUTE(LOWER(E203)," ","-")</f>
        <v>52</v>
      </c>
      <c r="G203" t="s" s="11">
        <v>53</v>
      </c>
      <c r="H203" s="18"/>
      <c r="I203" t="s" s="13">
        <v>2041</v>
      </c>
      <c r="J203" t="s" s="14">
        <f>SUBSTITUTE(LOWER(I203)," ","-")</f>
        <v>2042</v>
      </c>
      <c r="K203" t="s" s="14">
        <v>2043</v>
      </c>
      <c r="L203" s="17"/>
      <c r="M203" t="s" s="13">
        <v>2044</v>
      </c>
      <c r="N203" t="s" s="14">
        <f>SUBSTITUTE(LOWER(M203)," ","-")</f>
        <v>2045</v>
      </c>
      <c r="O203" s="17"/>
      <c r="P203" t="s" s="13">
        <v>1305</v>
      </c>
      <c r="Q203" t="s" s="14">
        <f>SUBSTITUTE(LOWER(P203)," ","-")</f>
        <v>1306</v>
      </c>
      <c r="R203" s="17"/>
      <c r="S203" t="s" s="13">
        <f>IF(AC203&lt;&gt;"",(P203),"")</f>
        <v>1305</v>
      </c>
      <c r="T203" t="s" s="14">
        <f>SUBSTITUTE(LOWER(S203)," ","-")</f>
        <v>1306</v>
      </c>
      <c r="U203" s="17"/>
      <c r="V203" s="17"/>
      <c r="W203" t="s" s="15">
        <f>IF(S203&lt;&gt;"","Game Holder for "&amp;LOWER(S203),"")</f>
        <v>2046</v>
      </c>
      <c r="X203" t="s" s="15">
        <f>SUBSTITUTE(SUBSTITUTE(LOWER(W203)," ","-"),"""","")</f>
        <v>2047</v>
      </c>
      <c r="Y203" s="5"/>
      <c r="Z203" t="s" s="15">
        <f>IF(S203&lt;&gt;"","Working Rule for "&amp;LOWER(S203),"")</f>
        <v>2048</v>
      </c>
      <c r="AA203" t="s" s="15">
        <f>SUBSTITUTE(SUBSTITUTE(LOWER(Z203)," ","-"),"""","")</f>
        <v>2049</v>
      </c>
      <c r="AB203" t="s" s="16">
        <v>2050</v>
      </c>
      <c r="AC203" t="s" s="14">
        <v>69</v>
      </c>
      <c r="AD203" t="s" s="14">
        <v>2051</v>
      </c>
      <c r="AE203" t="s" s="11">
        <v>71</v>
      </c>
      <c r="AF203" t="s" s="14">
        <v>2052</v>
      </c>
      <c r="AG203" t="s" s="14">
        <v>833</v>
      </c>
      <c r="AH203" t="s" s="14">
        <v>2053</v>
      </c>
      <c r="AI203" s="18"/>
      <c r="AJ203" s="17"/>
      <c r="AK203" s="18"/>
      <c r="AL203" s="18"/>
      <c r="AM203" s="18"/>
      <c r="AN203" s="18"/>
      <c r="AO203" s="18"/>
      <c r="AP203" s="18"/>
      <c r="AQ203" s="18"/>
      <c r="AR203" s="18"/>
      <c r="AS203" s="18"/>
      <c r="AT203" s="18"/>
      <c r="AU203" s="18"/>
      <c r="AV203" s="18"/>
      <c r="AW203" s="4"/>
      <c r="AX203" s="4"/>
      <c r="AY203" s="4"/>
      <c r="AZ203" s="4"/>
      <c r="BA203" s="4"/>
      <c r="BB203" s="4"/>
      <c r="BC203" s="4"/>
      <c r="BD203" s="4"/>
      <c r="BE203" s="4"/>
      <c r="BF203" s="4"/>
      <c r="BG203" s="4"/>
      <c r="BH203" s="4"/>
      <c r="BI203" s="4"/>
      <c r="BJ203" s="4"/>
      <c r="BK203" s="4"/>
      <c r="BL203" s="4"/>
      <c r="BM203" s="4"/>
      <c r="BN203" s="4"/>
    </row>
    <row r="204" ht="15.75" customHeight="1">
      <c r="A204" t="s" s="11">
        <v>1461</v>
      </c>
      <c r="B204" t="s" s="12">
        <v>48</v>
      </c>
      <c r="C204" t="s" s="11">
        <f>SUBSTITUTE(LOWER(B204)," ","-")</f>
        <v>49</v>
      </c>
      <c r="D204" t="s" s="11">
        <v>50</v>
      </c>
      <c r="E204" t="s" s="13">
        <v>51</v>
      </c>
      <c r="F204" t="s" s="14">
        <f>SUBSTITUTE(LOWER(E204)," ","-")</f>
        <v>52</v>
      </c>
      <c r="G204" t="s" s="11">
        <v>53</v>
      </c>
      <c r="H204" s="18"/>
      <c r="I204" t="s" s="13">
        <v>2041</v>
      </c>
      <c r="J204" t="s" s="14">
        <f>SUBSTITUTE(LOWER(I204)," ","-")</f>
        <v>2042</v>
      </c>
      <c r="K204" t="s" s="14">
        <v>2043</v>
      </c>
      <c r="L204" s="17"/>
      <c r="M204" t="s" s="13">
        <v>2054</v>
      </c>
      <c r="N204" t="s" s="14">
        <f>SUBSTITUTE(LOWER(M204)," ","-")</f>
        <v>2055</v>
      </c>
      <c r="O204" s="17"/>
      <c r="P204" t="s" s="13">
        <v>2056</v>
      </c>
      <c r="Q204" t="s" s="14">
        <f>SUBSTITUTE(LOWER(P204)," ","-")</f>
        <v>2057</v>
      </c>
      <c r="R204" s="17"/>
      <c r="S204" t="s" s="13">
        <f>IF(AC204&lt;&gt;"",(P204),"")</f>
        <v>2056</v>
      </c>
      <c r="T204" t="s" s="14">
        <f>SUBSTITUTE(LOWER(S204)," ","-")</f>
        <v>2057</v>
      </c>
      <c r="U204" s="17"/>
      <c r="V204" s="17"/>
      <c r="W204" t="s" s="15">
        <f>IF(S204&lt;&gt;"","Game Holder for "&amp;LOWER(S204),"")</f>
        <v>2058</v>
      </c>
      <c r="X204" t="s" s="15">
        <f>SUBSTITUTE(SUBSTITUTE(LOWER(W204)," ","-"),"""","")</f>
        <v>2059</v>
      </c>
      <c r="Y204" s="5"/>
      <c r="Z204" t="s" s="15">
        <f>IF(S204&lt;&gt;"","Working Rule for "&amp;LOWER(S204),"")</f>
        <v>2060</v>
      </c>
      <c r="AA204" t="s" s="15">
        <f>SUBSTITUTE(SUBSTITUTE(LOWER(Z204)," ","-"),"""","")</f>
        <v>2061</v>
      </c>
      <c r="AB204" t="s" s="16">
        <v>2062</v>
      </c>
      <c r="AC204" t="s" s="11">
        <v>71</v>
      </c>
      <c r="AD204" t="s" s="14">
        <v>2063</v>
      </c>
      <c r="AE204" t="s" s="11">
        <v>69</v>
      </c>
      <c r="AF204" t="s" s="14">
        <v>2064</v>
      </c>
      <c r="AG204" t="s" s="14">
        <v>69</v>
      </c>
      <c r="AH204" t="s" s="14">
        <v>1532</v>
      </c>
      <c r="AI204" s="18"/>
      <c r="AJ204" s="17"/>
      <c r="AK204" s="18"/>
      <c r="AL204" s="18"/>
      <c r="AM204" s="18"/>
      <c r="AN204" s="18"/>
      <c r="AO204" s="18"/>
      <c r="AP204" s="18"/>
      <c r="AQ204" s="18"/>
      <c r="AR204" s="18"/>
      <c r="AS204" s="18"/>
      <c r="AT204" s="18"/>
      <c r="AU204" s="18"/>
      <c r="AV204" s="18"/>
      <c r="AW204" s="4"/>
      <c r="AX204" s="4"/>
      <c r="AY204" s="4"/>
      <c r="AZ204" s="4"/>
      <c r="BA204" s="4"/>
      <c r="BB204" s="4"/>
      <c r="BC204" s="4"/>
      <c r="BD204" s="4"/>
      <c r="BE204" s="4"/>
      <c r="BF204" s="4"/>
      <c r="BG204" s="4"/>
      <c r="BH204" s="4"/>
      <c r="BI204" s="4"/>
      <c r="BJ204" s="4"/>
      <c r="BK204" s="4"/>
      <c r="BL204" s="4"/>
      <c r="BM204" s="4"/>
      <c r="BN204" s="4"/>
    </row>
    <row r="205" ht="15.75" customHeight="1">
      <c r="A205" t="s" s="11">
        <v>1461</v>
      </c>
      <c r="B205" t="s" s="12">
        <v>48</v>
      </c>
      <c r="C205" t="s" s="11">
        <f>SUBSTITUTE(LOWER(B205)," ","-")</f>
        <v>49</v>
      </c>
      <c r="D205" t="s" s="11">
        <v>50</v>
      </c>
      <c r="E205" t="s" s="13">
        <v>51</v>
      </c>
      <c r="F205" t="s" s="14">
        <f>SUBSTITUTE(LOWER(E205)," ","-")</f>
        <v>52</v>
      </c>
      <c r="G205" t="s" s="11">
        <v>53</v>
      </c>
      <c r="H205" s="18"/>
      <c r="I205" t="s" s="13">
        <v>2041</v>
      </c>
      <c r="J205" t="s" s="14">
        <f>SUBSTITUTE(LOWER(I205)," ","-")</f>
        <v>2042</v>
      </c>
      <c r="K205" t="s" s="14">
        <v>2043</v>
      </c>
      <c r="L205" s="17"/>
      <c r="M205" t="s" s="13">
        <v>2054</v>
      </c>
      <c r="N205" t="s" s="14">
        <f>SUBSTITUTE(LOWER(M205)," ","-")</f>
        <v>2055</v>
      </c>
      <c r="O205" s="17"/>
      <c r="P205" t="s" s="13">
        <v>2065</v>
      </c>
      <c r="Q205" t="s" s="14">
        <f>SUBSTITUTE(LOWER(P205)," ","-")</f>
        <v>2066</v>
      </c>
      <c r="R205" s="17"/>
      <c r="S205" t="s" s="13">
        <f>IF(AC205&lt;&gt;"",(P205),"")</f>
        <v>2065</v>
      </c>
      <c r="T205" t="s" s="14">
        <f>SUBSTITUTE(LOWER(S205)," ","-")</f>
        <v>2066</v>
      </c>
      <c r="U205" s="17"/>
      <c r="V205" s="17"/>
      <c r="W205" t="s" s="15">
        <f>IF(S205&lt;&gt;"","Game Holder for "&amp;LOWER(S205),"")</f>
        <v>2067</v>
      </c>
      <c r="X205" t="s" s="15">
        <f>SUBSTITUTE(SUBSTITUTE(LOWER(W205)," ","-"),"""","")</f>
        <v>2068</v>
      </c>
      <c r="Y205" s="5"/>
      <c r="Z205" t="s" s="15">
        <f>IF(S205&lt;&gt;"","Working Rule for "&amp;LOWER(S205),"")</f>
        <v>2069</v>
      </c>
      <c r="AA205" t="s" s="15">
        <f>SUBSTITUTE(SUBSTITUTE(LOWER(Z205)," ","-"),"""","")</f>
        <v>2070</v>
      </c>
      <c r="AB205" t="s" s="16">
        <v>2071</v>
      </c>
      <c r="AC205" t="s" s="11">
        <v>71</v>
      </c>
      <c r="AD205" t="s" s="14">
        <v>2063</v>
      </c>
      <c r="AE205" t="s" s="11">
        <v>69</v>
      </c>
      <c r="AF205" t="s" s="14">
        <v>2064</v>
      </c>
      <c r="AG205" t="s" s="14">
        <v>69</v>
      </c>
      <c r="AH205" t="s" s="14">
        <v>1532</v>
      </c>
      <c r="AI205" s="18"/>
      <c r="AJ205" s="17"/>
      <c r="AK205" s="18"/>
      <c r="AL205" s="18"/>
      <c r="AM205" s="18"/>
      <c r="AN205" s="18"/>
      <c r="AO205" s="18"/>
      <c r="AP205" s="18"/>
      <c r="AQ205" s="18"/>
      <c r="AR205" s="18"/>
      <c r="AS205" s="18"/>
      <c r="AT205" s="18"/>
      <c r="AU205" s="18"/>
      <c r="AV205" s="18"/>
      <c r="AW205" s="4"/>
      <c r="AX205" s="4"/>
      <c r="AY205" s="4"/>
      <c r="AZ205" s="4"/>
      <c r="BA205" s="4"/>
      <c r="BB205" s="4"/>
      <c r="BC205" s="4"/>
      <c r="BD205" s="4"/>
      <c r="BE205" s="4"/>
      <c r="BF205" s="4"/>
      <c r="BG205" s="4"/>
      <c r="BH205" s="4"/>
      <c r="BI205" s="4"/>
      <c r="BJ205" s="4"/>
      <c r="BK205" s="4"/>
      <c r="BL205" s="4"/>
      <c r="BM205" s="4"/>
      <c r="BN205" s="4"/>
    </row>
    <row r="206" ht="15.75" customHeight="1">
      <c r="A206" t="s" s="11">
        <v>1461</v>
      </c>
      <c r="B206" t="s" s="12">
        <v>48</v>
      </c>
      <c r="C206" t="s" s="11">
        <f>SUBSTITUTE(LOWER(B206)," ","-")</f>
        <v>49</v>
      </c>
      <c r="D206" t="s" s="11">
        <v>50</v>
      </c>
      <c r="E206" t="s" s="13">
        <v>51</v>
      </c>
      <c r="F206" t="s" s="14">
        <f>SUBSTITUTE(LOWER(E206)," ","-")</f>
        <v>52</v>
      </c>
      <c r="G206" t="s" s="11">
        <v>53</v>
      </c>
      <c r="H206" s="18"/>
      <c r="I206" t="s" s="13">
        <v>2041</v>
      </c>
      <c r="J206" t="s" s="14">
        <f>SUBSTITUTE(LOWER(I206)," ","-")</f>
        <v>2042</v>
      </c>
      <c r="K206" t="s" s="14">
        <v>2043</v>
      </c>
      <c r="L206" s="17"/>
      <c r="M206" t="s" s="13">
        <v>2054</v>
      </c>
      <c r="N206" t="s" s="14">
        <f>SUBSTITUTE(LOWER(M206)," ","-")</f>
        <v>2055</v>
      </c>
      <c r="O206" s="17"/>
      <c r="P206" t="s" s="13">
        <v>2072</v>
      </c>
      <c r="Q206" t="s" s="14">
        <f>SUBSTITUTE(LOWER(P206)," ","-")</f>
        <v>2073</v>
      </c>
      <c r="R206" s="17"/>
      <c r="S206" t="s" s="13">
        <f>IF(AC206&lt;&gt;"",(P206),"")</f>
        <v>2072</v>
      </c>
      <c r="T206" t="s" s="14">
        <f>SUBSTITUTE(LOWER(S206)," ","-")</f>
        <v>2073</v>
      </c>
      <c r="U206" s="17"/>
      <c r="V206" s="17"/>
      <c r="W206" t="s" s="15">
        <f>IF(S206&lt;&gt;"","Game Holder for "&amp;LOWER(S206),"")</f>
        <v>2074</v>
      </c>
      <c r="X206" t="s" s="15">
        <f>SUBSTITUTE(SUBSTITUTE(LOWER(W206)," ","-"),"""","")</f>
        <v>2075</v>
      </c>
      <c r="Y206" s="5"/>
      <c r="Z206" t="s" s="15">
        <f>IF(S206&lt;&gt;"","Working Rule for "&amp;LOWER(S206),"")</f>
        <v>2076</v>
      </c>
      <c r="AA206" t="s" s="15">
        <f>SUBSTITUTE(SUBSTITUTE(LOWER(Z206)," ","-"),"""","")</f>
        <v>2077</v>
      </c>
      <c r="AB206" t="s" s="16">
        <v>2078</v>
      </c>
      <c r="AC206" t="s" s="11">
        <v>71</v>
      </c>
      <c r="AD206" t="s" s="14">
        <v>2079</v>
      </c>
      <c r="AE206" t="s" s="11">
        <v>2080</v>
      </c>
      <c r="AF206" t="s" s="14">
        <v>2081</v>
      </c>
      <c r="AG206" t="s" s="11">
        <v>69</v>
      </c>
      <c r="AH206" t="s" s="14">
        <v>2082</v>
      </c>
      <c r="AI206" t="s" s="14">
        <v>69</v>
      </c>
      <c r="AJ206" t="s" s="14">
        <v>1532</v>
      </c>
      <c r="AK206" s="18"/>
      <c r="AL206" s="18"/>
      <c r="AM206" s="18"/>
      <c r="AN206" s="18"/>
      <c r="AO206" s="18"/>
      <c r="AP206" s="18"/>
      <c r="AQ206" s="18"/>
      <c r="AR206" s="18"/>
      <c r="AS206" s="18"/>
      <c r="AT206" s="18"/>
      <c r="AU206" s="18"/>
      <c r="AV206" s="18"/>
      <c r="AW206" s="4"/>
      <c r="AX206" s="4"/>
      <c r="AY206" s="4"/>
      <c r="AZ206" s="4"/>
      <c r="BA206" s="4"/>
      <c r="BB206" s="4"/>
      <c r="BC206" s="4"/>
      <c r="BD206" s="4"/>
      <c r="BE206" s="4"/>
      <c r="BF206" s="4"/>
      <c r="BG206" s="4"/>
      <c r="BH206" s="4"/>
      <c r="BI206" s="4"/>
      <c r="BJ206" s="4"/>
      <c r="BK206" s="4"/>
      <c r="BL206" s="4"/>
      <c r="BM206" s="4"/>
      <c r="BN206" s="4"/>
    </row>
    <row r="207" ht="15.75" customHeight="1">
      <c r="A207" t="s" s="11">
        <v>1461</v>
      </c>
      <c r="B207" t="s" s="12">
        <v>48</v>
      </c>
      <c r="C207" t="s" s="11">
        <f>SUBSTITUTE(LOWER(B207)," ","-")</f>
        <v>49</v>
      </c>
      <c r="D207" t="s" s="11">
        <v>50</v>
      </c>
      <c r="E207" t="s" s="13">
        <v>51</v>
      </c>
      <c r="F207" t="s" s="14">
        <f>SUBSTITUTE(LOWER(E207)," ","-")</f>
        <v>52</v>
      </c>
      <c r="G207" t="s" s="11">
        <v>53</v>
      </c>
      <c r="H207" s="18"/>
      <c r="I207" t="s" s="13">
        <v>2041</v>
      </c>
      <c r="J207" t="s" s="14">
        <f>SUBSTITUTE(LOWER(I207)," ","-")</f>
        <v>2042</v>
      </c>
      <c r="K207" t="s" s="14">
        <v>2043</v>
      </c>
      <c r="L207" s="17"/>
      <c r="M207" t="s" s="13">
        <v>2083</v>
      </c>
      <c r="N207" t="s" s="14">
        <f>SUBSTITUTE(LOWER(M207)," ","-")</f>
        <v>2084</v>
      </c>
      <c r="O207" s="17"/>
      <c r="P207" t="s" s="13">
        <v>2085</v>
      </c>
      <c r="Q207" t="s" s="14">
        <f>SUBSTITUTE(LOWER(P207)," ","-")</f>
        <v>2086</v>
      </c>
      <c r="R207" s="17"/>
      <c r="S207" t="s" s="13">
        <f>IF(AC207&lt;&gt;"",(P207),"")</f>
        <v>2085</v>
      </c>
      <c r="T207" t="s" s="14">
        <f>SUBSTITUTE(LOWER(S207)," ","-")</f>
        <v>2086</v>
      </c>
      <c r="U207" s="17"/>
      <c r="V207" s="17"/>
      <c r="W207" t="s" s="15">
        <f>IF(S207&lt;&gt;"","Game Holder for "&amp;LOWER(S207),"")</f>
        <v>2087</v>
      </c>
      <c r="X207" t="s" s="15">
        <f>SUBSTITUTE(SUBSTITUTE(LOWER(W207)," ","-"),"""","")</f>
        <v>2088</v>
      </c>
      <c r="Y207" s="5"/>
      <c r="Z207" t="s" s="15">
        <f>IF(S207&lt;&gt;"","Working Rule for "&amp;LOWER(S207),"")</f>
        <v>2089</v>
      </c>
      <c r="AA207" t="s" s="15">
        <f>SUBSTITUTE(SUBSTITUTE(LOWER(Z207)," ","-"),"""","")</f>
        <v>2090</v>
      </c>
      <c r="AB207" t="s" s="16">
        <v>2091</v>
      </c>
      <c r="AC207" t="s" s="11">
        <v>71</v>
      </c>
      <c r="AD207" t="s" s="14">
        <v>2092</v>
      </c>
      <c r="AE207" t="s" s="11">
        <v>69</v>
      </c>
      <c r="AF207" t="s" s="14">
        <v>2082</v>
      </c>
      <c r="AG207" t="s" s="14">
        <v>69</v>
      </c>
      <c r="AH207" t="s" s="14">
        <v>2093</v>
      </c>
      <c r="AI207" s="18"/>
      <c r="AJ207" s="17"/>
      <c r="AK207" s="18"/>
      <c r="AL207" s="18"/>
      <c r="AM207" s="18"/>
      <c r="AN207" s="18"/>
      <c r="AO207" s="18"/>
      <c r="AP207" s="18"/>
      <c r="AQ207" s="18"/>
      <c r="AR207" s="18"/>
      <c r="AS207" s="18"/>
      <c r="AT207" s="18"/>
      <c r="AU207" s="18"/>
      <c r="AV207" s="18"/>
      <c r="AW207" s="4"/>
      <c r="AX207" s="4"/>
      <c r="AY207" s="4"/>
      <c r="AZ207" s="4"/>
      <c r="BA207" s="4"/>
      <c r="BB207" s="4"/>
      <c r="BC207" s="4"/>
      <c r="BD207" s="4"/>
      <c r="BE207" s="4"/>
      <c r="BF207" s="4"/>
      <c r="BG207" s="4"/>
      <c r="BH207" s="4"/>
      <c r="BI207" s="4"/>
      <c r="BJ207" s="4"/>
      <c r="BK207" s="4"/>
      <c r="BL207" s="4"/>
      <c r="BM207" s="4"/>
      <c r="BN207" s="4"/>
    </row>
    <row r="208" ht="15.75" customHeight="1">
      <c r="A208" t="s" s="11">
        <v>1461</v>
      </c>
      <c r="B208" t="s" s="12">
        <v>48</v>
      </c>
      <c r="C208" t="s" s="11">
        <f>SUBSTITUTE(LOWER(B208)," ","-")</f>
        <v>49</v>
      </c>
      <c r="D208" t="s" s="11">
        <v>50</v>
      </c>
      <c r="E208" t="s" s="13">
        <v>51</v>
      </c>
      <c r="F208" t="s" s="14">
        <f>SUBSTITUTE(LOWER(E208)," ","-")</f>
        <v>52</v>
      </c>
      <c r="G208" t="s" s="11">
        <v>53</v>
      </c>
      <c r="H208" s="18"/>
      <c r="I208" t="s" s="13">
        <v>2041</v>
      </c>
      <c r="J208" t="s" s="14">
        <f>SUBSTITUTE(LOWER(I208)," ","-")</f>
        <v>2042</v>
      </c>
      <c r="K208" t="s" s="14">
        <v>2043</v>
      </c>
      <c r="L208" s="17"/>
      <c r="M208" t="s" s="13">
        <v>2083</v>
      </c>
      <c r="N208" t="s" s="14">
        <f>SUBSTITUTE(LOWER(M208)," ","-")</f>
        <v>2084</v>
      </c>
      <c r="O208" s="17"/>
      <c r="P208" t="s" s="13">
        <v>2094</v>
      </c>
      <c r="Q208" t="s" s="14">
        <f>SUBSTITUTE(LOWER(P208)," ","-")</f>
        <v>2095</v>
      </c>
      <c r="R208" s="17"/>
      <c r="S208" t="s" s="13">
        <f>IF(AC208&lt;&gt;"",(P208),"")</f>
        <v>2094</v>
      </c>
      <c r="T208" t="s" s="14">
        <f>SUBSTITUTE(LOWER(S208)," ","-")</f>
        <v>2095</v>
      </c>
      <c r="U208" s="17"/>
      <c r="V208" s="17"/>
      <c r="W208" t="s" s="15">
        <f>IF(S208&lt;&gt;"","Game Holder for "&amp;LOWER(S208),"")</f>
        <v>2096</v>
      </c>
      <c r="X208" t="s" s="15">
        <f>SUBSTITUTE(SUBSTITUTE(LOWER(W208)," ","-"),"""","")</f>
        <v>2097</v>
      </c>
      <c r="Y208" s="5"/>
      <c r="Z208" t="s" s="15">
        <f>IF(S208&lt;&gt;"","Working Rule for "&amp;LOWER(S208),"")</f>
        <v>2098</v>
      </c>
      <c r="AA208" t="s" s="15">
        <f>SUBSTITUTE(SUBSTITUTE(LOWER(Z208)," ","-"),"""","")</f>
        <v>2099</v>
      </c>
      <c r="AB208" t="s" s="16">
        <v>2100</v>
      </c>
      <c r="AC208" t="s" s="14">
        <v>69</v>
      </c>
      <c r="AD208" t="s" s="14">
        <v>2101</v>
      </c>
      <c r="AE208" t="s" s="11">
        <v>71</v>
      </c>
      <c r="AF208" t="s" s="14">
        <v>2102</v>
      </c>
      <c r="AG208" t="s" s="14">
        <v>69</v>
      </c>
      <c r="AH208" t="s" s="14">
        <v>2103</v>
      </c>
      <c r="AI208" s="18"/>
      <c r="AJ208" s="17"/>
      <c r="AK208" s="18"/>
      <c r="AL208" s="18"/>
      <c r="AM208" s="18"/>
      <c r="AN208" s="18"/>
      <c r="AO208" s="18"/>
      <c r="AP208" s="18"/>
      <c r="AQ208" s="18"/>
      <c r="AR208" s="18"/>
      <c r="AS208" s="18"/>
      <c r="AT208" s="18"/>
      <c r="AU208" s="18"/>
      <c r="AV208" s="18"/>
      <c r="AW208" s="4"/>
      <c r="AX208" s="4"/>
      <c r="AY208" s="4"/>
      <c r="AZ208" s="4"/>
      <c r="BA208" s="4"/>
      <c r="BB208" s="4"/>
      <c r="BC208" s="4"/>
      <c r="BD208" s="4"/>
      <c r="BE208" s="4"/>
      <c r="BF208" s="4"/>
      <c r="BG208" s="4"/>
      <c r="BH208" s="4"/>
      <c r="BI208" s="4"/>
      <c r="BJ208" s="4"/>
      <c r="BK208" s="4"/>
      <c r="BL208" s="4"/>
      <c r="BM208" s="4"/>
      <c r="BN208" s="4"/>
    </row>
    <row r="209" ht="15.75" customHeight="1">
      <c r="A209" t="s" s="11">
        <v>1461</v>
      </c>
      <c r="B209" t="s" s="12">
        <v>48</v>
      </c>
      <c r="C209" t="s" s="11">
        <f>SUBSTITUTE(LOWER(B209)," ","-")</f>
        <v>49</v>
      </c>
      <c r="D209" t="s" s="11">
        <v>50</v>
      </c>
      <c r="E209" t="s" s="13">
        <v>51</v>
      </c>
      <c r="F209" t="s" s="14">
        <f>SUBSTITUTE(LOWER(E209)," ","-")</f>
        <v>52</v>
      </c>
      <c r="G209" t="s" s="11">
        <v>53</v>
      </c>
      <c r="H209" s="18"/>
      <c r="I209" t="s" s="13">
        <v>2041</v>
      </c>
      <c r="J209" t="s" s="14">
        <f>SUBSTITUTE(LOWER(I209)," ","-")</f>
        <v>2042</v>
      </c>
      <c r="K209" t="s" s="14">
        <v>2043</v>
      </c>
      <c r="L209" s="17"/>
      <c r="M209" t="s" s="13">
        <v>2104</v>
      </c>
      <c r="N209" t="s" s="14">
        <f>SUBSTITUTE(LOWER(M209)," ","-")</f>
        <v>2105</v>
      </c>
      <c r="O209" s="17"/>
      <c r="P209" t="s" s="12">
        <v>2106</v>
      </c>
      <c r="Q209" t="s" s="14">
        <f>SUBSTITUTE(LOWER(P209)," ","-")</f>
        <v>2107</v>
      </c>
      <c r="R209" s="17"/>
      <c r="S209" t="s" s="13">
        <f>IF(AC209&lt;&gt;"",(P209),"")</f>
        <v>2106</v>
      </c>
      <c r="T209" t="s" s="14">
        <f>SUBSTITUTE(LOWER(S209)," ","-")</f>
        <v>2107</v>
      </c>
      <c r="U209" s="17"/>
      <c r="V209" s="17"/>
      <c r="W209" t="s" s="15">
        <f>IF(S209&lt;&gt;"","Game Holder for "&amp;LOWER(S209),"")</f>
        <v>2108</v>
      </c>
      <c r="X209" t="s" s="15">
        <f>SUBSTITUTE(SUBSTITUTE(LOWER(W209)," ","-"),"""","")</f>
        <v>2109</v>
      </c>
      <c r="Y209" s="5"/>
      <c r="Z209" t="s" s="15">
        <f>IF(S209&lt;&gt;"","Working Rule for "&amp;LOWER(S209),"")</f>
        <v>2110</v>
      </c>
      <c r="AA209" t="s" s="15">
        <f>SUBSTITUTE(SUBSTITUTE(LOWER(Z209)," ","-"),"""","")</f>
        <v>2111</v>
      </c>
      <c r="AB209" t="s" s="16">
        <v>2112</v>
      </c>
      <c r="AC209" t="s" s="14">
        <v>69</v>
      </c>
      <c r="AD209" t="s" s="14">
        <v>2113</v>
      </c>
      <c r="AE209" t="s" s="11">
        <v>69</v>
      </c>
      <c r="AF209" t="s" s="14">
        <v>2064</v>
      </c>
      <c r="AG209" t="s" s="14">
        <v>69</v>
      </c>
      <c r="AH209" t="s" s="14">
        <v>2093</v>
      </c>
      <c r="AI209" s="18"/>
      <c r="AJ209" s="17"/>
      <c r="AK209" s="18"/>
      <c r="AL209" s="18"/>
      <c r="AM209" s="18"/>
      <c r="AN209" s="18"/>
      <c r="AO209" s="18"/>
      <c r="AP209" s="18"/>
      <c r="AQ209" s="18"/>
      <c r="AR209" s="18"/>
      <c r="AS209" s="18"/>
      <c r="AT209" s="18"/>
      <c r="AU209" s="18"/>
      <c r="AV209" s="18"/>
      <c r="AW209" s="4"/>
      <c r="AX209" s="4"/>
      <c r="AY209" s="4"/>
      <c r="AZ209" s="4"/>
      <c r="BA209" s="4"/>
      <c r="BB209" s="4"/>
      <c r="BC209" s="4"/>
      <c r="BD209" s="4"/>
      <c r="BE209" s="4"/>
      <c r="BF209" s="4"/>
      <c r="BG209" s="4"/>
      <c r="BH209" s="4"/>
      <c r="BI209" s="4"/>
      <c r="BJ209" s="4"/>
      <c r="BK209" s="4"/>
      <c r="BL209" s="4"/>
      <c r="BM209" s="4"/>
      <c r="BN209" s="4"/>
    </row>
    <row r="210" ht="15.75" customHeight="1">
      <c r="A210" t="s" s="11">
        <v>1461</v>
      </c>
      <c r="B210" t="s" s="12">
        <v>48</v>
      </c>
      <c r="C210" t="s" s="11">
        <f>SUBSTITUTE(LOWER(B210)," ","-")</f>
        <v>49</v>
      </c>
      <c r="D210" t="s" s="11">
        <v>50</v>
      </c>
      <c r="E210" t="s" s="13">
        <v>51</v>
      </c>
      <c r="F210" t="s" s="14">
        <f>SUBSTITUTE(LOWER(E210)," ","-")</f>
        <v>52</v>
      </c>
      <c r="G210" t="s" s="11">
        <v>53</v>
      </c>
      <c r="H210" s="18"/>
      <c r="I210" t="s" s="13">
        <v>2041</v>
      </c>
      <c r="J210" t="s" s="14">
        <f>SUBSTITUTE(LOWER(I210)," ","-")</f>
        <v>2042</v>
      </c>
      <c r="K210" t="s" s="14">
        <v>2043</v>
      </c>
      <c r="L210" s="17"/>
      <c r="M210" t="s" s="13">
        <v>2114</v>
      </c>
      <c r="N210" t="s" s="14">
        <f>SUBSTITUTE(LOWER(M210)," ","-")</f>
        <v>2115</v>
      </c>
      <c r="O210" s="17"/>
      <c r="P210" t="s" s="13">
        <v>2116</v>
      </c>
      <c r="Q210" t="s" s="14">
        <f>SUBSTITUTE(LOWER(P210)," ","-")</f>
        <v>2117</v>
      </c>
      <c r="R210" s="17"/>
      <c r="S210" s="25"/>
      <c r="T210" t="s" s="14">
        <f>SUBSTITUTE(LOWER(S210)," ","-")</f>
      </c>
      <c r="U210" s="17"/>
      <c r="V210" s="17"/>
      <c r="W210" t="s" s="15">
        <f>IF(S210&lt;&gt;"","Game Holder for "&amp;LOWER(S210),"")</f>
      </c>
      <c r="X210" t="s" s="15">
        <f>SUBSTITUTE(LOWER(W210)," ","-")</f>
      </c>
      <c r="Y210" s="5"/>
      <c r="Z210" t="s" s="15">
        <f>IF(S210&lt;&gt;"","Working Rule for "&amp;LOWER(S210),"")</f>
      </c>
      <c r="AA210" t="s" s="15">
        <f>SUBSTITUTE(LOWER(Z210)," ","-")</f>
      </c>
      <c r="AB210" s="4"/>
      <c r="AC210" s="17"/>
      <c r="AD210" s="17"/>
      <c r="AE210" s="18"/>
      <c r="AF210" s="17"/>
      <c r="AG210" s="17"/>
      <c r="AH210" s="17"/>
      <c r="AI210" s="18"/>
      <c r="AJ210" s="17"/>
      <c r="AK210" s="18"/>
      <c r="AL210" s="18"/>
      <c r="AM210" s="18"/>
      <c r="AN210" s="18"/>
      <c r="AO210" s="18"/>
      <c r="AP210" s="18"/>
      <c r="AQ210" s="18"/>
      <c r="AR210" s="18"/>
      <c r="AS210" s="18"/>
      <c r="AT210" s="18"/>
      <c r="AU210" s="18"/>
      <c r="AV210" s="18"/>
      <c r="AW210" s="4"/>
      <c r="AX210" s="4"/>
      <c r="AY210" s="4"/>
      <c r="AZ210" s="4"/>
      <c r="BA210" s="4"/>
      <c r="BB210" s="4"/>
      <c r="BC210" s="4"/>
      <c r="BD210" s="4"/>
      <c r="BE210" s="4"/>
      <c r="BF210" s="4"/>
      <c r="BG210" s="4"/>
      <c r="BH210" s="4"/>
      <c r="BI210" s="4"/>
      <c r="BJ210" s="4"/>
      <c r="BK210" s="4"/>
      <c r="BL210" s="4"/>
      <c r="BM210" s="4"/>
      <c r="BN210" s="4"/>
    </row>
    <row r="211" ht="15.75" customHeight="1">
      <c r="A211" t="s" s="11">
        <v>1461</v>
      </c>
      <c r="B211" t="s" s="12">
        <v>48</v>
      </c>
      <c r="C211" t="s" s="11">
        <f>SUBSTITUTE(LOWER(B211)," ","-")</f>
        <v>49</v>
      </c>
      <c r="D211" t="s" s="11">
        <v>50</v>
      </c>
      <c r="E211" t="s" s="13">
        <v>51</v>
      </c>
      <c r="F211" t="s" s="14">
        <f>SUBSTITUTE(LOWER(E211)," ","-")</f>
        <v>52</v>
      </c>
      <c r="G211" t="s" s="11">
        <v>53</v>
      </c>
      <c r="H211" s="18"/>
      <c r="I211" t="s" s="13">
        <v>2118</v>
      </c>
      <c r="J211" t="s" s="14">
        <f>SUBSTITUTE(LOWER(I211)," ","-")</f>
        <v>2119</v>
      </c>
      <c r="K211" t="s" s="14">
        <v>2120</v>
      </c>
      <c r="L211" s="17"/>
      <c r="M211" t="s" s="13">
        <v>57</v>
      </c>
      <c r="N211" t="s" s="14">
        <f>A211&amp;"-"&amp;J211&amp;"-introduction"</f>
        <v>2121</v>
      </c>
      <c r="O211" s="17"/>
      <c r="P211" s="24"/>
      <c r="Q211" t="s" s="14">
        <f>SUBSTITUTE(LOWER(P211)," ","-")</f>
      </c>
      <c r="R211" s="18"/>
      <c r="S211" s="24"/>
      <c r="T211" t="s" s="14">
        <f>SUBSTITUTE(LOWER(S211)," ","-")</f>
      </c>
      <c r="U211" s="17"/>
      <c r="V211" s="17"/>
      <c r="W211" t="s" s="15">
        <f>IF(S211&lt;&gt;"","Game Holder for "&amp;LOWER(S211),"")</f>
      </c>
      <c r="X211" t="s" s="15">
        <f>SUBSTITUTE(LOWER(W211)," ","-")</f>
      </c>
      <c r="Y211" s="5"/>
      <c r="Z211" t="s" s="15">
        <f>IF(S211&lt;&gt;"","Working Rule for "&amp;LOWER(S211),"")</f>
      </c>
      <c r="AA211" t="s" s="15">
        <f>SUBSTITUTE(LOWER(Z211)," ","-")</f>
      </c>
      <c r="AB211" s="4"/>
      <c r="AC211" s="18"/>
      <c r="AD211" s="18"/>
      <c r="AE211" s="18"/>
      <c r="AF211" s="18"/>
      <c r="AG211" s="17"/>
      <c r="AH211" s="18"/>
      <c r="AI211" s="18"/>
      <c r="AJ211" s="18"/>
      <c r="AK211" s="18"/>
      <c r="AL211" s="18"/>
      <c r="AM211" s="18"/>
      <c r="AN211" s="18"/>
      <c r="AO211" s="18"/>
      <c r="AP211" s="18"/>
      <c r="AQ211" s="18"/>
      <c r="AR211" s="18"/>
      <c r="AS211" s="18"/>
      <c r="AT211" s="18"/>
      <c r="AU211" s="18"/>
      <c r="AV211" s="18"/>
      <c r="AW211" s="4"/>
      <c r="AX211" s="4"/>
      <c r="AY211" s="4"/>
      <c r="AZ211" s="4"/>
      <c r="BA211" s="4"/>
      <c r="BB211" s="4"/>
      <c r="BC211" s="4"/>
      <c r="BD211" s="4"/>
      <c r="BE211" s="4"/>
      <c r="BF211" s="4"/>
      <c r="BG211" s="4"/>
      <c r="BH211" s="4"/>
      <c r="BI211" s="4"/>
      <c r="BJ211" s="4"/>
      <c r="BK211" s="4"/>
      <c r="BL211" s="4"/>
      <c r="BM211" s="4"/>
      <c r="BN211" s="4"/>
    </row>
    <row r="212" ht="15.75" customHeight="1">
      <c r="A212" t="s" s="11">
        <v>1461</v>
      </c>
      <c r="B212" t="s" s="12">
        <v>48</v>
      </c>
      <c r="C212" t="s" s="11">
        <f>SUBSTITUTE(LOWER(B212)," ","-")</f>
        <v>49</v>
      </c>
      <c r="D212" t="s" s="11">
        <v>50</v>
      </c>
      <c r="E212" t="s" s="13">
        <v>51</v>
      </c>
      <c r="F212" t="s" s="14">
        <f>SUBSTITUTE(LOWER(E212)," ","-")</f>
        <v>52</v>
      </c>
      <c r="G212" t="s" s="11">
        <v>53</v>
      </c>
      <c r="H212" s="18"/>
      <c r="I212" t="s" s="13">
        <v>2118</v>
      </c>
      <c r="J212" t="s" s="14">
        <f>SUBSTITUTE(LOWER(I212)," ","-")</f>
        <v>2119</v>
      </c>
      <c r="K212" t="s" s="14">
        <v>2120</v>
      </c>
      <c r="L212" s="17"/>
      <c r="M212" t="s" s="13">
        <v>2122</v>
      </c>
      <c r="N212" t="s" s="14">
        <f>SUBSTITUTE(LOWER(M212)," ","-")</f>
        <v>2123</v>
      </c>
      <c r="O212" s="17"/>
      <c r="P212" t="s" s="13">
        <v>2124</v>
      </c>
      <c r="Q212" t="s" s="14">
        <f>SUBSTITUTE(LOWER(P212)," ","-")</f>
        <v>2125</v>
      </c>
      <c r="R212" s="18"/>
      <c r="S212" t="s" s="13">
        <f>IF(AC212&lt;&gt;"",(P212),"")</f>
        <v>2124</v>
      </c>
      <c r="T212" t="s" s="14">
        <f>SUBSTITUTE(LOWER(S212)," ","-")</f>
        <v>2125</v>
      </c>
      <c r="U212" s="17"/>
      <c r="V212" s="17"/>
      <c r="W212" t="s" s="15">
        <f>IF(S212&lt;&gt;"","Game Holder for "&amp;LOWER(S212),"")</f>
        <v>2126</v>
      </c>
      <c r="X212" t="s" s="15">
        <f>SUBSTITUTE(SUBSTITUTE(LOWER(W212)," ","-"),"""","")</f>
        <v>2127</v>
      </c>
      <c r="Y212" s="5"/>
      <c r="Z212" t="s" s="15">
        <f>IF(S212&lt;&gt;"","Working Rule for "&amp;LOWER(S212),"")</f>
        <v>2128</v>
      </c>
      <c r="AA212" t="s" s="15">
        <f>SUBSTITUTE(SUBSTITUTE(LOWER(Z212)," ","-"),"""","")</f>
        <v>2129</v>
      </c>
      <c r="AB212" t="s" s="16">
        <v>2130</v>
      </c>
      <c r="AC212" t="s" s="14">
        <v>69</v>
      </c>
      <c r="AD212" t="s" s="14">
        <v>2131</v>
      </c>
      <c r="AE212" t="s" s="11">
        <v>69</v>
      </c>
      <c r="AF212" t="s" s="14">
        <v>2132</v>
      </c>
      <c r="AG212" s="17"/>
      <c r="AH212" s="17"/>
      <c r="AI212" s="18"/>
      <c r="AJ212" s="17"/>
      <c r="AK212" s="18"/>
      <c r="AL212" s="18"/>
      <c r="AM212" s="18"/>
      <c r="AN212" s="18"/>
      <c r="AO212" s="18"/>
      <c r="AP212" s="18"/>
      <c r="AQ212" s="18"/>
      <c r="AR212" s="18"/>
      <c r="AS212" s="18"/>
      <c r="AT212" s="18"/>
      <c r="AU212" s="18"/>
      <c r="AV212" s="18"/>
      <c r="AW212" s="4"/>
      <c r="AX212" s="4"/>
      <c r="AY212" s="4"/>
      <c r="AZ212" s="4"/>
      <c r="BA212" s="4"/>
      <c r="BB212" s="4"/>
      <c r="BC212" s="4"/>
      <c r="BD212" s="4"/>
      <c r="BE212" s="4"/>
      <c r="BF212" s="4"/>
      <c r="BG212" s="4"/>
      <c r="BH212" s="4"/>
      <c r="BI212" s="4"/>
      <c r="BJ212" s="4"/>
      <c r="BK212" s="4"/>
      <c r="BL212" s="4"/>
      <c r="BM212" s="4"/>
      <c r="BN212" s="4"/>
    </row>
    <row r="213" ht="15.75" customHeight="1">
      <c r="A213" s="11"/>
      <c r="B213" s="24"/>
      <c r="C213" t="s" s="11">
        <f>SUBSTITUTE(LOWER(B213)," ","-")</f>
      </c>
      <c r="D213" s="18"/>
      <c r="E213" s="24"/>
      <c r="F213" t="s" s="14">
        <f>SUBSTITUTE(LOWER(E213)," ","-")</f>
      </c>
      <c r="G213" s="18"/>
      <c r="H213" s="18"/>
      <c r="I213" s="25"/>
      <c r="J213" t="s" s="14">
        <f>SUBSTITUTE(LOWER(I213)," ","-")</f>
      </c>
      <c r="K213" s="17"/>
      <c r="L213" s="17"/>
      <c r="M213" s="25"/>
      <c r="N213" t="s" s="14">
        <f>SUBSTITUTE(LOWER(M213)," ","-")</f>
      </c>
      <c r="O213" s="17"/>
      <c r="P213" t="s" s="13">
        <v>2133</v>
      </c>
      <c r="Q213" t="s" s="14">
        <f>SUBSTITUTE(LOWER(P213)," ","-")</f>
        <v>2134</v>
      </c>
      <c r="R213" s="17"/>
      <c r="S213" t="s" s="13">
        <v>256</v>
      </c>
      <c r="T213" t="s" s="14">
        <f>SUBSTITUTE(LOWER(S213)," ","-")</f>
        <v>2135</v>
      </c>
      <c r="U213" s="17"/>
      <c r="V213" s="17"/>
      <c r="W213" t="s" s="15">
        <f>IF(S213&lt;&gt;"","Game Holder for "&amp;LOWER(S213),"")</f>
        <v>2136</v>
      </c>
      <c r="X213" t="s" s="15">
        <f>SUBSTITUTE(LOWER(W213)," ","-")</f>
        <v>2137</v>
      </c>
      <c r="Y213" s="5"/>
      <c r="Z213" t="s" s="15">
        <f>IF(S213&lt;&gt;"","Working Rule for "&amp;LOWER(S213),"")</f>
        <v>2138</v>
      </c>
      <c r="AA213" t="s" s="15">
        <f>SUBSTITUTE(LOWER(Z213)," ","-")</f>
        <v>2139</v>
      </c>
      <c r="AB213" s="5"/>
      <c r="AC213" s="17"/>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row>
    <row r="214" ht="15.75" customHeight="1">
      <c r="A214" t="s" s="11">
        <v>1461</v>
      </c>
      <c r="B214" t="s" s="12">
        <v>48</v>
      </c>
      <c r="C214" t="s" s="11">
        <f>SUBSTITUTE(LOWER(B214)," ","-")</f>
        <v>49</v>
      </c>
      <c r="D214" t="s" s="11">
        <v>50</v>
      </c>
      <c r="E214" t="s" s="13">
        <v>51</v>
      </c>
      <c r="F214" t="s" s="14">
        <f>SUBSTITUTE(LOWER(E214)," ","-")</f>
        <v>52</v>
      </c>
      <c r="G214" t="s" s="11">
        <v>53</v>
      </c>
      <c r="H214" s="18"/>
      <c r="I214" t="s" s="13">
        <v>2118</v>
      </c>
      <c r="J214" t="s" s="14">
        <f>SUBSTITUTE(LOWER(I214)," ","-")</f>
        <v>2119</v>
      </c>
      <c r="K214" t="s" s="14">
        <v>2120</v>
      </c>
      <c r="L214" s="17"/>
      <c r="M214" t="s" s="13">
        <v>2140</v>
      </c>
      <c r="N214" t="s" s="14">
        <f>SUBSTITUTE(LOWER(M214)," ","-")</f>
        <v>2141</v>
      </c>
      <c r="O214" s="17"/>
      <c r="P214" t="s" s="13">
        <v>2140</v>
      </c>
      <c r="Q214" t="s" s="14">
        <f>SUBSTITUTE(LOWER(P214)," ","-")</f>
        <v>2141</v>
      </c>
      <c r="R214" s="17"/>
      <c r="S214" t="s" s="13">
        <f>IF(AC214&lt;&gt;"",(P214),"")</f>
        <v>2140</v>
      </c>
      <c r="T214" t="s" s="14">
        <f>SUBSTITUTE(LOWER(S214)," ","-")</f>
        <v>2141</v>
      </c>
      <c r="U214" s="17"/>
      <c r="V214" s="17"/>
      <c r="W214" t="s" s="15">
        <f>IF(S214&lt;&gt;"","Game Holder for "&amp;LOWER(S214),"")</f>
        <v>2142</v>
      </c>
      <c r="X214" t="s" s="15">
        <f>SUBSTITUTE(SUBSTITUTE(LOWER(W214)," ","-"),"""","")</f>
        <v>2143</v>
      </c>
      <c r="Y214" s="5"/>
      <c r="Z214" t="s" s="15">
        <f>IF(S214&lt;&gt;"","Working Rule for "&amp;LOWER(S214),"")</f>
        <v>2144</v>
      </c>
      <c r="AA214" t="s" s="15">
        <f>SUBSTITUTE(SUBSTITUTE(LOWER(Z214)," ","-"),"""","")</f>
        <v>2145</v>
      </c>
      <c r="AB214" t="s" s="16">
        <v>2146</v>
      </c>
      <c r="AC214" t="s" s="16">
        <v>73</v>
      </c>
      <c r="AD214" t="s" s="15">
        <v>2147</v>
      </c>
      <c r="AE214" t="s" s="14">
        <v>2148</v>
      </c>
      <c r="AF214" t="s" s="14">
        <v>2149</v>
      </c>
      <c r="AG214" t="s" s="14">
        <v>69</v>
      </c>
      <c r="AH214" t="s" s="14">
        <v>2150</v>
      </c>
      <c r="AI214" t="s" s="11">
        <v>238</v>
      </c>
      <c r="AJ214" t="s" s="14">
        <v>2151</v>
      </c>
      <c r="AK214" s="18"/>
      <c r="AL214" s="18"/>
      <c r="AM214" s="18"/>
      <c r="AN214" s="18"/>
      <c r="AO214" s="18"/>
      <c r="AP214" s="18"/>
      <c r="AQ214" s="18"/>
      <c r="AR214" s="18"/>
      <c r="AS214" s="18"/>
      <c r="AT214" s="18"/>
      <c r="AU214" s="18"/>
      <c r="AV214" s="18"/>
      <c r="AW214" s="4"/>
      <c r="AX214" s="4"/>
      <c r="AY214" s="4"/>
      <c r="AZ214" s="4"/>
      <c r="BA214" s="4"/>
      <c r="BB214" s="4"/>
      <c r="BC214" s="4"/>
      <c r="BD214" s="4"/>
      <c r="BE214" s="4"/>
      <c r="BF214" s="4"/>
      <c r="BG214" s="4"/>
      <c r="BH214" s="4"/>
      <c r="BI214" s="4"/>
      <c r="BJ214" s="4"/>
      <c r="BK214" s="4"/>
      <c r="BL214" s="4"/>
      <c r="BM214" s="4"/>
      <c r="BN214" s="4"/>
    </row>
    <row r="215" ht="15.75" customHeight="1">
      <c r="A215" t="s" s="11">
        <v>1461</v>
      </c>
      <c r="B215" t="s" s="12">
        <v>48</v>
      </c>
      <c r="C215" t="s" s="11">
        <f>SUBSTITUTE(LOWER(B215)," ","-")</f>
        <v>49</v>
      </c>
      <c r="D215" t="s" s="11">
        <v>50</v>
      </c>
      <c r="E215" t="s" s="13">
        <v>51</v>
      </c>
      <c r="F215" t="s" s="14">
        <f>SUBSTITUTE(LOWER(E215)," ","-")</f>
        <v>52</v>
      </c>
      <c r="G215" t="s" s="11">
        <v>53</v>
      </c>
      <c r="H215" s="18"/>
      <c r="I215" t="s" s="13">
        <v>2118</v>
      </c>
      <c r="J215" t="s" s="14">
        <f>SUBSTITUTE(LOWER(I215)," ","-")</f>
        <v>2119</v>
      </c>
      <c r="K215" t="s" s="14">
        <v>2120</v>
      </c>
      <c r="L215" s="17"/>
      <c r="M215" t="s" s="13">
        <v>2140</v>
      </c>
      <c r="N215" t="s" s="14">
        <f>SUBSTITUTE(LOWER(M215)," ","-")</f>
        <v>2141</v>
      </c>
      <c r="O215" s="17"/>
      <c r="P215" t="s" s="13">
        <v>2152</v>
      </c>
      <c r="Q215" t="s" s="14">
        <f>SUBSTITUTE(LOWER(P215)," ","-")</f>
        <v>2153</v>
      </c>
      <c r="R215" s="17"/>
      <c r="S215" t="s" s="13">
        <f>IF(AC215&lt;&gt;"",(P215),"")</f>
        <v>2152</v>
      </c>
      <c r="T215" t="s" s="14">
        <f>SUBSTITUTE(LOWER(S215)," ","-")</f>
        <v>2153</v>
      </c>
      <c r="U215" s="17"/>
      <c r="V215" s="17"/>
      <c r="W215" t="s" s="15">
        <f>IF(S215&lt;&gt;"","Game Holder for "&amp;LOWER(S215),"")</f>
        <v>2154</v>
      </c>
      <c r="X215" t="s" s="15">
        <f>SUBSTITUTE(SUBSTITUTE(LOWER(W215)," ","-"),"""","")</f>
        <v>2155</v>
      </c>
      <c r="Y215" s="5"/>
      <c r="Z215" t="s" s="15">
        <f>IF(S215&lt;&gt;"","Working Rule for "&amp;LOWER(S215),"")</f>
        <v>2156</v>
      </c>
      <c r="AA215" t="s" s="15">
        <f>SUBSTITUTE(SUBSTITUTE(LOWER(Z215)," ","-"),"""","")</f>
        <v>2157</v>
      </c>
      <c r="AB215" t="s" s="16">
        <v>2158</v>
      </c>
      <c r="AC215" t="s" s="14">
        <v>69</v>
      </c>
      <c r="AD215" t="s" s="14">
        <v>2159</v>
      </c>
      <c r="AE215" t="s" s="16">
        <v>833</v>
      </c>
      <c r="AF215" t="s" s="15">
        <v>2160</v>
      </c>
      <c r="AG215" t="s" s="11">
        <v>69</v>
      </c>
      <c r="AH215" t="s" s="14">
        <v>1532</v>
      </c>
      <c r="AI215" s="18"/>
      <c r="AJ215" s="17"/>
      <c r="AK215" s="18"/>
      <c r="AL215" s="18"/>
      <c r="AM215" s="18"/>
      <c r="AN215" s="18"/>
      <c r="AO215" s="18"/>
      <c r="AP215" s="18"/>
      <c r="AQ215" s="18"/>
      <c r="AR215" s="18"/>
      <c r="AS215" s="18"/>
      <c r="AT215" s="18"/>
      <c r="AU215" s="18"/>
      <c r="AV215" s="18"/>
      <c r="AW215" s="4"/>
      <c r="AX215" s="4"/>
      <c r="AY215" s="4"/>
      <c r="AZ215" s="4"/>
      <c r="BA215" s="4"/>
      <c r="BB215" s="4"/>
      <c r="BC215" s="4"/>
      <c r="BD215" s="4"/>
      <c r="BE215" s="4"/>
      <c r="BF215" s="4"/>
      <c r="BG215" s="4"/>
      <c r="BH215" s="4"/>
      <c r="BI215" s="4"/>
      <c r="BJ215" s="4"/>
      <c r="BK215" s="4"/>
      <c r="BL215" s="4"/>
      <c r="BM215" s="4"/>
      <c r="BN215" s="4"/>
    </row>
    <row r="216" ht="15.75" customHeight="1">
      <c r="A216" t="s" s="11">
        <v>1461</v>
      </c>
      <c r="B216" t="s" s="12">
        <v>48</v>
      </c>
      <c r="C216" t="s" s="11">
        <f>SUBSTITUTE(LOWER(B216)," ","-")</f>
        <v>49</v>
      </c>
      <c r="D216" t="s" s="11">
        <v>50</v>
      </c>
      <c r="E216" t="s" s="13">
        <v>51</v>
      </c>
      <c r="F216" t="s" s="14">
        <f>SUBSTITUTE(LOWER(E216)," ","-")</f>
        <v>52</v>
      </c>
      <c r="G216" t="s" s="11">
        <v>53</v>
      </c>
      <c r="H216" s="18"/>
      <c r="I216" t="s" s="13">
        <v>2118</v>
      </c>
      <c r="J216" t="s" s="14">
        <f>SUBSTITUTE(LOWER(I216)," ","-")</f>
        <v>2119</v>
      </c>
      <c r="K216" t="s" s="14">
        <v>2120</v>
      </c>
      <c r="L216" s="17"/>
      <c r="M216" t="s" s="13">
        <v>2161</v>
      </c>
      <c r="N216" t="s" s="14">
        <f>SUBSTITUTE(LOWER(M216)," ","-")</f>
        <v>2162</v>
      </c>
      <c r="O216" s="17"/>
      <c r="P216" t="s" s="13">
        <v>2163</v>
      </c>
      <c r="Q216" t="s" s="14">
        <f>SUBSTITUTE(LOWER(P216)," ","-")</f>
        <v>2164</v>
      </c>
      <c r="R216" s="17"/>
      <c r="S216" t="s" s="13">
        <f>IF(AC216&lt;&gt;"",(P216),"")</f>
        <v>2163</v>
      </c>
      <c r="T216" t="s" s="14">
        <f>SUBSTITUTE(LOWER(S216)," ","-")</f>
        <v>2164</v>
      </c>
      <c r="U216" s="17"/>
      <c r="V216" s="17"/>
      <c r="W216" t="s" s="15">
        <f>IF(S216&lt;&gt;"","Game Holder for "&amp;LOWER(S216),"")</f>
        <v>2165</v>
      </c>
      <c r="X216" t="s" s="15">
        <f>SUBSTITUTE(SUBSTITUTE(LOWER(W216)," ","-"),"""","")</f>
        <v>2166</v>
      </c>
      <c r="Y216" s="5"/>
      <c r="Z216" t="s" s="15">
        <f>IF(S216&lt;&gt;"","Working Rule for "&amp;LOWER(S216),"")</f>
        <v>2167</v>
      </c>
      <c r="AA216" t="s" s="15">
        <f>SUBSTITUTE(SUBSTITUTE(LOWER(Z216)," ","-"),"""","")</f>
        <v>2168</v>
      </c>
      <c r="AB216" t="s" s="16">
        <v>2169</v>
      </c>
      <c r="AC216" t="s" s="14">
        <v>833</v>
      </c>
      <c r="AD216" t="s" s="14">
        <v>2170</v>
      </c>
      <c r="AE216" t="s" s="11">
        <v>71</v>
      </c>
      <c r="AF216" t="s" s="14">
        <v>2171</v>
      </c>
      <c r="AG216" t="s" s="11">
        <v>71</v>
      </c>
      <c r="AH216" t="s" s="14">
        <v>2172</v>
      </c>
      <c r="AI216" s="18"/>
      <c r="AJ216" s="17"/>
      <c r="AK216" s="18"/>
      <c r="AL216" s="18"/>
      <c r="AM216" s="18"/>
      <c r="AN216" s="18"/>
      <c r="AO216" s="18"/>
      <c r="AP216" s="18"/>
      <c r="AQ216" s="18"/>
      <c r="AR216" s="18"/>
      <c r="AS216" s="18"/>
      <c r="AT216" s="18"/>
      <c r="AU216" s="18"/>
      <c r="AV216" s="18"/>
      <c r="AW216" s="4"/>
      <c r="AX216" s="4"/>
      <c r="AY216" s="4"/>
      <c r="AZ216" s="4"/>
      <c r="BA216" s="4"/>
      <c r="BB216" s="4"/>
      <c r="BC216" s="4"/>
      <c r="BD216" s="4"/>
      <c r="BE216" s="4"/>
      <c r="BF216" s="4"/>
      <c r="BG216" s="4"/>
      <c r="BH216" s="4"/>
      <c r="BI216" s="4"/>
      <c r="BJ216" s="4"/>
      <c r="BK216" s="4"/>
      <c r="BL216" s="4"/>
      <c r="BM216" s="4"/>
      <c r="BN216" s="4"/>
    </row>
    <row r="217" ht="15.75" customHeight="1">
      <c r="A217" t="s" s="11">
        <v>1461</v>
      </c>
      <c r="B217" t="s" s="12">
        <v>48</v>
      </c>
      <c r="C217" t="s" s="11">
        <f>SUBSTITUTE(LOWER(B217)," ","-")</f>
        <v>49</v>
      </c>
      <c r="D217" t="s" s="11">
        <v>50</v>
      </c>
      <c r="E217" t="s" s="13">
        <v>51</v>
      </c>
      <c r="F217" t="s" s="14">
        <f>SUBSTITUTE(LOWER(E217)," ","-")</f>
        <v>52</v>
      </c>
      <c r="G217" t="s" s="11">
        <v>53</v>
      </c>
      <c r="H217" s="18"/>
      <c r="I217" t="s" s="13">
        <v>2118</v>
      </c>
      <c r="J217" t="s" s="14">
        <f>SUBSTITUTE(LOWER(I217)," ","-")</f>
        <v>2119</v>
      </c>
      <c r="K217" t="s" s="14">
        <v>2120</v>
      </c>
      <c r="L217" s="17"/>
      <c r="M217" t="s" s="13">
        <v>2173</v>
      </c>
      <c r="N217" t="s" s="14">
        <f>SUBSTITUTE(LOWER(M217)," ","-")</f>
        <v>2174</v>
      </c>
      <c r="O217" s="17"/>
      <c r="P217" t="s" s="13">
        <v>2173</v>
      </c>
      <c r="Q217" t="s" s="14">
        <f>SUBSTITUTE(LOWER(P217)," ","-")</f>
        <v>2174</v>
      </c>
      <c r="R217" s="17"/>
      <c r="S217" t="s" s="13">
        <f>IF(AC217&lt;&gt;"",(P217),"")</f>
        <v>2173</v>
      </c>
      <c r="T217" t="s" s="14">
        <f>SUBSTITUTE(LOWER(S217)," ","-")</f>
        <v>2174</v>
      </c>
      <c r="U217" s="17"/>
      <c r="V217" s="17"/>
      <c r="W217" t="s" s="15">
        <f>IF(S217&lt;&gt;"","Game Holder for "&amp;LOWER(S217),"")</f>
        <v>2175</v>
      </c>
      <c r="X217" t="s" s="15">
        <f>SUBSTITUTE(SUBSTITUTE(LOWER(W217)," ","-"),"""","")</f>
        <v>2176</v>
      </c>
      <c r="Y217" s="5"/>
      <c r="Z217" t="s" s="15">
        <f>IF(S217&lt;&gt;"","Working Rule for "&amp;LOWER(S217),"")</f>
        <v>2177</v>
      </c>
      <c r="AA217" t="s" s="15">
        <f>SUBSTITUTE(SUBSTITUTE(LOWER(Z217)," ","-"),"""","")</f>
        <v>2178</v>
      </c>
      <c r="AB217" t="s" s="16">
        <v>2179</v>
      </c>
      <c r="AC217" t="s" s="14">
        <v>833</v>
      </c>
      <c r="AD217" t="s" s="14">
        <v>2180</v>
      </c>
      <c r="AE217" t="s" s="16">
        <v>69</v>
      </c>
      <c r="AF217" t="s" s="14">
        <v>2181</v>
      </c>
      <c r="AG217" t="s" s="14">
        <v>69</v>
      </c>
      <c r="AH217" t="s" s="14">
        <v>2182</v>
      </c>
      <c r="AI217" t="s" s="11">
        <v>69</v>
      </c>
      <c r="AJ217" t="s" s="14">
        <v>2183</v>
      </c>
      <c r="AK217" s="18"/>
      <c r="AL217" s="18"/>
      <c r="AM217" s="18"/>
      <c r="AN217" s="18"/>
      <c r="AO217" s="18"/>
      <c r="AP217" s="18"/>
      <c r="AQ217" s="18"/>
      <c r="AR217" s="18"/>
      <c r="AS217" s="18"/>
      <c r="AT217" s="18"/>
      <c r="AU217" s="18"/>
      <c r="AV217" s="18"/>
      <c r="AW217" s="4"/>
      <c r="AX217" s="4"/>
      <c r="AY217" s="4"/>
      <c r="AZ217" s="4"/>
      <c r="BA217" s="4"/>
      <c r="BB217" s="4"/>
      <c r="BC217" s="4"/>
      <c r="BD217" s="4"/>
      <c r="BE217" s="4"/>
      <c r="BF217" s="4"/>
      <c r="BG217" s="4"/>
      <c r="BH217" s="4"/>
      <c r="BI217" s="4"/>
      <c r="BJ217" s="4"/>
      <c r="BK217" s="4"/>
      <c r="BL217" s="4"/>
      <c r="BM217" s="4"/>
      <c r="BN217" s="4"/>
    </row>
    <row r="218" ht="15.75" customHeight="1">
      <c r="A218" t="s" s="11">
        <v>1461</v>
      </c>
      <c r="B218" t="s" s="12">
        <v>48</v>
      </c>
      <c r="C218" t="s" s="11">
        <f>SUBSTITUTE(LOWER(B218)," ","-")</f>
        <v>49</v>
      </c>
      <c r="D218" t="s" s="11">
        <v>50</v>
      </c>
      <c r="E218" t="s" s="12">
        <v>483</v>
      </c>
      <c r="F218" t="s" s="14">
        <f>SUBSTITUTE(LOWER(E218)," ","-")</f>
        <v>484</v>
      </c>
      <c r="G218" t="s" s="11">
        <v>485</v>
      </c>
      <c r="H218" s="18"/>
      <c r="I218" t="s" s="13">
        <v>1357</v>
      </c>
      <c r="J218" t="s" s="14">
        <f>SUBSTITUTE(LOWER(I218)," ","-")</f>
        <v>1358</v>
      </c>
      <c r="K218" t="s" s="14">
        <v>1359</v>
      </c>
      <c r="L218" s="17"/>
      <c r="M218" t="s" s="13">
        <v>2184</v>
      </c>
      <c r="N218" t="s" s="14">
        <f>SUBSTITUTE(LOWER(M218)," ","-")</f>
        <v>2185</v>
      </c>
      <c r="O218" s="17"/>
      <c r="P218" t="s" s="13">
        <v>2184</v>
      </c>
      <c r="Q218" t="s" s="14">
        <f>SUBSTITUTE(LOWER(P218)," ","-")</f>
        <v>2185</v>
      </c>
      <c r="R218" s="4"/>
      <c r="S218" t="s" s="13">
        <v>2184</v>
      </c>
      <c r="T218" t="s" s="14">
        <f>SUBSTITUTE(LOWER(S218)," ","-")</f>
        <v>2185</v>
      </c>
      <c r="U218" s="17"/>
      <c r="V218" s="17"/>
      <c r="W218" t="s" s="15">
        <f>IF(S218&lt;&gt;"","Game Holder for "&amp;LOWER(S218),"")</f>
        <v>2186</v>
      </c>
      <c r="X218" t="s" s="15">
        <f>SUBSTITUTE(LOWER(W218)," ","-")</f>
        <v>2187</v>
      </c>
      <c r="Y218" s="5"/>
      <c r="Z218" t="s" s="15">
        <f>IF(S218&lt;&gt;"","Working Rule for "&amp;LOWER(S218),"")</f>
        <v>2188</v>
      </c>
      <c r="AA218" t="s" s="15">
        <f>SUBSTITUTE(LOWER(Z218)," ","-")</f>
        <v>2189</v>
      </c>
      <c r="AB218" s="4"/>
      <c r="AC218" t="s" s="16">
        <v>633</v>
      </c>
      <c r="AD218" t="s" s="15">
        <v>2190</v>
      </c>
      <c r="AE218" t="s" s="15">
        <v>1879</v>
      </c>
      <c r="AF218" t="s" s="15">
        <v>2191</v>
      </c>
      <c r="AG218" t="s" s="15">
        <v>2192</v>
      </c>
      <c r="AH218" t="s" s="15">
        <v>2193</v>
      </c>
      <c r="AI218" t="s" s="15">
        <v>2194</v>
      </c>
      <c r="AJ218" t="s" s="15">
        <v>2195</v>
      </c>
      <c r="AK218" t="s" s="15">
        <v>2196</v>
      </c>
      <c r="AL218" t="s" s="15">
        <v>2197</v>
      </c>
      <c r="AM218" t="s" s="15">
        <v>2198</v>
      </c>
      <c r="AN218" t="s" s="15">
        <v>1879</v>
      </c>
      <c r="AO218" s="5"/>
      <c r="AP218" s="5"/>
      <c r="AQ218" t="s" s="15">
        <v>2199</v>
      </c>
      <c r="AR218" s="4"/>
      <c r="AS218" s="4"/>
      <c r="AT218" s="4"/>
      <c r="AU218" s="4"/>
      <c r="AV218" s="4"/>
      <c r="AW218" s="4"/>
      <c r="AX218" s="4"/>
      <c r="AY218" s="4"/>
      <c r="AZ218" s="4"/>
      <c r="BA218" s="4"/>
      <c r="BB218" s="4"/>
      <c r="BC218" s="4"/>
      <c r="BD218" s="4"/>
      <c r="BE218" s="4"/>
      <c r="BF218" s="4"/>
      <c r="BG218" s="4"/>
      <c r="BH218" s="4"/>
      <c r="BI218" s="4"/>
      <c r="BJ218" s="4"/>
      <c r="BK218" s="4"/>
      <c r="BL218" s="4"/>
      <c r="BM218" s="4"/>
      <c r="BN218" s="4"/>
    </row>
    <row r="219" ht="15.75" customHeight="1">
      <c r="A219" t="s" s="11">
        <v>1461</v>
      </c>
      <c r="B219" t="s" s="12">
        <v>48</v>
      </c>
      <c r="C219" t="s" s="11">
        <f>SUBSTITUTE(LOWER(B219)," ","-")</f>
        <v>49</v>
      </c>
      <c r="D219" t="s" s="11">
        <v>50</v>
      </c>
      <c r="E219" t="s" s="12">
        <v>483</v>
      </c>
      <c r="F219" t="s" s="14">
        <f>SUBSTITUTE(LOWER(E219)," ","-")</f>
        <v>484</v>
      </c>
      <c r="G219" t="s" s="11">
        <v>485</v>
      </c>
      <c r="H219" s="18"/>
      <c r="I219" t="s" s="13">
        <v>1357</v>
      </c>
      <c r="J219" t="s" s="14">
        <f>SUBSTITUTE(LOWER(I219)," ","-")</f>
        <v>1358</v>
      </c>
      <c r="K219" t="s" s="14">
        <v>1359</v>
      </c>
      <c r="L219" s="17"/>
      <c r="M219" t="s" s="13">
        <v>2200</v>
      </c>
      <c r="N219" t="s" s="14">
        <f>SUBSTITUTE(LOWER(M219)," ","-")</f>
        <v>2201</v>
      </c>
      <c r="O219" s="17"/>
      <c r="P219" t="s" s="13">
        <v>2202</v>
      </c>
      <c r="Q219" t="s" s="14">
        <f>SUBSTITUTE(LOWER(P219)," ","-")</f>
        <v>2203</v>
      </c>
      <c r="R219" s="4"/>
      <c r="S219" t="s" s="13">
        <v>2202</v>
      </c>
      <c r="T219" t="s" s="14">
        <f>SUBSTITUTE(LOWER(S219)," ","-")</f>
        <v>2203</v>
      </c>
      <c r="U219" s="17"/>
      <c r="V219" s="17"/>
      <c r="W219" t="s" s="15">
        <f>IF(S219&lt;&gt;"","Game Holder for "&amp;LOWER(S219),"")</f>
        <v>2204</v>
      </c>
      <c r="X219" t="s" s="15">
        <f>SUBSTITUTE(LOWER(W219)," ","-")</f>
        <v>2205</v>
      </c>
      <c r="Y219" s="5"/>
      <c r="Z219" t="s" s="15">
        <f>IF(S219&lt;&gt;"","Working Rule for "&amp;LOWER(S219),"")</f>
        <v>2206</v>
      </c>
      <c r="AA219" t="s" s="15">
        <f>SUBSTITUTE(LOWER(Z219)," ","-")</f>
        <v>2207</v>
      </c>
      <c r="AB219" s="4"/>
      <c r="AC219" t="s" s="16">
        <v>1879</v>
      </c>
      <c r="AD219" t="s" s="15">
        <v>2208</v>
      </c>
      <c r="AE219" t="s" s="15">
        <v>678</v>
      </c>
      <c r="AF219" t="s" s="15">
        <v>2209</v>
      </c>
      <c r="AG219" t="s" s="15">
        <v>678</v>
      </c>
      <c r="AH219" t="s" s="15">
        <v>2210</v>
      </c>
      <c r="AI219" t="s" s="15">
        <v>633</v>
      </c>
      <c r="AJ219" t="s" s="15">
        <v>2211</v>
      </c>
      <c r="AK219" t="s" s="15">
        <v>2212</v>
      </c>
      <c r="AL219" t="s" s="15">
        <v>2213</v>
      </c>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row>
    <row r="220" ht="15.75" customHeight="1">
      <c r="A220" t="s" s="11">
        <v>1461</v>
      </c>
      <c r="B220" t="s" s="12">
        <v>48</v>
      </c>
      <c r="C220" t="s" s="11">
        <f>SUBSTITUTE(LOWER(B220)," ","-")</f>
        <v>49</v>
      </c>
      <c r="D220" t="s" s="11">
        <v>50</v>
      </c>
      <c r="E220" t="s" s="12">
        <v>483</v>
      </c>
      <c r="F220" t="s" s="14">
        <f>SUBSTITUTE(LOWER(E220)," ","-")</f>
        <v>484</v>
      </c>
      <c r="G220" t="s" s="11">
        <v>485</v>
      </c>
      <c r="H220" s="18"/>
      <c r="I220" t="s" s="13">
        <v>1357</v>
      </c>
      <c r="J220" t="s" s="14">
        <f>SUBSTITUTE(LOWER(I220)," ","-")</f>
        <v>1358</v>
      </c>
      <c r="K220" t="s" s="14">
        <v>1359</v>
      </c>
      <c r="L220" s="17"/>
      <c r="M220" t="s" s="13">
        <v>2200</v>
      </c>
      <c r="N220" t="s" s="14">
        <f>SUBSTITUTE(LOWER(M220)," ","-")</f>
        <v>2201</v>
      </c>
      <c r="O220" s="17"/>
      <c r="P220" t="s" s="13">
        <v>2214</v>
      </c>
      <c r="Q220" t="s" s="14">
        <f>SUBSTITUTE(LOWER(P220)," ","-")</f>
        <v>2215</v>
      </c>
      <c r="R220" s="4"/>
      <c r="S220" t="s" s="13">
        <v>2214</v>
      </c>
      <c r="T220" t="s" s="14">
        <f>SUBSTITUTE(LOWER(S220)," ","-")</f>
        <v>2215</v>
      </c>
      <c r="U220" s="17"/>
      <c r="V220" s="17"/>
      <c r="W220" t="s" s="15">
        <f>IF(S220&lt;&gt;"","Game Holder for "&amp;LOWER(S220),"")</f>
        <v>2216</v>
      </c>
      <c r="X220" t="s" s="15">
        <f>SUBSTITUTE(LOWER(W220)," ","-")</f>
        <v>2217</v>
      </c>
      <c r="Y220" s="5"/>
      <c r="Z220" t="s" s="15">
        <f>IF(S220&lt;&gt;"","Working Rule for "&amp;LOWER(S220),"")</f>
        <v>2218</v>
      </c>
      <c r="AA220" t="s" s="15">
        <f>SUBSTITUTE(LOWER(Z220)," ","-")</f>
        <v>2219</v>
      </c>
      <c r="AB220" s="4"/>
      <c r="AC220" t="s" s="16">
        <v>1879</v>
      </c>
      <c r="AD220" t="s" s="15">
        <v>2208</v>
      </c>
      <c r="AE220" t="s" s="15">
        <v>2220</v>
      </c>
      <c r="AF220" t="s" s="15">
        <v>2221</v>
      </c>
      <c r="AG220" t="s" s="15">
        <v>678</v>
      </c>
      <c r="AH220" t="s" s="15">
        <v>2222</v>
      </c>
      <c r="AI220" t="s" s="15">
        <v>633</v>
      </c>
      <c r="AJ220" t="s" s="15">
        <v>2211</v>
      </c>
      <c r="AK220" t="s" s="15">
        <v>2212</v>
      </c>
      <c r="AL220" t="s" s="15">
        <v>2213</v>
      </c>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row>
    <row r="221" ht="15.75" customHeight="1">
      <c r="A221" t="s" s="11">
        <v>1461</v>
      </c>
      <c r="B221" t="s" s="12">
        <v>48</v>
      </c>
      <c r="C221" t="s" s="11">
        <f>SUBSTITUTE(LOWER(B221)," ","-")</f>
        <v>49</v>
      </c>
      <c r="D221" t="s" s="11">
        <v>50</v>
      </c>
      <c r="E221" t="s" s="12">
        <v>483</v>
      </c>
      <c r="F221" t="s" s="14">
        <f>SUBSTITUTE(LOWER(E221)," ","-")</f>
        <v>484</v>
      </c>
      <c r="G221" t="s" s="11">
        <v>485</v>
      </c>
      <c r="H221" s="18"/>
      <c r="I221" t="s" s="13">
        <v>1357</v>
      </c>
      <c r="J221" t="s" s="14">
        <f>SUBSTITUTE(LOWER(I221)," ","-")</f>
        <v>1358</v>
      </c>
      <c r="K221" t="s" s="14">
        <v>1359</v>
      </c>
      <c r="L221" s="17"/>
      <c r="M221" t="s" s="13">
        <v>2200</v>
      </c>
      <c r="N221" t="s" s="14">
        <f>SUBSTITUTE(LOWER(M221)," ","-")</f>
        <v>2201</v>
      </c>
      <c r="O221" s="17"/>
      <c r="P221" t="s" s="13">
        <v>2223</v>
      </c>
      <c r="Q221" t="s" s="14">
        <f>SUBSTITUTE(LOWER(P221)," ","-")</f>
        <v>2224</v>
      </c>
      <c r="R221" s="4"/>
      <c r="S221" t="s" s="13">
        <v>2223</v>
      </c>
      <c r="T221" t="s" s="14">
        <f>SUBSTITUTE(LOWER(S221)," ","-")</f>
        <v>2224</v>
      </c>
      <c r="U221" s="17"/>
      <c r="V221" s="17"/>
      <c r="W221" t="s" s="15">
        <f>IF(S221&lt;&gt;"","Game Holder for "&amp;LOWER(S221),"")</f>
        <v>2225</v>
      </c>
      <c r="X221" t="s" s="15">
        <f>SUBSTITUTE(LOWER(W221)," ","-")</f>
        <v>2226</v>
      </c>
      <c r="Y221" s="5"/>
      <c r="Z221" t="s" s="15">
        <f>IF(S221&lt;&gt;"","Working Rule for "&amp;LOWER(S221),"")</f>
        <v>2227</v>
      </c>
      <c r="AA221" t="s" s="15">
        <f>SUBSTITUTE(LOWER(Z221)," ","-")</f>
        <v>2228</v>
      </c>
      <c r="AB221" s="4"/>
      <c r="AC221" t="s" s="16">
        <v>1879</v>
      </c>
      <c r="AD221" t="s" s="15">
        <v>2208</v>
      </c>
      <c r="AE221" t="s" s="15">
        <v>2220</v>
      </c>
      <c r="AF221" t="s" s="15">
        <v>2229</v>
      </c>
      <c r="AG221" t="s" s="15">
        <v>2220</v>
      </c>
      <c r="AH221" t="s" s="15">
        <v>2229</v>
      </c>
      <c r="AI221" t="s" s="15">
        <v>633</v>
      </c>
      <c r="AJ221" t="s" s="15">
        <v>2211</v>
      </c>
      <c r="AK221" t="s" s="15">
        <v>2212</v>
      </c>
      <c r="AL221" t="s" s="15">
        <v>2213</v>
      </c>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row>
    <row r="222" ht="15.75" customHeight="1">
      <c r="A222" t="s" s="11">
        <v>1461</v>
      </c>
      <c r="B222" t="s" s="12">
        <v>48</v>
      </c>
      <c r="C222" t="s" s="11">
        <f>SUBSTITUTE(LOWER(B222)," ","-")</f>
        <v>49</v>
      </c>
      <c r="D222" t="s" s="11">
        <v>50</v>
      </c>
      <c r="E222" t="s" s="12">
        <v>483</v>
      </c>
      <c r="F222" t="s" s="14">
        <f>SUBSTITUTE(LOWER(E222)," ","-")</f>
        <v>484</v>
      </c>
      <c r="G222" t="s" s="11">
        <v>485</v>
      </c>
      <c r="H222" s="18"/>
      <c r="I222" t="s" s="13">
        <v>1357</v>
      </c>
      <c r="J222" t="s" s="14">
        <f>SUBSTITUTE(LOWER(I222)," ","-")</f>
        <v>1358</v>
      </c>
      <c r="K222" t="s" s="14">
        <v>1359</v>
      </c>
      <c r="L222" s="17"/>
      <c r="M222" t="s" s="13">
        <v>2200</v>
      </c>
      <c r="N222" t="s" s="14">
        <f>SUBSTITUTE(LOWER(M222)," ","-")</f>
        <v>2201</v>
      </c>
      <c r="O222" s="17"/>
      <c r="P222" t="s" s="13">
        <v>2230</v>
      </c>
      <c r="Q222" t="s" s="14">
        <f>SUBSTITUTE(LOWER(P222)," ","-")</f>
        <v>2231</v>
      </c>
      <c r="R222" s="4"/>
      <c r="S222" t="s" s="13">
        <v>2230</v>
      </c>
      <c r="T222" t="s" s="14">
        <f>SUBSTITUTE(LOWER(S222)," ","-")</f>
        <v>2231</v>
      </c>
      <c r="U222" s="17"/>
      <c r="V222" s="17"/>
      <c r="W222" t="s" s="15">
        <f>IF(S222&lt;&gt;"","Game Holder for "&amp;LOWER(S222),"")</f>
        <v>2232</v>
      </c>
      <c r="X222" t="s" s="15">
        <f>SUBSTITUTE(LOWER(W222)," ","-")</f>
        <v>2233</v>
      </c>
      <c r="Y222" s="5"/>
      <c r="Z222" t="s" s="15">
        <f>IF(S222&lt;&gt;"","Working Rule for "&amp;LOWER(S222),"")</f>
        <v>2234</v>
      </c>
      <c r="AA222" t="s" s="15">
        <f>SUBSTITUTE(LOWER(Z222)," ","-")</f>
        <v>2235</v>
      </c>
      <c r="AB222" s="4"/>
      <c r="AC222" t="s" s="16">
        <v>1879</v>
      </c>
      <c r="AD222" t="s" s="15">
        <v>2208</v>
      </c>
      <c r="AE222" t="s" s="15">
        <v>2236</v>
      </c>
      <c r="AF222" t="s" s="15">
        <v>2237</v>
      </c>
      <c r="AG222" t="s" s="15">
        <v>2238</v>
      </c>
      <c r="AH222" t="s" s="15">
        <v>2239</v>
      </c>
      <c r="AI222" t="s" s="15">
        <v>633</v>
      </c>
      <c r="AJ222" t="s" s="15">
        <v>2211</v>
      </c>
      <c r="AK222" t="s" s="15">
        <v>1344</v>
      </c>
      <c r="AL222" t="s" s="15">
        <v>2240</v>
      </c>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row>
    <row r="223" ht="15.75" customHeight="1">
      <c r="A223" t="s" s="11">
        <v>1461</v>
      </c>
      <c r="B223" t="s" s="12">
        <v>48</v>
      </c>
      <c r="C223" t="s" s="11">
        <f>SUBSTITUTE(LOWER(B223)," ","-")</f>
        <v>49</v>
      </c>
      <c r="D223" t="s" s="11">
        <v>50</v>
      </c>
      <c r="E223" t="s" s="12">
        <v>1132</v>
      </c>
      <c r="F223" t="s" s="14">
        <v>1133</v>
      </c>
      <c r="G223" t="s" s="11">
        <v>1134</v>
      </c>
      <c r="H223" s="18"/>
      <c r="I223" t="s" s="13">
        <v>2241</v>
      </c>
      <c r="J223" t="s" s="14">
        <v>2242</v>
      </c>
      <c r="K223" t="s" s="14">
        <v>2243</v>
      </c>
      <c r="L223" s="17"/>
      <c r="M223" t="s" s="13">
        <v>2244</v>
      </c>
      <c r="N223" t="s" s="14">
        <f>SUBSTITUTE(LOWER(M223)," ","-")</f>
        <v>2245</v>
      </c>
      <c r="O223" s="17"/>
      <c r="P223" t="s" s="13">
        <v>2244</v>
      </c>
      <c r="Q223" t="s" s="14">
        <f>SUBSTITUTE(LOWER(P223)," ","-")</f>
        <v>2245</v>
      </c>
      <c r="R223" s="4"/>
      <c r="S223" t="s" s="13">
        <v>2244</v>
      </c>
      <c r="T223" t="s" s="14">
        <f>SUBSTITUTE(LOWER(S223)," ","-")</f>
        <v>2245</v>
      </c>
      <c r="U223" t="s" s="14">
        <v>94</v>
      </c>
      <c r="V223" s="17"/>
      <c r="W223" t="s" s="15">
        <f>IF(S223&lt;&gt;"","Game Holder for "&amp;LOWER(S223),"")</f>
        <v>2246</v>
      </c>
      <c r="X223" t="s" s="15">
        <f>SUBSTITUTE(LOWER(W223)," ","-")</f>
        <v>2247</v>
      </c>
      <c r="Y223" s="5"/>
      <c r="Z223" t="s" s="15">
        <f>IF(S223&lt;&gt;"","Working Rule for "&amp;LOWER(S223),"")</f>
        <v>2248</v>
      </c>
      <c r="AA223" t="s" s="15">
        <f>SUBSTITUTE(LOWER(Z223)," ","-")</f>
        <v>2249</v>
      </c>
      <c r="AB223" s="4"/>
      <c r="AC223" t="s" s="16">
        <v>224</v>
      </c>
      <c r="AD223" t="s" s="14">
        <v>2250</v>
      </c>
      <c r="AE223" t="s" s="16">
        <v>224</v>
      </c>
      <c r="AF223" t="s" s="15">
        <v>2251</v>
      </c>
      <c r="AG223" s="4"/>
      <c r="AH223" s="4"/>
      <c r="AI223" s="5"/>
      <c r="AJ223" s="4"/>
      <c r="AK223" s="5"/>
      <c r="AL223" s="5"/>
      <c r="AM223" s="5"/>
      <c r="AN223" s="5"/>
      <c r="AO223" s="5"/>
      <c r="AP223" s="5"/>
      <c r="AQ223" s="5"/>
      <c r="AR223" s="5"/>
      <c r="AS223" s="4"/>
      <c r="AT223" s="4"/>
      <c r="AU223" s="4"/>
      <c r="AV223" s="4"/>
      <c r="AW223" s="4"/>
      <c r="AX223" s="4"/>
      <c r="AY223" s="4"/>
      <c r="AZ223" s="4"/>
      <c r="BA223" s="4"/>
      <c r="BB223" s="4"/>
      <c r="BC223" s="4"/>
      <c r="BD223" s="4"/>
      <c r="BE223" s="4"/>
      <c r="BF223" s="4"/>
      <c r="BG223" s="4"/>
      <c r="BH223" s="4"/>
      <c r="BI223" s="4"/>
      <c r="BJ223" s="4"/>
      <c r="BK223" s="4"/>
      <c r="BL223" s="4"/>
      <c r="BM223" s="4"/>
      <c r="BN223" s="4"/>
    </row>
    <row r="224" ht="15.75" customHeight="1">
      <c r="A224" t="s" s="11">
        <v>1461</v>
      </c>
      <c r="B224" t="s" s="12">
        <v>48</v>
      </c>
      <c r="C224" t="s" s="11">
        <f>SUBSTITUTE(LOWER(B224)," ","-")</f>
        <v>49</v>
      </c>
      <c r="D224" t="s" s="11">
        <v>50</v>
      </c>
      <c r="E224" t="s" s="12">
        <v>1132</v>
      </c>
      <c r="F224" t="s" s="14">
        <v>1133</v>
      </c>
      <c r="G224" t="s" s="11">
        <v>1134</v>
      </c>
      <c r="H224" s="18"/>
      <c r="I224" t="s" s="13">
        <v>2241</v>
      </c>
      <c r="J224" t="s" s="14">
        <v>2242</v>
      </c>
      <c r="K224" t="s" s="14">
        <v>2243</v>
      </c>
      <c r="L224" s="17"/>
      <c r="M224" t="s" s="80">
        <v>2244</v>
      </c>
      <c r="N224" t="s" s="14">
        <f>SUBSTITUTE(LOWER(M224)," ","-")</f>
        <v>2245</v>
      </c>
      <c r="O224" s="81"/>
      <c r="P224" t="s" s="80">
        <v>2244</v>
      </c>
      <c r="Q224" t="s" s="14">
        <f>SUBSTITUTE(LOWER(P224)," ","-")</f>
        <v>2245</v>
      </c>
      <c r="R224" s="82"/>
      <c r="S224" t="s" s="80">
        <v>2244</v>
      </c>
      <c r="T224" t="s" s="14">
        <f>SUBSTITUTE(LOWER(S224)," ","-")</f>
        <v>2245</v>
      </c>
      <c r="U224" t="s" s="83">
        <v>2252</v>
      </c>
      <c r="V224" s="81"/>
      <c r="W224" t="s" s="15">
        <f>IF(S224&lt;&gt;"","Game Holder for "&amp;LOWER(S224),"")</f>
        <v>2246</v>
      </c>
      <c r="X224" t="s" s="15">
        <f>SUBSTITUTE(LOWER(W224)," ","-")</f>
        <v>2247</v>
      </c>
      <c r="Y224" s="5"/>
      <c r="Z224" t="s" s="15">
        <f>IF(S224&lt;&gt;"","Working Rule for "&amp;LOWER(S224),"")</f>
        <v>2248</v>
      </c>
      <c r="AA224" t="s" s="15">
        <f>SUBSTITUTE(LOWER(Z224)," ","-")</f>
        <v>2249</v>
      </c>
      <c r="AB224" s="82"/>
      <c r="AC224" s="82"/>
      <c r="AD224" t="s" s="83">
        <v>2253</v>
      </c>
      <c r="AE224" s="82"/>
      <c r="AF224" t="s" s="84">
        <v>2254</v>
      </c>
      <c r="AG224" s="82"/>
      <c r="AH224" s="82"/>
      <c r="AI224" s="85"/>
      <c r="AJ224" s="82"/>
      <c r="AK224" s="85"/>
      <c r="AL224" s="85"/>
      <c r="AM224" s="85"/>
      <c r="AN224" s="85"/>
      <c r="AO224" s="85"/>
      <c r="AP224" s="85"/>
      <c r="AQ224" s="85"/>
      <c r="AR224" s="85"/>
      <c r="AS224" s="82"/>
      <c r="AT224" s="82"/>
      <c r="AU224" s="82"/>
      <c r="AV224" s="82"/>
      <c r="AW224" s="82"/>
      <c r="AX224" s="82"/>
      <c r="AY224" s="82"/>
      <c r="AZ224" s="82"/>
      <c r="BA224" s="82"/>
      <c r="BB224" s="82"/>
      <c r="BC224" s="82"/>
      <c r="BD224" s="82"/>
      <c r="BE224" s="82"/>
      <c r="BF224" s="82"/>
      <c r="BG224" s="82"/>
      <c r="BH224" s="82"/>
      <c r="BI224" s="82"/>
      <c r="BJ224" s="82"/>
      <c r="BK224" s="82"/>
      <c r="BL224" s="82"/>
      <c r="BM224" s="82"/>
      <c r="BN224" s="82"/>
    </row>
    <row r="225" ht="15.75" customHeight="1">
      <c r="A225" t="s" s="11">
        <v>1461</v>
      </c>
      <c r="B225" t="s" s="12">
        <v>48</v>
      </c>
      <c r="C225" t="s" s="11">
        <f>SUBSTITUTE(LOWER(B225)," ","-")</f>
        <v>49</v>
      </c>
      <c r="D225" t="s" s="11">
        <v>50</v>
      </c>
      <c r="E225" t="s" s="12">
        <v>1132</v>
      </c>
      <c r="F225" t="s" s="14">
        <v>1133</v>
      </c>
      <c r="G225" t="s" s="11">
        <v>1134</v>
      </c>
      <c r="H225" s="18"/>
      <c r="I225" t="s" s="13">
        <v>2241</v>
      </c>
      <c r="J225" t="s" s="14">
        <v>2242</v>
      </c>
      <c r="K225" t="s" s="14">
        <v>2243</v>
      </c>
      <c r="L225" s="17"/>
      <c r="M225" t="s" s="13">
        <v>2255</v>
      </c>
      <c r="N225" t="s" s="14">
        <f>SUBSTITUTE(LOWER(M225)," ","-")</f>
        <v>2256</v>
      </c>
      <c r="O225" s="17"/>
      <c r="P225" t="s" s="13">
        <v>2255</v>
      </c>
      <c r="Q225" t="s" s="14">
        <f>SUBSTITUTE(LOWER(P225)," ","-")</f>
        <v>2256</v>
      </c>
      <c r="R225" s="4"/>
      <c r="S225" t="s" s="74">
        <v>2257</v>
      </c>
      <c r="T225" t="s" s="14">
        <f>SUBSTITUTE(LOWER(S225)," ","-")</f>
        <v>2258</v>
      </c>
      <c r="U225" t="s" s="14">
        <v>63</v>
      </c>
      <c r="V225" s="17"/>
      <c r="W225" t="s" s="15">
        <f>IF(S225&lt;&gt;"","Game Holder for "&amp;LOWER(S225),"")</f>
        <v>2259</v>
      </c>
      <c r="X225" t="s" s="15">
        <f>SUBSTITUTE(LOWER(W225)," ","-")</f>
        <v>2260</v>
      </c>
      <c r="Y225" s="5"/>
      <c r="Z225" t="s" s="15">
        <f>IF(S225&lt;&gt;"","Working Rule for "&amp;LOWER(S225),"")</f>
        <v>2261</v>
      </c>
      <c r="AA225" t="s" s="15">
        <f>SUBSTITUTE(LOWER(Z225)," ","-")</f>
        <v>2262</v>
      </c>
      <c r="AB225" s="4"/>
      <c r="AC225" t="s" s="16">
        <v>224</v>
      </c>
      <c r="AD225" t="s" s="14">
        <v>2263</v>
      </c>
      <c r="AE225" t="s" s="16">
        <v>224</v>
      </c>
      <c r="AF225" t="s" s="15">
        <v>2264</v>
      </c>
      <c r="AG225" t="s" s="16">
        <v>224</v>
      </c>
      <c r="AH225" t="s" s="15">
        <v>2265</v>
      </c>
      <c r="AI225" s="5"/>
      <c r="AJ225" s="4"/>
      <c r="AK225" s="5"/>
      <c r="AL225" s="5"/>
      <c r="AM225" s="5"/>
      <c r="AN225" s="5"/>
      <c r="AO225" s="5"/>
      <c r="AP225" s="5"/>
      <c r="AQ225" s="5"/>
      <c r="AR225" s="5"/>
      <c r="AS225" s="4"/>
      <c r="AT225" s="4"/>
      <c r="AU225" s="4"/>
      <c r="AV225" s="4"/>
      <c r="AW225" s="4"/>
      <c r="AX225" s="4"/>
      <c r="AY225" s="4"/>
      <c r="AZ225" s="4"/>
      <c r="BA225" s="4"/>
      <c r="BB225" s="4"/>
      <c r="BC225" s="4"/>
      <c r="BD225" s="4"/>
      <c r="BE225" s="4"/>
      <c r="BF225" s="4"/>
      <c r="BG225" s="4"/>
      <c r="BH225" s="4"/>
      <c r="BI225" s="4"/>
      <c r="BJ225" s="4"/>
      <c r="BK225" s="4"/>
      <c r="BL225" s="4"/>
      <c r="BM225" s="4"/>
      <c r="BN225" s="4"/>
    </row>
    <row r="226" ht="15.75" customHeight="1">
      <c r="A226" t="s" s="11">
        <v>1461</v>
      </c>
      <c r="B226" t="s" s="12">
        <v>48</v>
      </c>
      <c r="C226" t="s" s="11">
        <f>SUBSTITUTE(LOWER(B226)," ","-")</f>
        <v>49</v>
      </c>
      <c r="D226" t="s" s="11">
        <v>50</v>
      </c>
      <c r="E226" t="s" s="12">
        <v>1132</v>
      </c>
      <c r="F226" t="s" s="14">
        <v>1133</v>
      </c>
      <c r="G226" t="s" s="11">
        <v>1134</v>
      </c>
      <c r="H226" s="18"/>
      <c r="I226" t="s" s="13">
        <v>2241</v>
      </c>
      <c r="J226" t="s" s="14">
        <v>2242</v>
      </c>
      <c r="K226" t="s" s="14">
        <v>2243</v>
      </c>
      <c r="L226" s="17"/>
      <c r="M226" t="s" s="13">
        <v>2255</v>
      </c>
      <c r="N226" t="s" s="14">
        <f>SUBSTITUTE(LOWER(M226)," ","-")</f>
        <v>2256</v>
      </c>
      <c r="O226" s="17"/>
      <c r="P226" t="s" s="13">
        <v>2255</v>
      </c>
      <c r="Q226" t="s" s="14">
        <f>SUBSTITUTE(LOWER(P226)," ","-")</f>
        <v>2256</v>
      </c>
      <c r="R226" s="4"/>
      <c r="S226" t="s" s="13">
        <v>2255</v>
      </c>
      <c r="T226" t="s" s="14">
        <f>SUBSTITUTE(LOWER(S226)," ","-")</f>
        <v>2256</v>
      </c>
      <c r="U226" t="s" s="14">
        <v>2252</v>
      </c>
      <c r="V226" s="17"/>
      <c r="W226" t="s" s="15">
        <f>IF(S226&lt;&gt;"","Game Holder for "&amp;LOWER(S226),"")</f>
        <v>2266</v>
      </c>
      <c r="X226" t="s" s="15">
        <f>SUBSTITUTE(LOWER(W226)," ","-")</f>
        <v>2267</v>
      </c>
      <c r="Y226" s="5"/>
      <c r="Z226" t="s" s="15">
        <f>IF(S226&lt;&gt;"","Working Rule for "&amp;LOWER(S226),"")</f>
        <v>2268</v>
      </c>
      <c r="AA226" t="s" s="15">
        <f>SUBSTITUTE(LOWER(Z226)," ","-")</f>
        <v>2269</v>
      </c>
      <c r="AB226" s="4"/>
      <c r="AC226" s="4"/>
      <c r="AD226" t="s" s="14">
        <v>2270</v>
      </c>
      <c r="AE226" s="4"/>
      <c r="AF226" t="s" s="15">
        <v>2271</v>
      </c>
      <c r="AG226" s="4"/>
      <c r="AH226" s="5"/>
      <c r="AI226" s="5"/>
      <c r="AJ226" s="4"/>
      <c r="AK226" s="5"/>
      <c r="AL226" s="5"/>
      <c r="AM226" s="5"/>
      <c r="AN226" s="5"/>
      <c r="AO226" s="5"/>
      <c r="AP226" s="5"/>
      <c r="AQ226" s="5"/>
      <c r="AR226" s="5"/>
      <c r="AS226" s="4"/>
      <c r="AT226" s="4"/>
      <c r="AU226" s="4"/>
      <c r="AV226" s="4"/>
      <c r="AW226" s="4"/>
      <c r="AX226" s="4"/>
      <c r="AY226" s="4"/>
      <c r="AZ226" s="4"/>
      <c r="BA226" s="4"/>
      <c r="BB226" s="4"/>
      <c r="BC226" s="4"/>
      <c r="BD226" s="4"/>
      <c r="BE226" s="4"/>
      <c r="BF226" s="4"/>
      <c r="BG226" s="4"/>
      <c r="BH226" s="4"/>
      <c r="BI226" s="4"/>
      <c r="BJ226" s="4"/>
      <c r="BK226" s="4"/>
      <c r="BL226" s="4"/>
      <c r="BM226" s="4"/>
      <c r="BN226" s="4"/>
    </row>
    <row r="227" ht="15.75" customHeight="1">
      <c r="A227" t="s" s="11">
        <v>1461</v>
      </c>
      <c r="B227" t="s" s="12">
        <v>48</v>
      </c>
      <c r="C227" t="s" s="11">
        <f>SUBSTITUTE(LOWER(B227)," ","-")</f>
        <v>49</v>
      </c>
      <c r="D227" t="s" s="11">
        <v>50</v>
      </c>
      <c r="E227" t="s" s="12">
        <v>1132</v>
      </c>
      <c r="F227" t="s" s="14">
        <v>1133</v>
      </c>
      <c r="G227" t="s" s="11">
        <v>1134</v>
      </c>
      <c r="H227" s="18"/>
      <c r="I227" t="s" s="13">
        <v>2241</v>
      </c>
      <c r="J227" t="s" s="14">
        <v>2242</v>
      </c>
      <c r="K227" t="s" s="14">
        <v>2243</v>
      </c>
      <c r="L227" s="17"/>
      <c r="M227" t="s" s="13">
        <v>2272</v>
      </c>
      <c r="N227" t="s" s="14">
        <f>SUBSTITUTE(LOWER(M227)," ","-")</f>
        <v>2273</v>
      </c>
      <c r="O227" s="17"/>
      <c r="P227" t="s" s="32">
        <v>2272</v>
      </c>
      <c r="Q227" t="s" s="14">
        <f>SUBSTITUTE(LOWER(P227)," ","-")</f>
        <v>2273</v>
      </c>
      <c r="R227" s="4"/>
      <c r="S227" t="s" s="32">
        <v>2272</v>
      </c>
      <c r="T227" t="s" s="14">
        <f>SUBSTITUTE(LOWER(S227)," ","-")</f>
        <v>2273</v>
      </c>
      <c r="U227" t="s" s="14">
        <v>94</v>
      </c>
      <c r="V227" s="17"/>
      <c r="W227" t="s" s="15">
        <f>IF(S227&lt;&gt;"","Game Holder for "&amp;LOWER(S227),"")</f>
        <v>2274</v>
      </c>
      <c r="X227" t="s" s="15">
        <f>SUBSTITUTE(LOWER(W227)," ","-")</f>
        <v>2275</v>
      </c>
      <c r="Y227" s="5"/>
      <c r="Z227" t="s" s="15">
        <f>IF(S227&lt;&gt;"","Working Rule for "&amp;LOWER(S227),"")</f>
        <v>2276</v>
      </c>
      <c r="AA227" t="s" s="15">
        <f>SUBSTITUTE(LOWER(Z227)," ","-")</f>
        <v>2277</v>
      </c>
      <c r="AB227" s="4"/>
      <c r="AC227" t="s" s="16">
        <v>2278</v>
      </c>
      <c r="AD227" t="s" s="14">
        <v>2279</v>
      </c>
      <c r="AE227" t="s" s="16">
        <v>224</v>
      </c>
      <c r="AF227" t="s" s="15">
        <v>2280</v>
      </c>
      <c r="AG227" s="4"/>
      <c r="AH227" s="4"/>
      <c r="AI227" s="5"/>
      <c r="AJ227" s="4"/>
      <c r="AK227" s="5"/>
      <c r="AL227" s="5"/>
      <c r="AM227" s="5"/>
      <c r="AN227" s="5"/>
      <c r="AO227" s="5"/>
      <c r="AP227" s="5"/>
      <c r="AQ227" s="5"/>
      <c r="AR227" s="5"/>
      <c r="AS227" s="4"/>
      <c r="AT227" s="4"/>
      <c r="AU227" s="4"/>
      <c r="AV227" s="4"/>
      <c r="AW227" s="4"/>
      <c r="AX227" s="4"/>
      <c r="AY227" s="4"/>
      <c r="AZ227" s="4"/>
      <c r="BA227" s="4"/>
      <c r="BB227" s="4"/>
      <c r="BC227" s="4"/>
      <c r="BD227" s="4"/>
      <c r="BE227" s="4"/>
      <c r="BF227" s="4"/>
      <c r="BG227" s="4"/>
      <c r="BH227" s="4"/>
      <c r="BI227" s="4"/>
      <c r="BJ227" s="4"/>
      <c r="BK227" s="4"/>
      <c r="BL227" s="4"/>
      <c r="BM227" s="4"/>
      <c r="BN227" s="4"/>
    </row>
    <row r="228" ht="15.75" customHeight="1">
      <c r="A228" t="s" s="11">
        <v>1461</v>
      </c>
      <c r="B228" t="s" s="12">
        <v>48</v>
      </c>
      <c r="C228" t="s" s="11">
        <f>SUBSTITUTE(LOWER(B228)," ","-")</f>
        <v>49</v>
      </c>
      <c r="D228" t="s" s="11">
        <v>50</v>
      </c>
      <c r="E228" t="s" s="12">
        <v>1132</v>
      </c>
      <c r="F228" t="s" s="14">
        <v>1133</v>
      </c>
      <c r="G228" t="s" s="11">
        <v>1134</v>
      </c>
      <c r="H228" s="18"/>
      <c r="I228" t="s" s="13">
        <v>2241</v>
      </c>
      <c r="J228" t="s" s="14">
        <v>2242</v>
      </c>
      <c r="K228" t="s" s="14">
        <v>2243</v>
      </c>
      <c r="L228" s="17"/>
      <c r="M228" t="s" s="32">
        <v>2272</v>
      </c>
      <c r="N228" t="s" s="14">
        <f>SUBSTITUTE(LOWER(M228)," ","-")</f>
        <v>2273</v>
      </c>
      <c r="O228" s="17"/>
      <c r="P228" t="s" s="32">
        <v>2272</v>
      </c>
      <c r="Q228" t="s" s="14">
        <f>SUBSTITUTE(LOWER(P228)," ","-")</f>
        <v>2273</v>
      </c>
      <c r="R228" s="4"/>
      <c r="S228" t="s" s="32">
        <v>2272</v>
      </c>
      <c r="T228" t="s" s="14">
        <f>SUBSTITUTE(LOWER(S228)," ","-")</f>
        <v>2273</v>
      </c>
      <c r="U228" t="s" s="14">
        <v>2252</v>
      </c>
      <c r="V228" s="17"/>
      <c r="W228" t="s" s="15">
        <f>IF(S228&lt;&gt;"","Game Holder for "&amp;LOWER(S228),"")</f>
        <v>2274</v>
      </c>
      <c r="X228" t="s" s="15">
        <f>SUBSTITUTE(LOWER(W228)," ","-")</f>
        <v>2275</v>
      </c>
      <c r="Y228" s="5"/>
      <c r="Z228" t="s" s="15">
        <f>IF(S228&lt;&gt;"","Working Rule for "&amp;LOWER(S228),"")</f>
        <v>2276</v>
      </c>
      <c r="AA228" t="s" s="15">
        <f>SUBSTITUTE(LOWER(Z228)," ","-")</f>
        <v>2277</v>
      </c>
      <c r="AB228" s="4"/>
      <c r="AC228" s="4"/>
      <c r="AD228" t="s" s="14">
        <v>2281</v>
      </c>
      <c r="AE228" s="4"/>
      <c r="AF228" t="s" s="15">
        <v>2282</v>
      </c>
      <c r="AG228" s="4"/>
      <c r="AH228" s="5"/>
      <c r="AI228" s="5"/>
      <c r="AJ228" s="4"/>
      <c r="AK228" s="5"/>
      <c r="AL228" s="5"/>
      <c r="AM228" s="5"/>
      <c r="AN228" s="5"/>
      <c r="AO228" s="5"/>
      <c r="AP228" s="5"/>
      <c r="AQ228" s="5"/>
      <c r="AR228" s="5"/>
      <c r="AS228" s="4"/>
      <c r="AT228" s="4"/>
      <c r="AU228" s="4"/>
      <c r="AV228" s="4"/>
      <c r="AW228" s="4"/>
      <c r="AX228" s="4"/>
      <c r="AY228" s="4"/>
      <c r="AZ228" s="4"/>
      <c r="BA228" s="4"/>
      <c r="BB228" s="4"/>
      <c r="BC228" s="4"/>
      <c r="BD228" s="4"/>
      <c r="BE228" s="4"/>
      <c r="BF228" s="4"/>
      <c r="BG228" s="4"/>
      <c r="BH228" s="4"/>
      <c r="BI228" s="4"/>
      <c r="BJ228" s="4"/>
      <c r="BK228" s="4"/>
      <c r="BL228" s="4"/>
      <c r="BM228" s="4"/>
      <c r="BN228" s="4"/>
    </row>
    <row r="229" ht="15.75" customHeight="1">
      <c r="A229" t="s" s="11">
        <v>1461</v>
      </c>
      <c r="B229" t="s" s="12">
        <v>48</v>
      </c>
      <c r="C229" t="s" s="11">
        <f>SUBSTITUTE(LOWER(B229)," ","-")</f>
        <v>49</v>
      </c>
      <c r="D229" t="s" s="11">
        <v>50</v>
      </c>
      <c r="E229" t="s" s="12">
        <v>1132</v>
      </c>
      <c r="F229" t="s" s="14">
        <v>1133</v>
      </c>
      <c r="G229" t="s" s="11">
        <v>1134</v>
      </c>
      <c r="H229" s="18"/>
      <c r="I229" t="s" s="13">
        <v>2241</v>
      </c>
      <c r="J229" t="s" s="14">
        <v>2242</v>
      </c>
      <c r="K229" t="s" s="14">
        <v>2243</v>
      </c>
      <c r="L229" s="17"/>
      <c r="M229" t="s" s="13">
        <v>2283</v>
      </c>
      <c r="N229" t="s" s="14">
        <f>SUBSTITUTE(LOWER(M229)," ","-")</f>
        <v>2284</v>
      </c>
      <c r="O229" s="17"/>
      <c r="P229" t="s" s="13">
        <v>2283</v>
      </c>
      <c r="Q229" t="s" s="14">
        <f>SUBSTITUTE(LOWER(P229)," ","-")</f>
        <v>2284</v>
      </c>
      <c r="R229" s="4"/>
      <c r="S229" t="s" s="13">
        <v>2283</v>
      </c>
      <c r="T229" t="s" s="14">
        <f>SUBSTITUTE(LOWER(S229)," ","-")</f>
        <v>2284</v>
      </c>
      <c r="U229" t="s" s="14">
        <v>94</v>
      </c>
      <c r="V229" s="17"/>
      <c r="W229" t="s" s="15">
        <f>IF(S229&lt;&gt;"","Game Holder for "&amp;LOWER(S229),"")</f>
        <v>2285</v>
      </c>
      <c r="X229" t="s" s="15">
        <f>SUBSTITUTE(LOWER(W229)," ","-")</f>
        <v>2286</v>
      </c>
      <c r="Y229" s="5"/>
      <c r="Z229" t="s" s="15">
        <f>IF(S229&lt;&gt;"","Working Rule for "&amp;LOWER(S229),"")</f>
        <v>2287</v>
      </c>
      <c r="AA229" t="s" s="15">
        <f>SUBSTITUTE(LOWER(Z229)," ","-")</f>
        <v>2288</v>
      </c>
      <c r="AB229" s="4"/>
      <c r="AC229" t="s" s="16">
        <v>2289</v>
      </c>
      <c r="AD229" t="s" s="14">
        <v>2290</v>
      </c>
      <c r="AE229" t="s" s="16">
        <v>256</v>
      </c>
      <c r="AF229" t="s" s="15">
        <v>2291</v>
      </c>
      <c r="AG229" t="s" s="16">
        <v>224</v>
      </c>
      <c r="AH229" t="s" s="15">
        <v>2292</v>
      </c>
      <c r="AI229" s="5"/>
      <c r="AJ229" s="5"/>
      <c r="AK229" s="5"/>
      <c r="AL229" s="5"/>
      <c r="AM229" s="5"/>
      <c r="AN229" s="5"/>
      <c r="AO229" s="5"/>
      <c r="AP229" s="5"/>
      <c r="AQ229" s="5"/>
      <c r="AR229" s="5"/>
      <c r="AS229" s="4"/>
      <c r="AT229" s="4"/>
      <c r="AU229" s="4"/>
      <c r="AV229" s="4"/>
      <c r="AW229" s="4"/>
      <c r="AX229" s="4"/>
      <c r="AY229" s="4"/>
      <c r="AZ229" s="4"/>
      <c r="BA229" s="4"/>
      <c r="BB229" s="4"/>
      <c r="BC229" s="4"/>
      <c r="BD229" s="4"/>
      <c r="BE229" s="4"/>
      <c r="BF229" s="4"/>
      <c r="BG229" s="4"/>
      <c r="BH229" s="4"/>
      <c r="BI229" s="4"/>
      <c r="BJ229" s="4"/>
      <c r="BK229" s="4"/>
      <c r="BL229" s="4"/>
      <c r="BM229" s="4"/>
      <c r="BN229" s="4"/>
    </row>
    <row r="230" ht="15.75" customHeight="1">
      <c r="A230" t="s" s="11">
        <v>1461</v>
      </c>
      <c r="B230" t="s" s="12">
        <v>48</v>
      </c>
      <c r="C230" t="s" s="11">
        <f>SUBSTITUTE(LOWER(B230)," ","-")</f>
        <v>49</v>
      </c>
      <c r="D230" t="s" s="11">
        <v>50</v>
      </c>
      <c r="E230" t="s" s="12">
        <v>1132</v>
      </c>
      <c r="F230" t="s" s="14">
        <v>1133</v>
      </c>
      <c r="G230" t="s" s="11">
        <v>1134</v>
      </c>
      <c r="H230" s="18"/>
      <c r="I230" t="s" s="13">
        <v>2241</v>
      </c>
      <c r="J230" t="s" s="14">
        <v>2242</v>
      </c>
      <c r="K230" t="s" s="14">
        <v>2243</v>
      </c>
      <c r="L230" s="17"/>
      <c r="M230" t="s" s="13">
        <v>2283</v>
      </c>
      <c r="N230" t="s" s="14">
        <f>SUBSTITUTE(LOWER(M230)," ","-")</f>
        <v>2284</v>
      </c>
      <c r="O230" s="17"/>
      <c r="P230" t="s" s="13">
        <v>2283</v>
      </c>
      <c r="Q230" t="s" s="14">
        <f>SUBSTITUTE(LOWER(P230)," ","-")</f>
        <v>2284</v>
      </c>
      <c r="R230" s="4"/>
      <c r="S230" t="s" s="13">
        <v>2283</v>
      </c>
      <c r="T230" t="s" s="14">
        <f>SUBSTITUTE(LOWER(S230)," ","-")</f>
        <v>2284</v>
      </c>
      <c r="U230" t="s" s="14">
        <v>2293</v>
      </c>
      <c r="V230" s="17"/>
      <c r="W230" t="s" s="15">
        <f>IF(S230&lt;&gt;"","Game Holder for "&amp;LOWER(S230),"")</f>
        <v>2285</v>
      </c>
      <c r="X230" t="s" s="15">
        <f>SUBSTITUTE(LOWER(W230)," ","-")</f>
        <v>2286</v>
      </c>
      <c r="Y230" s="5"/>
      <c r="Z230" t="s" s="15">
        <f>IF(S230&lt;&gt;"","Working Rule for "&amp;LOWER(S230),"")</f>
        <v>2287</v>
      </c>
      <c r="AA230" t="s" s="15">
        <f>SUBSTITUTE(LOWER(Z230)," ","-")</f>
        <v>2288</v>
      </c>
      <c r="AB230" s="4"/>
      <c r="AC230" s="4"/>
      <c r="AD230" t="s" s="15">
        <v>2294</v>
      </c>
      <c r="AE230" s="4"/>
      <c r="AF230" t="s" s="14">
        <v>2295</v>
      </c>
      <c r="AG230" s="4"/>
      <c r="AH230" s="4"/>
      <c r="AI230" s="5"/>
      <c r="AJ230" s="5"/>
      <c r="AK230" s="5"/>
      <c r="AL230" s="5"/>
      <c r="AM230" s="5"/>
      <c r="AN230" s="5"/>
      <c r="AO230" s="5"/>
      <c r="AP230" s="5"/>
      <c r="AQ230" s="5"/>
      <c r="AR230" s="5"/>
      <c r="AS230" s="4"/>
      <c r="AT230" s="4"/>
      <c r="AU230" s="4"/>
      <c r="AV230" s="4"/>
      <c r="AW230" s="4"/>
      <c r="AX230" s="4"/>
      <c r="AY230" s="4"/>
      <c r="AZ230" s="4"/>
      <c r="BA230" s="4"/>
      <c r="BB230" s="4"/>
      <c r="BC230" s="4"/>
      <c r="BD230" s="4"/>
      <c r="BE230" s="4"/>
      <c r="BF230" s="4"/>
      <c r="BG230" s="4"/>
      <c r="BH230" s="4"/>
      <c r="BI230" s="4"/>
      <c r="BJ230" s="4"/>
      <c r="BK230" s="4"/>
      <c r="BL230" s="4"/>
      <c r="BM230" s="4"/>
      <c r="BN230" s="4"/>
    </row>
    <row r="231" ht="15.75" customHeight="1">
      <c r="A231" t="s" s="11">
        <v>1461</v>
      </c>
      <c r="B231" t="s" s="12">
        <v>48</v>
      </c>
      <c r="C231" t="s" s="11">
        <f>SUBSTITUTE(LOWER(B231)," ","-")</f>
        <v>49</v>
      </c>
      <c r="D231" t="s" s="11">
        <v>50</v>
      </c>
      <c r="E231" t="s" s="12">
        <v>1132</v>
      </c>
      <c r="F231" t="s" s="14">
        <v>1133</v>
      </c>
      <c r="G231" t="s" s="11">
        <v>1134</v>
      </c>
      <c r="H231" s="18"/>
      <c r="I231" t="s" s="13">
        <v>2241</v>
      </c>
      <c r="J231" t="s" s="14">
        <v>2242</v>
      </c>
      <c r="K231" t="s" s="14">
        <v>2243</v>
      </c>
      <c r="L231" s="17"/>
      <c r="M231" t="s" s="13">
        <v>2296</v>
      </c>
      <c r="N231" t="s" s="14">
        <f>SUBSTITUTE(LOWER(M231)," ","-")</f>
        <v>2297</v>
      </c>
      <c r="O231" s="17"/>
      <c r="P231" t="s" s="13">
        <v>2296</v>
      </c>
      <c r="Q231" t="s" s="14">
        <f>SUBSTITUTE(LOWER(P231)," ","-")</f>
        <v>2297</v>
      </c>
      <c r="R231" s="4"/>
      <c r="S231" t="s" s="13">
        <v>2296</v>
      </c>
      <c r="T231" t="s" s="14">
        <f>SUBSTITUTE(LOWER(S231)," ","-")</f>
        <v>2297</v>
      </c>
      <c r="U231" t="s" s="14">
        <v>94</v>
      </c>
      <c r="V231" s="17"/>
      <c r="W231" t="s" s="15">
        <f>IF(S231&lt;&gt;"","Game Holder for "&amp;LOWER(S231),"")</f>
        <v>2298</v>
      </c>
      <c r="X231" t="s" s="15">
        <f>SUBSTITUTE(LOWER(W231)," ","-")</f>
        <v>2299</v>
      </c>
      <c r="Y231" s="5"/>
      <c r="Z231" t="s" s="15">
        <f>IF(S231&lt;&gt;"","Working Rule for "&amp;LOWER(S231),"")</f>
        <v>2300</v>
      </c>
      <c r="AA231" t="s" s="15">
        <f>SUBSTITUTE(LOWER(Z231)," ","-")</f>
        <v>2301</v>
      </c>
      <c r="AB231" s="4"/>
      <c r="AC231" t="s" s="16">
        <v>2302</v>
      </c>
      <c r="AD231" t="s" s="14">
        <v>2303</v>
      </c>
      <c r="AE231" t="s" s="16">
        <v>2304</v>
      </c>
      <c r="AF231" t="s" s="15">
        <v>2305</v>
      </c>
      <c r="AG231" t="s" s="16">
        <v>224</v>
      </c>
      <c r="AH231" t="s" s="15">
        <v>2306</v>
      </c>
      <c r="AI231" t="s" s="15">
        <v>1771</v>
      </c>
      <c r="AJ231" t="s" s="15">
        <v>2307</v>
      </c>
      <c r="AK231" s="5"/>
      <c r="AL231" s="5"/>
      <c r="AM231" s="5"/>
      <c r="AN231" s="5"/>
      <c r="AO231" s="5"/>
      <c r="AP231" s="5"/>
      <c r="AQ231" s="5"/>
      <c r="AR231" s="5"/>
      <c r="AS231" s="4"/>
      <c r="AT231" s="4"/>
      <c r="AU231" s="4"/>
      <c r="AV231" s="4"/>
      <c r="AW231" s="4"/>
      <c r="AX231" s="4"/>
      <c r="AY231" s="4"/>
      <c r="AZ231" s="4"/>
      <c r="BA231" s="4"/>
      <c r="BB231" s="4"/>
      <c r="BC231" s="4"/>
      <c r="BD231" s="4"/>
      <c r="BE231" s="4"/>
      <c r="BF231" s="4"/>
      <c r="BG231" s="4"/>
      <c r="BH231" s="4"/>
      <c r="BI231" s="4"/>
      <c r="BJ231" s="4"/>
      <c r="BK231" s="4"/>
      <c r="BL231" s="4"/>
      <c r="BM231" s="4"/>
      <c r="BN231" s="4"/>
    </row>
    <row r="232" ht="15.75" customHeight="1">
      <c r="A232" t="s" s="11">
        <v>1461</v>
      </c>
      <c r="B232" t="s" s="12">
        <v>48</v>
      </c>
      <c r="C232" t="s" s="11">
        <f>SUBSTITUTE(LOWER(B232)," ","-")</f>
        <v>49</v>
      </c>
      <c r="D232" t="s" s="11">
        <v>50</v>
      </c>
      <c r="E232" t="s" s="12">
        <v>1132</v>
      </c>
      <c r="F232" t="s" s="14">
        <v>1133</v>
      </c>
      <c r="G232" t="s" s="11">
        <v>1134</v>
      </c>
      <c r="H232" s="18"/>
      <c r="I232" t="s" s="13">
        <v>2241</v>
      </c>
      <c r="J232" t="s" s="14">
        <v>2242</v>
      </c>
      <c r="K232" t="s" s="14">
        <v>2243</v>
      </c>
      <c r="L232" s="17"/>
      <c r="M232" t="s" s="13">
        <v>2296</v>
      </c>
      <c r="N232" t="s" s="14">
        <f>SUBSTITUTE(LOWER(M232)," ","-")</f>
        <v>2297</v>
      </c>
      <c r="O232" s="17"/>
      <c r="P232" t="s" s="13">
        <v>2296</v>
      </c>
      <c r="Q232" t="s" s="14">
        <f>SUBSTITUTE(LOWER(P232)," ","-")</f>
        <v>2297</v>
      </c>
      <c r="R232" s="4"/>
      <c r="S232" t="s" s="13">
        <v>2296</v>
      </c>
      <c r="T232" t="s" s="14">
        <f>SUBSTITUTE(LOWER(S232)," ","-")</f>
        <v>2297</v>
      </c>
      <c r="U232" t="s" s="14">
        <v>2252</v>
      </c>
      <c r="V232" s="17"/>
      <c r="W232" t="s" s="15">
        <f>IF(S232&lt;&gt;"","Game Holder for "&amp;LOWER(S232),"")</f>
        <v>2298</v>
      </c>
      <c r="X232" t="s" s="15">
        <f>SUBSTITUTE(LOWER(W232)," ","-")</f>
        <v>2299</v>
      </c>
      <c r="Y232" s="5"/>
      <c r="Z232" t="s" s="15">
        <f>IF(S232&lt;&gt;"","Working Rule for "&amp;LOWER(S232),"")</f>
        <v>2300</v>
      </c>
      <c r="AA232" t="s" s="15">
        <f>SUBSTITUTE(LOWER(Z232)," ","-")</f>
        <v>2301</v>
      </c>
      <c r="AB232" s="4"/>
      <c r="AC232" s="4"/>
      <c r="AD232" t="s" s="14">
        <v>2308</v>
      </c>
      <c r="AE232" s="4"/>
      <c r="AF232" t="s" s="15">
        <v>2309</v>
      </c>
      <c r="AG232" s="4"/>
      <c r="AH232" s="5"/>
      <c r="AI232" s="5"/>
      <c r="AJ232" s="5"/>
      <c r="AK232" s="5"/>
      <c r="AL232" s="5"/>
      <c r="AM232" s="5"/>
      <c r="AN232" s="5"/>
      <c r="AO232" s="5"/>
      <c r="AP232" s="5"/>
      <c r="AQ232" s="5"/>
      <c r="AR232" s="5"/>
      <c r="AS232" s="4"/>
      <c r="AT232" s="4"/>
      <c r="AU232" s="4"/>
      <c r="AV232" s="4"/>
      <c r="AW232" s="4"/>
      <c r="AX232" s="4"/>
      <c r="AY232" s="4"/>
      <c r="AZ232" s="4"/>
      <c r="BA232" s="4"/>
      <c r="BB232" s="4"/>
      <c r="BC232" s="4"/>
      <c r="BD232" s="4"/>
      <c r="BE232" s="4"/>
      <c r="BF232" s="4"/>
      <c r="BG232" s="4"/>
      <c r="BH232" s="4"/>
      <c r="BI232" s="4"/>
      <c r="BJ232" s="4"/>
      <c r="BK232" s="4"/>
      <c r="BL232" s="4"/>
      <c r="BM232" s="4"/>
      <c r="BN232" s="4"/>
    </row>
    <row r="233" ht="15.75" customHeight="1">
      <c r="A233" t="s" s="11">
        <v>1461</v>
      </c>
      <c r="B233" t="s" s="12">
        <v>48</v>
      </c>
      <c r="C233" t="s" s="11">
        <f>SUBSTITUTE(LOWER(B233)," ","-")</f>
        <v>49</v>
      </c>
      <c r="D233" t="s" s="11">
        <v>50</v>
      </c>
      <c r="E233" t="s" s="12">
        <v>1132</v>
      </c>
      <c r="F233" t="s" s="14">
        <v>1133</v>
      </c>
      <c r="G233" t="s" s="11">
        <v>1134</v>
      </c>
      <c r="H233" s="18"/>
      <c r="I233" t="s" s="13">
        <v>2241</v>
      </c>
      <c r="J233" t="s" s="14">
        <v>2242</v>
      </c>
      <c r="K233" t="s" s="14">
        <v>2243</v>
      </c>
      <c r="L233" s="17"/>
      <c r="M233" t="s" s="13">
        <v>2310</v>
      </c>
      <c r="N233" t="s" s="14">
        <f>SUBSTITUTE(LOWER(M233)," ","-")</f>
        <v>2311</v>
      </c>
      <c r="O233" s="17"/>
      <c r="P233" t="s" s="32">
        <v>2312</v>
      </c>
      <c r="Q233" t="s" s="14">
        <f>SUBSTITUTE(LOWER(P233)," ","-")</f>
        <v>2313</v>
      </c>
      <c r="R233" s="4"/>
      <c r="S233" t="s" s="32">
        <v>2312</v>
      </c>
      <c r="T233" t="s" s="14">
        <f>SUBSTITUTE(LOWER(S233)," ","-")</f>
        <v>2313</v>
      </c>
      <c r="U233" t="s" s="14">
        <v>94</v>
      </c>
      <c r="V233" s="17"/>
      <c r="W233" t="s" s="15">
        <f>IF(S233&lt;&gt;"","Game Holder for "&amp;LOWER(S233),"")</f>
        <v>2314</v>
      </c>
      <c r="X233" t="s" s="15">
        <f>SUBSTITUTE(LOWER(W233)," ","-")</f>
        <v>2315</v>
      </c>
      <c r="Y233" s="5"/>
      <c r="Z233" t="s" s="15">
        <f>IF(S233&lt;&gt;"","Working Rule for "&amp;LOWER(S233),"")</f>
        <v>2316</v>
      </c>
      <c r="AA233" t="s" s="15">
        <f>SUBSTITUTE(LOWER(Z233)," ","-")</f>
        <v>2317</v>
      </c>
      <c r="AB233" s="4"/>
      <c r="AC233" t="s" s="16">
        <v>2318</v>
      </c>
      <c r="AD233" t="s" s="14">
        <v>2319</v>
      </c>
      <c r="AE233" t="s" s="16">
        <v>224</v>
      </c>
      <c r="AF233" t="s" s="15">
        <v>2320</v>
      </c>
      <c r="AG233" t="s" s="16">
        <v>224</v>
      </c>
      <c r="AH233" t="s" s="15">
        <v>2321</v>
      </c>
      <c r="AI233" t="s" s="15">
        <v>1771</v>
      </c>
      <c r="AJ233" t="s" s="16">
        <v>2322</v>
      </c>
      <c r="AK233" s="5"/>
      <c r="AL233" s="5"/>
      <c r="AM233" s="5"/>
      <c r="AN233" s="5"/>
      <c r="AO233" s="5"/>
      <c r="AP233" s="5"/>
      <c r="AQ233" s="5"/>
      <c r="AR233" s="5"/>
      <c r="AS233" s="4"/>
      <c r="AT233" s="4"/>
      <c r="AU233" s="4"/>
      <c r="AV233" s="4"/>
      <c r="AW233" s="4"/>
      <c r="AX233" s="4"/>
      <c r="AY233" s="4"/>
      <c r="AZ233" s="4"/>
      <c r="BA233" s="4"/>
      <c r="BB233" s="4"/>
      <c r="BC233" s="4"/>
      <c r="BD233" s="4"/>
      <c r="BE233" s="4"/>
      <c r="BF233" s="4"/>
      <c r="BG233" s="4"/>
      <c r="BH233" s="4"/>
      <c r="BI233" s="4"/>
      <c r="BJ233" s="4"/>
      <c r="BK233" s="4"/>
      <c r="BL233" s="4"/>
      <c r="BM233" s="4"/>
      <c r="BN233" s="4"/>
    </row>
    <row r="234" ht="15.75" customHeight="1">
      <c r="A234" t="s" s="11">
        <v>1461</v>
      </c>
      <c r="B234" t="s" s="12">
        <v>48</v>
      </c>
      <c r="C234" t="s" s="11">
        <f>SUBSTITUTE(LOWER(B234)," ","-")</f>
        <v>49</v>
      </c>
      <c r="D234" t="s" s="11">
        <v>50</v>
      </c>
      <c r="E234" t="s" s="12">
        <v>1132</v>
      </c>
      <c r="F234" t="s" s="14">
        <v>1133</v>
      </c>
      <c r="G234" t="s" s="11">
        <v>1134</v>
      </c>
      <c r="H234" s="18"/>
      <c r="I234" t="s" s="13">
        <v>2241</v>
      </c>
      <c r="J234" t="s" s="14">
        <v>2242</v>
      </c>
      <c r="K234" t="s" s="14">
        <v>2243</v>
      </c>
      <c r="L234" s="17"/>
      <c r="M234" t="s" s="13">
        <v>2310</v>
      </c>
      <c r="N234" t="s" s="14">
        <f>SUBSTITUTE(LOWER(M234)," ","-")</f>
        <v>2311</v>
      </c>
      <c r="O234" s="17"/>
      <c r="P234" t="s" s="32">
        <v>2312</v>
      </c>
      <c r="Q234" t="s" s="14">
        <f>SUBSTITUTE(LOWER(P234)," ","-")</f>
        <v>2313</v>
      </c>
      <c r="R234" s="4"/>
      <c r="S234" t="s" s="32">
        <v>2312</v>
      </c>
      <c r="T234" t="s" s="14">
        <f>SUBSTITUTE(LOWER(S234)," ","-")</f>
        <v>2313</v>
      </c>
      <c r="U234" t="s" s="14">
        <v>63</v>
      </c>
      <c r="V234" s="17"/>
      <c r="W234" t="s" s="15">
        <f>IF(S234&lt;&gt;"","Game Holder for "&amp;LOWER(S234),"")</f>
        <v>2314</v>
      </c>
      <c r="X234" t="s" s="15">
        <f>SUBSTITUTE(LOWER(W234)," ","-")</f>
        <v>2315</v>
      </c>
      <c r="Y234" s="5"/>
      <c r="Z234" t="s" s="15">
        <f>IF(S234&lt;&gt;"","Working Rule for "&amp;LOWER(S234),"")</f>
        <v>2316</v>
      </c>
      <c r="AA234" t="s" s="15">
        <f>SUBSTITUTE(LOWER(Z234)," ","-")</f>
        <v>2317</v>
      </c>
      <c r="AB234" s="4"/>
      <c r="AC234" t="s" s="16">
        <v>224</v>
      </c>
      <c r="AD234" t="s" s="14">
        <v>2323</v>
      </c>
      <c r="AE234" t="s" s="16">
        <v>224</v>
      </c>
      <c r="AF234" t="s" s="15">
        <v>2324</v>
      </c>
      <c r="AG234" s="4"/>
      <c r="AH234" s="5"/>
      <c r="AI234" s="5"/>
      <c r="AJ234" s="4"/>
      <c r="AK234" s="5"/>
      <c r="AL234" s="5"/>
      <c r="AM234" s="5"/>
      <c r="AN234" s="5"/>
      <c r="AO234" s="5"/>
      <c r="AP234" s="5"/>
      <c r="AQ234" s="5"/>
      <c r="AR234" s="5"/>
      <c r="AS234" s="4"/>
      <c r="AT234" s="4"/>
      <c r="AU234" s="4"/>
      <c r="AV234" s="4"/>
      <c r="AW234" s="4"/>
      <c r="AX234" s="4"/>
      <c r="AY234" s="4"/>
      <c r="AZ234" s="4"/>
      <c r="BA234" s="4"/>
      <c r="BB234" s="4"/>
      <c r="BC234" s="4"/>
      <c r="BD234" s="4"/>
      <c r="BE234" s="4"/>
      <c r="BF234" s="4"/>
      <c r="BG234" s="4"/>
      <c r="BH234" s="4"/>
      <c r="BI234" s="4"/>
      <c r="BJ234" s="4"/>
      <c r="BK234" s="4"/>
      <c r="BL234" s="4"/>
      <c r="BM234" s="4"/>
      <c r="BN234" s="4"/>
    </row>
    <row r="235" ht="15.75" customHeight="1">
      <c r="A235" t="s" s="11">
        <v>1461</v>
      </c>
      <c r="B235" t="s" s="12">
        <v>48</v>
      </c>
      <c r="C235" t="s" s="11">
        <f>SUBSTITUTE(LOWER(B235)," ","-")</f>
        <v>49</v>
      </c>
      <c r="D235" t="s" s="11">
        <v>50</v>
      </c>
      <c r="E235" t="s" s="12">
        <v>1132</v>
      </c>
      <c r="F235" t="s" s="14">
        <v>1133</v>
      </c>
      <c r="G235" t="s" s="11">
        <v>1134</v>
      </c>
      <c r="H235" s="18"/>
      <c r="I235" t="s" s="13">
        <v>2241</v>
      </c>
      <c r="J235" t="s" s="14">
        <v>2242</v>
      </c>
      <c r="K235" t="s" s="14">
        <v>2243</v>
      </c>
      <c r="L235" s="17"/>
      <c r="M235" t="s" s="13">
        <v>2325</v>
      </c>
      <c r="N235" t="s" s="14">
        <f>SUBSTITUTE(LOWER(M235)," ","-")</f>
        <v>2326</v>
      </c>
      <c r="O235" s="17"/>
      <c r="P235" t="s" s="32">
        <v>2327</v>
      </c>
      <c r="Q235" t="s" s="14">
        <f>SUBSTITUTE(LOWER(P235)," ","-")</f>
        <v>2328</v>
      </c>
      <c r="R235" s="4"/>
      <c r="S235" t="s" s="32">
        <v>2327</v>
      </c>
      <c r="T235" t="s" s="14">
        <f>SUBSTITUTE(LOWER(S235)," ","-")</f>
        <v>2328</v>
      </c>
      <c r="U235" t="s" s="14">
        <v>94</v>
      </c>
      <c r="V235" s="17"/>
      <c r="W235" t="s" s="15">
        <f>IF(S235&lt;&gt;"","Game Holder for "&amp;LOWER(S235),"")</f>
        <v>2329</v>
      </c>
      <c r="X235" t="s" s="15">
        <f>SUBSTITUTE(LOWER(W235)," ","-")</f>
        <v>2330</v>
      </c>
      <c r="Y235" s="5"/>
      <c r="Z235" t="s" s="15">
        <f>IF(S235&lt;&gt;"","Working Rule for "&amp;LOWER(S235),"")</f>
        <v>2331</v>
      </c>
      <c r="AA235" t="s" s="15">
        <f>SUBSTITUTE(LOWER(Z235)," ","-")</f>
        <v>2332</v>
      </c>
      <c r="AB235" s="4"/>
      <c r="AC235" t="s" s="16">
        <v>482</v>
      </c>
      <c r="AD235" t="s" s="14">
        <v>2333</v>
      </c>
      <c r="AE235" s="4"/>
      <c r="AF235" s="4"/>
      <c r="AG235" s="4"/>
      <c r="AH235" s="4"/>
      <c r="AI235" s="5"/>
      <c r="AJ235" s="4"/>
      <c r="AK235" s="5"/>
      <c r="AL235" s="5"/>
      <c r="AM235" s="5"/>
      <c r="AN235" s="5"/>
      <c r="AO235" s="5"/>
      <c r="AP235" s="5"/>
      <c r="AQ235" s="5"/>
      <c r="AR235" s="5"/>
      <c r="AS235" s="4"/>
      <c r="AT235" s="4"/>
      <c r="AU235" s="4"/>
      <c r="AV235" s="4"/>
      <c r="AW235" s="4"/>
      <c r="AX235" s="4"/>
      <c r="AY235" s="4"/>
      <c r="AZ235" s="4"/>
      <c r="BA235" s="4"/>
      <c r="BB235" s="4"/>
      <c r="BC235" s="4"/>
      <c r="BD235" s="4"/>
      <c r="BE235" s="4"/>
      <c r="BF235" s="4"/>
      <c r="BG235" s="4"/>
      <c r="BH235" s="4"/>
      <c r="BI235" s="4"/>
      <c r="BJ235" s="4"/>
      <c r="BK235" s="4"/>
      <c r="BL235" s="4"/>
      <c r="BM235" s="4"/>
      <c r="BN235" s="4"/>
    </row>
    <row r="236" ht="15.75" customHeight="1">
      <c r="A236" t="s" s="11">
        <v>1461</v>
      </c>
      <c r="B236" t="s" s="12">
        <v>48</v>
      </c>
      <c r="C236" t="s" s="11">
        <f>SUBSTITUTE(LOWER(B236)," ","-")</f>
        <v>49</v>
      </c>
      <c r="D236" t="s" s="11">
        <v>50</v>
      </c>
      <c r="E236" t="s" s="12">
        <v>1132</v>
      </c>
      <c r="F236" t="s" s="14">
        <v>1133</v>
      </c>
      <c r="G236" t="s" s="11">
        <v>1134</v>
      </c>
      <c r="H236" s="18"/>
      <c r="I236" t="s" s="13">
        <v>2241</v>
      </c>
      <c r="J236" t="s" s="14">
        <v>2242</v>
      </c>
      <c r="K236" t="s" s="14">
        <v>2243</v>
      </c>
      <c r="L236" s="17"/>
      <c r="M236" t="s" s="13">
        <v>2325</v>
      </c>
      <c r="N236" t="s" s="14">
        <f>SUBSTITUTE(LOWER(M236)," ","-")</f>
        <v>2326</v>
      </c>
      <c r="O236" s="17"/>
      <c r="P236" t="s" s="32">
        <v>2327</v>
      </c>
      <c r="Q236" t="s" s="14">
        <f>SUBSTITUTE(LOWER(P236)," ","-")</f>
        <v>2328</v>
      </c>
      <c r="R236" s="4"/>
      <c r="S236" t="s" s="32">
        <v>2327</v>
      </c>
      <c r="T236" t="s" s="14">
        <f>SUBSTITUTE(LOWER(S236)," ","-")</f>
        <v>2328</v>
      </c>
      <c r="U236" t="s" s="14">
        <v>63</v>
      </c>
      <c r="V236" s="17"/>
      <c r="W236" t="s" s="15">
        <f>IF(S236&lt;&gt;"","Game Holder for "&amp;LOWER(S236),"")</f>
        <v>2329</v>
      </c>
      <c r="X236" t="s" s="15">
        <f>SUBSTITUTE(LOWER(W236)," ","-")</f>
        <v>2330</v>
      </c>
      <c r="Y236" s="5"/>
      <c r="Z236" t="s" s="15">
        <f>IF(S236&lt;&gt;"","Working Rule for "&amp;LOWER(S236),"")</f>
        <v>2331</v>
      </c>
      <c r="AA236" t="s" s="15">
        <f>SUBSTITUTE(LOWER(Z236)," ","-")</f>
        <v>2332</v>
      </c>
      <c r="AB236" s="4"/>
      <c r="AC236" t="s" s="16">
        <v>224</v>
      </c>
      <c r="AD236" t="s" s="14">
        <v>2334</v>
      </c>
      <c r="AE236" t="s" s="16">
        <v>224</v>
      </c>
      <c r="AF236" t="s" s="15">
        <v>2335</v>
      </c>
      <c r="AG236" s="4"/>
      <c r="AH236" s="4"/>
      <c r="AI236" s="5"/>
      <c r="AJ236" s="4"/>
      <c r="AK236" s="5"/>
      <c r="AL236" s="5"/>
      <c r="AM236" s="5"/>
      <c r="AN236" s="5"/>
      <c r="AO236" s="5"/>
      <c r="AP236" s="5"/>
      <c r="AQ236" s="5"/>
      <c r="AR236" s="5"/>
      <c r="AS236" s="4"/>
      <c r="AT236" s="4"/>
      <c r="AU236" s="4"/>
      <c r="AV236" s="4"/>
      <c r="AW236" s="4"/>
      <c r="AX236" s="4"/>
      <c r="AY236" s="4"/>
      <c r="AZ236" s="4"/>
      <c r="BA236" s="4"/>
      <c r="BB236" s="4"/>
      <c r="BC236" s="4"/>
      <c r="BD236" s="4"/>
      <c r="BE236" s="4"/>
      <c r="BF236" s="4"/>
      <c r="BG236" s="4"/>
      <c r="BH236" s="4"/>
      <c r="BI236" s="4"/>
      <c r="BJ236" s="4"/>
      <c r="BK236" s="4"/>
      <c r="BL236" s="4"/>
      <c r="BM236" s="4"/>
      <c r="BN236" s="4"/>
    </row>
    <row r="237" ht="15.75" customHeight="1">
      <c r="A237" t="s" s="11">
        <v>1461</v>
      </c>
      <c r="B237" t="s" s="12">
        <v>48</v>
      </c>
      <c r="C237" t="s" s="11">
        <f>SUBSTITUTE(LOWER(B237)," ","-")</f>
        <v>49</v>
      </c>
      <c r="D237" t="s" s="11">
        <v>50</v>
      </c>
      <c r="E237" t="s" s="12">
        <v>1132</v>
      </c>
      <c r="F237" t="s" s="14">
        <v>1133</v>
      </c>
      <c r="G237" t="s" s="11">
        <v>1134</v>
      </c>
      <c r="H237" s="18"/>
      <c r="I237" t="s" s="13">
        <v>2241</v>
      </c>
      <c r="J237" t="s" s="14">
        <v>2242</v>
      </c>
      <c r="K237" t="s" s="14">
        <v>2243</v>
      </c>
      <c r="L237" s="17"/>
      <c r="M237" t="s" s="13">
        <v>2325</v>
      </c>
      <c r="N237" t="s" s="14">
        <f>SUBSTITUTE(LOWER(M237)," ","-")</f>
        <v>2326</v>
      </c>
      <c r="O237" s="17"/>
      <c r="P237" t="s" s="32">
        <v>2336</v>
      </c>
      <c r="Q237" t="s" s="14">
        <f>SUBSTITUTE(LOWER(P237)," ","-")</f>
        <v>2337</v>
      </c>
      <c r="R237" s="4"/>
      <c r="S237" t="s" s="32">
        <v>2336</v>
      </c>
      <c r="T237" t="s" s="14">
        <f>SUBSTITUTE(LOWER(S237)," ","-")</f>
        <v>2337</v>
      </c>
      <c r="U237" t="s" s="14">
        <v>63</v>
      </c>
      <c r="V237" s="17"/>
      <c r="W237" t="s" s="15">
        <f>IF(S237&lt;&gt;"","Game Holder for "&amp;LOWER(S237),"")</f>
        <v>2338</v>
      </c>
      <c r="X237" t="s" s="15">
        <f>SUBSTITUTE(LOWER(W237)," ","-")</f>
        <v>2339</v>
      </c>
      <c r="Y237" s="5"/>
      <c r="Z237" t="s" s="15">
        <f>IF(S237&lt;&gt;"","Working Rule for "&amp;LOWER(S237),"")</f>
        <v>2340</v>
      </c>
      <c r="AA237" t="s" s="15">
        <f>SUBSTITUTE(LOWER(Z237)," ","-")</f>
        <v>2341</v>
      </c>
      <c r="AB237" s="4"/>
      <c r="AC237" t="s" s="16">
        <v>482</v>
      </c>
      <c r="AD237" t="s" s="14">
        <v>2342</v>
      </c>
      <c r="AE237" t="s" s="16">
        <v>224</v>
      </c>
      <c r="AF237" t="s" s="15">
        <v>2343</v>
      </c>
      <c r="AG237" s="4"/>
      <c r="AH237" t="s" s="15">
        <v>2344</v>
      </c>
      <c r="AI237" s="5"/>
      <c r="AJ237" t="s" s="15">
        <v>2345</v>
      </c>
      <c r="AK237" s="5"/>
      <c r="AL237" s="5"/>
      <c r="AM237" s="5"/>
      <c r="AN237" s="5"/>
      <c r="AO237" s="5"/>
      <c r="AP237" s="5"/>
      <c r="AQ237" s="5"/>
      <c r="AR237" s="5"/>
      <c r="AS237" s="4"/>
      <c r="AT237" s="4"/>
      <c r="AU237" s="4"/>
      <c r="AV237" s="4"/>
      <c r="AW237" s="4"/>
      <c r="AX237" s="4"/>
      <c r="AY237" s="4"/>
      <c r="AZ237" s="4"/>
      <c r="BA237" s="4"/>
      <c r="BB237" s="4"/>
      <c r="BC237" s="4"/>
      <c r="BD237" s="4"/>
      <c r="BE237" s="4"/>
      <c r="BF237" s="4"/>
      <c r="BG237" s="4"/>
      <c r="BH237" s="4"/>
      <c r="BI237" s="4"/>
      <c r="BJ237" s="4"/>
      <c r="BK237" s="4"/>
      <c r="BL237" s="4"/>
      <c r="BM237" s="4"/>
      <c r="BN237" s="4"/>
    </row>
    <row r="238" ht="15.75" customHeight="1">
      <c r="A238" t="s" s="11">
        <v>1461</v>
      </c>
      <c r="B238" t="s" s="12">
        <v>48</v>
      </c>
      <c r="C238" t="s" s="11">
        <f>SUBSTITUTE(LOWER(B238)," ","-")</f>
        <v>49</v>
      </c>
      <c r="D238" t="s" s="11">
        <v>50</v>
      </c>
      <c r="E238" t="s" s="12">
        <v>1132</v>
      </c>
      <c r="F238" t="s" s="14">
        <v>1133</v>
      </c>
      <c r="G238" t="s" s="11">
        <v>1134</v>
      </c>
      <c r="H238" s="18"/>
      <c r="I238" t="s" s="13">
        <v>2241</v>
      </c>
      <c r="J238" t="s" s="14">
        <v>2242</v>
      </c>
      <c r="K238" t="s" s="14">
        <v>2243</v>
      </c>
      <c r="L238" s="17"/>
      <c r="M238" t="s" s="13">
        <v>2346</v>
      </c>
      <c r="N238" t="s" s="14">
        <f>SUBSTITUTE(LOWER(M238)," ","-")</f>
        <v>2347</v>
      </c>
      <c r="O238" s="17"/>
      <c r="P238" t="s" s="13">
        <v>2346</v>
      </c>
      <c r="Q238" t="s" s="14">
        <f>SUBSTITUTE(LOWER(P238)," ","-")</f>
        <v>2347</v>
      </c>
      <c r="R238" s="4"/>
      <c r="S238" t="s" s="74">
        <v>2348</v>
      </c>
      <c r="T238" t="s" s="14">
        <f>SUBSTITUTE(LOWER(S238)," ","-")</f>
        <v>2349</v>
      </c>
      <c r="U238" t="s" s="14">
        <v>94</v>
      </c>
      <c r="V238" s="17"/>
      <c r="W238" t="s" s="15">
        <f>IF(S238&lt;&gt;"","Game Holder for "&amp;LOWER(S238),"")</f>
        <v>2350</v>
      </c>
      <c r="X238" t="s" s="15">
        <f>SUBSTITUTE(LOWER(W238)," ","-")</f>
        <v>2351</v>
      </c>
      <c r="Y238" s="5"/>
      <c r="Z238" t="s" s="15">
        <f>IF(S238&lt;&gt;"","Working Rule for "&amp;LOWER(S238),"")</f>
        <v>2352</v>
      </c>
      <c r="AA238" t="s" s="15">
        <f>SUBSTITUTE(LOWER(Z238)," ","-")</f>
        <v>2353</v>
      </c>
      <c r="AB238" s="4"/>
      <c r="AC238" t="s" s="16">
        <v>224</v>
      </c>
      <c r="AD238" t="s" s="14">
        <v>2354</v>
      </c>
      <c r="AE238" t="s" s="16">
        <v>2355</v>
      </c>
      <c r="AF238" t="s" s="15">
        <v>2356</v>
      </c>
      <c r="AG238" s="4"/>
      <c r="AH238" s="4"/>
      <c r="AI238" s="5"/>
      <c r="AJ238" s="4"/>
      <c r="AK238" s="5"/>
      <c r="AL238" s="5"/>
      <c r="AM238" s="5"/>
      <c r="AN238" s="5"/>
      <c r="AO238" s="5"/>
      <c r="AP238" s="5"/>
      <c r="AQ238" s="5"/>
      <c r="AR238" s="5"/>
      <c r="AS238" s="4"/>
      <c r="AT238" s="4"/>
      <c r="AU238" s="4"/>
      <c r="AV238" s="4"/>
      <c r="AW238" s="4"/>
      <c r="AX238" s="4"/>
      <c r="AY238" s="4"/>
      <c r="AZ238" s="4"/>
      <c r="BA238" s="4"/>
      <c r="BB238" s="4"/>
      <c r="BC238" s="4"/>
      <c r="BD238" s="4"/>
      <c r="BE238" s="4"/>
      <c r="BF238" s="4"/>
      <c r="BG238" s="4"/>
      <c r="BH238" s="4"/>
      <c r="BI238" s="4"/>
      <c r="BJ238" s="4"/>
      <c r="BK238" s="4"/>
      <c r="BL238" s="4"/>
      <c r="BM238" s="4"/>
      <c r="BN238" s="4"/>
    </row>
    <row r="239" ht="15.75" customHeight="1">
      <c r="A239" t="s" s="11">
        <v>1461</v>
      </c>
      <c r="B239" t="s" s="12">
        <v>48</v>
      </c>
      <c r="C239" t="s" s="11">
        <f>SUBSTITUTE(LOWER(B239)," ","-")</f>
        <v>49</v>
      </c>
      <c r="D239" t="s" s="11">
        <v>50</v>
      </c>
      <c r="E239" t="s" s="12">
        <v>1132</v>
      </c>
      <c r="F239" t="s" s="14">
        <v>1133</v>
      </c>
      <c r="G239" t="s" s="11">
        <v>1134</v>
      </c>
      <c r="H239" s="18"/>
      <c r="I239" t="s" s="13">
        <v>2241</v>
      </c>
      <c r="J239" t="s" s="14">
        <v>2242</v>
      </c>
      <c r="K239" t="s" s="14">
        <v>2243</v>
      </c>
      <c r="L239" s="17"/>
      <c r="M239" t="s" s="13">
        <v>2346</v>
      </c>
      <c r="N239" t="s" s="14">
        <f>SUBSTITUTE(LOWER(M239)," ","-")</f>
        <v>2347</v>
      </c>
      <c r="O239" s="17"/>
      <c r="P239" t="s" s="13">
        <v>2346</v>
      </c>
      <c r="Q239" t="s" s="14">
        <f>SUBSTITUTE(LOWER(P239)," ","-")</f>
        <v>2347</v>
      </c>
      <c r="R239" s="4"/>
      <c r="S239" t="s" s="74">
        <v>2357</v>
      </c>
      <c r="T239" t="s" s="14">
        <f>SUBSTITUTE(LOWER(S239)," ","-")</f>
        <v>2358</v>
      </c>
      <c r="U239" t="s" s="14">
        <v>94</v>
      </c>
      <c r="V239" s="17"/>
      <c r="W239" t="s" s="15">
        <f>IF(S239&lt;&gt;"","Game Holder for "&amp;LOWER(S239),"")</f>
        <v>2359</v>
      </c>
      <c r="X239" t="s" s="15">
        <f>SUBSTITUTE(LOWER(W239)," ","-")</f>
        <v>2360</v>
      </c>
      <c r="Y239" s="5"/>
      <c r="Z239" t="s" s="15">
        <f>IF(S239&lt;&gt;"","Working Rule for "&amp;LOWER(S239),"")</f>
        <v>2361</v>
      </c>
      <c r="AA239" t="s" s="15">
        <f>SUBSTITUTE(LOWER(Z239)," ","-")</f>
        <v>2362</v>
      </c>
      <c r="AB239" s="4"/>
      <c r="AC239" t="s" s="16">
        <v>224</v>
      </c>
      <c r="AD239" t="s" s="14">
        <v>2354</v>
      </c>
      <c r="AE239" t="s" s="16">
        <v>2355</v>
      </c>
      <c r="AF239" t="s" s="15">
        <v>2356</v>
      </c>
      <c r="AG239" t="s" s="16">
        <v>224</v>
      </c>
      <c r="AH239" t="s" s="15">
        <v>2363</v>
      </c>
      <c r="AI239" s="5"/>
      <c r="AJ239" s="5"/>
      <c r="AK239" s="5"/>
      <c r="AL239" s="5"/>
      <c r="AM239" s="5"/>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row>
    <row r="240" ht="15.75" customHeight="1">
      <c r="A240" t="s" s="11">
        <v>1461</v>
      </c>
      <c r="B240" t="s" s="12">
        <v>48</v>
      </c>
      <c r="C240" t="s" s="11">
        <f>SUBSTITUTE(LOWER(B240)," ","-")</f>
        <v>49</v>
      </c>
      <c r="D240" t="s" s="11">
        <v>50</v>
      </c>
      <c r="E240" t="s" s="12">
        <v>1132</v>
      </c>
      <c r="F240" t="s" s="14">
        <v>1133</v>
      </c>
      <c r="G240" t="s" s="11">
        <v>1134</v>
      </c>
      <c r="H240" s="18"/>
      <c r="I240" t="s" s="13">
        <v>2241</v>
      </c>
      <c r="J240" t="s" s="14">
        <v>2242</v>
      </c>
      <c r="K240" t="s" s="14">
        <v>2243</v>
      </c>
      <c r="L240" s="17"/>
      <c r="M240" t="s" s="13">
        <v>2346</v>
      </c>
      <c r="N240" t="s" s="14">
        <f>SUBSTITUTE(LOWER(M240)," ","-")</f>
        <v>2347</v>
      </c>
      <c r="O240" s="17"/>
      <c r="P240" t="s" s="13">
        <v>2346</v>
      </c>
      <c r="Q240" t="s" s="14">
        <f>SUBSTITUTE(LOWER(P240)," ","-")</f>
        <v>2347</v>
      </c>
      <c r="R240" s="4"/>
      <c r="S240" t="s" s="13">
        <v>2346</v>
      </c>
      <c r="T240" t="s" s="14">
        <f>SUBSTITUTE(LOWER(S240)," ","-")</f>
        <v>2347</v>
      </c>
      <c r="U240" t="s" s="14">
        <v>2252</v>
      </c>
      <c r="V240" s="17"/>
      <c r="W240" t="s" s="15">
        <f>IF(S240&lt;&gt;"","Game Holder for "&amp;LOWER(S240),"")</f>
        <v>2364</v>
      </c>
      <c r="X240" t="s" s="15">
        <f>SUBSTITUTE(LOWER(W240)," ","-")</f>
        <v>2365</v>
      </c>
      <c r="Y240" s="5"/>
      <c r="Z240" t="s" s="15">
        <f>IF(S240&lt;&gt;"","Working Rule for "&amp;LOWER(S240),"")</f>
        <v>2366</v>
      </c>
      <c r="AA240" t="s" s="15">
        <f>SUBSTITUTE(LOWER(Z240)," ","-")</f>
        <v>2367</v>
      </c>
      <c r="AB240" s="4"/>
      <c r="AC240" s="4"/>
      <c r="AD240" t="s" s="14">
        <v>2368</v>
      </c>
      <c r="AE240" s="4"/>
      <c r="AF240" t="s" s="15">
        <v>2369</v>
      </c>
      <c r="AG240" s="4"/>
      <c r="AH240" s="4"/>
      <c r="AI240" s="5"/>
      <c r="AJ240" s="4"/>
      <c r="AK240" s="5"/>
      <c r="AL240" s="5"/>
      <c r="AM240" s="5"/>
      <c r="AN240" s="5"/>
      <c r="AO240" s="5"/>
      <c r="AP240" s="5"/>
      <c r="AQ240" s="5"/>
      <c r="AR240" s="5"/>
      <c r="AS240" s="4"/>
      <c r="AT240" s="4"/>
      <c r="AU240" s="4"/>
      <c r="AV240" s="4"/>
      <c r="AW240" s="4"/>
      <c r="AX240" s="4"/>
      <c r="AY240" s="4"/>
      <c r="AZ240" s="4"/>
      <c r="BA240" s="4"/>
      <c r="BB240" s="4"/>
      <c r="BC240" s="4"/>
      <c r="BD240" s="4"/>
      <c r="BE240" s="4"/>
      <c r="BF240" s="4"/>
      <c r="BG240" s="4"/>
      <c r="BH240" s="4"/>
      <c r="BI240" s="4"/>
      <c r="BJ240" s="4"/>
      <c r="BK240" s="4"/>
      <c r="BL240" s="4"/>
      <c r="BM240" s="4"/>
      <c r="BN240" s="4"/>
    </row>
    <row r="241" ht="15.75" customHeight="1">
      <c r="A241" t="s" s="11">
        <v>1461</v>
      </c>
      <c r="B241" t="s" s="12">
        <v>48</v>
      </c>
      <c r="C241" t="s" s="11">
        <f>SUBSTITUTE(LOWER(B241)," ","-")</f>
        <v>49</v>
      </c>
      <c r="D241" t="s" s="11">
        <v>50</v>
      </c>
      <c r="E241" t="s" s="12">
        <v>1132</v>
      </c>
      <c r="F241" t="s" s="14">
        <v>1133</v>
      </c>
      <c r="G241" t="s" s="11">
        <v>1134</v>
      </c>
      <c r="H241" s="18"/>
      <c r="I241" t="s" s="13">
        <v>2241</v>
      </c>
      <c r="J241" t="s" s="14">
        <v>2242</v>
      </c>
      <c r="K241" t="s" s="14">
        <v>2243</v>
      </c>
      <c r="L241" s="17"/>
      <c r="M241" t="s" s="32">
        <v>2370</v>
      </c>
      <c r="N241" t="s" s="14">
        <f>SUBSTITUTE(LOWER(M241)," ","-")</f>
        <v>2371</v>
      </c>
      <c r="O241" s="17"/>
      <c r="P241" t="s" s="32">
        <v>2370</v>
      </c>
      <c r="Q241" t="s" s="14">
        <f>SUBSTITUTE(LOWER(P241)," ","-")</f>
        <v>2371</v>
      </c>
      <c r="R241" s="4"/>
      <c r="S241" t="s" s="32">
        <v>2370</v>
      </c>
      <c r="T241" t="s" s="14">
        <f>SUBSTITUTE(LOWER(S241)," ","-")</f>
        <v>2371</v>
      </c>
      <c r="U241" t="s" s="14">
        <v>2372</v>
      </c>
      <c r="V241" s="17"/>
      <c r="W241" t="s" s="15">
        <f>IF(S241&lt;&gt;"","Game Holder for "&amp;LOWER(S241),"")</f>
        <v>2373</v>
      </c>
      <c r="X241" t="s" s="15">
        <f>SUBSTITUTE(LOWER(W241)," ","-")</f>
        <v>2374</v>
      </c>
      <c r="Y241" s="5"/>
      <c r="Z241" t="s" s="15">
        <f>IF(S241&lt;&gt;"","Working Rule for "&amp;LOWER(S241),"")</f>
        <v>2375</v>
      </c>
      <c r="AA241" t="s" s="15">
        <f>SUBSTITUTE(LOWER(Z241)," ","-")</f>
        <v>2376</v>
      </c>
      <c r="AB241" s="4"/>
      <c r="AC241" s="4"/>
      <c r="AD241" t="s" s="14">
        <v>2377</v>
      </c>
      <c r="AE241" s="4"/>
      <c r="AF241" s="4"/>
      <c r="AG241" s="4"/>
      <c r="AH241" s="4"/>
      <c r="AI241" s="5"/>
      <c r="AJ241" s="4"/>
      <c r="AK241" s="5"/>
      <c r="AL241" s="5"/>
      <c r="AM241" s="5"/>
      <c r="AN241" s="5"/>
      <c r="AO241" s="5"/>
      <c r="AP241" s="5"/>
      <c r="AQ241" s="5"/>
      <c r="AR241" s="5"/>
      <c r="AS241" s="4"/>
      <c r="AT241" s="4"/>
      <c r="AU241" s="4"/>
      <c r="AV241" s="4"/>
      <c r="AW241" s="4"/>
      <c r="AX241" s="4"/>
      <c r="AY241" s="4"/>
      <c r="AZ241" s="4"/>
      <c r="BA241" s="4"/>
      <c r="BB241" s="4"/>
      <c r="BC241" s="4"/>
      <c r="BD241" s="4"/>
      <c r="BE241" s="4"/>
      <c r="BF241" s="4"/>
      <c r="BG241" s="4"/>
      <c r="BH241" s="4"/>
      <c r="BI241" s="4"/>
      <c r="BJ241" s="4"/>
      <c r="BK241" s="4"/>
      <c r="BL241" s="4"/>
      <c r="BM241" s="4"/>
      <c r="BN241" s="4"/>
    </row>
    <row r="242" ht="15.75" customHeight="1">
      <c r="A242" t="s" s="11">
        <v>1461</v>
      </c>
      <c r="B242" t="s" s="12">
        <v>48</v>
      </c>
      <c r="C242" t="s" s="11">
        <f>SUBSTITUTE(LOWER(B242)," ","-")</f>
        <v>49</v>
      </c>
      <c r="D242" t="s" s="11">
        <v>50</v>
      </c>
      <c r="E242" t="s" s="12">
        <v>1132</v>
      </c>
      <c r="F242" t="s" s="14">
        <v>1133</v>
      </c>
      <c r="G242" t="s" s="11">
        <v>1134</v>
      </c>
      <c r="H242" s="18"/>
      <c r="I242" t="s" s="13">
        <v>2241</v>
      </c>
      <c r="J242" t="s" s="14">
        <v>2242</v>
      </c>
      <c r="K242" t="s" s="14">
        <v>2243</v>
      </c>
      <c r="L242" s="17"/>
      <c r="M242" t="s" s="13">
        <v>2378</v>
      </c>
      <c r="N242" t="s" s="14">
        <f>SUBSTITUTE(LOWER(M242)," ","-")</f>
        <v>2379</v>
      </c>
      <c r="O242" s="17"/>
      <c r="P242" t="s" s="32">
        <v>2380</v>
      </c>
      <c r="Q242" t="s" s="14">
        <f>SUBSTITUTE(LOWER(P242)," ","-")</f>
        <v>2379</v>
      </c>
      <c r="R242" s="4"/>
      <c r="S242" t="s" s="32">
        <v>2380</v>
      </c>
      <c r="T242" t="s" s="14">
        <f>SUBSTITUTE(LOWER(S242)," ","-")</f>
        <v>2379</v>
      </c>
      <c r="U242" t="s" s="14">
        <v>94</v>
      </c>
      <c r="V242" s="17"/>
      <c r="W242" t="s" s="15">
        <f>IF(S242&lt;&gt;"","Game Holder for "&amp;LOWER(S242),"")</f>
        <v>2381</v>
      </c>
      <c r="X242" t="s" s="15">
        <f>SUBSTITUTE(LOWER(W242)," ","-")</f>
        <v>2382</v>
      </c>
      <c r="Y242" s="5"/>
      <c r="Z242" t="s" s="15">
        <f>IF(S242&lt;&gt;"","Working Rule for "&amp;LOWER(S242),"")</f>
        <v>2383</v>
      </c>
      <c r="AA242" t="s" s="15">
        <f>SUBSTITUTE(LOWER(Z242)," ","-")</f>
        <v>2384</v>
      </c>
      <c r="AB242" s="4"/>
      <c r="AC242" t="s" s="16">
        <v>482</v>
      </c>
      <c r="AD242" t="s" s="14">
        <v>2385</v>
      </c>
      <c r="AE242" s="4"/>
      <c r="AF242" t="s" s="15">
        <v>2386</v>
      </c>
      <c r="AG242" s="4"/>
      <c r="AH242" s="4"/>
      <c r="AI242" s="5"/>
      <c r="AJ242" s="4"/>
      <c r="AK242" s="5"/>
      <c r="AL242" s="5"/>
      <c r="AM242" s="5"/>
      <c r="AN242" s="5"/>
      <c r="AO242" s="5"/>
      <c r="AP242" s="5"/>
      <c r="AQ242" s="5"/>
      <c r="AR242" s="5"/>
      <c r="AS242" s="4"/>
      <c r="AT242" s="4"/>
      <c r="AU242" s="4"/>
      <c r="AV242" s="4"/>
      <c r="AW242" s="4"/>
      <c r="AX242" s="4"/>
      <c r="AY242" s="4"/>
      <c r="AZ242" s="4"/>
      <c r="BA242" s="4"/>
      <c r="BB242" s="4"/>
      <c r="BC242" s="4"/>
      <c r="BD242" s="4"/>
      <c r="BE242" s="4"/>
      <c r="BF242" s="4"/>
      <c r="BG242" s="4"/>
      <c r="BH242" s="4"/>
      <c r="BI242" s="4"/>
      <c r="BJ242" s="4"/>
      <c r="BK242" s="4"/>
      <c r="BL242" s="4"/>
      <c r="BM242" s="4"/>
      <c r="BN242" s="4"/>
    </row>
    <row r="243" ht="15.75" customHeight="1">
      <c r="A243" t="s" s="11">
        <v>1461</v>
      </c>
      <c r="B243" t="s" s="12">
        <v>48</v>
      </c>
      <c r="C243" t="s" s="11">
        <f>SUBSTITUTE(LOWER(B243)," ","-")</f>
        <v>49</v>
      </c>
      <c r="D243" t="s" s="11">
        <v>50</v>
      </c>
      <c r="E243" t="s" s="12">
        <v>1132</v>
      </c>
      <c r="F243" t="s" s="14">
        <v>1133</v>
      </c>
      <c r="G243" t="s" s="11">
        <v>1134</v>
      </c>
      <c r="H243" s="18"/>
      <c r="I243" t="s" s="13">
        <v>2241</v>
      </c>
      <c r="J243" t="s" s="14">
        <v>2242</v>
      </c>
      <c r="K243" t="s" s="14">
        <v>2243</v>
      </c>
      <c r="L243" s="17"/>
      <c r="M243" t="s" s="13">
        <v>2378</v>
      </c>
      <c r="N243" t="s" s="14">
        <f>SUBSTITUTE(LOWER(M243)," ","-")</f>
        <v>2379</v>
      </c>
      <c r="O243" s="17"/>
      <c r="P243" t="s" s="32">
        <v>2380</v>
      </c>
      <c r="Q243" t="s" s="14">
        <f>SUBSTITUTE(LOWER(P243)," ","-")</f>
        <v>2379</v>
      </c>
      <c r="R243" s="4"/>
      <c r="S243" t="s" s="32">
        <v>2380</v>
      </c>
      <c r="T243" t="s" s="14">
        <f>SUBSTITUTE(LOWER(S243)," ","-")</f>
        <v>2379</v>
      </c>
      <c r="U243" t="s" s="14">
        <v>1173</v>
      </c>
      <c r="V243" s="17"/>
      <c r="W243" t="s" s="15">
        <f>IF(S243&lt;&gt;"","Game Holder for "&amp;LOWER(S243),"")</f>
        <v>2381</v>
      </c>
      <c r="X243" t="s" s="15">
        <f>SUBSTITUTE(LOWER(W243)," ","-")</f>
        <v>2382</v>
      </c>
      <c r="Y243" s="5"/>
      <c r="Z243" t="s" s="15">
        <f>IF(S243&lt;&gt;"","Working Rule for "&amp;LOWER(S243),"")</f>
        <v>2383</v>
      </c>
      <c r="AA243" t="s" s="15">
        <f>SUBSTITUTE(LOWER(Z243)," ","-")</f>
        <v>2384</v>
      </c>
      <c r="AB243" s="4"/>
      <c r="AC243" t="s" s="16">
        <v>224</v>
      </c>
      <c r="AD243" t="s" s="14">
        <v>2387</v>
      </c>
      <c r="AE243" s="4"/>
      <c r="AF243" s="5"/>
      <c r="AG243" s="4"/>
      <c r="AH243" s="4"/>
      <c r="AI243" s="5"/>
      <c r="AJ243" s="4"/>
      <c r="AK243" s="5"/>
      <c r="AL243" s="5"/>
      <c r="AM243" s="5"/>
      <c r="AN243" s="5"/>
      <c r="AO243" s="5"/>
      <c r="AP243" s="5"/>
      <c r="AQ243" s="5"/>
      <c r="AR243" s="5"/>
      <c r="AS243" s="4"/>
      <c r="AT243" s="4"/>
      <c r="AU243" s="4"/>
      <c r="AV243" s="4"/>
      <c r="AW243" s="4"/>
      <c r="AX243" s="4"/>
      <c r="AY243" s="4"/>
      <c r="AZ243" s="4"/>
      <c r="BA243" s="4"/>
      <c r="BB243" s="4"/>
      <c r="BC243" s="4"/>
      <c r="BD243" s="4"/>
      <c r="BE243" s="4"/>
      <c r="BF243" s="4"/>
      <c r="BG243" s="4"/>
      <c r="BH243" s="4"/>
      <c r="BI243" s="4"/>
      <c r="BJ243" s="4"/>
      <c r="BK243" s="4"/>
      <c r="BL243" s="4"/>
      <c r="BM243" s="4"/>
      <c r="BN243" s="4"/>
    </row>
    <row r="244" ht="15.75" customHeight="1">
      <c r="A244" t="s" s="11">
        <v>1461</v>
      </c>
      <c r="B244" t="s" s="12">
        <v>48</v>
      </c>
      <c r="C244" t="s" s="11">
        <f>SUBSTITUTE(LOWER(B244)," ","-")</f>
        <v>49</v>
      </c>
      <c r="D244" t="s" s="11">
        <v>50</v>
      </c>
      <c r="E244" t="s" s="12">
        <v>1132</v>
      </c>
      <c r="F244" t="s" s="14">
        <v>1133</v>
      </c>
      <c r="G244" t="s" s="11">
        <v>1134</v>
      </c>
      <c r="H244" s="18"/>
      <c r="I244" t="s" s="13">
        <v>2241</v>
      </c>
      <c r="J244" t="s" s="14">
        <v>2242</v>
      </c>
      <c r="K244" t="s" s="14">
        <v>2243</v>
      </c>
      <c r="L244" s="17"/>
      <c r="M244" t="s" s="13">
        <v>482</v>
      </c>
      <c r="N244" t="s" s="14">
        <f>SUBSTITUTE(LOWER(M244)," ","-")</f>
        <v>482</v>
      </c>
      <c r="O244" s="17"/>
      <c r="P244" s="29"/>
      <c r="Q244" t="s" s="14">
        <f>SUBSTITUTE(LOWER(P244)," ","-")</f>
      </c>
      <c r="R244" s="4"/>
      <c r="S244" s="86"/>
      <c r="T244" t="s" s="14">
        <f>SUBSTITUTE(LOWER(S244)," ","-")</f>
      </c>
      <c r="U244" s="17"/>
      <c r="V244" s="17"/>
      <c r="W244" t="s" s="15">
        <f>IF(S244&lt;&gt;"","Game Holder for "&amp;LOWER(S244),"")</f>
      </c>
      <c r="X244" s="5"/>
      <c r="Y244" s="5"/>
      <c r="Z244" t="s" s="15">
        <f>IF(S244&lt;&gt;"","Working Rule for "&amp;LOWER(S244),"")</f>
      </c>
      <c r="AA244" s="5"/>
      <c r="AB244" s="4"/>
      <c r="AC244" s="4"/>
      <c r="AD244" s="17"/>
      <c r="AE244" s="4"/>
      <c r="AF244" s="5"/>
      <c r="AG244" s="4"/>
      <c r="AH244" s="4"/>
      <c r="AI244" s="5"/>
      <c r="AJ244" s="4"/>
      <c r="AK244" s="5"/>
      <c r="AL244" s="5"/>
      <c r="AM244" s="5"/>
      <c r="AN244" s="5"/>
      <c r="AO244" s="5"/>
      <c r="AP244" s="5"/>
      <c r="AQ244" s="5"/>
      <c r="AR244" s="5"/>
      <c r="AS244" s="4"/>
      <c r="AT244" s="4"/>
      <c r="AU244" s="4"/>
      <c r="AV244" s="4"/>
      <c r="AW244" s="4"/>
      <c r="AX244" s="4"/>
      <c r="AY244" s="4"/>
      <c r="AZ244" s="4"/>
      <c r="BA244" s="4"/>
      <c r="BB244" s="4"/>
      <c r="BC244" s="4"/>
      <c r="BD244" s="4"/>
      <c r="BE244" s="4"/>
      <c r="BF244" s="4"/>
      <c r="BG244" s="4"/>
      <c r="BH244" s="4"/>
      <c r="BI244" s="4"/>
      <c r="BJ244" s="4"/>
      <c r="BK244" s="4"/>
      <c r="BL244" s="4"/>
      <c r="BM244" s="4"/>
      <c r="BN244" s="4"/>
    </row>
    <row r="245" ht="15.75" customHeight="1">
      <c r="A245" t="s" s="11">
        <v>1461</v>
      </c>
      <c r="B245" t="s" s="12">
        <v>48</v>
      </c>
      <c r="C245" t="s" s="11">
        <f>SUBSTITUTE(LOWER(B245)," ","-")</f>
        <v>49</v>
      </c>
      <c r="D245" t="s" s="11">
        <v>50</v>
      </c>
      <c r="E245" t="s" s="12">
        <v>1132</v>
      </c>
      <c r="F245" t="s" s="14">
        <v>1133</v>
      </c>
      <c r="G245" t="s" s="11">
        <v>1134</v>
      </c>
      <c r="H245" s="18"/>
      <c r="I245" t="s" s="13">
        <v>2241</v>
      </c>
      <c r="J245" t="s" s="14">
        <v>2242</v>
      </c>
      <c r="K245" t="s" s="14">
        <v>2243</v>
      </c>
      <c r="L245" s="17"/>
      <c r="M245" t="s" s="13">
        <v>482</v>
      </c>
      <c r="N245" t="s" s="14">
        <f>SUBSTITUTE(LOWER(M245)," ","-")</f>
        <v>482</v>
      </c>
      <c r="O245" s="17"/>
      <c r="P245" s="29"/>
      <c r="Q245" t="s" s="14">
        <f>SUBSTITUTE(LOWER(P245)," ","-")</f>
      </c>
      <c r="R245" s="4"/>
      <c r="S245" s="86"/>
      <c r="T245" s="17"/>
      <c r="U245" s="17"/>
      <c r="V245" s="17"/>
      <c r="W245" t="s" s="15">
        <f>IF(S245&lt;&gt;"","Game Holder for "&amp;LOWER(S245),"")</f>
      </c>
      <c r="X245" s="5"/>
      <c r="Y245" s="5"/>
      <c r="Z245" t="s" s="15">
        <f>IF(S245&lt;&gt;"","Working Rule for "&amp;LOWER(S245),"")</f>
      </c>
      <c r="AA245" s="5"/>
      <c r="AB245" s="4"/>
      <c r="AC245" s="4"/>
      <c r="AD245" s="4"/>
      <c r="AE245" s="4"/>
      <c r="AF245" s="4"/>
      <c r="AG245" s="4"/>
      <c r="AH245" s="4"/>
      <c r="AI245" s="5"/>
      <c r="AJ245" s="4"/>
      <c r="AK245" s="5"/>
      <c r="AL245" s="5"/>
      <c r="AM245" s="5"/>
      <c r="AN245" s="5"/>
      <c r="AO245" s="5"/>
      <c r="AP245" s="5"/>
      <c r="AQ245" s="5"/>
      <c r="AR245" s="5"/>
      <c r="AS245" s="4"/>
      <c r="AT245" s="4"/>
      <c r="AU245" s="4"/>
      <c r="AV245" s="4"/>
      <c r="AW245" s="4"/>
      <c r="AX245" s="4"/>
      <c r="AY245" s="4"/>
      <c r="AZ245" s="4"/>
      <c r="BA245" s="4"/>
      <c r="BB245" s="4"/>
      <c r="BC245" s="4"/>
      <c r="BD245" s="4"/>
      <c r="BE245" s="4"/>
      <c r="BF245" s="4"/>
      <c r="BG245" s="4"/>
      <c r="BH245" s="4"/>
      <c r="BI245" s="4"/>
      <c r="BJ245" s="4"/>
      <c r="BK245" s="4"/>
      <c r="BL245" s="4"/>
      <c r="BM245" s="4"/>
      <c r="BN245" s="4"/>
    </row>
    <row r="246" ht="15.75" customHeight="1">
      <c r="A246" t="s" s="11">
        <v>1461</v>
      </c>
      <c r="B246" t="s" s="12">
        <v>48</v>
      </c>
      <c r="C246" t="s" s="11">
        <f>SUBSTITUTE(LOWER(B246)," ","-")</f>
        <v>49</v>
      </c>
      <c r="D246" t="s" s="11">
        <v>50</v>
      </c>
      <c r="E246" t="s" s="13">
        <v>1227</v>
      </c>
      <c r="F246" t="s" s="14">
        <f>SUBSTITUTE(LOWER(E246)," ","-")</f>
        <v>1228</v>
      </c>
      <c r="G246" t="s" s="11">
        <v>1229</v>
      </c>
      <c r="H246" s="18"/>
      <c r="I246" t="s" s="13">
        <v>2388</v>
      </c>
      <c r="J246" t="s" s="14">
        <f>SUBSTITUTE(LOWER(I246)," ","-")</f>
        <v>2389</v>
      </c>
      <c r="K246" t="s" s="14">
        <v>2390</v>
      </c>
      <c r="L246" s="17"/>
      <c r="M246" t="s" s="13">
        <v>2391</v>
      </c>
      <c r="N246" t="s" s="14">
        <f>SUBSTITUTE(LOWER(M246)," ","-")</f>
        <v>2392</v>
      </c>
      <c r="O246" s="17"/>
      <c r="P246" s="24"/>
      <c r="Q246" t="s" s="14">
        <f>SUBSTITUTE(LOWER(P246)," ","-")</f>
      </c>
      <c r="R246" s="18"/>
      <c r="S246" t="s" s="12">
        <v>938</v>
      </c>
      <c r="T246" t="s" s="14">
        <f>SUBSTITUTE(LOWER(S246)," ","-")</f>
        <v>1700</v>
      </c>
      <c r="U246" s="17"/>
      <c r="V246" s="17"/>
      <c r="W246" t="s" s="15">
        <f>IF(S246&lt;&gt;"","Game Holder for "&amp;LOWER(S246),"")</f>
        <v>1701</v>
      </c>
      <c r="X246" t="s" s="15">
        <f>SUBSTITUTE(LOWER(W246)," ","-")</f>
        <v>1702</v>
      </c>
      <c r="Y246" s="5"/>
      <c r="Z246" t="s" s="15">
        <f>IF(S246&lt;&gt;"","Working Rule for "&amp;LOWER(S246),"")</f>
        <v>1703</v>
      </c>
      <c r="AA246" t="s" s="15">
        <f>SUBSTITUTE(LOWER(Z246)," ","-")</f>
        <v>1704</v>
      </c>
      <c r="AB246" s="4"/>
      <c r="AC246" s="18"/>
      <c r="AD246" s="18"/>
      <c r="AE246" s="18"/>
      <c r="AF246" s="18"/>
      <c r="AG246" s="17"/>
      <c r="AH246" s="18"/>
      <c r="AI246" s="18"/>
      <c r="AJ246" s="18"/>
      <c r="AK246" s="18"/>
      <c r="AL246" s="18"/>
      <c r="AM246" s="18"/>
      <c r="AN246" s="18"/>
      <c r="AO246" s="18"/>
      <c r="AP246" s="18"/>
      <c r="AQ246" s="18"/>
      <c r="AR246" s="18"/>
      <c r="AS246" s="18"/>
      <c r="AT246" s="18"/>
      <c r="AU246" s="18"/>
      <c r="AV246" s="18"/>
      <c r="AW246" s="4"/>
      <c r="AX246" s="4"/>
      <c r="AY246" s="4"/>
      <c r="AZ246" s="4"/>
      <c r="BA246" s="4"/>
      <c r="BB246" s="4"/>
      <c r="BC246" s="4"/>
      <c r="BD246" s="4"/>
      <c r="BE246" s="4"/>
      <c r="BF246" s="4"/>
      <c r="BG246" s="4"/>
      <c r="BH246" s="4"/>
      <c r="BI246" s="4"/>
      <c r="BJ246" s="4"/>
      <c r="BK246" s="4"/>
      <c r="BL246" s="4"/>
      <c r="BM246" s="4"/>
      <c r="BN246" s="4"/>
    </row>
    <row r="247" ht="15.75" customHeight="1">
      <c r="A247" t="s" s="11">
        <v>1461</v>
      </c>
      <c r="B247" t="s" s="12">
        <v>48</v>
      </c>
      <c r="C247" t="s" s="11">
        <f>SUBSTITUTE(LOWER(B247)," ","-")</f>
        <v>49</v>
      </c>
      <c r="D247" t="s" s="11">
        <v>50</v>
      </c>
      <c r="E247" t="s" s="13">
        <v>1227</v>
      </c>
      <c r="F247" t="s" s="14">
        <f>SUBSTITUTE(LOWER(E247)," ","-")</f>
        <v>1228</v>
      </c>
      <c r="G247" t="s" s="11">
        <v>1229</v>
      </c>
      <c r="H247" s="18"/>
      <c r="I247" t="s" s="13">
        <v>2388</v>
      </c>
      <c r="J247" t="s" s="14">
        <f>SUBSTITUTE(LOWER(I247)," ","-")</f>
        <v>2389</v>
      </c>
      <c r="K247" t="s" s="14">
        <v>2390</v>
      </c>
      <c r="L247" s="17"/>
      <c r="M247" t="s" s="13">
        <v>2393</v>
      </c>
      <c r="N247" t="s" s="14">
        <f>SUBSTITUTE(LOWER(M247)," ","-")</f>
        <v>2394</v>
      </c>
      <c r="O247" s="17"/>
      <c r="P247" t="s" s="13">
        <v>2395</v>
      </c>
      <c r="Q247" t="s" s="14">
        <f>SUBSTITUTE(LOWER(P247)," ","-")</f>
        <v>2396</v>
      </c>
      <c r="R247" s="17"/>
      <c r="S247" t="s" s="13">
        <f>IF(AC247&lt;&gt;"",(P247),"")</f>
        <v>2395</v>
      </c>
      <c r="T247" t="s" s="14">
        <f>SUBSTITUTE(LOWER(S247)," ","-")</f>
        <v>2396</v>
      </c>
      <c r="U247" s="17"/>
      <c r="V247" s="17"/>
      <c r="W247" t="s" s="15">
        <f>IF(S247&lt;&gt;"","Game Holder for "&amp;LOWER(S247),"")</f>
        <v>2397</v>
      </c>
      <c r="X247" t="s" s="15">
        <f>SUBSTITUTE(SUBSTITUTE(LOWER(W247)," ","-"),"""","")</f>
        <v>2398</v>
      </c>
      <c r="Y247" s="5"/>
      <c r="Z247" t="s" s="15">
        <f>IF(S247&lt;&gt;"","Working Rule for "&amp;LOWER(S247),"")</f>
        <v>2399</v>
      </c>
      <c r="AA247" t="s" s="15">
        <f>SUBSTITUTE(SUBSTITUTE(LOWER(Z247)," ","-"),"""","")</f>
        <v>2400</v>
      </c>
      <c r="AB247" t="s" s="16">
        <v>2401</v>
      </c>
      <c r="AC247" t="s" s="14">
        <v>73</v>
      </c>
      <c r="AD247" t="s" s="14">
        <v>2402</v>
      </c>
      <c r="AE247" t="s" s="11">
        <v>71</v>
      </c>
      <c r="AF247" t="s" s="14">
        <v>2403</v>
      </c>
      <c r="AG247" t="s" s="14">
        <v>940</v>
      </c>
      <c r="AH247" t="s" s="14">
        <v>2404</v>
      </c>
      <c r="AI247" s="18"/>
      <c r="AJ247" s="18"/>
      <c r="AK247" s="18"/>
      <c r="AL247" s="18"/>
      <c r="AM247" s="18"/>
      <c r="AN247" s="18"/>
      <c r="AO247" s="18"/>
      <c r="AP247" s="18"/>
      <c r="AQ247" s="18"/>
      <c r="AR247" s="18"/>
      <c r="AS247" s="18"/>
      <c r="AT247" s="18"/>
      <c r="AU247" s="18"/>
      <c r="AV247" s="18"/>
      <c r="AW247" s="4"/>
      <c r="AX247" s="4"/>
      <c r="AY247" s="4"/>
      <c r="AZ247" s="4"/>
      <c r="BA247" s="4"/>
      <c r="BB247" s="4"/>
      <c r="BC247" s="4"/>
      <c r="BD247" s="4"/>
      <c r="BE247" s="4"/>
      <c r="BF247" s="4"/>
      <c r="BG247" s="4"/>
      <c r="BH247" s="4"/>
      <c r="BI247" s="4"/>
      <c r="BJ247" s="4"/>
      <c r="BK247" s="4"/>
      <c r="BL247" s="4"/>
      <c r="BM247" s="4"/>
      <c r="BN247" s="4"/>
    </row>
    <row r="248" ht="15.75" customHeight="1">
      <c r="A248" t="s" s="11">
        <v>1461</v>
      </c>
      <c r="B248" t="s" s="12">
        <v>48</v>
      </c>
      <c r="C248" t="s" s="11">
        <f>SUBSTITUTE(LOWER(B248)," ","-")</f>
        <v>49</v>
      </c>
      <c r="D248" t="s" s="11">
        <v>50</v>
      </c>
      <c r="E248" t="s" s="13">
        <v>1227</v>
      </c>
      <c r="F248" t="s" s="14">
        <f>SUBSTITUTE(LOWER(E248)," ","-")</f>
        <v>1228</v>
      </c>
      <c r="G248" t="s" s="11">
        <v>1229</v>
      </c>
      <c r="H248" s="18"/>
      <c r="I248" t="s" s="13">
        <v>2388</v>
      </c>
      <c r="J248" t="s" s="14">
        <f>SUBSTITUTE(LOWER(I248)," ","-")</f>
        <v>2389</v>
      </c>
      <c r="K248" t="s" s="14">
        <v>2390</v>
      </c>
      <c r="L248" s="17"/>
      <c r="M248" t="s" s="13">
        <v>2393</v>
      </c>
      <c r="N248" t="s" s="14">
        <f>SUBSTITUTE(LOWER(M248)," ","-")</f>
        <v>2394</v>
      </c>
      <c r="O248" s="17"/>
      <c r="P248" t="s" s="13">
        <v>2405</v>
      </c>
      <c r="Q248" t="s" s="14">
        <f>SUBSTITUTE(LOWER(P248)," ","-")</f>
        <v>2406</v>
      </c>
      <c r="R248" s="17"/>
      <c r="S248" t="s" s="13">
        <f>IF(AC248&lt;&gt;"",(P248),"")</f>
        <v>2405</v>
      </c>
      <c r="T248" t="s" s="14">
        <f>SUBSTITUTE(LOWER(S248)," ","-")</f>
        <v>2406</v>
      </c>
      <c r="U248" s="17"/>
      <c r="V248" s="17"/>
      <c r="W248" t="s" s="15">
        <f>IF(S248&lt;&gt;"","Game Holder for "&amp;LOWER(S248),"")</f>
        <v>2407</v>
      </c>
      <c r="X248" t="s" s="15">
        <f>SUBSTITUTE(SUBSTITUTE(LOWER(W248)," ","-"),"""","")</f>
        <v>2408</v>
      </c>
      <c r="Y248" s="5"/>
      <c r="Z248" t="s" s="15">
        <f>IF(S248&lt;&gt;"","Working Rule for "&amp;LOWER(S248),"")</f>
        <v>2409</v>
      </c>
      <c r="AA248" t="s" s="15">
        <f>SUBSTITUTE(SUBSTITUTE(LOWER(Z248)," ","-"),"""","")</f>
        <v>2410</v>
      </c>
      <c r="AB248" t="s" s="16">
        <v>2411</v>
      </c>
      <c r="AC248" t="s" s="14">
        <v>73</v>
      </c>
      <c r="AD248" t="s" s="14">
        <v>2402</v>
      </c>
      <c r="AE248" t="s" s="14">
        <v>73</v>
      </c>
      <c r="AF248" t="s" s="14">
        <v>2412</v>
      </c>
      <c r="AG248" t="s" s="14">
        <v>73</v>
      </c>
      <c r="AH248" t="s" s="14">
        <v>2413</v>
      </c>
      <c r="AI248" s="18"/>
      <c r="AJ248" s="18"/>
      <c r="AK248" s="18"/>
      <c r="AL248" s="18"/>
      <c r="AM248" s="18"/>
      <c r="AN248" s="18"/>
      <c r="AO248" s="18"/>
      <c r="AP248" s="18"/>
      <c r="AQ248" s="18"/>
      <c r="AR248" s="18"/>
      <c r="AS248" s="18"/>
      <c r="AT248" s="18"/>
      <c r="AU248" s="18"/>
      <c r="AV248" s="18"/>
      <c r="AW248" s="4"/>
      <c r="AX248" s="4"/>
      <c r="AY248" s="4"/>
      <c r="AZ248" s="4"/>
      <c r="BA248" s="4"/>
      <c r="BB248" s="4"/>
      <c r="BC248" s="4"/>
      <c r="BD248" s="4"/>
      <c r="BE248" s="4"/>
      <c r="BF248" s="4"/>
      <c r="BG248" s="4"/>
      <c r="BH248" s="4"/>
      <c r="BI248" s="4"/>
      <c r="BJ248" s="4"/>
      <c r="BK248" s="4"/>
      <c r="BL248" s="4"/>
      <c r="BM248" s="4"/>
      <c r="BN248" s="4"/>
    </row>
    <row r="249" ht="15.75" customHeight="1">
      <c r="A249" t="s" s="11">
        <v>1461</v>
      </c>
      <c r="B249" t="s" s="12">
        <v>48</v>
      </c>
      <c r="C249" t="s" s="11">
        <f>SUBSTITUTE(LOWER(B249)," ","-")</f>
        <v>49</v>
      </c>
      <c r="D249" t="s" s="11">
        <v>50</v>
      </c>
      <c r="E249" t="s" s="13">
        <v>1227</v>
      </c>
      <c r="F249" t="s" s="14">
        <f>SUBSTITUTE(LOWER(E249)," ","-")</f>
        <v>1228</v>
      </c>
      <c r="G249" t="s" s="11">
        <v>1229</v>
      </c>
      <c r="H249" s="18"/>
      <c r="I249" t="s" s="13">
        <v>2388</v>
      </c>
      <c r="J249" t="s" s="14">
        <f>SUBSTITUTE(LOWER(I249)," ","-")</f>
        <v>2389</v>
      </c>
      <c r="K249" t="s" s="14">
        <v>2390</v>
      </c>
      <c r="L249" s="17"/>
      <c r="M249" t="s" s="13">
        <v>2414</v>
      </c>
      <c r="N249" t="s" s="14">
        <f>SUBSTITUTE(LOWER(M249)," ","-")</f>
        <v>2415</v>
      </c>
      <c r="O249" s="17"/>
      <c r="P249" t="s" s="13">
        <v>2416</v>
      </c>
      <c r="Q249" t="s" s="14">
        <f>SUBSTITUTE(LOWER(P249)," ","-")</f>
        <v>2417</v>
      </c>
      <c r="R249" s="17"/>
      <c r="S249" t="s" s="13">
        <f>IF(AC249&lt;&gt;"",(P249),"")</f>
        <v>2416</v>
      </c>
      <c r="T249" t="s" s="14">
        <f>SUBSTITUTE(LOWER(S249)," ","-")</f>
        <v>2417</v>
      </c>
      <c r="U249" s="17"/>
      <c r="V249" s="17"/>
      <c r="W249" t="s" s="15">
        <f>IF(S249&lt;&gt;"","Game Holder for "&amp;LOWER(S249),"")</f>
        <v>2418</v>
      </c>
      <c r="X249" t="s" s="15">
        <f>SUBSTITUTE(SUBSTITUTE(LOWER(W249)," ","-"),"""","")</f>
        <v>2419</v>
      </c>
      <c r="Y249" s="5"/>
      <c r="Z249" t="s" s="15">
        <f>IF(S249&lt;&gt;"","Working Rule for "&amp;LOWER(S249),"")</f>
        <v>2420</v>
      </c>
      <c r="AA249" t="s" s="15">
        <f>SUBSTITUTE(SUBSTITUTE(LOWER(Z249)," ","-"),"""","")</f>
        <v>2421</v>
      </c>
      <c r="AB249" t="s" s="16">
        <v>2422</v>
      </c>
      <c r="AC249" t="s" s="14">
        <v>73</v>
      </c>
      <c r="AD249" t="s" s="14">
        <v>2423</v>
      </c>
      <c r="AE249" s="18"/>
      <c r="AF249" s="17"/>
      <c r="AG249" s="17"/>
      <c r="AH249" s="17"/>
      <c r="AI249" s="18"/>
      <c r="AJ249" s="18"/>
      <c r="AK249" s="18"/>
      <c r="AL249" s="18"/>
      <c r="AM249" s="18"/>
      <c r="AN249" s="18"/>
      <c r="AO249" s="18"/>
      <c r="AP249" s="18"/>
      <c r="AQ249" s="18"/>
      <c r="AR249" s="18"/>
      <c r="AS249" s="18"/>
      <c r="AT249" s="18"/>
      <c r="AU249" s="18"/>
      <c r="AV249" s="18"/>
      <c r="AW249" s="4"/>
      <c r="AX249" s="4"/>
      <c r="AY249" s="4"/>
      <c r="AZ249" s="4"/>
      <c r="BA249" s="4"/>
      <c r="BB249" s="4"/>
      <c r="BC249" s="4"/>
      <c r="BD249" s="4"/>
      <c r="BE249" s="4"/>
      <c r="BF249" s="4"/>
      <c r="BG249" s="4"/>
      <c r="BH249" s="4"/>
      <c r="BI249" s="4"/>
      <c r="BJ249" s="4"/>
      <c r="BK249" s="4"/>
      <c r="BL249" s="4"/>
      <c r="BM249" s="4"/>
      <c r="BN249" s="4"/>
    </row>
    <row r="250" ht="15.75" customHeight="1">
      <c r="A250" t="s" s="11">
        <v>1461</v>
      </c>
      <c r="B250" t="s" s="12">
        <v>48</v>
      </c>
      <c r="C250" t="s" s="11">
        <f>SUBSTITUTE(LOWER(B250)," ","-")</f>
        <v>49</v>
      </c>
      <c r="D250" t="s" s="11">
        <v>50</v>
      </c>
      <c r="E250" t="s" s="13">
        <v>1227</v>
      </c>
      <c r="F250" t="s" s="14">
        <f>SUBSTITUTE(LOWER(E250)," ","-")</f>
        <v>1228</v>
      </c>
      <c r="G250" t="s" s="11">
        <v>1229</v>
      </c>
      <c r="H250" s="18"/>
      <c r="I250" t="s" s="13">
        <v>2388</v>
      </c>
      <c r="J250" t="s" s="14">
        <f>SUBSTITUTE(LOWER(I250)," ","-")</f>
        <v>2389</v>
      </c>
      <c r="K250" t="s" s="14">
        <v>2390</v>
      </c>
      <c r="L250" s="17"/>
      <c r="M250" t="s" s="13">
        <v>2424</v>
      </c>
      <c r="N250" t="s" s="14">
        <f>SUBSTITUTE(LOWER(M250)," ","-")</f>
        <v>2425</v>
      </c>
      <c r="O250" s="17"/>
      <c r="P250" t="s" s="13">
        <v>2426</v>
      </c>
      <c r="Q250" t="s" s="14">
        <f>SUBSTITUTE(LOWER(P250)," ","-")</f>
        <v>2427</v>
      </c>
      <c r="R250" s="17"/>
      <c r="S250" t="s" s="13">
        <f>IF(AC250&lt;&gt;"",(P250),"")</f>
        <v>2426</v>
      </c>
      <c r="T250" t="s" s="14">
        <f>SUBSTITUTE(LOWER(S250)," ","-")</f>
        <v>2427</v>
      </c>
      <c r="U250" s="17"/>
      <c r="V250" s="17"/>
      <c r="W250" t="s" s="15">
        <f>IF(S250&lt;&gt;"","Game Holder for "&amp;LOWER(S250),"")</f>
        <v>2428</v>
      </c>
      <c r="X250" t="s" s="15">
        <f>SUBSTITUTE(SUBSTITUTE(LOWER(W250)," ","-"),"""","")</f>
        <v>2429</v>
      </c>
      <c r="Y250" s="5"/>
      <c r="Z250" t="s" s="15">
        <f>IF(S250&lt;&gt;"","Working Rule for "&amp;LOWER(S250),"")</f>
        <v>2430</v>
      </c>
      <c r="AA250" t="s" s="15">
        <f>SUBSTITUTE(SUBSTITUTE(LOWER(Z250)," ","-"),"""","")</f>
        <v>2431</v>
      </c>
      <c r="AB250" t="s" s="16">
        <v>2432</v>
      </c>
      <c r="AC250" t="s" s="14">
        <v>69</v>
      </c>
      <c r="AD250" t="s" s="14">
        <v>2433</v>
      </c>
      <c r="AE250" t="s" s="14">
        <v>71</v>
      </c>
      <c r="AF250" t="s" s="14">
        <v>2434</v>
      </c>
      <c r="AG250" s="17"/>
      <c r="AH250" s="17"/>
      <c r="AI250" s="18"/>
      <c r="AJ250" s="18"/>
      <c r="AK250" s="18"/>
      <c r="AL250" s="18"/>
      <c r="AM250" s="18"/>
      <c r="AN250" s="18"/>
      <c r="AO250" s="18"/>
      <c r="AP250" s="18"/>
      <c r="AQ250" s="18"/>
      <c r="AR250" s="18"/>
      <c r="AS250" s="18"/>
      <c r="AT250" s="18"/>
      <c r="AU250" s="18"/>
      <c r="AV250" s="18"/>
      <c r="AW250" s="4"/>
      <c r="AX250" s="4"/>
      <c r="AY250" s="4"/>
      <c r="AZ250" s="4"/>
      <c r="BA250" s="4"/>
      <c r="BB250" s="4"/>
      <c r="BC250" s="4"/>
      <c r="BD250" s="4"/>
      <c r="BE250" s="4"/>
      <c r="BF250" s="4"/>
      <c r="BG250" s="4"/>
      <c r="BH250" s="4"/>
      <c r="BI250" s="4"/>
      <c r="BJ250" s="4"/>
      <c r="BK250" s="4"/>
      <c r="BL250" s="4"/>
      <c r="BM250" s="4"/>
      <c r="BN250" s="4"/>
    </row>
    <row r="251" ht="15.75" customHeight="1">
      <c r="A251" t="s" s="11">
        <v>1461</v>
      </c>
      <c r="B251" t="s" s="12">
        <v>48</v>
      </c>
      <c r="C251" t="s" s="11">
        <f>SUBSTITUTE(LOWER(B251)," ","-")</f>
        <v>49</v>
      </c>
      <c r="D251" t="s" s="11">
        <v>50</v>
      </c>
      <c r="E251" t="s" s="13">
        <v>1227</v>
      </c>
      <c r="F251" t="s" s="14">
        <f>SUBSTITUTE(LOWER(E251)," ","-")</f>
        <v>1228</v>
      </c>
      <c r="G251" t="s" s="11">
        <v>1229</v>
      </c>
      <c r="H251" s="18"/>
      <c r="I251" t="s" s="13">
        <v>2388</v>
      </c>
      <c r="J251" t="s" s="14">
        <f>SUBSTITUTE(LOWER(I251)," ","-")</f>
        <v>2389</v>
      </c>
      <c r="K251" t="s" s="14">
        <v>2390</v>
      </c>
      <c r="L251" s="17"/>
      <c r="M251" t="s" s="13">
        <v>2435</v>
      </c>
      <c r="N251" t="s" s="14">
        <f>SUBSTITUTE(LOWER(M251)," ","-")</f>
        <v>2436</v>
      </c>
      <c r="O251" s="17"/>
      <c r="P251" t="s" s="13">
        <v>2437</v>
      </c>
      <c r="Q251" t="s" s="14">
        <f>SUBSTITUTE(LOWER(P251)," ","-")</f>
        <v>2438</v>
      </c>
      <c r="R251" s="17"/>
      <c r="S251" t="s" s="13">
        <f>IF(AC251&lt;&gt;"",(P251),"")</f>
        <v>2437</v>
      </c>
      <c r="T251" t="s" s="14">
        <f>SUBSTITUTE(LOWER(S251)," ","-")</f>
        <v>2438</v>
      </c>
      <c r="U251" s="17"/>
      <c r="V251" s="17"/>
      <c r="W251" t="s" s="15">
        <f>IF(S251&lt;&gt;"","Game Holder for "&amp;LOWER(S251),"")</f>
        <v>2439</v>
      </c>
      <c r="X251" t="s" s="15">
        <f>SUBSTITUTE(SUBSTITUTE(LOWER(W251)," ","-"),"""","")</f>
        <v>2440</v>
      </c>
      <c r="Y251" s="5"/>
      <c r="Z251" t="s" s="15">
        <f>IF(S251&lt;&gt;"","Working Rule for "&amp;LOWER(S251),"")</f>
        <v>2441</v>
      </c>
      <c r="AA251" t="s" s="15">
        <f>SUBSTITUTE(SUBSTITUTE(LOWER(Z251)," ","-"),"""","")</f>
        <v>2442</v>
      </c>
      <c r="AB251" s="4"/>
      <c r="AC251" t="s" s="16">
        <v>73</v>
      </c>
      <c r="AD251" t="s" s="15">
        <v>2443</v>
      </c>
      <c r="AE251" t="s" s="14">
        <v>71</v>
      </c>
      <c r="AF251" t="s" s="14">
        <v>2444</v>
      </c>
      <c r="AG251" t="s" s="14">
        <v>69</v>
      </c>
      <c r="AH251" t="s" s="14">
        <v>2445</v>
      </c>
      <c r="AI251" s="18"/>
      <c r="AJ251" s="18"/>
      <c r="AK251" s="18"/>
      <c r="AL251" s="18"/>
      <c r="AM251" s="18"/>
      <c r="AN251" s="18"/>
      <c r="AO251" s="18"/>
      <c r="AP251" s="18"/>
      <c r="AQ251" s="18"/>
      <c r="AR251" s="18"/>
      <c r="AS251" s="18"/>
      <c r="AT251" s="18"/>
      <c r="AU251" s="18"/>
      <c r="AV251" s="18"/>
      <c r="AW251" s="4"/>
      <c r="AX251" s="4"/>
      <c r="AY251" s="4"/>
      <c r="AZ251" s="4"/>
      <c r="BA251" s="4"/>
      <c r="BB251" s="4"/>
      <c r="BC251" s="4"/>
      <c r="BD251" s="4"/>
      <c r="BE251" s="4"/>
      <c r="BF251" s="4"/>
      <c r="BG251" s="4"/>
      <c r="BH251" s="4"/>
      <c r="BI251" s="4"/>
      <c r="BJ251" s="4"/>
      <c r="BK251" s="4"/>
      <c r="BL251" s="4"/>
      <c r="BM251" s="4"/>
      <c r="BN251" s="4"/>
    </row>
    <row r="252" ht="15.75" customHeight="1">
      <c r="A252" t="s" s="11">
        <v>1461</v>
      </c>
      <c r="B252" t="s" s="12">
        <v>48</v>
      </c>
      <c r="C252" t="s" s="11">
        <f>SUBSTITUTE(LOWER(B252)," ","-")</f>
        <v>49</v>
      </c>
      <c r="D252" t="s" s="11">
        <v>50</v>
      </c>
      <c r="E252" t="s" s="13">
        <v>1227</v>
      </c>
      <c r="F252" t="s" s="14">
        <f>SUBSTITUTE(LOWER(E252)," ","-")</f>
        <v>1228</v>
      </c>
      <c r="G252" t="s" s="11">
        <v>1229</v>
      </c>
      <c r="H252" s="18"/>
      <c r="I252" t="s" s="13">
        <v>2388</v>
      </c>
      <c r="J252" t="s" s="14">
        <f>SUBSTITUTE(LOWER(I252)," ","-")</f>
        <v>2389</v>
      </c>
      <c r="K252" t="s" s="14">
        <v>2390</v>
      </c>
      <c r="L252" s="17"/>
      <c r="M252" t="s" s="13">
        <v>2435</v>
      </c>
      <c r="N252" t="s" s="14">
        <f>SUBSTITUTE(LOWER(M252)," ","-")</f>
        <v>2436</v>
      </c>
      <c r="O252" s="17"/>
      <c r="P252" t="s" s="13">
        <v>2446</v>
      </c>
      <c r="Q252" t="s" s="14">
        <f>SUBSTITUTE(LOWER(P252)," ","-")</f>
        <v>2447</v>
      </c>
      <c r="R252" s="17"/>
      <c r="S252" t="s" s="13">
        <f>IF(AC252&lt;&gt;"",(P252),"")</f>
        <v>2446</v>
      </c>
      <c r="T252" t="s" s="14">
        <f>SUBSTITUTE(LOWER(S252)," ","-")</f>
        <v>2447</v>
      </c>
      <c r="U252" s="17"/>
      <c r="V252" s="17"/>
      <c r="W252" t="s" s="15">
        <f>IF(S252&lt;&gt;"","Game Holder for "&amp;LOWER(S252),"")</f>
        <v>2448</v>
      </c>
      <c r="X252" t="s" s="15">
        <f>SUBSTITUTE(SUBSTITUTE(LOWER(W252)," ","-"),"""","")</f>
        <v>2449</v>
      </c>
      <c r="Y252" s="5"/>
      <c r="Z252" t="s" s="15">
        <f>IF(S252&lt;&gt;"","Working Rule for "&amp;LOWER(S252),"")</f>
        <v>2450</v>
      </c>
      <c r="AA252" t="s" s="15">
        <f>SUBSTITUTE(SUBSTITUTE(LOWER(Z252)," ","-"),"""","")</f>
        <v>2451</v>
      </c>
      <c r="AB252" t="s" s="16">
        <v>2452</v>
      </c>
      <c r="AC252" t="s" s="16">
        <v>2453</v>
      </c>
      <c r="AD252" t="s" s="15">
        <v>2454</v>
      </c>
      <c r="AE252" t="s" s="14">
        <v>69</v>
      </c>
      <c r="AF252" t="s" s="14">
        <v>2455</v>
      </c>
      <c r="AG252" t="s" s="14">
        <v>69</v>
      </c>
      <c r="AH252" t="s" s="14">
        <v>2456</v>
      </c>
      <c r="AI252" t="s" s="14">
        <v>69</v>
      </c>
      <c r="AJ252" t="s" s="14">
        <v>2457</v>
      </c>
      <c r="AK252" s="18"/>
      <c r="AL252" s="18"/>
      <c r="AM252" s="18"/>
      <c r="AN252" s="18"/>
      <c r="AO252" s="18"/>
      <c r="AP252" s="18"/>
      <c r="AQ252" s="18"/>
      <c r="AR252" s="18"/>
      <c r="AS252" s="18"/>
      <c r="AT252" s="18"/>
      <c r="AU252" s="18"/>
      <c r="AV252" s="18"/>
      <c r="AW252" s="4"/>
      <c r="AX252" s="4"/>
      <c r="AY252" s="4"/>
      <c r="AZ252" s="4"/>
      <c r="BA252" s="4"/>
      <c r="BB252" s="4"/>
      <c r="BC252" s="4"/>
      <c r="BD252" s="4"/>
      <c r="BE252" s="4"/>
      <c r="BF252" s="4"/>
      <c r="BG252" s="4"/>
      <c r="BH252" s="4"/>
      <c r="BI252" s="4"/>
      <c r="BJ252" s="4"/>
      <c r="BK252" s="4"/>
      <c r="BL252" s="4"/>
      <c r="BM252" s="4"/>
      <c r="BN252" s="4"/>
    </row>
    <row r="253" ht="15.75" customHeight="1">
      <c r="A253" t="s" s="11">
        <v>1461</v>
      </c>
      <c r="B253" t="s" s="12">
        <v>48</v>
      </c>
      <c r="C253" t="s" s="11">
        <f>SUBSTITUTE(LOWER(B253)," ","-")</f>
        <v>49</v>
      </c>
      <c r="D253" t="s" s="11">
        <v>50</v>
      </c>
      <c r="E253" t="s" s="13">
        <v>1227</v>
      </c>
      <c r="F253" t="s" s="14">
        <f>SUBSTITUTE(LOWER(E253)," ","-")</f>
        <v>1228</v>
      </c>
      <c r="G253" t="s" s="11">
        <v>1229</v>
      </c>
      <c r="H253" s="18"/>
      <c r="I253" t="s" s="13">
        <v>2388</v>
      </c>
      <c r="J253" t="s" s="14">
        <f>SUBSTITUTE(LOWER(I253)," ","-")</f>
        <v>2389</v>
      </c>
      <c r="K253" t="s" s="14">
        <v>2390</v>
      </c>
      <c r="L253" s="17"/>
      <c r="M253" t="s" s="13">
        <v>2458</v>
      </c>
      <c r="N253" t="s" s="14">
        <f>SUBSTITUTE(LOWER(M253)," ","-")</f>
        <v>2459</v>
      </c>
      <c r="O253" s="17"/>
      <c r="P253" t="s" s="13">
        <v>2460</v>
      </c>
      <c r="Q253" t="s" s="14">
        <f>SUBSTITUTE(LOWER(P253)," ","-")</f>
        <v>2461</v>
      </c>
      <c r="R253" s="17"/>
      <c r="S253" t="s" s="13">
        <f>IF(AC253&lt;&gt;"",(P253),"")</f>
        <v>2460</v>
      </c>
      <c r="T253" t="s" s="14">
        <f>SUBSTITUTE(LOWER(S253)," ","-")</f>
        <v>2461</v>
      </c>
      <c r="U253" s="17"/>
      <c r="V253" s="17"/>
      <c r="W253" t="s" s="15">
        <f>IF(S253&lt;&gt;"","Game Holder for "&amp;LOWER(S253),"")</f>
        <v>2462</v>
      </c>
      <c r="X253" t="s" s="15">
        <f>SUBSTITUTE(SUBSTITUTE(LOWER(W253)," ","-"),"""","")</f>
        <v>2463</v>
      </c>
      <c r="Y253" s="5"/>
      <c r="Z253" t="s" s="15">
        <f>IF(S253&lt;&gt;"","Working Rule for "&amp;LOWER(S253),"")</f>
        <v>2464</v>
      </c>
      <c r="AA253" t="s" s="15">
        <f>SUBSTITUTE(SUBSTITUTE(LOWER(Z253)," ","-"),"""","")</f>
        <v>2465</v>
      </c>
      <c r="AB253" t="s" s="16">
        <v>2466</v>
      </c>
      <c r="AC253" t="s" s="14">
        <v>1284</v>
      </c>
      <c r="AD253" t="s" s="14">
        <v>2467</v>
      </c>
      <c r="AE253" t="s" s="11">
        <v>69</v>
      </c>
      <c r="AF253" t="s" s="14">
        <v>2468</v>
      </c>
      <c r="AG253" t="s" s="14">
        <v>69</v>
      </c>
      <c r="AH253" t="s" s="14">
        <v>2469</v>
      </c>
      <c r="AI253" s="18"/>
      <c r="AJ253" s="18"/>
      <c r="AK253" s="18"/>
      <c r="AL253" s="18"/>
      <c r="AM253" s="18"/>
      <c r="AN253" s="18"/>
      <c r="AO253" s="18"/>
      <c r="AP253" s="18"/>
      <c r="AQ253" s="18"/>
      <c r="AR253" s="18"/>
      <c r="AS253" s="18"/>
      <c r="AT253" s="18"/>
      <c r="AU253" s="18"/>
      <c r="AV253" s="18"/>
      <c r="AW253" s="4"/>
      <c r="AX253" s="4"/>
      <c r="AY253" s="4"/>
      <c r="AZ253" s="4"/>
      <c r="BA253" s="4"/>
      <c r="BB253" s="4"/>
      <c r="BC253" s="4"/>
      <c r="BD253" s="4"/>
      <c r="BE253" s="4"/>
      <c r="BF253" s="4"/>
      <c r="BG253" s="4"/>
      <c r="BH253" s="4"/>
      <c r="BI253" s="4"/>
      <c r="BJ253" s="4"/>
      <c r="BK253" s="4"/>
      <c r="BL253" s="4"/>
      <c r="BM253" s="4"/>
      <c r="BN253" s="4"/>
    </row>
    <row r="254" ht="15.75" customHeight="1">
      <c r="A254" t="s" s="11">
        <v>1461</v>
      </c>
      <c r="B254" t="s" s="12">
        <v>48</v>
      </c>
      <c r="C254" t="s" s="11">
        <f>SUBSTITUTE(LOWER(B254)," ","-")</f>
        <v>49</v>
      </c>
      <c r="D254" t="s" s="11">
        <v>50</v>
      </c>
      <c r="E254" t="s" s="13">
        <v>1227</v>
      </c>
      <c r="F254" t="s" s="14">
        <f>SUBSTITUTE(LOWER(E254)," ","-")</f>
        <v>1228</v>
      </c>
      <c r="G254" t="s" s="11">
        <v>1229</v>
      </c>
      <c r="H254" s="18"/>
      <c r="I254" t="s" s="13">
        <v>2388</v>
      </c>
      <c r="J254" t="s" s="14">
        <f>SUBSTITUTE(LOWER(I254)," ","-")</f>
        <v>2389</v>
      </c>
      <c r="K254" t="s" s="14">
        <v>2390</v>
      </c>
      <c r="L254" s="17"/>
      <c r="M254" t="s" s="13">
        <v>2470</v>
      </c>
      <c r="N254" t="s" s="14">
        <f>SUBSTITUTE(LOWER(M254)," ","-")</f>
        <v>2471</v>
      </c>
      <c r="O254" s="17"/>
      <c r="P254" t="s" s="13">
        <v>1256</v>
      </c>
      <c r="Q254" t="s" s="14">
        <f>SUBSTITUTE(LOWER(P254)," ","-")</f>
        <v>1257</v>
      </c>
      <c r="R254" s="17"/>
      <c r="S254" t="s" s="13">
        <v>482</v>
      </c>
      <c r="T254" t="s" s="14">
        <f>SUBSTITUTE(LOWER(S254)," ","-")</f>
        <v>482</v>
      </c>
      <c r="U254" s="17"/>
      <c r="V254" s="17"/>
      <c r="W254" t="s" s="15">
        <f>IF(S254&lt;&gt;"","Game Holder for "&amp;LOWER(S254),"")</f>
        <v>746</v>
      </c>
      <c r="X254" t="s" s="15">
        <f>SUBSTITUTE(LOWER(W254)," ","-")</f>
        <v>747</v>
      </c>
      <c r="Y254" s="5"/>
      <c r="Z254" t="s" s="15">
        <f>IF(S254&lt;&gt;"","Working Rule for "&amp;LOWER(S254),"")</f>
        <v>748</v>
      </c>
      <c r="AA254" t="s" s="15">
        <f>SUBSTITUTE(LOWER(Z254)," ","-")</f>
        <v>749</v>
      </c>
      <c r="AB254" s="4"/>
      <c r="AC254" s="17"/>
      <c r="AD254" s="17"/>
      <c r="AE254" s="18"/>
      <c r="AF254" s="17"/>
      <c r="AG254" s="17"/>
      <c r="AH254" s="17"/>
      <c r="AI254" s="18"/>
      <c r="AJ254" s="18"/>
      <c r="AK254" s="18"/>
      <c r="AL254" s="18"/>
      <c r="AM254" s="18"/>
      <c r="AN254" s="18"/>
      <c r="AO254" s="18"/>
      <c r="AP254" s="18"/>
      <c r="AQ254" s="18"/>
      <c r="AR254" s="18"/>
      <c r="AS254" s="18"/>
      <c r="AT254" s="18"/>
      <c r="AU254" s="18"/>
      <c r="AV254" s="18"/>
      <c r="AW254" s="4"/>
      <c r="AX254" s="4"/>
      <c r="AY254" s="4"/>
      <c r="AZ254" s="4"/>
      <c r="BA254" s="4"/>
      <c r="BB254" s="4"/>
      <c r="BC254" s="4"/>
      <c r="BD254" s="4"/>
      <c r="BE254" s="4"/>
      <c r="BF254" s="4"/>
      <c r="BG254" s="4"/>
      <c r="BH254" s="4"/>
      <c r="BI254" s="4"/>
      <c r="BJ254" s="4"/>
      <c r="BK254" s="4"/>
      <c r="BL254" s="4"/>
      <c r="BM254" s="4"/>
      <c r="BN254" s="4"/>
    </row>
    <row r="255" ht="15.75" customHeight="1">
      <c r="A255" t="s" s="11">
        <v>1461</v>
      </c>
      <c r="B255" t="s" s="12">
        <v>48</v>
      </c>
      <c r="C255" t="s" s="11">
        <f>SUBSTITUTE(LOWER(B255)," ","-")</f>
        <v>49</v>
      </c>
      <c r="D255" t="s" s="11">
        <v>50</v>
      </c>
      <c r="E255" t="s" s="13">
        <v>1227</v>
      </c>
      <c r="F255" t="s" s="14">
        <f>SUBSTITUTE(LOWER(E255)," ","-")</f>
        <v>1228</v>
      </c>
      <c r="G255" t="s" s="11">
        <v>1229</v>
      </c>
      <c r="H255" s="18"/>
      <c r="I255" t="s" s="13">
        <v>2388</v>
      </c>
      <c r="J255" t="s" s="14">
        <f>SUBSTITUTE(LOWER(I255)," ","-")</f>
        <v>2389</v>
      </c>
      <c r="K255" t="s" s="14">
        <v>2390</v>
      </c>
      <c r="L255" s="17"/>
      <c r="M255" t="s" s="13">
        <v>2470</v>
      </c>
      <c r="N255" t="s" s="14">
        <f>SUBSTITUTE(LOWER(M255)," ","-")</f>
        <v>2471</v>
      </c>
      <c r="O255" s="17"/>
      <c r="P255" t="s" s="13">
        <v>2472</v>
      </c>
      <c r="Q255" t="s" s="14">
        <f>SUBSTITUTE(LOWER(P255)," ","-")</f>
        <v>2473</v>
      </c>
      <c r="R255" s="17"/>
      <c r="S255" t="s" s="13">
        <v>482</v>
      </c>
      <c r="T255" t="s" s="14">
        <f>SUBSTITUTE(LOWER(S255)," ","-")</f>
        <v>482</v>
      </c>
      <c r="U255" s="17"/>
      <c r="V255" s="17"/>
      <c r="W255" t="s" s="15">
        <f>IF(S255&lt;&gt;"","Game Holder for "&amp;LOWER(S255),"")</f>
        <v>746</v>
      </c>
      <c r="X255" t="s" s="15">
        <f>SUBSTITUTE(LOWER(W255)," ","-")</f>
        <v>747</v>
      </c>
      <c r="Y255" s="5"/>
      <c r="Z255" t="s" s="15">
        <f>IF(S255&lt;&gt;"","Working Rule for "&amp;LOWER(S255),"")</f>
        <v>748</v>
      </c>
      <c r="AA255" t="s" s="15">
        <f>SUBSTITUTE(LOWER(Z255)," ","-")</f>
        <v>749</v>
      </c>
      <c r="AB255" s="4"/>
      <c r="AC255" s="17"/>
      <c r="AD255" s="17"/>
      <c r="AE255" s="18"/>
      <c r="AF255" s="17"/>
      <c r="AG255" s="17"/>
      <c r="AH255" s="17"/>
      <c r="AI255" s="18"/>
      <c r="AJ255" s="18"/>
      <c r="AK255" s="18"/>
      <c r="AL255" s="18"/>
      <c r="AM255" s="18"/>
      <c r="AN255" s="18"/>
      <c r="AO255" s="18"/>
      <c r="AP255" s="18"/>
      <c r="AQ255" s="18"/>
      <c r="AR255" s="18"/>
      <c r="AS255" s="18"/>
      <c r="AT255" s="18"/>
      <c r="AU255" s="18"/>
      <c r="AV255" s="18"/>
      <c r="AW255" s="4"/>
      <c r="AX255" s="4"/>
      <c r="AY255" s="4"/>
      <c r="AZ255" s="4"/>
      <c r="BA255" s="4"/>
      <c r="BB255" s="4"/>
      <c r="BC255" s="4"/>
      <c r="BD255" s="4"/>
      <c r="BE255" s="4"/>
      <c r="BF255" s="4"/>
      <c r="BG255" s="4"/>
      <c r="BH255" s="4"/>
      <c r="BI255" s="4"/>
      <c r="BJ255" s="4"/>
      <c r="BK255" s="4"/>
      <c r="BL255" s="4"/>
      <c r="BM255" s="4"/>
      <c r="BN255" s="4"/>
    </row>
    <row r="256" ht="15.75" customHeight="1">
      <c r="A256" t="s" s="11">
        <v>1461</v>
      </c>
      <c r="B256" t="s" s="12">
        <v>48</v>
      </c>
      <c r="C256" t="s" s="11">
        <f>SUBSTITUTE(LOWER(B256)," ","-")</f>
        <v>49</v>
      </c>
      <c r="D256" t="s" s="11">
        <v>50</v>
      </c>
      <c r="E256" t="s" s="13">
        <v>51</v>
      </c>
      <c r="F256" t="s" s="14">
        <f>SUBSTITUTE(LOWER(E256)," ","-")</f>
        <v>52</v>
      </c>
      <c r="G256" t="s" s="11">
        <v>53</v>
      </c>
      <c r="H256" s="18"/>
      <c r="I256" t="s" s="13">
        <v>2474</v>
      </c>
      <c r="J256" t="s" s="14">
        <f>SUBSTITUTE(LOWER(I256)," ","-")</f>
        <v>2475</v>
      </c>
      <c r="K256" t="s" s="14">
        <v>2476</v>
      </c>
      <c r="L256" s="17"/>
      <c r="M256" t="s" s="13">
        <v>2477</v>
      </c>
      <c r="N256" t="s" s="14">
        <f>SUBSTITUTE(LOWER(M256)," ","-")</f>
        <v>2478</v>
      </c>
      <c r="O256" s="17"/>
      <c r="P256" t="s" s="13">
        <v>2479</v>
      </c>
      <c r="Q256" t="s" s="14">
        <f>SUBSTITUTE(LOWER(P256)," ","-")</f>
        <v>2480</v>
      </c>
      <c r="R256" s="17"/>
      <c r="S256" t="s" s="13">
        <f>IF(AC256&lt;&gt;"",(P256),"")</f>
        <v>2479</v>
      </c>
      <c r="T256" t="s" s="14">
        <f>SUBSTITUTE(LOWER(S256)," ","-")</f>
        <v>2480</v>
      </c>
      <c r="U256" s="17"/>
      <c r="V256" s="17"/>
      <c r="W256" t="s" s="15">
        <f>IF(S256&lt;&gt;"","Game Holder for "&amp;LOWER(S256),"")</f>
        <v>2481</v>
      </c>
      <c r="X256" t="s" s="15">
        <f>SUBSTITUTE(SUBSTITUTE(LOWER(W256)," ","-"),"""","")</f>
        <v>2482</v>
      </c>
      <c r="Y256" s="5"/>
      <c r="Z256" t="s" s="15">
        <f>IF(S256&lt;&gt;"","Working Rule for "&amp;LOWER(S256),"")</f>
        <v>2483</v>
      </c>
      <c r="AA256" t="s" s="15">
        <f>SUBSTITUTE(SUBSTITUTE(LOWER(Z256)," ","-"),"""","")</f>
        <v>2484</v>
      </c>
      <c r="AB256" t="s" s="16">
        <v>2485</v>
      </c>
      <c r="AC256" t="s" s="14">
        <v>2486</v>
      </c>
      <c r="AD256" t="s" s="14">
        <v>2487</v>
      </c>
      <c r="AE256" t="s" s="14">
        <v>69</v>
      </c>
      <c r="AF256" t="s" s="14">
        <v>2488</v>
      </c>
      <c r="AG256" s="17"/>
      <c r="AH256" s="17"/>
      <c r="AI256" s="18"/>
      <c r="AJ256" s="17"/>
      <c r="AK256" s="18"/>
      <c r="AL256" s="18"/>
      <c r="AM256" s="18"/>
      <c r="AN256" s="18"/>
      <c r="AO256" s="18"/>
      <c r="AP256" s="18"/>
      <c r="AQ256" s="18"/>
      <c r="AR256" s="18"/>
      <c r="AS256" s="18"/>
      <c r="AT256" s="18"/>
      <c r="AU256" s="18"/>
      <c r="AV256" s="18"/>
      <c r="AW256" s="4"/>
      <c r="AX256" s="4"/>
      <c r="AY256" s="4"/>
      <c r="AZ256" s="4"/>
      <c r="BA256" s="4"/>
      <c r="BB256" s="4"/>
      <c r="BC256" s="4"/>
      <c r="BD256" s="4"/>
      <c r="BE256" s="4"/>
      <c r="BF256" s="4"/>
      <c r="BG256" s="4"/>
      <c r="BH256" s="4"/>
      <c r="BI256" s="4"/>
      <c r="BJ256" s="4"/>
      <c r="BK256" s="4"/>
      <c r="BL256" s="4"/>
      <c r="BM256" s="4"/>
      <c r="BN256" s="4"/>
    </row>
    <row r="257" ht="15.75" customHeight="1">
      <c r="A257" t="s" s="11">
        <v>1461</v>
      </c>
      <c r="B257" t="s" s="12">
        <v>48</v>
      </c>
      <c r="C257" t="s" s="11">
        <f>SUBSTITUTE(LOWER(B257)," ","-")</f>
        <v>49</v>
      </c>
      <c r="D257" t="s" s="11">
        <v>50</v>
      </c>
      <c r="E257" t="s" s="13">
        <v>51</v>
      </c>
      <c r="F257" t="s" s="14">
        <f>SUBSTITUTE(LOWER(E257)," ","-")</f>
        <v>52</v>
      </c>
      <c r="G257" t="s" s="11">
        <v>53</v>
      </c>
      <c r="H257" s="18"/>
      <c r="I257" t="s" s="13">
        <v>2474</v>
      </c>
      <c r="J257" t="s" s="14">
        <f>SUBSTITUTE(LOWER(I257)," ","-")</f>
        <v>2475</v>
      </c>
      <c r="K257" t="s" s="14">
        <v>2476</v>
      </c>
      <c r="L257" s="17"/>
      <c r="M257" t="s" s="13">
        <v>2477</v>
      </c>
      <c r="N257" t="s" s="14">
        <f>SUBSTITUTE(LOWER(M257)," ","-")</f>
        <v>2478</v>
      </c>
      <c r="O257" s="17"/>
      <c r="P257" t="s" s="13">
        <v>2489</v>
      </c>
      <c r="Q257" t="s" s="14">
        <f>SUBSTITUTE(LOWER(P257)," ","-")</f>
        <v>2490</v>
      </c>
      <c r="R257" s="17"/>
      <c r="S257" t="s" s="13">
        <f>IF(AC257&lt;&gt;"",(P257),"")</f>
        <v>2489</v>
      </c>
      <c r="T257" t="s" s="14">
        <f>SUBSTITUTE(LOWER(S257)," ","-")</f>
        <v>2490</v>
      </c>
      <c r="U257" s="17"/>
      <c r="V257" s="17"/>
      <c r="W257" t="s" s="15">
        <f>IF(S257&lt;&gt;"","Game Holder for "&amp;LOWER(S257),"")</f>
        <v>2491</v>
      </c>
      <c r="X257" t="s" s="15">
        <f>SUBSTITUTE(SUBSTITUTE(LOWER(W257)," ","-"),"""","")</f>
        <v>2492</v>
      </c>
      <c r="Y257" s="5"/>
      <c r="Z257" t="s" s="15">
        <f>IF(S257&lt;&gt;"","Working Rule for "&amp;LOWER(S257),"")</f>
        <v>2493</v>
      </c>
      <c r="AA257" t="s" s="15">
        <f>SUBSTITUTE(SUBSTITUTE(LOWER(Z257)," ","-"),"""","")</f>
        <v>2494</v>
      </c>
      <c r="AB257" t="s" s="16">
        <v>2495</v>
      </c>
      <c r="AC257" t="s" s="16">
        <v>69</v>
      </c>
      <c r="AD257" t="s" s="14">
        <v>2496</v>
      </c>
      <c r="AE257" t="s" s="14">
        <v>69</v>
      </c>
      <c r="AF257" t="s" s="14">
        <v>2497</v>
      </c>
      <c r="AG257" s="17"/>
      <c r="AH257" s="17"/>
      <c r="AI257" s="18"/>
      <c r="AJ257" s="17"/>
      <c r="AK257" s="18"/>
      <c r="AL257" s="18"/>
      <c r="AM257" s="18"/>
      <c r="AN257" s="18"/>
      <c r="AO257" s="18"/>
      <c r="AP257" s="18"/>
      <c r="AQ257" s="18"/>
      <c r="AR257" s="18"/>
      <c r="AS257" s="18"/>
      <c r="AT257" s="18"/>
      <c r="AU257" s="18"/>
      <c r="AV257" s="18"/>
      <c r="AW257" s="4"/>
      <c r="AX257" s="4"/>
      <c r="AY257" s="4"/>
      <c r="AZ257" s="4"/>
      <c r="BA257" s="4"/>
      <c r="BB257" s="4"/>
      <c r="BC257" s="4"/>
      <c r="BD257" s="4"/>
      <c r="BE257" s="4"/>
      <c r="BF257" s="4"/>
      <c r="BG257" s="4"/>
      <c r="BH257" s="4"/>
      <c r="BI257" s="4"/>
      <c r="BJ257" s="4"/>
      <c r="BK257" s="4"/>
      <c r="BL257" s="4"/>
      <c r="BM257" s="4"/>
      <c r="BN257" s="4"/>
    </row>
    <row r="258" ht="15.75" customHeight="1">
      <c r="A258" t="s" s="11">
        <v>1461</v>
      </c>
      <c r="B258" t="s" s="12">
        <v>48</v>
      </c>
      <c r="C258" t="s" s="11">
        <f>SUBSTITUTE(LOWER(B258)," ","-")</f>
        <v>49</v>
      </c>
      <c r="D258" t="s" s="11">
        <v>50</v>
      </c>
      <c r="E258" t="s" s="13">
        <v>51</v>
      </c>
      <c r="F258" t="s" s="14">
        <f>SUBSTITUTE(LOWER(E258)," ","-")</f>
        <v>52</v>
      </c>
      <c r="G258" t="s" s="11">
        <v>53</v>
      </c>
      <c r="H258" s="18"/>
      <c r="I258" t="s" s="13">
        <v>2474</v>
      </c>
      <c r="J258" t="s" s="14">
        <f>SUBSTITUTE(LOWER(I258)," ","-")</f>
        <v>2475</v>
      </c>
      <c r="K258" t="s" s="14">
        <v>2476</v>
      </c>
      <c r="L258" s="17"/>
      <c r="M258" t="s" s="13">
        <v>2498</v>
      </c>
      <c r="N258" t="s" s="14">
        <f>SUBSTITUTE(LOWER(M258)," ","-")</f>
        <v>2499</v>
      </c>
      <c r="O258" s="17"/>
      <c r="P258" t="s" s="13">
        <v>2500</v>
      </c>
      <c r="Q258" t="s" s="14">
        <f>SUBSTITUTE(LOWER(P258)," ","-")</f>
        <v>2501</v>
      </c>
      <c r="R258" s="17"/>
      <c r="S258" t="s" s="13">
        <f>IF(AC258&lt;&gt;"",(P258),"")</f>
        <v>2500</v>
      </c>
      <c r="T258" t="s" s="14">
        <f>SUBSTITUTE(LOWER(S258)," ","-")</f>
        <v>2501</v>
      </c>
      <c r="U258" s="17"/>
      <c r="V258" s="17"/>
      <c r="W258" t="s" s="15">
        <f>IF(S258&lt;&gt;"","Game Holder for "&amp;LOWER(S258),"")</f>
        <v>2502</v>
      </c>
      <c r="X258" t="s" s="15">
        <f>SUBSTITUTE(SUBSTITUTE(LOWER(W258)," ","-"),"""","")</f>
        <v>2503</v>
      </c>
      <c r="Y258" s="5"/>
      <c r="Z258" t="s" s="15">
        <f>IF(S258&lt;&gt;"","Working Rule for "&amp;LOWER(S258),"")</f>
        <v>2504</v>
      </c>
      <c r="AA258" t="s" s="15">
        <f>SUBSTITUTE(SUBSTITUTE(LOWER(Z258)," ","-"),"""","")</f>
        <v>2505</v>
      </c>
      <c r="AB258" t="s" s="16">
        <v>2506</v>
      </c>
      <c r="AC258" t="s" s="14">
        <v>833</v>
      </c>
      <c r="AD258" t="s" s="14">
        <v>2507</v>
      </c>
      <c r="AE258" t="s" s="14">
        <v>69</v>
      </c>
      <c r="AF258" t="s" s="14">
        <v>2508</v>
      </c>
      <c r="AG258" s="17"/>
      <c r="AH258" s="17"/>
      <c r="AI258" s="18"/>
      <c r="AJ258" s="17"/>
      <c r="AK258" s="18"/>
      <c r="AL258" s="18"/>
      <c r="AM258" s="18"/>
      <c r="AN258" s="18"/>
      <c r="AO258" s="18"/>
      <c r="AP258" s="18"/>
      <c r="AQ258" s="18"/>
      <c r="AR258" s="18"/>
      <c r="AS258" s="18"/>
      <c r="AT258" s="18"/>
      <c r="AU258" s="18"/>
      <c r="AV258" s="18"/>
      <c r="AW258" s="4"/>
      <c r="AX258" s="4"/>
      <c r="AY258" s="4"/>
      <c r="AZ258" s="4"/>
      <c r="BA258" s="4"/>
      <c r="BB258" s="4"/>
      <c r="BC258" s="4"/>
      <c r="BD258" s="4"/>
      <c r="BE258" s="4"/>
      <c r="BF258" s="4"/>
      <c r="BG258" s="4"/>
      <c r="BH258" s="4"/>
      <c r="BI258" s="4"/>
      <c r="BJ258" s="4"/>
      <c r="BK258" s="4"/>
      <c r="BL258" s="4"/>
      <c r="BM258" s="4"/>
      <c r="BN258" s="4"/>
    </row>
    <row r="259" ht="15.75" customHeight="1">
      <c r="A259" t="s" s="11">
        <v>1461</v>
      </c>
      <c r="B259" t="s" s="12">
        <v>48</v>
      </c>
      <c r="C259" t="s" s="11">
        <f>SUBSTITUTE(LOWER(B259)," ","-")</f>
        <v>49</v>
      </c>
      <c r="D259" t="s" s="11">
        <v>50</v>
      </c>
      <c r="E259" t="s" s="13">
        <v>51</v>
      </c>
      <c r="F259" t="s" s="14">
        <f>SUBSTITUTE(LOWER(E259)," ","-")</f>
        <v>52</v>
      </c>
      <c r="G259" t="s" s="11">
        <v>53</v>
      </c>
      <c r="H259" s="18"/>
      <c r="I259" t="s" s="13">
        <v>2474</v>
      </c>
      <c r="J259" t="s" s="14">
        <f>SUBSTITUTE(LOWER(I259)," ","-")</f>
        <v>2475</v>
      </c>
      <c r="K259" t="s" s="14">
        <v>2476</v>
      </c>
      <c r="L259" s="17"/>
      <c r="M259" t="s" s="13">
        <v>2498</v>
      </c>
      <c r="N259" t="s" s="14">
        <f>SUBSTITUTE(LOWER(M259)," ","-")</f>
        <v>2499</v>
      </c>
      <c r="O259" s="17"/>
      <c r="P259" t="s" s="13">
        <v>2509</v>
      </c>
      <c r="Q259" t="s" s="14">
        <f>SUBSTITUTE(LOWER(P259)," ","-")</f>
        <v>2510</v>
      </c>
      <c r="R259" s="17"/>
      <c r="S259" t="s" s="13">
        <f>IF(AC259&lt;&gt;"",(P259),"")</f>
        <v>2509</v>
      </c>
      <c r="T259" t="s" s="14">
        <f>SUBSTITUTE(LOWER(S259)," ","-")</f>
        <v>2510</v>
      </c>
      <c r="U259" s="17"/>
      <c r="V259" s="17"/>
      <c r="W259" t="s" s="15">
        <f>IF(S259&lt;&gt;"","Game Holder for "&amp;LOWER(S259),"")</f>
        <v>2511</v>
      </c>
      <c r="X259" t="s" s="15">
        <f>SUBSTITUTE(SUBSTITUTE(LOWER(W259)," ","-"),"""","")</f>
        <v>2512</v>
      </c>
      <c r="Y259" s="5"/>
      <c r="Z259" t="s" s="15">
        <f>IF(S259&lt;&gt;"","Working Rule for "&amp;LOWER(S259),"")</f>
        <v>2513</v>
      </c>
      <c r="AA259" t="s" s="15">
        <f>SUBSTITUTE(SUBSTITUTE(LOWER(Z259)," ","-"),"""","")</f>
        <v>2514</v>
      </c>
      <c r="AB259" t="s" s="16">
        <v>2515</v>
      </c>
      <c r="AC259" t="s" s="14">
        <v>833</v>
      </c>
      <c r="AD259" t="s" s="14">
        <v>2507</v>
      </c>
      <c r="AE259" t="s" s="14">
        <v>69</v>
      </c>
      <c r="AF259" t="s" s="14">
        <v>2516</v>
      </c>
      <c r="AG259" s="17"/>
      <c r="AH259" s="17"/>
      <c r="AI259" s="18"/>
      <c r="AJ259" s="17"/>
      <c r="AK259" s="18"/>
      <c r="AL259" s="18"/>
      <c r="AM259" s="18"/>
      <c r="AN259" s="18"/>
      <c r="AO259" s="18"/>
      <c r="AP259" s="18"/>
      <c r="AQ259" s="18"/>
      <c r="AR259" s="18"/>
      <c r="AS259" s="18"/>
      <c r="AT259" s="18"/>
      <c r="AU259" s="18"/>
      <c r="AV259" s="18"/>
      <c r="AW259" s="4"/>
      <c r="AX259" s="4"/>
      <c r="AY259" s="4"/>
      <c r="AZ259" s="4"/>
      <c r="BA259" s="4"/>
      <c r="BB259" s="4"/>
      <c r="BC259" s="4"/>
      <c r="BD259" s="4"/>
      <c r="BE259" s="4"/>
      <c r="BF259" s="4"/>
      <c r="BG259" s="4"/>
      <c r="BH259" s="4"/>
      <c r="BI259" s="4"/>
      <c r="BJ259" s="4"/>
      <c r="BK259" s="4"/>
      <c r="BL259" s="4"/>
      <c r="BM259" s="4"/>
      <c r="BN259" s="4"/>
    </row>
    <row r="260" ht="15.75" customHeight="1">
      <c r="A260" t="s" s="11">
        <v>1461</v>
      </c>
      <c r="B260" t="s" s="12">
        <v>48</v>
      </c>
      <c r="C260" t="s" s="11">
        <f>SUBSTITUTE(LOWER(B260)," ","-")</f>
        <v>49</v>
      </c>
      <c r="D260" t="s" s="11">
        <v>50</v>
      </c>
      <c r="E260" t="s" s="13">
        <v>51</v>
      </c>
      <c r="F260" t="s" s="14">
        <f>SUBSTITUTE(LOWER(E260)," ","-")</f>
        <v>52</v>
      </c>
      <c r="G260" t="s" s="11">
        <v>53</v>
      </c>
      <c r="H260" s="18"/>
      <c r="I260" t="s" s="13">
        <v>2474</v>
      </c>
      <c r="J260" t="s" s="14">
        <f>SUBSTITUTE(LOWER(I260)," ","-")</f>
        <v>2475</v>
      </c>
      <c r="K260" t="s" s="14">
        <v>2476</v>
      </c>
      <c r="L260" s="17"/>
      <c r="M260" t="s" s="13">
        <v>2498</v>
      </c>
      <c r="N260" t="s" s="14">
        <f>SUBSTITUTE(LOWER(M260)," ","-")</f>
        <v>2499</v>
      </c>
      <c r="O260" s="17"/>
      <c r="P260" t="s" s="13">
        <v>2517</v>
      </c>
      <c r="Q260" t="s" s="14">
        <f>SUBSTITUTE(LOWER(P260)," ","-")</f>
        <v>2518</v>
      </c>
      <c r="R260" s="17"/>
      <c r="S260" t="s" s="13">
        <f>IF(AC260&lt;&gt;"",(P260),"")</f>
        <v>2517</v>
      </c>
      <c r="T260" t="s" s="14">
        <f>SUBSTITUTE(LOWER(S260)," ","-")</f>
        <v>2518</v>
      </c>
      <c r="U260" s="17"/>
      <c r="V260" s="17"/>
      <c r="W260" t="s" s="15">
        <f>IF(S260&lt;&gt;"","Game Holder for "&amp;LOWER(S260),"")</f>
        <v>2519</v>
      </c>
      <c r="X260" t="s" s="15">
        <f>SUBSTITUTE(SUBSTITUTE(LOWER(W260)," ","-"),"""","")</f>
        <v>2520</v>
      </c>
      <c r="Y260" s="5"/>
      <c r="Z260" t="s" s="15">
        <f>IF(S260&lt;&gt;"","Working Rule for "&amp;LOWER(S260),"")</f>
        <v>2521</v>
      </c>
      <c r="AA260" t="s" s="15">
        <f>SUBSTITUTE(SUBSTITUTE(LOWER(Z260)," ","-"),"""","")</f>
        <v>2522</v>
      </c>
      <c r="AB260" t="s" s="16">
        <v>2523</v>
      </c>
      <c r="AC260" t="s" s="14">
        <v>833</v>
      </c>
      <c r="AD260" t="s" s="14">
        <v>2524</v>
      </c>
      <c r="AE260" t="s" s="14">
        <v>69</v>
      </c>
      <c r="AF260" t="s" s="14">
        <v>2525</v>
      </c>
      <c r="AG260" s="17"/>
      <c r="AH260" s="17"/>
      <c r="AI260" s="18"/>
      <c r="AJ260" s="17"/>
      <c r="AK260" s="18"/>
      <c r="AL260" s="18"/>
      <c r="AM260" s="18"/>
      <c r="AN260" s="18"/>
      <c r="AO260" s="18"/>
      <c r="AP260" s="18"/>
      <c r="AQ260" s="18"/>
      <c r="AR260" s="18"/>
      <c r="AS260" s="18"/>
      <c r="AT260" s="18"/>
      <c r="AU260" s="18"/>
      <c r="AV260" s="18"/>
      <c r="AW260" s="4"/>
      <c r="AX260" s="4"/>
      <c r="AY260" s="4"/>
      <c r="AZ260" s="4"/>
      <c r="BA260" s="4"/>
      <c r="BB260" s="4"/>
      <c r="BC260" s="4"/>
      <c r="BD260" s="4"/>
      <c r="BE260" s="4"/>
      <c r="BF260" s="4"/>
      <c r="BG260" s="4"/>
      <c r="BH260" s="4"/>
      <c r="BI260" s="4"/>
      <c r="BJ260" s="4"/>
      <c r="BK260" s="4"/>
      <c r="BL260" s="4"/>
      <c r="BM260" s="4"/>
      <c r="BN260" s="4"/>
    </row>
    <row r="261" ht="15.75" customHeight="1">
      <c r="A261" t="s" s="11">
        <v>1461</v>
      </c>
      <c r="B261" t="s" s="12">
        <v>48</v>
      </c>
      <c r="C261" t="s" s="11">
        <f>SUBSTITUTE(LOWER(B261)," ","-")</f>
        <v>49</v>
      </c>
      <c r="D261" t="s" s="11">
        <v>50</v>
      </c>
      <c r="E261" t="s" s="13">
        <v>51</v>
      </c>
      <c r="F261" t="s" s="14">
        <f>SUBSTITUTE(LOWER(E261)," ","-")</f>
        <v>52</v>
      </c>
      <c r="G261" t="s" s="11">
        <v>53</v>
      </c>
      <c r="H261" s="18"/>
      <c r="I261" t="s" s="13">
        <v>2474</v>
      </c>
      <c r="J261" t="s" s="14">
        <f>SUBSTITUTE(LOWER(I261)," ","-")</f>
        <v>2475</v>
      </c>
      <c r="K261" t="s" s="14">
        <v>2476</v>
      </c>
      <c r="L261" s="17"/>
      <c r="M261" t="s" s="13">
        <v>2498</v>
      </c>
      <c r="N261" t="s" s="14">
        <f>SUBSTITUTE(LOWER(M261)," ","-")</f>
        <v>2499</v>
      </c>
      <c r="O261" s="17"/>
      <c r="P261" t="s" s="13">
        <v>2526</v>
      </c>
      <c r="Q261" t="s" s="14">
        <f>SUBSTITUTE(LOWER(P261)," ","-")</f>
        <v>2527</v>
      </c>
      <c r="R261" s="17"/>
      <c r="S261" s="25"/>
      <c r="T261" t="s" s="14">
        <f>SUBSTITUTE(LOWER(S261)," ","-")</f>
      </c>
      <c r="U261" s="17"/>
      <c r="V261" s="17"/>
      <c r="W261" t="s" s="15">
        <f>IF(S261&lt;&gt;"","Game Holder for "&amp;LOWER(S261),"")</f>
      </c>
      <c r="X261" t="s" s="15">
        <f>SUBSTITUTE(LOWER(W261)," ","-")</f>
      </c>
      <c r="Y261" s="5"/>
      <c r="Z261" t="s" s="15">
        <f>IF(S261&lt;&gt;"","Working Rule for "&amp;LOWER(S261),"")</f>
      </c>
      <c r="AA261" t="s" s="15">
        <f>SUBSTITUTE(LOWER(Z261)," ","-")</f>
      </c>
      <c r="AB261" s="4"/>
      <c r="AC261" s="17"/>
      <c r="AD261" s="17"/>
      <c r="AE261" s="17"/>
      <c r="AF261" s="17"/>
      <c r="AG261" s="17"/>
      <c r="AH261" s="17"/>
      <c r="AI261" s="18"/>
      <c r="AJ261" s="17"/>
      <c r="AK261" s="18"/>
      <c r="AL261" s="18"/>
      <c r="AM261" s="18"/>
      <c r="AN261" s="18"/>
      <c r="AO261" s="18"/>
      <c r="AP261" s="18"/>
      <c r="AQ261" s="18"/>
      <c r="AR261" s="18"/>
      <c r="AS261" s="18"/>
      <c r="AT261" s="18"/>
      <c r="AU261" s="18"/>
      <c r="AV261" s="18"/>
      <c r="AW261" s="4"/>
      <c r="AX261" s="4"/>
      <c r="AY261" s="4"/>
      <c r="AZ261" s="4"/>
      <c r="BA261" s="4"/>
      <c r="BB261" s="4"/>
      <c r="BC261" s="4"/>
      <c r="BD261" s="4"/>
      <c r="BE261" s="4"/>
      <c r="BF261" s="4"/>
      <c r="BG261" s="4"/>
      <c r="BH261" s="4"/>
      <c r="BI261" s="4"/>
      <c r="BJ261" s="4"/>
      <c r="BK261" s="4"/>
      <c r="BL261" s="4"/>
      <c r="BM261" s="4"/>
      <c r="BN261" s="4"/>
    </row>
    <row r="262" ht="15.75" customHeight="1">
      <c r="A262" t="s" s="11">
        <v>1461</v>
      </c>
      <c r="B262" t="s" s="12">
        <v>48</v>
      </c>
      <c r="C262" t="s" s="11">
        <f>SUBSTITUTE(LOWER(B262)," ","-")</f>
        <v>49</v>
      </c>
      <c r="D262" t="s" s="11">
        <v>50</v>
      </c>
      <c r="E262" t="s" s="13">
        <v>51</v>
      </c>
      <c r="F262" t="s" s="14">
        <f>SUBSTITUTE(LOWER(E262)," ","-")</f>
        <v>52</v>
      </c>
      <c r="G262" t="s" s="11">
        <v>53</v>
      </c>
      <c r="H262" s="18"/>
      <c r="I262" t="s" s="13">
        <v>2474</v>
      </c>
      <c r="J262" t="s" s="14">
        <f>SUBSTITUTE(LOWER(I262)," ","-")</f>
        <v>2475</v>
      </c>
      <c r="K262" t="s" s="14">
        <v>2476</v>
      </c>
      <c r="L262" s="17"/>
      <c r="M262" t="s" s="13">
        <v>2528</v>
      </c>
      <c r="N262" t="s" s="14">
        <f>SUBSTITUTE(LOWER(M262)," ","-")</f>
        <v>2529</v>
      </c>
      <c r="O262" s="17"/>
      <c r="P262" t="s" s="13">
        <v>2530</v>
      </c>
      <c r="Q262" t="s" s="14">
        <f>SUBSTITUTE(LOWER(P262)," ","-")</f>
        <v>2531</v>
      </c>
      <c r="R262" s="17"/>
      <c r="S262" t="s" s="13">
        <f>IF(AC262&lt;&gt;"",(P262),"")</f>
        <v>2530</v>
      </c>
      <c r="T262" t="s" s="14">
        <f>SUBSTITUTE(LOWER(S262)," ","-")</f>
        <v>2531</v>
      </c>
      <c r="U262" s="17"/>
      <c r="V262" s="17"/>
      <c r="W262" t="s" s="15">
        <f>IF(S262&lt;&gt;"","Game Holder for "&amp;LOWER(S262),"")</f>
        <v>2532</v>
      </c>
      <c r="X262" t="s" s="15">
        <f>SUBSTITUTE(SUBSTITUTE(LOWER(W262)," ","-"),"""","")</f>
        <v>2533</v>
      </c>
      <c r="Y262" s="5"/>
      <c r="Z262" t="s" s="15">
        <f>IF(S262&lt;&gt;"","Working Rule for "&amp;LOWER(S262),"")</f>
        <v>2534</v>
      </c>
      <c r="AA262" t="s" s="15">
        <f>SUBSTITUTE(SUBSTITUTE(LOWER(Z262)," ","-"),"""","")</f>
        <v>2535</v>
      </c>
      <c r="AB262" t="s" s="16">
        <v>2536</v>
      </c>
      <c r="AC262" t="s" s="14">
        <v>69</v>
      </c>
      <c r="AD262" t="s" s="14">
        <v>2537</v>
      </c>
      <c r="AE262" t="s" s="14">
        <v>2486</v>
      </c>
      <c r="AF262" t="s" s="14">
        <v>2538</v>
      </c>
      <c r="AG262" s="17"/>
      <c r="AH262" s="17"/>
      <c r="AI262" s="18"/>
      <c r="AJ262" s="17"/>
      <c r="AK262" s="18"/>
      <c r="AL262" s="18"/>
      <c r="AM262" s="18"/>
      <c r="AN262" s="18"/>
      <c r="AO262" s="18"/>
      <c r="AP262" s="18"/>
      <c r="AQ262" s="18"/>
      <c r="AR262" s="18"/>
      <c r="AS262" s="18"/>
      <c r="AT262" s="18"/>
      <c r="AU262" s="18"/>
      <c r="AV262" s="18"/>
      <c r="AW262" s="4"/>
      <c r="AX262" s="4"/>
      <c r="AY262" s="4"/>
      <c r="AZ262" s="4"/>
      <c r="BA262" s="4"/>
      <c r="BB262" s="4"/>
      <c r="BC262" s="4"/>
      <c r="BD262" s="4"/>
      <c r="BE262" s="4"/>
      <c r="BF262" s="4"/>
      <c r="BG262" s="4"/>
      <c r="BH262" s="4"/>
      <c r="BI262" s="4"/>
      <c r="BJ262" s="4"/>
      <c r="BK262" s="4"/>
      <c r="BL262" s="4"/>
      <c r="BM262" s="4"/>
      <c r="BN262" s="4"/>
    </row>
    <row r="263" ht="15.75" customHeight="1">
      <c r="A263" t="s" s="11">
        <v>1461</v>
      </c>
      <c r="B263" t="s" s="12">
        <v>48</v>
      </c>
      <c r="C263" t="s" s="11">
        <f>SUBSTITUTE(LOWER(B263)," ","-")</f>
        <v>49</v>
      </c>
      <c r="D263" t="s" s="11">
        <v>50</v>
      </c>
      <c r="E263" t="s" s="12">
        <v>483</v>
      </c>
      <c r="F263" t="s" s="14">
        <f>SUBSTITUTE(LOWER(E263)," ","-")</f>
        <v>484</v>
      </c>
      <c r="G263" t="s" s="11">
        <v>485</v>
      </c>
      <c r="H263" s="18"/>
      <c r="I263" t="s" s="13">
        <v>1330</v>
      </c>
      <c r="J263" t="s" s="14">
        <f>SUBSTITUTE(LOWER(I263)," ","-")</f>
        <v>1331</v>
      </c>
      <c r="K263" t="s" s="14">
        <v>1332</v>
      </c>
      <c r="L263" s="17"/>
      <c r="M263" t="s" s="13">
        <v>2539</v>
      </c>
      <c r="N263" t="s" s="14">
        <f>SUBSTITUTE(LOWER(M263)," ","-")</f>
        <v>2540</v>
      </c>
      <c r="O263" s="17"/>
      <c r="P263" s="29"/>
      <c r="Q263" t="s" s="14">
        <f>SUBSTITUTE(LOWER(P263)," ","-")</f>
      </c>
      <c r="R263" s="4"/>
      <c r="S263" t="s" s="13">
        <f>IF(AC263&lt;&gt;"",(P263),"")</f>
      </c>
      <c r="T263" t="s" s="14">
        <f>SUBSTITUTE(LOWER(S263)," ","-")</f>
      </c>
      <c r="U263" s="17"/>
      <c r="V263" s="17"/>
      <c r="W263" t="s" s="15">
        <f>IF(S263&lt;&gt;"","Game Holder for "&amp;LOWER(S263),"")</f>
      </c>
      <c r="X263" t="s" s="15">
        <f>SUBSTITUTE(LOWER(W263)," ","-")</f>
      </c>
      <c r="Y263" s="5"/>
      <c r="Z263" t="s" s="15">
        <f>IF(S263&lt;&gt;"","Working Rule for "&amp;LOWER(S263),"")</f>
      </c>
      <c r="AA263" t="s" s="15">
        <f>SUBSTITUTE(LOWER(Z263)," ","-")</f>
      </c>
      <c r="AB263" s="4"/>
      <c r="AC263" s="4"/>
      <c r="AD263" s="4"/>
      <c r="AE263" s="17"/>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row>
    <row r="264" ht="15.75" customHeight="1">
      <c r="A264" t="s" s="11">
        <v>1461</v>
      </c>
      <c r="B264" t="s" s="12">
        <v>48</v>
      </c>
      <c r="C264" t="s" s="11">
        <f>SUBSTITUTE(LOWER(B264)," ","-")</f>
        <v>49</v>
      </c>
      <c r="D264" t="s" s="11">
        <v>50</v>
      </c>
      <c r="E264" t="s" s="12">
        <v>483</v>
      </c>
      <c r="F264" t="s" s="14">
        <f>SUBSTITUTE(LOWER(E264)," ","-")</f>
        <v>484</v>
      </c>
      <c r="G264" t="s" s="11">
        <v>485</v>
      </c>
      <c r="H264" s="18"/>
      <c r="I264" t="s" s="13">
        <v>1330</v>
      </c>
      <c r="J264" t="s" s="14">
        <f>SUBSTITUTE(LOWER(I264)," ","-")</f>
        <v>1331</v>
      </c>
      <c r="K264" t="s" s="14">
        <v>1332</v>
      </c>
      <c r="L264" s="17"/>
      <c r="M264" t="s" s="13">
        <v>2541</v>
      </c>
      <c r="N264" t="s" s="14">
        <f>SUBSTITUTE(LOWER(M264)," ","-")</f>
        <v>2542</v>
      </c>
      <c r="O264" s="17"/>
      <c r="P264" s="29"/>
      <c r="Q264" t="s" s="14">
        <f>SUBSTITUTE(LOWER(P264)," ","-")</f>
      </c>
      <c r="R264" s="4"/>
      <c r="S264" t="s" s="13">
        <f>IF(AC264&lt;&gt;"",(P264),"")</f>
      </c>
      <c r="T264" t="s" s="14">
        <f>SUBSTITUTE(LOWER(S264)," ","-")</f>
      </c>
      <c r="U264" s="17"/>
      <c r="V264" s="17"/>
      <c r="W264" t="s" s="15">
        <f>IF(S264&lt;&gt;"","Game Holder for "&amp;LOWER(S264),"")</f>
      </c>
      <c r="X264" t="s" s="15">
        <f>SUBSTITUTE(LOWER(W264)," ","-")</f>
      </c>
      <c r="Y264" s="5"/>
      <c r="Z264" t="s" s="15">
        <f>IF(S264&lt;&gt;"","Working Rule for "&amp;LOWER(S264),"")</f>
      </c>
      <c r="AA264" t="s" s="15">
        <f>SUBSTITUTE(LOWER(Z264)," ","-")</f>
      </c>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row>
    <row r="265" ht="15.75" customHeight="1">
      <c r="A265" t="s" s="11">
        <v>1461</v>
      </c>
      <c r="B265" t="s" s="12">
        <v>48</v>
      </c>
      <c r="C265" t="s" s="11">
        <f>SUBSTITUTE(LOWER(B265)," ","-")</f>
        <v>49</v>
      </c>
      <c r="D265" t="s" s="11">
        <v>50</v>
      </c>
      <c r="E265" t="s" s="12">
        <v>483</v>
      </c>
      <c r="F265" t="s" s="14">
        <f>SUBSTITUTE(LOWER(E265)," ","-")</f>
        <v>484</v>
      </c>
      <c r="G265" t="s" s="11">
        <v>485</v>
      </c>
      <c r="H265" s="18"/>
      <c r="I265" t="s" s="13">
        <v>1330</v>
      </c>
      <c r="J265" t="s" s="14">
        <f>SUBSTITUTE(LOWER(I265)," ","-")</f>
        <v>1331</v>
      </c>
      <c r="K265" t="s" s="14">
        <v>1332</v>
      </c>
      <c r="L265" s="17"/>
      <c r="M265" t="s" s="13">
        <v>2543</v>
      </c>
      <c r="N265" t="s" s="14">
        <f>SUBSTITUTE(LOWER(M265)," ","-")</f>
        <v>2544</v>
      </c>
      <c r="O265" s="17"/>
      <c r="P265" s="29"/>
      <c r="Q265" t="s" s="14">
        <f>SUBSTITUTE(LOWER(P265)," ","-")</f>
      </c>
      <c r="R265" s="4"/>
      <c r="S265" t="s" s="13">
        <f>IF(AC265&lt;&gt;"",(P265),"")</f>
      </c>
      <c r="T265" t="s" s="14">
        <f>SUBSTITUTE(LOWER(S265)," ","-")</f>
      </c>
      <c r="U265" s="17"/>
      <c r="V265" s="17"/>
      <c r="W265" t="s" s="15">
        <f>IF(S265&lt;&gt;"","Game Holder for "&amp;LOWER(S265),"")</f>
      </c>
      <c r="X265" t="s" s="15">
        <f>SUBSTITUTE(LOWER(W265)," ","-")</f>
      </c>
      <c r="Y265" s="5"/>
      <c r="Z265" t="s" s="15">
        <f>IF(S265&lt;&gt;"","Working Rule for "&amp;LOWER(S265),"")</f>
      </c>
      <c r="AA265" t="s" s="15">
        <f>SUBSTITUTE(LOWER(Z265)," ","-")</f>
      </c>
      <c r="AB265" s="4"/>
      <c r="AC265" s="4"/>
      <c r="AD265" s="4"/>
      <c r="AE265" s="17"/>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row>
    <row r="266" ht="15.75" customHeight="1">
      <c r="A266" t="s" s="11">
        <v>1461</v>
      </c>
      <c r="B266" t="s" s="12">
        <v>48</v>
      </c>
      <c r="C266" t="s" s="11">
        <f>SUBSTITUTE(LOWER(B266)," ","-")</f>
        <v>49</v>
      </c>
      <c r="D266" t="s" s="11">
        <v>50</v>
      </c>
      <c r="E266" t="s" s="12">
        <v>483</v>
      </c>
      <c r="F266" t="s" s="14">
        <f>SUBSTITUTE(LOWER(E266)," ","-")</f>
        <v>484</v>
      </c>
      <c r="G266" t="s" s="11">
        <v>485</v>
      </c>
      <c r="H266" s="18"/>
      <c r="I266" t="s" s="13">
        <v>2545</v>
      </c>
      <c r="J266" t="s" s="14">
        <f>SUBSTITUTE(LOWER(I266)," ","-")</f>
        <v>2546</v>
      </c>
      <c r="K266" t="s" s="14">
        <v>2547</v>
      </c>
      <c r="L266" s="17"/>
      <c r="M266" t="s" s="13">
        <v>57</v>
      </c>
      <c r="N266" t="s" s="14">
        <f>A266&amp;"-"&amp;J266&amp;"-introduction"</f>
        <v>2548</v>
      </c>
      <c r="O266" s="17"/>
      <c r="P266" s="29"/>
      <c r="Q266" t="s" s="14">
        <f>SUBSTITUTE(LOWER(P266)," ","-")</f>
      </c>
      <c r="R266" s="4"/>
      <c r="S266" t="s" s="13">
        <f>IF(AC266&lt;&gt;"",(P266),"")</f>
      </c>
      <c r="T266" t="s" s="14">
        <f>SUBSTITUTE(LOWER(S266)," ","-")</f>
      </c>
      <c r="U266" s="17"/>
      <c r="V266" s="17"/>
      <c r="W266" t="s" s="15">
        <f>IF(S266&lt;&gt;"","Game Holder for "&amp;LOWER(S266),"")</f>
      </c>
      <c r="X266" t="s" s="15">
        <f>SUBSTITUTE(LOWER(W266)," ","-")</f>
      </c>
      <c r="Y266" s="5"/>
      <c r="Z266" t="s" s="15">
        <f>IF(S266&lt;&gt;"","Working Rule for "&amp;LOWER(S266),"")</f>
      </c>
      <c r="AA266" t="s" s="15">
        <f>SUBSTITUTE(LOWER(Z266)," ","-")</f>
      </c>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row>
    <row r="267" ht="15.75" customHeight="1">
      <c r="A267" t="s" s="11">
        <v>1461</v>
      </c>
      <c r="B267" t="s" s="12">
        <v>48</v>
      </c>
      <c r="C267" t="s" s="11">
        <f>SUBSTITUTE(LOWER(B267)," ","-")</f>
        <v>49</v>
      </c>
      <c r="D267" t="s" s="11">
        <v>50</v>
      </c>
      <c r="E267" t="s" s="12">
        <v>483</v>
      </c>
      <c r="F267" t="s" s="14">
        <f>SUBSTITUTE(LOWER(E267)," ","-")</f>
        <v>484</v>
      </c>
      <c r="G267" t="s" s="11">
        <v>485</v>
      </c>
      <c r="H267" s="18"/>
      <c r="I267" t="s" s="13">
        <v>2545</v>
      </c>
      <c r="J267" t="s" s="14">
        <f>SUBSTITUTE(LOWER(I267)," ","-")</f>
        <v>2546</v>
      </c>
      <c r="K267" t="s" s="14">
        <v>2547</v>
      </c>
      <c r="L267" s="17"/>
      <c r="M267" t="s" s="13">
        <v>2549</v>
      </c>
      <c r="N267" t="s" s="14">
        <f>SUBSTITUTE(LOWER(M267)," ","-")</f>
        <v>2550</v>
      </c>
      <c r="O267" s="17"/>
      <c r="P267" s="29"/>
      <c r="Q267" t="s" s="14">
        <f>SUBSTITUTE(LOWER(P267)," ","-")</f>
      </c>
      <c r="R267" s="4"/>
      <c r="S267" t="s" s="13">
        <f>IF(AC267&lt;&gt;"",(P267),"")</f>
      </c>
      <c r="T267" t="s" s="14">
        <f>SUBSTITUTE(LOWER(S267)," ","-")</f>
      </c>
      <c r="U267" s="17"/>
      <c r="V267" s="17"/>
      <c r="W267" t="s" s="15">
        <f>IF(S267&lt;&gt;"","Game Holder for "&amp;LOWER(S267),"")</f>
      </c>
      <c r="X267" t="s" s="15">
        <f>SUBSTITUTE(LOWER(W267)," ","-")</f>
      </c>
      <c r="Y267" s="5"/>
      <c r="Z267" t="s" s="15">
        <f>IF(S267&lt;&gt;"","Working Rule for "&amp;LOWER(S267),"")</f>
      </c>
      <c r="AA267" t="s" s="15">
        <f>SUBSTITUTE(LOWER(Z267)," ","-")</f>
      </c>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row>
    <row r="268" ht="15.75" customHeight="1">
      <c r="A268" t="s" s="11">
        <v>1461</v>
      </c>
      <c r="B268" t="s" s="12">
        <v>48</v>
      </c>
      <c r="C268" t="s" s="11">
        <f>SUBSTITUTE(LOWER(B268)," ","-")</f>
        <v>49</v>
      </c>
      <c r="D268" t="s" s="11">
        <v>50</v>
      </c>
      <c r="E268" t="s" s="12">
        <v>483</v>
      </c>
      <c r="F268" t="s" s="14">
        <f>SUBSTITUTE(LOWER(E268)," ","-")</f>
        <v>484</v>
      </c>
      <c r="G268" t="s" s="11">
        <v>485</v>
      </c>
      <c r="H268" s="18"/>
      <c r="I268" t="s" s="13">
        <v>2545</v>
      </c>
      <c r="J268" t="s" s="14">
        <f>SUBSTITUTE(LOWER(I268)," ","-")</f>
        <v>2546</v>
      </c>
      <c r="K268" t="s" s="14">
        <v>2547</v>
      </c>
      <c r="L268" s="17"/>
      <c r="M268" t="s" s="13">
        <v>2551</v>
      </c>
      <c r="N268" t="s" s="14">
        <f>SUBSTITUTE(LOWER(M268)," ","-")</f>
        <v>2552</v>
      </c>
      <c r="O268" s="17"/>
      <c r="P268" s="29"/>
      <c r="Q268" t="s" s="14">
        <f>SUBSTITUTE(LOWER(P268)," ","-")</f>
      </c>
      <c r="R268" s="4"/>
      <c r="S268" t="s" s="13">
        <f>IF(AC268&lt;&gt;"",(P268),"")</f>
      </c>
      <c r="T268" t="s" s="14">
        <f>SUBSTITUTE(LOWER(S268)," ","-")</f>
      </c>
      <c r="U268" s="17"/>
      <c r="V268" s="17"/>
      <c r="W268" t="s" s="15">
        <f>IF(S268&lt;&gt;"","Game Holder for "&amp;LOWER(S268),"")</f>
      </c>
      <c r="X268" t="s" s="15">
        <f>SUBSTITUTE(LOWER(W268)," ","-")</f>
      </c>
      <c r="Y268" s="5"/>
      <c r="Z268" t="s" s="15">
        <f>IF(S268&lt;&gt;"","Working Rule for "&amp;LOWER(S268),"")</f>
      </c>
      <c r="AA268" t="s" s="15">
        <f>SUBSTITUTE(LOWER(Z268)," ","-")</f>
      </c>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row>
    <row r="269" ht="15.75" customHeight="1">
      <c r="A269" t="s" s="11">
        <v>1461</v>
      </c>
      <c r="B269" t="s" s="12">
        <v>48</v>
      </c>
      <c r="C269" t="s" s="11">
        <f>SUBSTITUTE(LOWER(B269)," ","-")</f>
        <v>49</v>
      </c>
      <c r="D269" t="s" s="11">
        <v>50</v>
      </c>
      <c r="E269" t="s" s="12">
        <v>483</v>
      </c>
      <c r="F269" t="s" s="14">
        <f>SUBSTITUTE(LOWER(E269)," ","-")</f>
        <v>484</v>
      </c>
      <c r="G269" t="s" s="11">
        <v>485</v>
      </c>
      <c r="H269" s="18"/>
      <c r="I269" t="s" s="13">
        <v>2545</v>
      </c>
      <c r="J269" t="s" s="14">
        <f>SUBSTITUTE(LOWER(I269)," ","-")</f>
        <v>2546</v>
      </c>
      <c r="K269" t="s" s="14">
        <v>2547</v>
      </c>
      <c r="L269" s="17"/>
      <c r="M269" t="s" s="13">
        <v>2553</v>
      </c>
      <c r="N269" t="s" s="14">
        <f>SUBSTITUTE(LOWER(M269)," ","-")</f>
        <v>2554</v>
      </c>
      <c r="O269" s="17"/>
      <c r="P269" s="29"/>
      <c r="Q269" t="s" s="14">
        <f>SUBSTITUTE(LOWER(P269)," ","-")</f>
      </c>
      <c r="R269" s="4"/>
      <c r="S269" t="s" s="13">
        <f>IF(AC269&lt;&gt;"",(P269),"")</f>
      </c>
      <c r="T269" t="s" s="14">
        <f>SUBSTITUTE(LOWER(S269)," ","-")</f>
      </c>
      <c r="U269" s="17"/>
      <c r="V269" s="17"/>
      <c r="W269" t="s" s="15">
        <f>IF(S269&lt;&gt;"","Game Holder for "&amp;LOWER(S269),"")</f>
      </c>
      <c r="X269" t="s" s="15">
        <f>SUBSTITUTE(LOWER(W269)," ","-")</f>
      </c>
      <c r="Y269" s="5"/>
      <c r="Z269" t="s" s="15">
        <f>IF(S269&lt;&gt;"","Working Rule for "&amp;LOWER(S269),"")</f>
      </c>
      <c r="AA269" t="s" s="15">
        <f>SUBSTITUTE(LOWER(Z269)," ","-")</f>
      </c>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row>
    <row r="270" ht="15.75" customHeight="1">
      <c r="A270" t="s" s="11">
        <v>1461</v>
      </c>
      <c r="B270" t="s" s="12">
        <v>48</v>
      </c>
      <c r="C270" t="s" s="11">
        <f>SUBSTITUTE(LOWER(B270)," ","-")</f>
        <v>49</v>
      </c>
      <c r="D270" t="s" s="11">
        <v>50</v>
      </c>
      <c r="E270" t="s" s="12">
        <v>483</v>
      </c>
      <c r="F270" t="s" s="14">
        <f>SUBSTITUTE(LOWER(E270)," ","-")</f>
        <v>484</v>
      </c>
      <c r="G270" t="s" s="11">
        <v>485</v>
      </c>
      <c r="H270" s="18"/>
      <c r="I270" t="s" s="13">
        <v>2545</v>
      </c>
      <c r="J270" t="s" s="14">
        <f>SUBSTITUTE(LOWER(I270)," ","-")</f>
        <v>2546</v>
      </c>
      <c r="K270" t="s" s="14">
        <v>2547</v>
      </c>
      <c r="L270" s="17"/>
      <c r="M270" t="s" s="13">
        <v>2555</v>
      </c>
      <c r="N270" t="s" s="14">
        <f>SUBSTITUTE(LOWER(M270)," ","-")</f>
        <v>2556</v>
      </c>
      <c r="O270" s="17"/>
      <c r="P270" s="29"/>
      <c r="Q270" t="s" s="14">
        <f>SUBSTITUTE(LOWER(P270)," ","-")</f>
      </c>
      <c r="R270" s="4"/>
      <c r="S270" t="s" s="13">
        <f>IF(AC270&lt;&gt;"",(P270),"")</f>
      </c>
      <c r="T270" t="s" s="14">
        <f>SUBSTITUTE(LOWER(S270)," ","-")</f>
      </c>
      <c r="U270" s="17"/>
      <c r="V270" s="17"/>
      <c r="W270" t="s" s="15">
        <f>IF(S270&lt;&gt;"","Game Holder for "&amp;LOWER(S270),"")</f>
      </c>
      <c r="X270" t="s" s="15">
        <f>SUBSTITUTE(LOWER(W270)," ","-")</f>
      </c>
      <c r="Y270" s="5"/>
      <c r="Z270" t="s" s="15">
        <f>IF(S270&lt;&gt;"","Working Rule for "&amp;LOWER(S270),"")</f>
      </c>
      <c r="AA270" t="s" s="15">
        <f>SUBSTITUTE(LOWER(Z270)," ","-")</f>
      </c>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row>
    <row r="271" ht="15.75" customHeight="1">
      <c r="A271" t="s" s="11">
        <v>2557</v>
      </c>
      <c r="B271" t="s" s="12">
        <v>48</v>
      </c>
      <c r="C271" t="s" s="11">
        <f>SUBSTITUTE(LOWER(B271)," ","-")</f>
        <v>49</v>
      </c>
      <c r="D271" t="s" s="11">
        <v>50</v>
      </c>
      <c r="E271" t="s" s="13">
        <v>51</v>
      </c>
      <c r="F271" t="s" s="14">
        <f>SUBSTITUTE(LOWER(E271)," ","-")</f>
        <v>52</v>
      </c>
      <c r="G271" t="s" s="11">
        <v>53</v>
      </c>
      <c r="H271" s="18"/>
      <c r="I271" t="s" s="13">
        <v>2118</v>
      </c>
      <c r="J271" t="s" s="14">
        <f>SUBSTITUTE(LOWER(I271)," ","-")</f>
        <v>2119</v>
      </c>
      <c r="K271" t="s" s="14">
        <v>2120</v>
      </c>
      <c r="L271" s="17"/>
      <c r="M271" t="s" s="13">
        <v>2558</v>
      </c>
      <c r="N271" t="s" s="14">
        <f>SUBSTITUTE(LOWER(M271)," ","-")</f>
        <v>2559</v>
      </c>
      <c r="O271" s="17"/>
      <c r="P271" t="s" s="13">
        <v>2560</v>
      </c>
      <c r="Q271" t="s" s="14">
        <f>SUBSTITUTE(LOWER(P271)," ","-")</f>
        <v>2561</v>
      </c>
      <c r="R271" s="17"/>
      <c r="S271" t="s" s="13">
        <f>IF(AC271&lt;&gt;"",(P271),"")</f>
      </c>
      <c r="T271" t="s" s="14">
        <f>SUBSTITUTE(LOWER(S271)," ","-")</f>
      </c>
      <c r="U271" s="17"/>
      <c r="V271" s="17"/>
      <c r="W271" t="s" s="15">
        <f>IF(S271&lt;&gt;"","Game Holder for "&amp;LOWER(S271),"")</f>
      </c>
      <c r="X271" t="s" s="15">
        <f>SUBSTITUTE(LOWER(W271)," ","-")</f>
      </c>
      <c r="Y271" s="5"/>
      <c r="Z271" t="s" s="15">
        <f>IF(S271&lt;&gt;"","Working Rule for "&amp;LOWER(S271),"")</f>
      </c>
      <c r="AA271" t="s" s="15">
        <f>SUBSTITUTE(LOWER(Z271)," ","-")</f>
      </c>
      <c r="AB271" s="5"/>
      <c r="AC271" s="17"/>
      <c r="AD271" s="17"/>
      <c r="AE271" s="17"/>
      <c r="AF271" s="17"/>
      <c r="AG271" s="17"/>
      <c r="AH271" s="17"/>
      <c r="AI271" s="17"/>
      <c r="AJ271" s="17"/>
      <c r="AK271" s="17"/>
      <c r="AL271" s="18"/>
      <c r="AM271" s="18"/>
      <c r="AN271" s="18"/>
      <c r="AO271" s="18"/>
      <c r="AP271" s="18"/>
      <c r="AQ271" s="18"/>
      <c r="AR271" s="18"/>
      <c r="AS271" s="18"/>
      <c r="AT271" s="18"/>
      <c r="AU271" s="18"/>
      <c r="AV271" s="18"/>
      <c r="AW271" s="4"/>
      <c r="AX271" s="4"/>
      <c r="AY271" s="4"/>
      <c r="AZ271" s="4"/>
      <c r="BA271" s="4"/>
      <c r="BB271" s="4"/>
      <c r="BC271" s="4"/>
      <c r="BD271" s="4"/>
      <c r="BE271" s="4"/>
      <c r="BF271" s="4"/>
      <c r="BG271" s="4"/>
      <c r="BH271" s="4"/>
      <c r="BI271" s="4"/>
      <c r="BJ271" s="4"/>
      <c r="BK271" s="4"/>
      <c r="BL271" s="4"/>
      <c r="BM271" s="4"/>
      <c r="BN271" s="4"/>
    </row>
    <row r="272" ht="15.75" customHeight="1">
      <c r="A272" t="s" s="11">
        <v>2557</v>
      </c>
      <c r="B272" t="s" s="12">
        <v>48</v>
      </c>
      <c r="C272" t="s" s="11">
        <f>SUBSTITUTE(LOWER(B272)," ","-")</f>
        <v>49</v>
      </c>
      <c r="D272" t="s" s="11">
        <v>50</v>
      </c>
      <c r="E272" t="s" s="13">
        <v>51</v>
      </c>
      <c r="F272" t="s" s="14">
        <f>SUBSTITUTE(LOWER(E272)," ","-")</f>
        <v>52</v>
      </c>
      <c r="G272" t="s" s="11">
        <v>53</v>
      </c>
      <c r="H272" s="18"/>
      <c r="I272" t="s" s="13">
        <v>2118</v>
      </c>
      <c r="J272" t="s" s="14">
        <f>SUBSTITUTE(LOWER(I272)," ","-")</f>
        <v>2119</v>
      </c>
      <c r="K272" t="s" s="14">
        <v>2120</v>
      </c>
      <c r="L272" s="17"/>
      <c r="M272" t="s" s="13">
        <v>2558</v>
      </c>
      <c r="N272" t="s" s="14">
        <f>SUBSTITUTE(LOWER(M272)," ","-")</f>
        <v>2559</v>
      </c>
      <c r="O272" s="17"/>
      <c r="P272" t="s" s="13">
        <v>2562</v>
      </c>
      <c r="Q272" t="s" s="14">
        <f>SUBSTITUTE(LOWER(P272)," ","-")</f>
        <v>2563</v>
      </c>
      <c r="R272" s="17"/>
      <c r="S272" t="s" s="13">
        <f>IF(AC272&lt;&gt;"",(P272),"")</f>
      </c>
      <c r="T272" t="s" s="14">
        <f>SUBSTITUTE(LOWER(S272)," ","-")</f>
      </c>
      <c r="U272" s="17"/>
      <c r="V272" s="17"/>
      <c r="W272" t="s" s="15">
        <f>IF(S272&lt;&gt;"","Game Holder for "&amp;LOWER(S272),"")</f>
      </c>
      <c r="X272" t="s" s="15">
        <f>SUBSTITUTE(LOWER(W272)," ","-")</f>
      </c>
      <c r="Y272" s="5"/>
      <c r="Z272" t="s" s="15">
        <f>IF(S272&lt;&gt;"","Working Rule for "&amp;LOWER(S272),"")</f>
      </c>
      <c r="AA272" t="s" s="15">
        <f>SUBSTITUTE(LOWER(Z272)," ","-")</f>
      </c>
      <c r="AB272" s="5"/>
      <c r="AC272" s="17"/>
      <c r="AD272" s="17"/>
      <c r="AE272" s="17"/>
      <c r="AF272" s="17"/>
      <c r="AG272" s="17"/>
      <c r="AH272" s="17"/>
      <c r="AI272" s="17"/>
      <c r="AJ272" s="17"/>
      <c r="AK272" s="17"/>
      <c r="AL272" s="18"/>
      <c r="AM272" s="18"/>
      <c r="AN272" s="18"/>
      <c r="AO272" s="18"/>
      <c r="AP272" s="18"/>
      <c r="AQ272" s="18"/>
      <c r="AR272" s="18"/>
      <c r="AS272" s="18"/>
      <c r="AT272" s="18"/>
      <c r="AU272" s="18"/>
      <c r="AV272" s="18"/>
      <c r="AW272" s="4"/>
      <c r="AX272" s="4"/>
      <c r="AY272" s="4"/>
      <c r="AZ272" s="4"/>
      <c r="BA272" s="4"/>
      <c r="BB272" s="4"/>
      <c r="BC272" s="4"/>
      <c r="BD272" s="4"/>
      <c r="BE272" s="4"/>
      <c r="BF272" s="4"/>
      <c r="BG272" s="4"/>
      <c r="BH272" s="4"/>
      <c r="BI272" s="4"/>
      <c r="BJ272" s="4"/>
      <c r="BK272" s="4"/>
      <c r="BL272" s="4"/>
      <c r="BM272" s="4"/>
      <c r="BN272" s="4"/>
    </row>
    <row r="273" ht="15.75" customHeight="1">
      <c r="A273" t="s" s="11">
        <v>2557</v>
      </c>
      <c r="B273" t="s" s="12">
        <v>48</v>
      </c>
      <c r="C273" t="s" s="11">
        <f>SUBSTITUTE(LOWER(B273)," ","-")</f>
        <v>49</v>
      </c>
      <c r="D273" t="s" s="11">
        <v>50</v>
      </c>
      <c r="E273" t="s" s="13">
        <v>51</v>
      </c>
      <c r="F273" t="s" s="14">
        <f>SUBSTITUTE(LOWER(E273)," ","-")</f>
        <v>52</v>
      </c>
      <c r="G273" t="s" s="11">
        <v>53</v>
      </c>
      <c r="H273" s="18"/>
      <c r="I273" t="s" s="13">
        <v>2118</v>
      </c>
      <c r="J273" t="s" s="14">
        <f>SUBSTITUTE(LOWER(I273)," ","-")</f>
        <v>2119</v>
      </c>
      <c r="K273" t="s" s="14">
        <v>2120</v>
      </c>
      <c r="L273" s="17"/>
      <c r="M273" t="s" s="13">
        <v>2558</v>
      </c>
      <c r="N273" t="s" s="14">
        <f>SUBSTITUTE(LOWER(M273)," ","-")</f>
        <v>2559</v>
      </c>
      <c r="O273" s="17"/>
      <c r="P273" t="s" s="13">
        <v>2564</v>
      </c>
      <c r="Q273" t="s" s="14">
        <f>SUBSTITUTE(LOWER(P273)," ","-")</f>
        <v>2565</v>
      </c>
      <c r="R273" s="17"/>
      <c r="S273" t="s" s="13">
        <f>IF(AC273&lt;&gt;"",(P273),"")</f>
        <v>2564</v>
      </c>
      <c r="T273" t="s" s="14">
        <f>SUBSTITUTE(LOWER(S273)," ","-")</f>
        <v>2565</v>
      </c>
      <c r="U273" s="17"/>
      <c r="V273" s="17"/>
      <c r="W273" t="s" s="15">
        <f>IF(S273&lt;&gt;"","Game Holder for "&amp;LOWER(S273),"")</f>
        <v>2566</v>
      </c>
      <c r="X273" t="s" s="15">
        <f>SUBSTITUTE(SUBSTITUTE(LOWER(W273)," ","-"),"""","")</f>
        <v>2567</v>
      </c>
      <c r="Y273" s="5"/>
      <c r="Z273" t="s" s="15">
        <f>IF(S273&lt;&gt;"","Working Rule for "&amp;LOWER(S273),"")</f>
        <v>2568</v>
      </c>
      <c r="AA273" t="s" s="15">
        <f>SUBSTITUTE(SUBSTITUTE(LOWER(Z273)," ","-"),"""","")</f>
        <v>2569</v>
      </c>
      <c r="AB273" s="4"/>
      <c r="AC273" t="s" s="14">
        <v>71</v>
      </c>
      <c r="AD273" t="s" s="14">
        <v>2570</v>
      </c>
      <c r="AE273" t="s" s="14">
        <v>73</v>
      </c>
      <c r="AF273" t="s" s="14">
        <v>2571</v>
      </c>
      <c r="AG273" s="17"/>
      <c r="AH273" s="17"/>
      <c r="AI273" s="17"/>
      <c r="AJ273" s="17"/>
      <c r="AK273" s="17"/>
      <c r="AL273" s="18"/>
      <c r="AM273" s="18"/>
      <c r="AN273" s="18"/>
      <c r="AO273" s="18"/>
      <c r="AP273" s="18"/>
      <c r="AQ273" s="18"/>
      <c r="AR273" s="18"/>
      <c r="AS273" s="18"/>
      <c r="AT273" s="18"/>
      <c r="AU273" s="18"/>
      <c r="AV273" s="18"/>
      <c r="AW273" s="4"/>
      <c r="AX273" s="4"/>
      <c r="AY273" s="4"/>
      <c r="AZ273" s="4"/>
      <c r="BA273" s="4"/>
      <c r="BB273" s="4"/>
      <c r="BC273" s="4"/>
      <c r="BD273" s="4"/>
      <c r="BE273" s="4"/>
      <c r="BF273" s="4"/>
      <c r="BG273" s="4"/>
      <c r="BH273" s="4"/>
      <c r="BI273" s="4"/>
      <c r="BJ273" s="4"/>
      <c r="BK273" s="4"/>
      <c r="BL273" s="4"/>
      <c r="BM273" s="4"/>
      <c r="BN273" s="4"/>
    </row>
    <row r="274" ht="15.75" customHeight="1">
      <c r="A274" t="s" s="11">
        <v>2557</v>
      </c>
      <c r="B274" t="s" s="12">
        <v>48</v>
      </c>
      <c r="C274" t="s" s="11">
        <f>SUBSTITUTE(LOWER(B274)," ","-")</f>
        <v>49</v>
      </c>
      <c r="D274" t="s" s="11">
        <v>50</v>
      </c>
      <c r="E274" t="s" s="13">
        <v>51</v>
      </c>
      <c r="F274" t="s" s="14">
        <f>SUBSTITUTE(LOWER(E274)," ","-")</f>
        <v>52</v>
      </c>
      <c r="G274" t="s" s="11">
        <v>53</v>
      </c>
      <c r="H274" s="18"/>
      <c r="I274" t="s" s="13">
        <v>2118</v>
      </c>
      <c r="J274" t="s" s="14">
        <f>SUBSTITUTE(LOWER(I274)," ","-")</f>
        <v>2119</v>
      </c>
      <c r="K274" t="s" s="14">
        <v>2120</v>
      </c>
      <c r="L274" s="17"/>
      <c r="M274" t="s" s="13">
        <v>2140</v>
      </c>
      <c r="N274" t="s" s="14">
        <f>SUBSTITUTE(LOWER(M274)," ","-")</f>
        <v>2141</v>
      </c>
      <c r="O274" s="17"/>
      <c r="P274" t="s" s="13">
        <v>2140</v>
      </c>
      <c r="Q274" t="s" s="14">
        <f>SUBSTITUTE(LOWER(P274)," ","-")</f>
        <v>2141</v>
      </c>
      <c r="R274" s="17"/>
      <c r="S274" t="s" s="13">
        <v>2572</v>
      </c>
      <c r="T274" t="s" s="14">
        <f>SUBSTITUTE(LOWER(S274)," ","-")</f>
        <v>2573</v>
      </c>
      <c r="U274" s="17"/>
      <c r="V274" s="17"/>
      <c r="W274" t="s" s="15">
        <f>IF(S274&lt;&gt;"","Game Holder for "&amp;LOWER(S274),"")</f>
        <v>2574</v>
      </c>
      <c r="X274" t="s" s="15">
        <f>SUBSTITUTE(LOWER(W274)," ","-")</f>
        <v>2575</v>
      </c>
      <c r="Y274" s="5"/>
      <c r="Z274" t="s" s="15">
        <f>IF(S274&lt;&gt;"","Working Rule for "&amp;LOWER(S274),"")</f>
        <v>2576</v>
      </c>
      <c r="AA274" t="s" s="15">
        <f>SUBSTITUTE(LOWER(Z274)," ","-")</f>
        <v>2577</v>
      </c>
      <c r="AB274" s="5"/>
      <c r="AC274" s="17"/>
      <c r="AD274" s="17"/>
      <c r="AE274" s="17"/>
      <c r="AF274" s="17"/>
      <c r="AG274" s="17"/>
      <c r="AH274" s="17"/>
      <c r="AI274" s="17"/>
      <c r="AJ274" s="17"/>
      <c r="AK274" s="17"/>
      <c r="AL274" s="18"/>
      <c r="AM274" s="18"/>
      <c r="AN274" s="18"/>
      <c r="AO274" s="18"/>
      <c r="AP274" s="18"/>
      <c r="AQ274" s="18"/>
      <c r="AR274" s="18"/>
      <c r="AS274" s="18"/>
      <c r="AT274" s="18"/>
      <c r="AU274" s="18"/>
      <c r="AV274" s="18"/>
      <c r="AW274" s="4"/>
      <c r="AX274" s="4"/>
      <c r="AY274" s="4"/>
      <c r="AZ274" s="4"/>
      <c r="BA274" s="4"/>
      <c r="BB274" s="4"/>
      <c r="BC274" s="4"/>
      <c r="BD274" s="4"/>
      <c r="BE274" s="4"/>
      <c r="BF274" s="4"/>
      <c r="BG274" s="4"/>
      <c r="BH274" s="4"/>
      <c r="BI274" s="4"/>
      <c r="BJ274" s="4"/>
      <c r="BK274" s="4"/>
      <c r="BL274" s="4"/>
      <c r="BM274" s="4"/>
      <c r="BN274" s="4"/>
    </row>
    <row r="275" ht="15.75" customHeight="1">
      <c r="A275" t="s" s="11">
        <v>2557</v>
      </c>
      <c r="B275" t="s" s="12">
        <v>48</v>
      </c>
      <c r="C275" t="s" s="11">
        <f>SUBSTITUTE(LOWER(B275)," ","-")</f>
        <v>49</v>
      </c>
      <c r="D275" t="s" s="11">
        <v>50</v>
      </c>
      <c r="E275" t="s" s="13">
        <v>51</v>
      </c>
      <c r="F275" t="s" s="14">
        <f>SUBSTITUTE(LOWER(E275)," ","-")</f>
        <v>52</v>
      </c>
      <c r="G275" t="s" s="11">
        <v>53</v>
      </c>
      <c r="H275" s="18"/>
      <c r="I275" t="s" s="13">
        <v>2118</v>
      </c>
      <c r="J275" t="s" s="14">
        <f>SUBSTITUTE(LOWER(I275)," ","-")</f>
        <v>2119</v>
      </c>
      <c r="K275" t="s" s="14">
        <v>2120</v>
      </c>
      <c r="L275" s="17"/>
      <c r="M275" t="s" s="13">
        <v>2140</v>
      </c>
      <c r="N275" t="s" s="14">
        <f>SUBSTITUTE(LOWER(M275)," ","-")</f>
        <v>2141</v>
      </c>
      <c r="O275" s="17"/>
      <c r="P275" t="s" s="13">
        <v>2578</v>
      </c>
      <c r="Q275" t="s" s="14">
        <f>SUBSTITUTE(LOWER(P275)," ","-")</f>
        <v>2579</v>
      </c>
      <c r="R275" s="17"/>
      <c r="S275" t="s" s="13">
        <v>2572</v>
      </c>
      <c r="T275" t="s" s="14">
        <f>SUBSTITUTE(LOWER(S275)," ","-")</f>
        <v>2573</v>
      </c>
      <c r="U275" s="17"/>
      <c r="V275" s="17"/>
      <c r="W275" t="s" s="15">
        <f>IF(S275&lt;&gt;"","Game Holder for "&amp;LOWER(S275),"")</f>
        <v>2574</v>
      </c>
      <c r="X275" t="s" s="15">
        <f>SUBSTITUTE(LOWER(W275)," ","-")</f>
        <v>2575</v>
      </c>
      <c r="Y275" s="5"/>
      <c r="Z275" t="s" s="15">
        <f>IF(S275&lt;&gt;"","Working Rule for "&amp;LOWER(S275),"")</f>
        <v>2576</v>
      </c>
      <c r="AA275" t="s" s="15">
        <f>SUBSTITUTE(LOWER(Z275)," ","-")</f>
        <v>2577</v>
      </c>
      <c r="AB275" s="5"/>
      <c r="AC275" s="17"/>
      <c r="AD275" s="17"/>
      <c r="AE275" s="17"/>
      <c r="AF275" s="17"/>
      <c r="AG275" s="17"/>
      <c r="AH275" s="17"/>
      <c r="AI275" s="17"/>
      <c r="AJ275" s="17"/>
      <c r="AK275" s="17"/>
      <c r="AL275" s="18"/>
      <c r="AM275" s="18"/>
      <c r="AN275" s="18"/>
      <c r="AO275" s="18"/>
      <c r="AP275" s="18"/>
      <c r="AQ275" s="18"/>
      <c r="AR275" s="18"/>
      <c r="AS275" s="18"/>
      <c r="AT275" s="18"/>
      <c r="AU275" s="18"/>
      <c r="AV275" s="18"/>
      <c r="AW275" s="4"/>
      <c r="AX275" s="4"/>
      <c r="AY275" s="4"/>
      <c r="AZ275" s="4"/>
      <c r="BA275" s="4"/>
      <c r="BB275" s="4"/>
      <c r="BC275" s="4"/>
      <c r="BD275" s="4"/>
      <c r="BE275" s="4"/>
      <c r="BF275" s="4"/>
      <c r="BG275" s="4"/>
      <c r="BH275" s="4"/>
      <c r="BI275" s="4"/>
      <c r="BJ275" s="4"/>
      <c r="BK275" s="4"/>
      <c r="BL275" s="4"/>
      <c r="BM275" s="4"/>
      <c r="BN275" s="4"/>
    </row>
    <row r="276" ht="15.75" customHeight="1">
      <c r="A276" t="s" s="11">
        <v>2557</v>
      </c>
      <c r="B276" t="s" s="12">
        <v>48</v>
      </c>
      <c r="C276" t="s" s="11">
        <f>SUBSTITUTE(LOWER(B276)," ","-")</f>
        <v>49</v>
      </c>
      <c r="D276" t="s" s="11">
        <v>50</v>
      </c>
      <c r="E276" t="s" s="13">
        <v>51</v>
      </c>
      <c r="F276" t="s" s="14">
        <f>SUBSTITUTE(LOWER(E276)," ","-")</f>
        <v>52</v>
      </c>
      <c r="G276" t="s" s="11">
        <v>53</v>
      </c>
      <c r="H276" s="18"/>
      <c r="I276" t="s" s="13">
        <v>2118</v>
      </c>
      <c r="J276" t="s" s="14">
        <f>SUBSTITUTE(LOWER(I276)," ","-")</f>
        <v>2119</v>
      </c>
      <c r="K276" t="s" s="14">
        <v>2120</v>
      </c>
      <c r="L276" s="17"/>
      <c r="M276" t="s" s="13">
        <v>2580</v>
      </c>
      <c r="N276" t="s" s="14">
        <f>SUBSTITUTE(LOWER(M276)," ","-")</f>
        <v>2581</v>
      </c>
      <c r="O276" s="17"/>
      <c r="P276" t="s" s="13">
        <v>2580</v>
      </c>
      <c r="Q276" t="s" s="14">
        <f>SUBSTITUTE(LOWER(P276)," ","-")</f>
        <v>2581</v>
      </c>
      <c r="R276" s="18"/>
      <c r="S276" t="s" s="13">
        <f>IF(AC276&lt;&gt;"",(P276),"")</f>
        <v>2580</v>
      </c>
      <c r="T276" t="s" s="14">
        <f>SUBSTITUTE(LOWER(S276)," ","-")</f>
        <v>2581</v>
      </c>
      <c r="U276" s="17"/>
      <c r="V276" s="17"/>
      <c r="W276" t="s" s="15">
        <f>IF(S276&lt;&gt;"","Game Holder for "&amp;LOWER(S276),"")</f>
        <v>2582</v>
      </c>
      <c r="X276" t="s" s="15">
        <f>SUBSTITUTE(SUBSTITUTE(LOWER(W276)," ","-"),"""","")</f>
        <v>2583</v>
      </c>
      <c r="Y276" s="5"/>
      <c r="Z276" t="s" s="15">
        <f>IF(S276&lt;&gt;"","Working Rule for "&amp;LOWER(S276),"")</f>
        <v>2584</v>
      </c>
      <c r="AA276" t="s" s="15">
        <f>SUBSTITUTE(SUBSTITUTE(LOWER(Z276)," ","-"),"""","")</f>
        <v>2585</v>
      </c>
      <c r="AB276" s="4"/>
      <c r="AC276" t="s" s="14">
        <v>71</v>
      </c>
      <c r="AD276" t="s" s="14">
        <v>2586</v>
      </c>
      <c r="AE276" t="s" s="14">
        <v>73</v>
      </c>
      <c r="AF276" t="s" s="14">
        <v>2571</v>
      </c>
      <c r="AG276" s="17"/>
      <c r="AH276" s="17"/>
      <c r="AI276" s="17"/>
      <c r="AJ276" s="17"/>
      <c r="AK276" s="17"/>
      <c r="AL276" s="18"/>
      <c r="AM276" s="18"/>
      <c r="AN276" s="18"/>
      <c r="AO276" s="18"/>
      <c r="AP276" s="18"/>
      <c r="AQ276" s="18"/>
      <c r="AR276" s="18"/>
      <c r="AS276" s="18"/>
      <c r="AT276" s="18"/>
      <c r="AU276" s="18"/>
      <c r="AV276" s="18"/>
      <c r="AW276" s="4"/>
      <c r="AX276" s="4"/>
      <c r="AY276" s="4"/>
      <c r="AZ276" s="4"/>
      <c r="BA276" s="4"/>
      <c r="BB276" s="4"/>
      <c r="BC276" s="4"/>
      <c r="BD276" s="4"/>
      <c r="BE276" s="4"/>
      <c r="BF276" s="4"/>
      <c r="BG276" s="4"/>
      <c r="BH276" s="4"/>
      <c r="BI276" s="4"/>
      <c r="BJ276" s="4"/>
      <c r="BK276" s="4"/>
      <c r="BL276" s="4"/>
      <c r="BM276" s="4"/>
      <c r="BN276" s="4"/>
    </row>
    <row r="277" ht="15.75" customHeight="1">
      <c r="A277" t="s" s="11">
        <v>2557</v>
      </c>
      <c r="B277" t="s" s="12">
        <v>48</v>
      </c>
      <c r="C277" t="s" s="11">
        <f>SUBSTITUTE(LOWER(B277)," ","-")</f>
        <v>49</v>
      </c>
      <c r="D277" t="s" s="11">
        <v>50</v>
      </c>
      <c r="E277" t="s" s="13">
        <v>1227</v>
      </c>
      <c r="F277" t="s" s="14">
        <f>SUBSTITUTE(LOWER(E277)," ","-")</f>
        <v>1228</v>
      </c>
      <c r="G277" t="s" s="11">
        <v>1229</v>
      </c>
      <c r="H277" s="18"/>
      <c r="I277" t="s" s="13">
        <v>2587</v>
      </c>
      <c r="J277" t="s" s="14">
        <f>SUBSTITUTE(LOWER(I277)," ","-")</f>
        <v>2588</v>
      </c>
      <c r="K277" t="s" s="14">
        <v>2589</v>
      </c>
      <c r="L277" s="17"/>
      <c r="M277" t="s" s="13">
        <v>57</v>
      </c>
      <c r="N277" t="s" s="14">
        <f>A277&amp;"-"&amp;J277&amp;"-introduction"</f>
        <v>2590</v>
      </c>
      <c r="O277" s="17"/>
      <c r="P277" s="25"/>
      <c r="Q277" t="s" s="14">
        <f>SUBSTITUTE(LOWER(P277)," ","-")</f>
      </c>
      <c r="R277" s="17"/>
      <c r="S277" s="25"/>
      <c r="T277" t="s" s="14">
        <f>SUBSTITUTE(LOWER(S277)," ","-")</f>
      </c>
      <c r="U277" s="17"/>
      <c r="V277" s="17"/>
      <c r="W277" t="s" s="15">
        <f>IF(S277&lt;&gt;"","Game Holder for "&amp;LOWER(S277),"")</f>
      </c>
      <c r="X277" t="s" s="15">
        <f>SUBSTITUTE(LOWER(W277)," ","-")</f>
      </c>
      <c r="Y277" s="5"/>
      <c r="Z277" t="s" s="15">
        <f>IF(S277&lt;&gt;"","Working Rule for "&amp;LOWER(S277),"")</f>
      </c>
      <c r="AA277" t="s" s="15">
        <f>SUBSTITUTE(LOWER(Z277)," ","-")</f>
      </c>
      <c r="AB277" s="5"/>
      <c r="AC277" s="17"/>
      <c r="AD277" s="18"/>
      <c r="AE277" s="18"/>
      <c r="AF277" s="18"/>
      <c r="AG277" s="17"/>
      <c r="AH277" s="18"/>
      <c r="AI277" s="18"/>
      <c r="AJ277" s="18"/>
      <c r="AK277" s="18"/>
      <c r="AL277" s="18"/>
      <c r="AM277" s="18"/>
      <c r="AN277" s="18"/>
      <c r="AO277" s="18"/>
      <c r="AP277" s="18"/>
      <c r="AQ277" s="18"/>
      <c r="AR277" s="18"/>
      <c r="AS277" s="18"/>
      <c r="AT277" s="18"/>
      <c r="AU277" s="18"/>
      <c r="AV277" s="18"/>
      <c r="AW277" s="4"/>
      <c r="AX277" s="4"/>
      <c r="AY277" s="4"/>
      <c r="AZ277" s="4"/>
      <c r="BA277" s="4"/>
      <c r="BB277" s="4"/>
      <c r="BC277" s="4"/>
      <c r="BD277" s="4"/>
      <c r="BE277" s="4"/>
      <c r="BF277" s="4"/>
      <c r="BG277" s="4"/>
      <c r="BH277" s="4"/>
      <c r="BI277" s="4"/>
      <c r="BJ277" s="4"/>
      <c r="BK277" s="4"/>
      <c r="BL277" s="4"/>
      <c r="BM277" s="4"/>
      <c r="BN277" s="4"/>
    </row>
    <row r="278" ht="15.75" customHeight="1">
      <c r="A278" t="s" s="11">
        <v>2557</v>
      </c>
      <c r="B278" t="s" s="12">
        <v>48</v>
      </c>
      <c r="C278" t="s" s="11">
        <f>SUBSTITUTE(LOWER(B278)," ","-")</f>
        <v>49</v>
      </c>
      <c r="D278" t="s" s="11">
        <v>50</v>
      </c>
      <c r="E278" t="s" s="13">
        <v>1227</v>
      </c>
      <c r="F278" t="s" s="14">
        <f>SUBSTITUTE(LOWER(E278)," ","-")</f>
        <v>1228</v>
      </c>
      <c r="G278" t="s" s="11">
        <v>1229</v>
      </c>
      <c r="H278" s="18"/>
      <c r="I278" t="s" s="13">
        <v>2587</v>
      </c>
      <c r="J278" t="s" s="14">
        <f>SUBSTITUTE(LOWER(I278)," ","-")</f>
        <v>2588</v>
      </c>
      <c r="K278" t="s" s="14">
        <v>2589</v>
      </c>
      <c r="L278" s="17"/>
      <c r="M278" t="s" s="13">
        <v>1173</v>
      </c>
      <c r="N278" t="s" s="14">
        <f>SUBSTITUTE(LOWER(M278)," ","-")</f>
        <v>2591</v>
      </c>
      <c r="O278" s="17"/>
      <c r="P278" t="s" s="13">
        <v>2592</v>
      </c>
      <c r="Q278" t="s" s="14">
        <f>SUBSTITUTE(LOWER(P278)," ","-")</f>
        <v>2593</v>
      </c>
      <c r="R278" s="17"/>
      <c r="S278" t="s" s="13">
        <v>2594</v>
      </c>
      <c r="T278" t="s" s="14">
        <f>SUBSTITUTE(LOWER(S278)," ","-")</f>
        <v>2595</v>
      </c>
      <c r="U278" s="17"/>
      <c r="V278" s="17"/>
      <c r="W278" t="s" s="15">
        <f>IF(S278&lt;&gt;"","Game Holder for "&amp;LOWER(S278),"")</f>
        <v>2596</v>
      </c>
      <c r="X278" t="s" s="15">
        <f>SUBSTITUTE(LOWER(W278)," ","-")</f>
        <v>2597</v>
      </c>
      <c r="Y278" s="5"/>
      <c r="Z278" t="s" s="15">
        <f>IF(S278&lt;&gt;"","Working Rule for "&amp;LOWER(S278),"")</f>
        <v>2598</v>
      </c>
      <c r="AA278" t="s" s="15">
        <f>SUBSTITUTE(LOWER(Z278)," ","-")</f>
        <v>2599</v>
      </c>
      <c r="AB278" s="5"/>
      <c r="AC278" s="17"/>
      <c r="AD278" s="17"/>
      <c r="AE278" s="18"/>
      <c r="AF278" s="17"/>
      <c r="AG278" s="17"/>
      <c r="AH278" s="17"/>
      <c r="AI278" s="18"/>
      <c r="AJ278" s="18"/>
      <c r="AK278" s="18"/>
      <c r="AL278" s="18"/>
      <c r="AM278" s="18"/>
      <c r="AN278" s="18"/>
      <c r="AO278" s="18"/>
      <c r="AP278" s="18"/>
      <c r="AQ278" s="18"/>
      <c r="AR278" s="18"/>
      <c r="AS278" s="18"/>
      <c r="AT278" s="18"/>
      <c r="AU278" s="18"/>
      <c r="AV278" s="18"/>
      <c r="AW278" s="4"/>
      <c r="AX278" s="4"/>
      <c r="AY278" s="4"/>
      <c r="AZ278" s="4"/>
      <c r="BA278" s="4"/>
      <c r="BB278" s="4"/>
      <c r="BC278" s="4"/>
      <c r="BD278" s="4"/>
      <c r="BE278" s="4"/>
      <c r="BF278" s="4"/>
      <c r="BG278" s="4"/>
      <c r="BH278" s="4"/>
      <c r="BI278" s="4"/>
      <c r="BJ278" s="4"/>
      <c r="BK278" s="4"/>
      <c r="BL278" s="4"/>
      <c r="BM278" s="4"/>
      <c r="BN278" s="4"/>
    </row>
    <row r="279" ht="15.75" customHeight="1">
      <c r="A279" t="s" s="11">
        <v>2557</v>
      </c>
      <c r="B279" t="s" s="12">
        <v>48</v>
      </c>
      <c r="C279" t="s" s="11">
        <f>SUBSTITUTE(LOWER(B279)," ","-")</f>
        <v>49</v>
      </c>
      <c r="D279" t="s" s="11">
        <v>50</v>
      </c>
      <c r="E279" t="s" s="13">
        <v>1227</v>
      </c>
      <c r="F279" t="s" s="14">
        <f>SUBSTITUTE(LOWER(E279)," ","-")</f>
        <v>1228</v>
      </c>
      <c r="G279" t="s" s="11">
        <v>1229</v>
      </c>
      <c r="H279" s="18"/>
      <c r="I279" t="s" s="13">
        <v>2587</v>
      </c>
      <c r="J279" t="s" s="14">
        <f>SUBSTITUTE(LOWER(I279)," ","-")</f>
        <v>2588</v>
      </c>
      <c r="K279" t="s" s="14">
        <v>2589</v>
      </c>
      <c r="L279" s="17"/>
      <c r="M279" t="s" s="13">
        <v>2600</v>
      </c>
      <c r="N279" t="s" s="14">
        <f>SUBSTITUTE(LOWER(M279)," ","-")</f>
        <v>2601</v>
      </c>
      <c r="O279" s="17"/>
      <c r="P279" t="s" s="13">
        <v>2600</v>
      </c>
      <c r="Q279" t="s" s="14">
        <f>SUBSTITUTE(LOWER(P279)," ","-")</f>
        <v>2601</v>
      </c>
      <c r="R279" s="17"/>
      <c r="S279" t="s" s="13">
        <f>IF(AC279&lt;&gt;"",(P279),"")</f>
        <v>2600</v>
      </c>
      <c r="T279" t="s" s="14">
        <f>SUBSTITUTE(LOWER(S279)," ","-")</f>
        <v>2601</v>
      </c>
      <c r="U279" s="17"/>
      <c r="V279" s="17"/>
      <c r="W279" t="s" s="15">
        <f>IF(S279&lt;&gt;"","Game Holder for "&amp;LOWER(S279),"")</f>
        <v>2602</v>
      </c>
      <c r="X279" t="s" s="15">
        <f>SUBSTITUTE(SUBSTITUTE(LOWER(W279)," ","-"),"""","")</f>
        <v>2603</v>
      </c>
      <c r="Y279" s="5"/>
      <c r="Z279" t="s" s="15">
        <f>IF(S279&lt;&gt;"","Working Rule for "&amp;LOWER(S279),"")</f>
        <v>2604</v>
      </c>
      <c r="AA279" t="s" s="15">
        <f>SUBSTITUTE(SUBSTITUTE(LOWER(Z279)," ","-"),"""","")</f>
        <v>2605</v>
      </c>
      <c r="AB279" s="4"/>
      <c r="AC279" t="s" s="14">
        <v>2606</v>
      </c>
      <c r="AD279" t="s" s="14">
        <v>2607</v>
      </c>
      <c r="AE279" t="s" s="16">
        <v>69</v>
      </c>
      <c r="AF279" t="s" s="16">
        <v>2608</v>
      </c>
      <c r="AG279" t="s" s="14">
        <v>2609</v>
      </c>
      <c r="AH279" t="s" s="14">
        <v>2610</v>
      </c>
      <c r="AI279" t="s" s="16">
        <v>69</v>
      </c>
      <c r="AJ279" t="s" s="16">
        <v>2608</v>
      </c>
      <c r="AK279" s="18"/>
      <c r="AL279" s="18"/>
      <c r="AM279" s="18"/>
      <c r="AN279" s="18"/>
      <c r="AO279" s="18"/>
      <c r="AP279" s="18"/>
      <c r="AQ279" s="18"/>
      <c r="AR279" s="18"/>
      <c r="AS279" s="18"/>
      <c r="AT279" s="18"/>
      <c r="AU279" s="18"/>
      <c r="AV279" s="18"/>
      <c r="AW279" s="4"/>
      <c r="AX279" s="4"/>
      <c r="AY279" s="4"/>
      <c r="AZ279" s="4"/>
      <c r="BA279" s="4"/>
      <c r="BB279" s="4"/>
      <c r="BC279" s="4"/>
      <c r="BD279" s="4"/>
      <c r="BE279" s="4"/>
      <c r="BF279" s="4"/>
      <c r="BG279" s="4"/>
      <c r="BH279" s="4"/>
      <c r="BI279" s="4"/>
      <c r="BJ279" s="4"/>
      <c r="BK279" s="4"/>
      <c r="BL279" s="4"/>
      <c r="BM279" s="4"/>
      <c r="BN279" s="4"/>
    </row>
    <row r="280" ht="15.75" customHeight="1">
      <c r="A280" t="s" s="11">
        <v>2557</v>
      </c>
      <c r="B280" t="s" s="12">
        <v>48</v>
      </c>
      <c r="C280" t="s" s="11">
        <f>SUBSTITUTE(LOWER(B280)," ","-")</f>
        <v>49</v>
      </c>
      <c r="D280" t="s" s="11">
        <v>50</v>
      </c>
      <c r="E280" t="s" s="13">
        <v>1227</v>
      </c>
      <c r="F280" t="s" s="14">
        <f>SUBSTITUTE(LOWER(E280)," ","-")</f>
        <v>1228</v>
      </c>
      <c r="G280" t="s" s="11">
        <v>1229</v>
      </c>
      <c r="H280" s="18"/>
      <c r="I280" t="s" s="13">
        <v>2587</v>
      </c>
      <c r="J280" t="s" s="14">
        <f>SUBSTITUTE(LOWER(I280)," ","-")</f>
        <v>2588</v>
      </c>
      <c r="K280" t="s" s="14">
        <v>2589</v>
      </c>
      <c r="L280" s="17"/>
      <c r="M280" t="s" s="13">
        <v>2600</v>
      </c>
      <c r="N280" t="s" s="14">
        <f>SUBSTITUTE(LOWER(M280)," ","-")</f>
        <v>2601</v>
      </c>
      <c r="O280" s="17"/>
      <c r="P280" t="s" s="13">
        <v>1237</v>
      </c>
      <c r="Q280" t="s" s="14">
        <f>SUBSTITUTE(LOWER(P280)," ","-")</f>
        <v>1238</v>
      </c>
      <c r="R280" s="17"/>
      <c r="S280" s="25"/>
      <c r="T280" t="s" s="14">
        <f>SUBSTITUTE(LOWER(S280)," ","-")</f>
      </c>
      <c r="U280" s="17"/>
      <c r="V280" s="17"/>
      <c r="W280" t="s" s="15">
        <f>IF(S280&lt;&gt;"","Game Holder for "&amp;LOWER(S280),"")</f>
      </c>
      <c r="X280" t="s" s="15">
        <f>SUBSTITUTE(LOWER(W280)," ","-")</f>
      </c>
      <c r="Y280" s="5"/>
      <c r="Z280" t="s" s="15">
        <f>IF(S280&lt;&gt;"","Working Rule for "&amp;LOWER(S280),"")</f>
      </c>
      <c r="AA280" t="s" s="15">
        <f>SUBSTITUTE(LOWER(Z280)," ","-")</f>
      </c>
      <c r="AB280" s="5"/>
      <c r="AC280" s="17"/>
      <c r="AD280" s="17"/>
      <c r="AE280" s="17"/>
      <c r="AF280" s="17"/>
      <c r="AG280" s="17"/>
      <c r="AH280" s="17"/>
      <c r="AI280" s="18"/>
      <c r="AJ280" s="18"/>
      <c r="AK280" s="18"/>
      <c r="AL280" s="18"/>
      <c r="AM280" s="18"/>
      <c r="AN280" s="18"/>
      <c r="AO280" s="18"/>
      <c r="AP280" s="18"/>
      <c r="AQ280" s="18"/>
      <c r="AR280" s="18"/>
      <c r="AS280" s="18"/>
      <c r="AT280" s="18"/>
      <c r="AU280" s="18"/>
      <c r="AV280" s="18"/>
      <c r="AW280" s="4"/>
      <c r="AX280" s="4"/>
      <c r="AY280" s="4"/>
      <c r="AZ280" s="4"/>
      <c r="BA280" s="4"/>
      <c r="BB280" s="4"/>
      <c r="BC280" s="4"/>
      <c r="BD280" s="4"/>
      <c r="BE280" s="4"/>
      <c r="BF280" s="4"/>
      <c r="BG280" s="4"/>
      <c r="BH280" s="4"/>
      <c r="BI280" s="4"/>
      <c r="BJ280" s="4"/>
      <c r="BK280" s="4"/>
      <c r="BL280" s="4"/>
      <c r="BM280" s="4"/>
      <c r="BN280" s="4"/>
    </row>
    <row r="281" ht="15.75" customHeight="1">
      <c r="A281" t="s" s="11">
        <v>2557</v>
      </c>
      <c r="B281" t="s" s="12">
        <v>48</v>
      </c>
      <c r="C281" t="s" s="11">
        <f>SUBSTITUTE(LOWER(B281)," ","-")</f>
        <v>49</v>
      </c>
      <c r="D281" t="s" s="11">
        <v>50</v>
      </c>
      <c r="E281" t="s" s="13">
        <v>1227</v>
      </c>
      <c r="F281" t="s" s="14">
        <f>SUBSTITUTE(LOWER(E281)," ","-")</f>
        <v>1228</v>
      </c>
      <c r="G281" t="s" s="11">
        <v>1229</v>
      </c>
      <c r="H281" s="18"/>
      <c r="I281" t="s" s="13">
        <v>2587</v>
      </c>
      <c r="J281" t="s" s="14">
        <f>SUBSTITUTE(LOWER(I281)," ","-")</f>
        <v>2588</v>
      </c>
      <c r="K281" t="s" s="14">
        <v>2589</v>
      </c>
      <c r="L281" s="17"/>
      <c r="M281" t="s" s="13">
        <v>2611</v>
      </c>
      <c r="N281" t="s" s="14">
        <f>SUBSTITUTE(LOWER(M281)," ","-")</f>
        <v>2612</v>
      </c>
      <c r="O281" s="17"/>
      <c r="P281" t="s" s="13">
        <v>2611</v>
      </c>
      <c r="Q281" t="s" s="14">
        <f>SUBSTITUTE(LOWER(P281)," ","-")</f>
        <v>2612</v>
      </c>
      <c r="R281" s="17"/>
      <c r="S281" s="25"/>
      <c r="T281" t="s" s="14">
        <f>SUBSTITUTE(LOWER(S281)," ","-")</f>
      </c>
      <c r="U281" s="17"/>
      <c r="V281" s="17"/>
      <c r="W281" t="s" s="15">
        <f>IF(S281&lt;&gt;"","Game Holder for "&amp;LOWER(S281),"")</f>
      </c>
      <c r="X281" t="s" s="15">
        <f>SUBSTITUTE(LOWER(W281)," ","-")</f>
      </c>
      <c r="Y281" s="5"/>
      <c r="Z281" t="s" s="15">
        <f>IF(S281&lt;&gt;"","Working Rule for "&amp;LOWER(S281),"")</f>
      </c>
      <c r="AA281" t="s" s="15">
        <f>SUBSTITUTE(LOWER(Z281)," ","-")</f>
      </c>
      <c r="AB281" s="5"/>
      <c r="AC281" s="17"/>
      <c r="AD281" s="17"/>
      <c r="AE281" s="18"/>
      <c r="AF281" s="17"/>
      <c r="AG281" s="17"/>
      <c r="AH281" s="17"/>
      <c r="AI281" s="18"/>
      <c r="AJ281" s="18"/>
      <c r="AK281" s="18"/>
      <c r="AL281" s="18"/>
      <c r="AM281" s="18"/>
      <c r="AN281" s="18"/>
      <c r="AO281" s="18"/>
      <c r="AP281" s="18"/>
      <c r="AQ281" s="18"/>
      <c r="AR281" s="18"/>
      <c r="AS281" s="18"/>
      <c r="AT281" s="18"/>
      <c r="AU281" s="18"/>
      <c r="AV281" s="18"/>
      <c r="AW281" s="4"/>
      <c r="AX281" s="4"/>
      <c r="AY281" s="4"/>
      <c r="AZ281" s="4"/>
      <c r="BA281" s="4"/>
      <c r="BB281" s="4"/>
      <c r="BC281" s="4"/>
      <c r="BD281" s="4"/>
      <c r="BE281" s="4"/>
      <c r="BF281" s="4"/>
      <c r="BG281" s="4"/>
      <c r="BH281" s="4"/>
      <c r="BI281" s="4"/>
      <c r="BJ281" s="4"/>
      <c r="BK281" s="4"/>
      <c r="BL281" s="4"/>
      <c r="BM281" s="4"/>
      <c r="BN281" s="4"/>
    </row>
    <row r="282" ht="15.75" customHeight="1">
      <c r="A282" t="s" s="11">
        <v>2557</v>
      </c>
      <c r="B282" t="s" s="12">
        <v>48</v>
      </c>
      <c r="C282" t="s" s="11">
        <f>SUBSTITUTE(LOWER(B282)," ","-")</f>
        <v>49</v>
      </c>
      <c r="D282" t="s" s="11">
        <v>50</v>
      </c>
      <c r="E282" t="s" s="13">
        <v>1227</v>
      </c>
      <c r="F282" t="s" s="14">
        <f>SUBSTITUTE(LOWER(E282)," ","-")</f>
        <v>1228</v>
      </c>
      <c r="G282" t="s" s="11">
        <v>1229</v>
      </c>
      <c r="H282" s="18"/>
      <c r="I282" t="s" s="13">
        <v>2587</v>
      </c>
      <c r="J282" t="s" s="14">
        <f>SUBSTITUTE(LOWER(I282)," ","-")</f>
        <v>2588</v>
      </c>
      <c r="K282" t="s" s="14">
        <v>2589</v>
      </c>
      <c r="L282" s="17"/>
      <c r="M282" t="s" s="13">
        <v>2611</v>
      </c>
      <c r="N282" t="s" s="14">
        <f>SUBSTITUTE(LOWER(M282)," ","-")</f>
        <v>2612</v>
      </c>
      <c r="O282" s="17"/>
      <c r="P282" t="s" s="13">
        <v>1237</v>
      </c>
      <c r="Q282" t="s" s="14">
        <f>SUBSTITUTE(LOWER(P282)," ","-")</f>
        <v>1238</v>
      </c>
      <c r="R282" s="17"/>
      <c r="S282" s="25"/>
      <c r="T282" t="s" s="14">
        <f>SUBSTITUTE(LOWER(S282)," ","-")</f>
      </c>
      <c r="U282" s="17"/>
      <c r="V282" s="17"/>
      <c r="W282" t="s" s="15">
        <f>IF(S282&lt;&gt;"","Game Holder for "&amp;LOWER(S282),"")</f>
      </c>
      <c r="X282" t="s" s="15">
        <f>SUBSTITUTE(LOWER(W282)," ","-")</f>
      </c>
      <c r="Y282" s="5"/>
      <c r="Z282" t="s" s="15">
        <f>IF(S282&lt;&gt;"","Working Rule for "&amp;LOWER(S282),"")</f>
      </c>
      <c r="AA282" t="s" s="15">
        <f>SUBSTITUTE(LOWER(Z282)," ","-")</f>
      </c>
      <c r="AB282" s="5"/>
      <c r="AC282" s="17"/>
      <c r="AD282" s="17"/>
      <c r="AE282" s="17"/>
      <c r="AF282" s="17"/>
      <c r="AG282" s="17"/>
      <c r="AH282" s="17"/>
      <c r="AI282" s="18"/>
      <c r="AJ282" s="18"/>
      <c r="AK282" s="18"/>
      <c r="AL282" s="18"/>
      <c r="AM282" s="18"/>
      <c r="AN282" s="18"/>
      <c r="AO282" s="18"/>
      <c r="AP282" s="18"/>
      <c r="AQ282" s="18"/>
      <c r="AR282" s="18"/>
      <c r="AS282" s="18"/>
      <c r="AT282" s="18"/>
      <c r="AU282" s="18"/>
      <c r="AV282" s="18"/>
      <c r="AW282" s="4"/>
      <c r="AX282" s="4"/>
      <c r="AY282" s="4"/>
      <c r="AZ282" s="4"/>
      <c r="BA282" s="4"/>
      <c r="BB282" s="4"/>
      <c r="BC282" s="4"/>
      <c r="BD282" s="4"/>
      <c r="BE282" s="4"/>
      <c r="BF282" s="4"/>
      <c r="BG282" s="4"/>
      <c r="BH282" s="4"/>
      <c r="BI282" s="4"/>
      <c r="BJ282" s="4"/>
      <c r="BK282" s="4"/>
      <c r="BL282" s="4"/>
      <c r="BM282" s="4"/>
      <c r="BN282" s="4"/>
    </row>
    <row r="283" ht="15.75" customHeight="1">
      <c r="A283" t="s" s="11">
        <v>2557</v>
      </c>
      <c r="B283" t="s" s="12">
        <v>48</v>
      </c>
      <c r="C283" t="s" s="11">
        <f>SUBSTITUTE(LOWER(B283)," ","-")</f>
        <v>49</v>
      </c>
      <c r="D283" t="s" s="11">
        <v>50</v>
      </c>
      <c r="E283" t="s" s="13">
        <v>1227</v>
      </c>
      <c r="F283" t="s" s="14">
        <f>SUBSTITUTE(LOWER(E283)," ","-")</f>
        <v>1228</v>
      </c>
      <c r="G283" t="s" s="11">
        <v>1229</v>
      </c>
      <c r="H283" s="18"/>
      <c r="I283" t="s" s="13">
        <v>2587</v>
      </c>
      <c r="J283" t="s" s="14">
        <f>SUBSTITUTE(LOWER(I283)," ","-")</f>
        <v>2588</v>
      </c>
      <c r="K283" t="s" s="14">
        <v>2589</v>
      </c>
      <c r="L283" s="17"/>
      <c r="M283" t="s" s="13">
        <v>2613</v>
      </c>
      <c r="N283" t="s" s="14">
        <f>SUBSTITUTE(LOWER(M283)," ","-")</f>
        <v>2614</v>
      </c>
      <c r="O283" s="17"/>
      <c r="P283" t="s" s="13">
        <v>2615</v>
      </c>
      <c r="Q283" t="s" s="14">
        <f>SUBSTITUTE(LOWER(P283)," ","-")</f>
        <v>2616</v>
      </c>
      <c r="R283" s="17"/>
      <c r="S283" s="25"/>
      <c r="T283" t="s" s="14">
        <f>SUBSTITUTE(LOWER(S283)," ","-")</f>
      </c>
      <c r="U283" s="17"/>
      <c r="V283" s="17"/>
      <c r="W283" t="s" s="15">
        <f>IF(S283&lt;&gt;"","Game Holder for "&amp;LOWER(S283),"")</f>
      </c>
      <c r="X283" t="s" s="15">
        <f>SUBSTITUTE(LOWER(W283)," ","-")</f>
      </c>
      <c r="Y283" s="5"/>
      <c r="Z283" t="s" s="15">
        <f>IF(S283&lt;&gt;"","Working Rule for "&amp;LOWER(S283),"")</f>
      </c>
      <c r="AA283" t="s" s="15">
        <f>SUBSTITUTE(LOWER(Z283)," ","-")</f>
      </c>
      <c r="AB283" s="5"/>
      <c r="AC283" s="17"/>
      <c r="AD283" s="17"/>
      <c r="AE283" s="17"/>
      <c r="AF283" s="17"/>
      <c r="AG283" s="17"/>
      <c r="AH283" s="17"/>
      <c r="AI283" s="18"/>
      <c r="AJ283" s="18"/>
      <c r="AK283" s="18"/>
      <c r="AL283" s="18"/>
      <c r="AM283" s="18"/>
      <c r="AN283" s="18"/>
      <c r="AO283" s="18"/>
      <c r="AP283" s="18"/>
      <c r="AQ283" s="18"/>
      <c r="AR283" s="18"/>
      <c r="AS283" s="18"/>
      <c r="AT283" s="18"/>
      <c r="AU283" s="18"/>
      <c r="AV283" s="18"/>
      <c r="AW283" s="4"/>
      <c r="AX283" s="4"/>
      <c r="AY283" s="4"/>
      <c r="AZ283" s="4"/>
      <c r="BA283" s="4"/>
      <c r="BB283" s="4"/>
      <c r="BC283" s="4"/>
      <c r="BD283" s="4"/>
      <c r="BE283" s="4"/>
      <c r="BF283" s="4"/>
      <c r="BG283" s="4"/>
      <c r="BH283" s="4"/>
      <c r="BI283" s="4"/>
      <c r="BJ283" s="4"/>
      <c r="BK283" s="4"/>
      <c r="BL283" s="4"/>
      <c r="BM283" s="4"/>
      <c r="BN283" s="4"/>
    </row>
    <row r="284" ht="15.75" customHeight="1">
      <c r="A284" t="s" s="11">
        <v>2557</v>
      </c>
      <c r="B284" t="s" s="12">
        <v>48</v>
      </c>
      <c r="C284" t="s" s="11">
        <f>SUBSTITUTE(LOWER(B284)," ","-")</f>
        <v>49</v>
      </c>
      <c r="D284" t="s" s="11">
        <v>50</v>
      </c>
      <c r="E284" t="s" s="13">
        <v>1227</v>
      </c>
      <c r="F284" t="s" s="14">
        <f>SUBSTITUTE(LOWER(E284)," ","-")</f>
        <v>1228</v>
      </c>
      <c r="G284" t="s" s="11">
        <v>1229</v>
      </c>
      <c r="H284" s="18"/>
      <c r="I284" t="s" s="13">
        <v>2587</v>
      </c>
      <c r="J284" t="s" s="14">
        <f>SUBSTITUTE(LOWER(I284)," ","-")</f>
        <v>2588</v>
      </c>
      <c r="K284" t="s" s="14">
        <v>2589</v>
      </c>
      <c r="L284" s="17"/>
      <c r="M284" t="s" s="13">
        <v>2613</v>
      </c>
      <c r="N284" t="s" s="14">
        <f>SUBSTITUTE(LOWER(M284)," ","-")</f>
        <v>2614</v>
      </c>
      <c r="O284" s="17"/>
      <c r="P284" t="s" s="13">
        <v>2617</v>
      </c>
      <c r="Q284" t="s" s="14">
        <f>SUBSTITUTE(LOWER(P284)," ","-")</f>
        <v>2618</v>
      </c>
      <c r="R284" s="17"/>
      <c r="S284" s="25"/>
      <c r="T284" t="s" s="14">
        <f>SUBSTITUTE(LOWER(S284)," ","-")</f>
      </c>
      <c r="U284" s="17"/>
      <c r="V284" s="17"/>
      <c r="W284" t="s" s="15">
        <f>IF(S284&lt;&gt;"","Game Holder for "&amp;LOWER(S284),"")</f>
      </c>
      <c r="X284" t="s" s="15">
        <f>SUBSTITUTE(LOWER(W284)," ","-")</f>
      </c>
      <c r="Y284" s="5"/>
      <c r="Z284" t="s" s="15">
        <f>IF(S284&lt;&gt;"","Working Rule for "&amp;LOWER(S284),"")</f>
      </c>
      <c r="AA284" t="s" s="15">
        <f>SUBSTITUTE(LOWER(Z284)," ","-")</f>
      </c>
      <c r="AB284" s="5"/>
      <c r="AC284" s="17"/>
      <c r="AD284" s="17"/>
      <c r="AE284" s="17"/>
      <c r="AF284" s="17"/>
      <c r="AG284" s="17"/>
      <c r="AH284" s="17"/>
      <c r="AI284" s="18"/>
      <c r="AJ284" s="18"/>
      <c r="AK284" s="18"/>
      <c r="AL284" s="18"/>
      <c r="AM284" s="18"/>
      <c r="AN284" s="18"/>
      <c r="AO284" s="18"/>
      <c r="AP284" s="18"/>
      <c r="AQ284" s="18"/>
      <c r="AR284" s="18"/>
      <c r="AS284" s="18"/>
      <c r="AT284" s="18"/>
      <c r="AU284" s="18"/>
      <c r="AV284" s="18"/>
      <c r="AW284" s="4"/>
      <c r="AX284" s="4"/>
      <c r="AY284" s="4"/>
      <c r="AZ284" s="4"/>
      <c r="BA284" s="4"/>
      <c r="BB284" s="4"/>
      <c r="BC284" s="4"/>
      <c r="BD284" s="4"/>
      <c r="BE284" s="4"/>
      <c r="BF284" s="4"/>
      <c r="BG284" s="4"/>
      <c r="BH284" s="4"/>
      <c r="BI284" s="4"/>
      <c r="BJ284" s="4"/>
      <c r="BK284" s="4"/>
      <c r="BL284" s="4"/>
      <c r="BM284" s="4"/>
      <c r="BN284" s="4"/>
    </row>
    <row r="285" ht="15.75" customHeight="1">
      <c r="A285" t="s" s="11">
        <v>2557</v>
      </c>
      <c r="B285" t="s" s="12">
        <v>48</v>
      </c>
      <c r="C285" t="s" s="11">
        <f>SUBSTITUTE(LOWER(B285)," ","-")</f>
        <v>49</v>
      </c>
      <c r="D285" t="s" s="11">
        <v>50</v>
      </c>
      <c r="E285" t="s" s="12">
        <v>483</v>
      </c>
      <c r="F285" t="s" s="14">
        <f>SUBSTITUTE(LOWER(E285)," ","-")</f>
        <v>484</v>
      </c>
      <c r="G285" t="s" s="11">
        <v>485</v>
      </c>
      <c r="H285" s="18"/>
      <c r="I285" t="s" s="13">
        <v>2619</v>
      </c>
      <c r="J285" t="s" s="14">
        <f>SUBSTITUTE(LOWER(I285)," ","-")</f>
        <v>2620</v>
      </c>
      <c r="K285" t="s" s="14">
        <v>2621</v>
      </c>
      <c r="L285" s="17"/>
      <c r="M285" t="s" s="13">
        <v>2622</v>
      </c>
      <c r="N285" t="s" s="14">
        <f>A285&amp;"-"&amp;J285&amp;"-introduction"</f>
        <v>2623</v>
      </c>
      <c r="O285" s="17"/>
      <c r="P285" s="29"/>
      <c r="Q285" t="s" s="14">
        <f>SUBSTITUTE(LOWER(P285)," ","-")</f>
      </c>
      <c r="R285" s="4"/>
      <c r="S285" s="29"/>
      <c r="T285" t="s" s="14">
        <f>SUBSTITUTE(LOWER(S285)," ","-")</f>
      </c>
      <c r="U285" s="17"/>
      <c r="V285" s="17"/>
      <c r="W285" t="s" s="15">
        <f>IF(S285&lt;&gt;"","Game Holder for "&amp;LOWER(S285),"")</f>
      </c>
      <c r="X285" t="s" s="15">
        <f>SUBSTITUTE(LOWER(W285)," ","-")</f>
      </c>
      <c r="Y285" s="5"/>
      <c r="Z285" t="s" s="15">
        <f>IF(S285&lt;&gt;"","Working Rule for "&amp;LOWER(S285),"")</f>
      </c>
      <c r="AA285" t="s" s="15">
        <f>SUBSTITUTE(LOWER(Z285)," ","-")</f>
      </c>
      <c r="AB285" s="5"/>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row>
    <row r="286" ht="15.75" customHeight="1">
      <c r="A286" t="s" s="11">
        <v>2557</v>
      </c>
      <c r="B286" t="s" s="12">
        <v>48</v>
      </c>
      <c r="C286" t="s" s="11">
        <f>SUBSTITUTE(LOWER(B286)," ","-")</f>
        <v>49</v>
      </c>
      <c r="D286" t="s" s="11">
        <v>50</v>
      </c>
      <c r="E286" t="s" s="12">
        <v>483</v>
      </c>
      <c r="F286" t="s" s="14">
        <f>SUBSTITUTE(LOWER(E286)," ","-")</f>
        <v>484</v>
      </c>
      <c r="G286" t="s" s="11">
        <v>485</v>
      </c>
      <c r="H286" s="18"/>
      <c r="I286" t="s" s="13">
        <v>2619</v>
      </c>
      <c r="J286" t="s" s="14">
        <f>SUBSTITUTE(LOWER(I286)," ","-")</f>
        <v>2620</v>
      </c>
      <c r="K286" t="s" s="14">
        <v>2621</v>
      </c>
      <c r="L286" s="17"/>
      <c r="M286" t="s" s="13">
        <v>2624</v>
      </c>
      <c r="N286" t="s" s="14">
        <f>SUBSTITUTE(LOWER(M286)," ","-")</f>
        <v>2625</v>
      </c>
      <c r="O286" s="17"/>
      <c r="P286" s="29"/>
      <c r="Q286" t="s" s="14">
        <f>SUBSTITUTE(LOWER(P286)," ","-")</f>
      </c>
      <c r="R286" s="4"/>
      <c r="S286" s="29"/>
      <c r="T286" t="s" s="14">
        <f>SUBSTITUTE(LOWER(S286)," ","-")</f>
      </c>
      <c r="U286" s="17"/>
      <c r="V286" s="17"/>
      <c r="W286" t="s" s="15">
        <f>IF(S286&lt;&gt;"","Game Holder for "&amp;LOWER(S286),"")</f>
      </c>
      <c r="X286" t="s" s="15">
        <f>SUBSTITUTE(LOWER(W286)," ","-")</f>
      </c>
      <c r="Y286" s="5"/>
      <c r="Z286" t="s" s="15">
        <f>IF(S286&lt;&gt;"","Working Rule for "&amp;LOWER(S286),"")</f>
      </c>
      <c r="AA286" t="s" s="15">
        <f>SUBSTITUTE(LOWER(Z286)," ","-")</f>
      </c>
      <c r="AB286" s="5"/>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row>
    <row r="287" ht="15.75" customHeight="1">
      <c r="A287" t="s" s="11">
        <v>2557</v>
      </c>
      <c r="B287" t="s" s="12">
        <v>48</v>
      </c>
      <c r="C287" t="s" s="11">
        <f>SUBSTITUTE(LOWER(B287)," ","-")</f>
        <v>49</v>
      </c>
      <c r="D287" t="s" s="11">
        <v>50</v>
      </c>
      <c r="E287" t="s" s="12">
        <v>483</v>
      </c>
      <c r="F287" t="s" s="14">
        <f>SUBSTITUTE(LOWER(E287)," ","-")</f>
        <v>484</v>
      </c>
      <c r="G287" t="s" s="11">
        <v>485</v>
      </c>
      <c r="H287" s="18"/>
      <c r="I287" t="s" s="13">
        <v>2619</v>
      </c>
      <c r="J287" t="s" s="14">
        <f>SUBSTITUTE(LOWER(I287)," ","-")</f>
        <v>2620</v>
      </c>
      <c r="K287" t="s" s="14">
        <v>2621</v>
      </c>
      <c r="L287" s="17"/>
      <c r="M287" t="s" s="13">
        <v>2626</v>
      </c>
      <c r="N287" t="s" s="14">
        <f>SUBSTITUTE(LOWER(M287)," ","-")</f>
        <v>2627</v>
      </c>
      <c r="O287" s="17"/>
      <c r="P287" s="29"/>
      <c r="Q287" t="s" s="14">
        <f>SUBSTITUTE(LOWER(P287)," ","-")</f>
      </c>
      <c r="R287" s="4"/>
      <c r="S287" s="29"/>
      <c r="T287" t="s" s="14">
        <f>SUBSTITUTE(LOWER(S287)," ","-")</f>
      </c>
      <c r="U287" s="17"/>
      <c r="V287" s="17"/>
      <c r="W287" t="s" s="15">
        <f>IF(S287&lt;&gt;"","Game Holder for "&amp;LOWER(S287),"")</f>
      </c>
      <c r="X287" t="s" s="15">
        <f>SUBSTITUTE(LOWER(W287)," ","-")</f>
      </c>
      <c r="Y287" s="5"/>
      <c r="Z287" t="s" s="15">
        <f>IF(S287&lt;&gt;"","Working Rule for "&amp;LOWER(S287),"")</f>
      </c>
      <c r="AA287" t="s" s="15">
        <f>SUBSTITUTE(LOWER(Z287)," ","-")</f>
      </c>
      <c r="AB287" s="5"/>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row>
    <row r="288" ht="15.75" customHeight="1">
      <c r="A288" t="s" s="11">
        <v>2557</v>
      </c>
      <c r="B288" t="s" s="12">
        <v>48</v>
      </c>
      <c r="C288" t="s" s="11">
        <f>SUBSTITUTE(LOWER(B288)," ","-")</f>
        <v>49</v>
      </c>
      <c r="D288" t="s" s="11">
        <v>50</v>
      </c>
      <c r="E288" t="s" s="12">
        <v>483</v>
      </c>
      <c r="F288" t="s" s="14">
        <f>SUBSTITUTE(LOWER(E288)," ","-")</f>
        <v>484</v>
      </c>
      <c r="G288" t="s" s="11">
        <v>485</v>
      </c>
      <c r="H288" s="18"/>
      <c r="I288" t="s" s="13">
        <v>2619</v>
      </c>
      <c r="J288" t="s" s="14">
        <f>SUBSTITUTE(LOWER(I288)," ","-")</f>
        <v>2620</v>
      </c>
      <c r="K288" t="s" s="14">
        <v>2621</v>
      </c>
      <c r="L288" s="17"/>
      <c r="M288" t="s" s="13">
        <v>2628</v>
      </c>
      <c r="N288" t="s" s="14">
        <f>SUBSTITUTE(LOWER(M288)," ","-")</f>
        <v>2629</v>
      </c>
      <c r="O288" s="17"/>
      <c r="P288" s="29"/>
      <c r="Q288" t="s" s="14">
        <f>SUBSTITUTE(LOWER(P288)," ","-")</f>
      </c>
      <c r="R288" s="4"/>
      <c r="S288" s="29"/>
      <c r="T288" t="s" s="14">
        <f>SUBSTITUTE(LOWER(S288)," ","-")</f>
      </c>
      <c r="U288" s="17"/>
      <c r="V288" s="17"/>
      <c r="W288" t="s" s="15">
        <f>IF(S288&lt;&gt;"","Game Holder for "&amp;LOWER(S288),"")</f>
      </c>
      <c r="X288" t="s" s="15">
        <f>SUBSTITUTE(LOWER(W288)," ","-")</f>
      </c>
      <c r="Y288" s="5"/>
      <c r="Z288" t="s" s="15">
        <f>IF(S288&lt;&gt;"","Working Rule for "&amp;LOWER(S288),"")</f>
      </c>
      <c r="AA288" t="s" s="15">
        <f>SUBSTITUTE(LOWER(Z288)," ","-")</f>
      </c>
      <c r="AB288" s="5"/>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row>
    <row r="289" ht="15.75" customHeight="1">
      <c r="A289" t="s" s="11">
        <v>2557</v>
      </c>
      <c r="B289" t="s" s="12">
        <v>48</v>
      </c>
      <c r="C289" t="s" s="11">
        <f>SUBSTITUTE(LOWER(B289)," ","-")</f>
        <v>49</v>
      </c>
      <c r="D289" t="s" s="11">
        <v>50</v>
      </c>
      <c r="E289" t="s" s="12">
        <v>483</v>
      </c>
      <c r="F289" t="s" s="14">
        <f>SUBSTITUTE(LOWER(E289)," ","-")</f>
        <v>484</v>
      </c>
      <c r="G289" t="s" s="11">
        <v>485</v>
      </c>
      <c r="H289" s="18"/>
      <c r="I289" t="s" s="13">
        <v>2619</v>
      </c>
      <c r="J289" t="s" s="14">
        <f>SUBSTITUTE(LOWER(I289)," ","-")</f>
        <v>2620</v>
      </c>
      <c r="K289" t="s" s="14">
        <v>2621</v>
      </c>
      <c r="L289" s="17"/>
      <c r="M289" t="s" s="13">
        <v>2630</v>
      </c>
      <c r="N289" t="s" s="14">
        <f>SUBSTITUTE(LOWER(M289)," ","-")</f>
        <v>2631</v>
      </c>
      <c r="O289" s="17"/>
      <c r="P289" s="29"/>
      <c r="Q289" t="s" s="14">
        <f>SUBSTITUTE(LOWER(P289)," ","-")</f>
      </c>
      <c r="R289" s="4"/>
      <c r="S289" s="29"/>
      <c r="T289" t="s" s="14">
        <f>SUBSTITUTE(LOWER(S289)," ","-")</f>
      </c>
      <c r="U289" s="17"/>
      <c r="V289" s="17"/>
      <c r="W289" t="s" s="15">
        <f>IF(S289&lt;&gt;"","Game Holder for "&amp;LOWER(S289),"")</f>
      </c>
      <c r="X289" t="s" s="15">
        <f>SUBSTITUTE(LOWER(W289)," ","-")</f>
      </c>
      <c r="Y289" s="5"/>
      <c r="Z289" t="s" s="15">
        <f>IF(S289&lt;&gt;"","Working Rule for "&amp;LOWER(S289),"")</f>
      </c>
      <c r="AA289" t="s" s="15">
        <f>SUBSTITUTE(LOWER(Z289)," ","-")</f>
      </c>
      <c r="AB289" s="5"/>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row>
    <row r="290" ht="15.75" customHeight="1">
      <c r="A290" t="s" s="11">
        <v>2557</v>
      </c>
      <c r="B290" t="s" s="12">
        <v>48</v>
      </c>
      <c r="C290" t="s" s="11">
        <f>SUBSTITUTE(LOWER(B290)," ","-")</f>
        <v>49</v>
      </c>
      <c r="D290" t="s" s="11">
        <v>50</v>
      </c>
      <c r="E290" t="s" s="12">
        <v>483</v>
      </c>
      <c r="F290" t="s" s="14">
        <f>SUBSTITUTE(LOWER(E290)," ","-")</f>
        <v>484</v>
      </c>
      <c r="G290" t="s" s="11">
        <v>485</v>
      </c>
      <c r="H290" s="18"/>
      <c r="I290" t="s" s="13">
        <v>1357</v>
      </c>
      <c r="J290" t="s" s="14">
        <f>SUBSTITUTE(LOWER(I290)," ","-")</f>
        <v>1358</v>
      </c>
      <c r="K290" t="s" s="14">
        <v>1359</v>
      </c>
      <c r="L290" s="17"/>
      <c r="M290" t="s" s="13">
        <v>2632</v>
      </c>
      <c r="N290" t="s" s="14">
        <f>SUBSTITUTE(LOWER(M290)," ","-")</f>
        <v>2633</v>
      </c>
      <c r="O290" s="17"/>
      <c r="P290" s="29"/>
      <c r="Q290" t="s" s="14">
        <f>SUBSTITUTE(LOWER(P290)," ","-")</f>
      </c>
      <c r="R290" s="4"/>
      <c r="S290" s="29"/>
      <c r="T290" t="s" s="14">
        <f>SUBSTITUTE(LOWER(S290)," ","-")</f>
      </c>
      <c r="U290" s="17"/>
      <c r="V290" s="17"/>
      <c r="W290" t="s" s="15">
        <f>IF(S290&lt;&gt;"","Game Holder for "&amp;LOWER(S290),"")</f>
      </c>
      <c r="X290" t="s" s="15">
        <f>SUBSTITUTE(LOWER(W290)," ","-")</f>
      </c>
      <c r="Y290" s="5"/>
      <c r="Z290" t="s" s="15">
        <f>IF(S290&lt;&gt;"","Working Rule for "&amp;LOWER(S290),"")</f>
      </c>
      <c r="AA290" t="s" s="15">
        <f>SUBSTITUTE(LOWER(Z290)," ","-")</f>
      </c>
      <c r="AB290" s="5"/>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row>
    <row r="291" ht="15.75" customHeight="1">
      <c r="A291" t="s" s="11">
        <v>2557</v>
      </c>
      <c r="B291" t="s" s="12">
        <v>48</v>
      </c>
      <c r="C291" t="s" s="11">
        <f>SUBSTITUTE(LOWER(B291)," ","-")</f>
        <v>49</v>
      </c>
      <c r="D291" t="s" s="11">
        <v>50</v>
      </c>
      <c r="E291" t="s" s="12">
        <v>1065</v>
      </c>
      <c r="F291" t="s" s="14">
        <f>SUBSTITUTE(LOWER(E291)," ","-")</f>
        <v>1066</v>
      </c>
      <c r="G291" t="s" s="11">
        <v>1067</v>
      </c>
      <c r="H291" s="18"/>
      <c r="I291" t="s" s="13">
        <v>1068</v>
      </c>
      <c r="J291" t="s" s="14">
        <f>SUBSTITUTE(LOWER(I291)," ","-")</f>
        <v>1069</v>
      </c>
      <c r="K291" t="s" s="14">
        <v>1070</v>
      </c>
      <c r="L291" s="17"/>
      <c r="M291" t="s" s="13">
        <v>2634</v>
      </c>
      <c r="N291" t="s" s="14">
        <f>SUBSTITUTE(LOWER(M291)," ","-")</f>
        <v>2635</v>
      </c>
      <c r="O291" s="17"/>
      <c r="P291" s="29"/>
      <c r="Q291" t="s" s="14">
        <f>SUBSTITUTE(LOWER(P291)," ","-")</f>
      </c>
      <c r="R291" s="4"/>
      <c r="S291" s="29"/>
      <c r="T291" t="s" s="14">
        <f>SUBSTITUTE(LOWER(S291)," ","-")</f>
      </c>
      <c r="U291" s="17"/>
      <c r="V291" s="17"/>
      <c r="W291" t="s" s="15">
        <f>IF(S291&lt;&gt;"","Game Holder for "&amp;LOWER(S291),"")</f>
      </c>
      <c r="X291" t="s" s="15">
        <f>SUBSTITUTE(LOWER(W291)," ","-")</f>
      </c>
      <c r="Y291" s="5"/>
      <c r="Z291" t="s" s="15">
        <f>IF(S291&lt;&gt;"","Working Rule for "&amp;LOWER(S291),"")</f>
      </c>
      <c r="AA291" t="s" s="15">
        <f>SUBSTITUTE(LOWER(Z291)," ","-")</f>
      </c>
      <c r="AB291" s="5"/>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row>
    <row r="292" ht="15.75" customHeight="1">
      <c r="A292" t="s" s="11">
        <v>2557</v>
      </c>
      <c r="B292" t="s" s="12">
        <v>48</v>
      </c>
      <c r="C292" t="s" s="11">
        <f>SUBSTITUTE(LOWER(B292)," ","-")</f>
        <v>49</v>
      </c>
      <c r="D292" t="s" s="11">
        <v>50</v>
      </c>
      <c r="E292" t="s" s="12">
        <v>1065</v>
      </c>
      <c r="F292" t="s" s="14">
        <f>SUBSTITUTE(LOWER(E292)," ","-")</f>
        <v>1066</v>
      </c>
      <c r="G292" t="s" s="11">
        <v>1067</v>
      </c>
      <c r="H292" s="18"/>
      <c r="I292" t="s" s="13">
        <v>1068</v>
      </c>
      <c r="J292" t="s" s="14">
        <f>SUBSTITUTE(LOWER(I292)," ","-")</f>
        <v>1069</v>
      </c>
      <c r="K292" t="s" s="14">
        <v>1070</v>
      </c>
      <c r="L292" s="17"/>
      <c r="M292" t="s" s="13">
        <v>2636</v>
      </c>
      <c r="N292" t="s" s="14">
        <f>SUBSTITUTE(LOWER(M292)," ","-")</f>
        <v>2637</v>
      </c>
      <c r="O292" s="17"/>
      <c r="P292" s="29"/>
      <c r="Q292" t="s" s="14">
        <f>SUBSTITUTE(LOWER(P292)," ","-")</f>
      </c>
      <c r="R292" s="4"/>
      <c r="S292" s="29"/>
      <c r="T292" t="s" s="14">
        <f>SUBSTITUTE(LOWER(S292)," ","-")</f>
      </c>
      <c r="U292" s="17"/>
      <c r="V292" s="17"/>
      <c r="W292" t="s" s="15">
        <f>IF(S292&lt;&gt;"","Game Holder for "&amp;LOWER(S292),"")</f>
      </c>
      <c r="X292" t="s" s="15">
        <f>SUBSTITUTE(LOWER(W292)," ","-")</f>
      </c>
      <c r="Y292" s="5"/>
      <c r="Z292" t="s" s="15">
        <f>IF(S292&lt;&gt;"","Working Rule for "&amp;LOWER(S292),"")</f>
      </c>
      <c r="AA292" t="s" s="15">
        <f>SUBSTITUTE(LOWER(Z292)," ","-")</f>
      </c>
      <c r="AB292" s="5"/>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row>
    <row r="293" ht="15.75" customHeight="1">
      <c r="A293" t="s" s="11">
        <v>2557</v>
      </c>
      <c r="B293" t="s" s="12">
        <v>48</v>
      </c>
      <c r="C293" t="s" s="11">
        <f>SUBSTITUTE(LOWER(B293)," ","-")</f>
        <v>49</v>
      </c>
      <c r="D293" t="s" s="11">
        <v>50</v>
      </c>
      <c r="E293" t="s" s="12">
        <v>1065</v>
      </c>
      <c r="F293" t="s" s="14">
        <f>SUBSTITUTE(LOWER(E293)," ","-")</f>
        <v>1066</v>
      </c>
      <c r="G293" t="s" s="11">
        <v>1067</v>
      </c>
      <c r="H293" s="18"/>
      <c r="I293" t="s" s="13">
        <v>1068</v>
      </c>
      <c r="J293" t="s" s="14">
        <f>SUBSTITUTE(LOWER(I293)," ","-")</f>
        <v>1069</v>
      </c>
      <c r="K293" t="s" s="14">
        <v>1070</v>
      </c>
      <c r="L293" s="17"/>
      <c r="M293" t="s" s="13">
        <v>2638</v>
      </c>
      <c r="N293" t="s" s="14">
        <f>SUBSTITUTE(LOWER(M293)," ","-")</f>
        <v>2639</v>
      </c>
      <c r="O293" s="17"/>
      <c r="P293" s="29"/>
      <c r="Q293" t="s" s="14">
        <f>SUBSTITUTE(LOWER(P293)," ","-")</f>
      </c>
      <c r="R293" s="4"/>
      <c r="S293" s="29"/>
      <c r="T293" t="s" s="14">
        <f>SUBSTITUTE(LOWER(S293)," ","-")</f>
      </c>
      <c r="U293" s="17"/>
      <c r="V293" s="17"/>
      <c r="W293" t="s" s="15">
        <f>IF(S293&lt;&gt;"","Game Holder for "&amp;LOWER(S293),"")</f>
      </c>
      <c r="X293" t="s" s="15">
        <f>SUBSTITUTE(LOWER(W293)," ","-")</f>
      </c>
      <c r="Y293" s="5"/>
      <c r="Z293" t="s" s="15">
        <f>IF(S293&lt;&gt;"","Working Rule for "&amp;LOWER(S293),"")</f>
      </c>
      <c r="AA293" t="s" s="15">
        <f>SUBSTITUTE(LOWER(Z293)," ","-")</f>
      </c>
      <c r="AB293" s="5"/>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row>
    <row r="294" ht="15.75" customHeight="1">
      <c r="A294" t="s" s="11">
        <v>2557</v>
      </c>
      <c r="B294" t="s" s="12">
        <v>48</v>
      </c>
      <c r="C294" t="s" s="11">
        <f>SUBSTITUTE(LOWER(B294)," ","-")</f>
        <v>49</v>
      </c>
      <c r="D294" t="s" s="11">
        <v>50</v>
      </c>
      <c r="E294" t="s" s="13">
        <v>51</v>
      </c>
      <c r="F294" t="s" s="14">
        <f>SUBSTITUTE(LOWER(E294)," ","-")</f>
        <v>52</v>
      </c>
      <c r="G294" t="s" s="11">
        <v>53</v>
      </c>
      <c r="H294" s="18"/>
      <c r="I294" t="s" s="13">
        <v>2640</v>
      </c>
      <c r="J294" t="s" s="14">
        <f>SUBSTITUTE(LOWER(I294)," ","-")</f>
        <v>2641</v>
      </c>
      <c r="K294" t="s" s="14">
        <v>2642</v>
      </c>
      <c r="L294" s="17"/>
      <c r="M294" t="s" s="13">
        <v>57</v>
      </c>
      <c r="N294" t="s" s="14">
        <f>A294&amp;"-"&amp;J294&amp;"-introduction"</f>
        <v>2643</v>
      </c>
      <c r="O294" s="17"/>
      <c r="P294" t="s" s="13">
        <v>2644</v>
      </c>
      <c r="Q294" t="s" s="14">
        <f>SUBSTITUTE(LOWER(P294)," ","-")</f>
        <v>2645</v>
      </c>
      <c r="R294" s="18"/>
      <c r="S294" t="s" s="12">
        <v>2646</v>
      </c>
      <c r="T294" t="s" s="14">
        <f>SUBSTITUTE(LOWER(S294)," ","-")</f>
        <v>2647</v>
      </c>
      <c r="U294" s="17"/>
      <c r="V294" s="17"/>
      <c r="W294" t="s" s="15">
        <f>IF(S294&lt;&gt;"","Game Holder for "&amp;LOWER(S294),"")</f>
        <v>2648</v>
      </c>
      <c r="X294" t="s" s="15">
        <f>SUBSTITUTE(LOWER(W294)," ","-")</f>
        <v>2649</v>
      </c>
      <c r="Y294" s="5"/>
      <c r="Z294" t="s" s="15">
        <f>IF(S294&lt;&gt;"","Working Rule for "&amp;LOWER(S294),"")</f>
        <v>2650</v>
      </c>
      <c r="AA294" t="s" s="15">
        <f>SUBSTITUTE(LOWER(Z294)," ","-")</f>
        <v>2651</v>
      </c>
      <c r="AB294" s="5"/>
      <c r="AC294" s="17"/>
      <c r="AD294" s="17"/>
      <c r="AE294" s="17"/>
      <c r="AF294" s="17"/>
      <c r="AG294" s="17"/>
      <c r="AH294" s="17"/>
      <c r="AI294" s="17"/>
      <c r="AJ294" s="17"/>
      <c r="AK294" s="17"/>
      <c r="AL294" s="18"/>
      <c r="AM294" s="18"/>
      <c r="AN294" s="18"/>
      <c r="AO294" s="18"/>
      <c r="AP294" s="18"/>
      <c r="AQ294" s="18"/>
      <c r="AR294" s="18"/>
      <c r="AS294" s="18"/>
      <c r="AT294" s="18"/>
      <c r="AU294" s="18"/>
      <c r="AV294" s="18"/>
      <c r="AW294" s="4"/>
      <c r="AX294" s="4"/>
      <c r="AY294" s="4"/>
      <c r="AZ294" s="4"/>
      <c r="BA294" s="4"/>
      <c r="BB294" s="4"/>
      <c r="BC294" s="4"/>
      <c r="BD294" s="4"/>
      <c r="BE294" s="4"/>
      <c r="BF294" s="4"/>
      <c r="BG294" s="4"/>
      <c r="BH294" s="4"/>
      <c r="BI294" s="4"/>
      <c r="BJ294" s="4"/>
      <c r="BK294" s="4"/>
      <c r="BL294" s="4"/>
      <c r="BM294" s="4"/>
      <c r="BN294" s="4"/>
    </row>
    <row r="295" ht="15.75" customHeight="1">
      <c r="A295" t="s" s="11">
        <v>2557</v>
      </c>
      <c r="B295" t="s" s="12">
        <v>48</v>
      </c>
      <c r="C295" t="s" s="11">
        <f>SUBSTITUTE(LOWER(B295)," ","-")</f>
        <v>49</v>
      </c>
      <c r="D295" t="s" s="11">
        <v>50</v>
      </c>
      <c r="E295" t="s" s="13">
        <v>51</v>
      </c>
      <c r="F295" t="s" s="14">
        <f>SUBSTITUTE(LOWER(E295)," ","-")</f>
        <v>52</v>
      </c>
      <c r="G295" t="s" s="11">
        <v>53</v>
      </c>
      <c r="H295" s="18"/>
      <c r="I295" t="s" s="13">
        <v>2640</v>
      </c>
      <c r="J295" t="s" s="14">
        <f>SUBSTITUTE(LOWER(I295)," ","-")</f>
        <v>2641</v>
      </c>
      <c r="K295" t="s" s="14">
        <v>2642</v>
      </c>
      <c r="L295" s="17"/>
      <c r="M295" t="s" s="13">
        <v>2652</v>
      </c>
      <c r="N295" t="s" s="14">
        <f>SUBSTITUTE(LOWER(M295)," ","-")</f>
        <v>2653</v>
      </c>
      <c r="O295" s="17"/>
      <c r="P295" t="s" s="13">
        <v>2654</v>
      </c>
      <c r="Q295" t="s" s="14">
        <f>SUBSTITUTE(LOWER(P295)," ","-")</f>
        <v>2655</v>
      </c>
      <c r="R295" s="18"/>
      <c r="S295" t="s" s="12">
        <v>2646</v>
      </c>
      <c r="T295" t="s" s="14">
        <f>SUBSTITUTE(LOWER(S295)," ","-")</f>
        <v>2647</v>
      </c>
      <c r="U295" s="17"/>
      <c r="V295" s="17"/>
      <c r="W295" t="s" s="15">
        <f>IF(S295&lt;&gt;"","Game Holder for "&amp;LOWER(S295),"")</f>
        <v>2648</v>
      </c>
      <c r="X295" t="s" s="15">
        <f>SUBSTITUTE(LOWER(W295)," ","-")</f>
        <v>2649</v>
      </c>
      <c r="Y295" s="5"/>
      <c r="Z295" t="s" s="15">
        <f>IF(S295&lt;&gt;"","Working Rule for "&amp;LOWER(S295),"")</f>
        <v>2650</v>
      </c>
      <c r="AA295" t="s" s="15">
        <f>SUBSTITUTE(LOWER(Z295)," ","-")</f>
        <v>2651</v>
      </c>
      <c r="AB295" s="5"/>
      <c r="AC295" s="17"/>
      <c r="AD295" s="17"/>
      <c r="AE295" s="17"/>
      <c r="AF295" s="17"/>
      <c r="AG295" s="17"/>
      <c r="AH295" s="17"/>
      <c r="AI295" s="17"/>
      <c r="AJ295" s="17"/>
      <c r="AK295" s="17"/>
      <c r="AL295" s="18"/>
      <c r="AM295" s="18"/>
      <c r="AN295" s="18"/>
      <c r="AO295" s="18"/>
      <c r="AP295" s="18"/>
      <c r="AQ295" s="18"/>
      <c r="AR295" s="18"/>
      <c r="AS295" s="18"/>
      <c r="AT295" s="18"/>
      <c r="AU295" s="18"/>
      <c r="AV295" s="18"/>
      <c r="AW295" s="4"/>
      <c r="AX295" s="4"/>
      <c r="AY295" s="4"/>
      <c r="AZ295" s="4"/>
      <c r="BA295" s="4"/>
      <c r="BB295" s="4"/>
      <c r="BC295" s="4"/>
      <c r="BD295" s="4"/>
      <c r="BE295" s="4"/>
      <c r="BF295" s="4"/>
      <c r="BG295" s="4"/>
      <c r="BH295" s="4"/>
      <c r="BI295" s="4"/>
      <c r="BJ295" s="4"/>
      <c r="BK295" s="4"/>
      <c r="BL295" s="4"/>
      <c r="BM295" s="4"/>
      <c r="BN295" s="4"/>
    </row>
    <row r="296" ht="15.75" customHeight="1">
      <c r="A296" t="s" s="11">
        <v>2557</v>
      </c>
      <c r="B296" t="s" s="12">
        <v>48</v>
      </c>
      <c r="C296" t="s" s="11">
        <f>SUBSTITUTE(LOWER(B296)," ","-")</f>
        <v>49</v>
      </c>
      <c r="D296" t="s" s="11">
        <v>50</v>
      </c>
      <c r="E296" t="s" s="13">
        <v>51</v>
      </c>
      <c r="F296" t="s" s="14">
        <f>SUBSTITUTE(LOWER(E296)," ","-")</f>
        <v>52</v>
      </c>
      <c r="G296" t="s" s="11">
        <v>53</v>
      </c>
      <c r="H296" s="18"/>
      <c r="I296" t="s" s="13">
        <v>2640</v>
      </c>
      <c r="J296" t="s" s="14">
        <f>SUBSTITUTE(LOWER(I296)," ","-")</f>
        <v>2641</v>
      </c>
      <c r="K296" t="s" s="14">
        <v>2642</v>
      </c>
      <c r="L296" s="17"/>
      <c r="M296" t="s" s="13">
        <v>2652</v>
      </c>
      <c r="N296" t="s" s="14">
        <f>SUBSTITUTE(LOWER(M296)," ","-")</f>
        <v>2653</v>
      </c>
      <c r="O296" s="17"/>
      <c r="P296" t="s" s="13">
        <v>2656</v>
      </c>
      <c r="Q296" t="s" s="14">
        <f>SUBSTITUTE(LOWER(P296)," ","-")</f>
        <v>2657</v>
      </c>
      <c r="R296" s="18"/>
      <c r="S296" t="s" s="12">
        <v>2646</v>
      </c>
      <c r="T296" t="s" s="14">
        <f>SUBSTITUTE(LOWER(S296)," ","-")</f>
        <v>2647</v>
      </c>
      <c r="U296" s="17"/>
      <c r="V296" s="17"/>
      <c r="W296" t="s" s="15">
        <f>IF(S296&lt;&gt;"","Game Holder for "&amp;LOWER(S296),"")</f>
        <v>2648</v>
      </c>
      <c r="X296" t="s" s="15">
        <f>SUBSTITUTE(LOWER(W296)," ","-")</f>
        <v>2649</v>
      </c>
      <c r="Y296" s="5"/>
      <c r="Z296" t="s" s="15">
        <f>IF(S296&lt;&gt;"","Working Rule for "&amp;LOWER(S296),"")</f>
        <v>2650</v>
      </c>
      <c r="AA296" t="s" s="15">
        <f>SUBSTITUTE(LOWER(Z296)," ","-")</f>
        <v>2651</v>
      </c>
      <c r="AB296" s="5"/>
      <c r="AC296" s="17"/>
      <c r="AD296" s="17"/>
      <c r="AE296" s="17"/>
      <c r="AF296" s="17"/>
      <c r="AG296" s="17"/>
      <c r="AH296" s="17"/>
      <c r="AI296" s="17"/>
      <c r="AJ296" s="17"/>
      <c r="AK296" s="17"/>
      <c r="AL296" s="18"/>
      <c r="AM296" s="18"/>
      <c r="AN296" s="18"/>
      <c r="AO296" s="18"/>
      <c r="AP296" s="18"/>
      <c r="AQ296" s="18"/>
      <c r="AR296" s="18"/>
      <c r="AS296" s="18"/>
      <c r="AT296" s="18"/>
      <c r="AU296" s="18"/>
      <c r="AV296" s="18"/>
      <c r="AW296" s="4"/>
      <c r="AX296" s="4"/>
      <c r="AY296" s="4"/>
      <c r="AZ296" s="4"/>
      <c r="BA296" s="4"/>
      <c r="BB296" s="4"/>
      <c r="BC296" s="4"/>
      <c r="BD296" s="4"/>
      <c r="BE296" s="4"/>
      <c r="BF296" s="4"/>
      <c r="BG296" s="4"/>
      <c r="BH296" s="4"/>
      <c r="BI296" s="4"/>
      <c r="BJ296" s="4"/>
      <c r="BK296" s="4"/>
      <c r="BL296" s="4"/>
      <c r="BM296" s="4"/>
      <c r="BN296" s="4"/>
    </row>
    <row r="297" ht="15.75" customHeight="1">
      <c r="A297" t="s" s="11">
        <v>2557</v>
      </c>
      <c r="B297" t="s" s="12">
        <v>48</v>
      </c>
      <c r="C297" t="s" s="11">
        <f>SUBSTITUTE(LOWER(B297)," ","-")</f>
        <v>49</v>
      </c>
      <c r="D297" t="s" s="11">
        <v>50</v>
      </c>
      <c r="E297" t="s" s="13">
        <v>51</v>
      </c>
      <c r="F297" t="s" s="14">
        <f>SUBSTITUTE(LOWER(E297)," ","-")</f>
        <v>52</v>
      </c>
      <c r="G297" t="s" s="11">
        <v>53</v>
      </c>
      <c r="H297" s="18"/>
      <c r="I297" t="s" s="13">
        <v>2640</v>
      </c>
      <c r="J297" t="s" s="14">
        <f>SUBSTITUTE(LOWER(I297)," ","-")</f>
        <v>2641</v>
      </c>
      <c r="K297" t="s" s="14">
        <v>2642</v>
      </c>
      <c r="L297" s="17"/>
      <c r="M297" t="s" s="13">
        <v>2658</v>
      </c>
      <c r="N297" t="s" s="14">
        <f>SUBSTITUTE(LOWER(M297)," ","-")</f>
        <v>2659</v>
      </c>
      <c r="O297" s="17"/>
      <c r="P297" t="s" s="13">
        <v>2660</v>
      </c>
      <c r="Q297" t="s" s="14">
        <f>SUBSTITUTE(LOWER(P297)," ","-")</f>
        <v>2661</v>
      </c>
      <c r="R297" s="18"/>
      <c r="S297" t="s" s="12">
        <v>2646</v>
      </c>
      <c r="T297" t="s" s="14">
        <f>SUBSTITUTE(LOWER(S297)," ","-")</f>
        <v>2647</v>
      </c>
      <c r="U297" s="17"/>
      <c r="V297" s="17"/>
      <c r="W297" t="s" s="15">
        <f>IF(S297&lt;&gt;"","Game Holder for "&amp;LOWER(S297),"")</f>
        <v>2648</v>
      </c>
      <c r="X297" t="s" s="15">
        <f>SUBSTITUTE(LOWER(W297)," ","-")</f>
        <v>2649</v>
      </c>
      <c r="Y297" s="5"/>
      <c r="Z297" t="s" s="15">
        <f>IF(S297&lt;&gt;"","Working Rule for "&amp;LOWER(S297),"")</f>
        <v>2650</v>
      </c>
      <c r="AA297" t="s" s="15">
        <f>SUBSTITUTE(LOWER(Z297)," ","-")</f>
        <v>2651</v>
      </c>
      <c r="AB297" s="5"/>
      <c r="AC297" s="17"/>
      <c r="AD297" s="17"/>
      <c r="AE297" s="17"/>
      <c r="AF297" s="17"/>
      <c r="AG297" s="17"/>
      <c r="AH297" s="17"/>
      <c r="AI297" s="17"/>
      <c r="AJ297" s="17"/>
      <c r="AK297" s="17"/>
      <c r="AL297" s="18"/>
      <c r="AM297" s="18"/>
      <c r="AN297" s="18"/>
      <c r="AO297" s="18"/>
      <c r="AP297" s="18"/>
      <c r="AQ297" s="18"/>
      <c r="AR297" s="18"/>
      <c r="AS297" s="18"/>
      <c r="AT297" s="18"/>
      <c r="AU297" s="18"/>
      <c r="AV297" s="18"/>
      <c r="AW297" s="4"/>
      <c r="AX297" s="4"/>
      <c r="AY297" s="4"/>
      <c r="AZ297" s="4"/>
      <c r="BA297" s="4"/>
      <c r="BB297" s="4"/>
      <c r="BC297" s="4"/>
      <c r="BD297" s="4"/>
      <c r="BE297" s="4"/>
      <c r="BF297" s="4"/>
      <c r="BG297" s="4"/>
      <c r="BH297" s="4"/>
      <c r="BI297" s="4"/>
      <c r="BJ297" s="4"/>
      <c r="BK297" s="4"/>
      <c r="BL297" s="4"/>
      <c r="BM297" s="4"/>
      <c r="BN297" s="4"/>
    </row>
    <row r="298" ht="15.75" customHeight="1">
      <c r="A298" t="s" s="11">
        <v>2557</v>
      </c>
      <c r="B298" t="s" s="12">
        <v>48</v>
      </c>
      <c r="C298" t="s" s="11">
        <f>SUBSTITUTE(LOWER(B298)," ","-")</f>
        <v>49</v>
      </c>
      <c r="D298" t="s" s="11">
        <v>50</v>
      </c>
      <c r="E298" t="s" s="13">
        <v>51</v>
      </c>
      <c r="F298" t="s" s="14">
        <f>SUBSTITUTE(LOWER(E298)," ","-")</f>
        <v>52</v>
      </c>
      <c r="G298" t="s" s="11">
        <v>53</v>
      </c>
      <c r="H298" s="18"/>
      <c r="I298" t="s" s="13">
        <v>2640</v>
      </c>
      <c r="J298" t="s" s="14">
        <f>SUBSTITUTE(LOWER(I298)," ","-")</f>
        <v>2641</v>
      </c>
      <c r="K298" t="s" s="14">
        <v>2642</v>
      </c>
      <c r="L298" s="17"/>
      <c r="M298" t="s" s="13">
        <v>2658</v>
      </c>
      <c r="N298" t="s" s="14">
        <f>SUBSTITUTE(LOWER(M298)," ","-")</f>
        <v>2659</v>
      </c>
      <c r="O298" s="17"/>
      <c r="P298" t="s" s="13">
        <v>2662</v>
      </c>
      <c r="Q298" t="s" s="14">
        <f>SUBSTITUTE(LOWER(P298)," ","-")</f>
        <v>2663</v>
      </c>
      <c r="R298" s="17"/>
      <c r="S298" t="s" s="13">
        <f>IF(AC298&lt;&gt;"",(P298),"")</f>
        <v>2662</v>
      </c>
      <c r="T298" t="s" s="14">
        <f>SUBSTITUTE(LOWER(S298)," ","-")</f>
        <v>2663</v>
      </c>
      <c r="U298" s="17"/>
      <c r="V298" s="17"/>
      <c r="W298" t="s" s="15">
        <f>IF(S298&lt;&gt;"","Game Holder for "&amp;LOWER(S298),"")</f>
        <v>2664</v>
      </c>
      <c r="X298" t="s" s="15">
        <f>SUBSTITUTE(SUBSTITUTE(LOWER(W298)," ","-"),"""","")</f>
        <v>2665</v>
      </c>
      <c r="Y298" s="5"/>
      <c r="Z298" t="s" s="15">
        <f>IF(S298&lt;&gt;"","Working Rule for "&amp;LOWER(S298),"")</f>
        <v>2666</v>
      </c>
      <c r="AA298" t="s" s="15">
        <f>SUBSTITUTE(SUBSTITUTE(LOWER(Z298)," ","-"),"""","")</f>
        <v>2667</v>
      </c>
      <c r="AB298" s="4"/>
      <c r="AC298" t="s" s="14">
        <v>69</v>
      </c>
      <c r="AD298" t="s" s="14">
        <v>2668</v>
      </c>
      <c r="AE298" t="s" s="14">
        <v>71</v>
      </c>
      <c r="AF298" t="s" s="14">
        <v>2669</v>
      </c>
      <c r="AG298" s="17"/>
      <c r="AH298" s="17"/>
      <c r="AI298" s="17"/>
      <c r="AJ298" s="17"/>
      <c r="AK298" s="17"/>
      <c r="AL298" s="18"/>
      <c r="AM298" s="18"/>
      <c r="AN298" s="18"/>
      <c r="AO298" s="18"/>
      <c r="AP298" s="18"/>
      <c r="AQ298" s="18"/>
      <c r="AR298" s="18"/>
      <c r="AS298" s="18"/>
      <c r="AT298" s="18"/>
      <c r="AU298" s="18"/>
      <c r="AV298" s="18"/>
      <c r="AW298" s="4"/>
      <c r="AX298" s="4"/>
      <c r="AY298" s="4"/>
      <c r="AZ298" s="4"/>
      <c r="BA298" s="4"/>
      <c r="BB298" s="4"/>
      <c r="BC298" s="4"/>
      <c r="BD298" s="4"/>
      <c r="BE298" s="4"/>
      <c r="BF298" s="4"/>
      <c r="BG298" s="4"/>
      <c r="BH298" s="4"/>
      <c r="BI298" s="4"/>
      <c r="BJ298" s="4"/>
      <c r="BK298" s="4"/>
      <c r="BL298" s="4"/>
      <c r="BM298" s="4"/>
      <c r="BN298" s="4"/>
    </row>
    <row r="299" ht="15.75" customHeight="1">
      <c r="A299" t="s" s="11">
        <v>2557</v>
      </c>
      <c r="B299" t="s" s="12">
        <v>48</v>
      </c>
      <c r="C299" t="s" s="11">
        <f>SUBSTITUTE(LOWER(B299)," ","-")</f>
        <v>49</v>
      </c>
      <c r="D299" t="s" s="11">
        <v>50</v>
      </c>
      <c r="E299" t="s" s="13">
        <v>51</v>
      </c>
      <c r="F299" t="s" s="14">
        <f>SUBSTITUTE(LOWER(E299)," ","-")</f>
        <v>52</v>
      </c>
      <c r="G299" t="s" s="11">
        <v>53</v>
      </c>
      <c r="H299" s="18"/>
      <c r="I299" t="s" s="13">
        <v>2640</v>
      </c>
      <c r="J299" t="s" s="14">
        <f>SUBSTITUTE(LOWER(I299)," ","-")</f>
        <v>2641</v>
      </c>
      <c r="K299" t="s" s="14">
        <v>2642</v>
      </c>
      <c r="L299" s="17"/>
      <c r="M299" t="s" s="13">
        <v>2670</v>
      </c>
      <c r="N299" t="s" s="14">
        <f>SUBSTITUTE(LOWER(M299)," ","-")</f>
        <v>2671</v>
      </c>
      <c r="O299" s="17"/>
      <c r="P299" t="s" s="13">
        <v>2670</v>
      </c>
      <c r="Q299" t="s" s="14">
        <f>SUBSTITUTE(LOWER(P299)," ","-")</f>
        <v>2671</v>
      </c>
      <c r="R299" s="17"/>
      <c r="S299" t="s" s="13">
        <f>IF(AC299&lt;&gt;"",(P299),"")</f>
        <v>2670</v>
      </c>
      <c r="T299" t="s" s="14">
        <f>SUBSTITUTE(LOWER(S299)," ","-")</f>
        <v>2671</v>
      </c>
      <c r="U299" s="17"/>
      <c r="V299" s="17"/>
      <c r="W299" t="s" s="15">
        <f>IF(S299&lt;&gt;"","Game Holder for "&amp;LOWER(S299),"")</f>
        <v>2672</v>
      </c>
      <c r="X299" t="s" s="15">
        <f>SUBSTITUTE(SUBSTITUTE(LOWER(W299)," ","-"),"""","")</f>
        <v>2673</v>
      </c>
      <c r="Y299" s="5"/>
      <c r="Z299" t="s" s="15">
        <f>IF(S299&lt;&gt;"","Working Rule for "&amp;LOWER(S299),"")</f>
        <v>2674</v>
      </c>
      <c r="AA299" t="s" s="15">
        <f>SUBSTITUTE(SUBSTITUTE(LOWER(Z299)," ","-"),"""","")</f>
        <v>2675</v>
      </c>
      <c r="AB299" s="4"/>
      <c r="AC299" t="s" s="14">
        <v>2676</v>
      </c>
      <c r="AD299" t="s" s="14">
        <v>2677</v>
      </c>
      <c r="AE299" t="s" s="14">
        <v>71</v>
      </c>
      <c r="AF299" t="s" s="14">
        <v>2678</v>
      </c>
      <c r="AG299" t="s" s="14">
        <v>71</v>
      </c>
      <c r="AH299" t="s" s="14">
        <v>2679</v>
      </c>
      <c r="AI299" t="s" s="14">
        <v>69</v>
      </c>
      <c r="AJ299" t="s" s="14">
        <v>2680</v>
      </c>
      <c r="AK299" s="17"/>
      <c r="AL299" s="18"/>
      <c r="AM299" s="18"/>
      <c r="AN299" s="18"/>
      <c r="AO299" s="18"/>
      <c r="AP299" s="18"/>
      <c r="AQ299" s="18"/>
      <c r="AR299" s="18"/>
      <c r="AS299" s="18"/>
      <c r="AT299" s="18"/>
      <c r="AU299" s="18"/>
      <c r="AV299" s="18"/>
      <c r="AW299" s="4"/>
      <c r="AX299" s="4"/>
      <c r="AY299" s="4"/>
      <c r="AZ299" s="4"/>
      <c r="BA299" s="4"/>
      <c r="BB299" s="4"/>
      <c r="BC299" s="4"/>
      <c r="BD299" s="4"/>
      <c r="BE299" s="4"/>
      <c r="BF299" s="4"/>
      <c r="BG299" s="4"/>
      <c r="BH299" s="4"/>
      <c r="BI299" s="4"/>
      <c r="BJ299" s="4"/>
      <c r="BK299" s="4"/>
      <c r="BL299" s="4"/>
      <c r="BM299" s="4"/>
      <c r="BN299" s="4"/>
    </row>
    <row r="300" ht="15.75" customHeight="1">
      <c r="A300" t="s" s="11">
        <v>2557</v>
      </c>
      <c r="B300" t="s" s="12">
        <v>48</v>
      </c>
      <c r="C300" t="s" s="11">
        <f>SUBSTITUTE(LOWER(B300)," ","-")</f>
        <v>49</v>
      </c>
      <c r="D300" t="s" s="11">
        <v>50</v>
      </c>
      <c r="E300" t="s" s="13">
        <v>51</v>
      </c>
      <c r="F300" t="s" s="14">
        <f>SUBSTITUTE(LOWER(E300)," ","-")</f>
        <v>52</v>
      </c>
      <c r="G300" t="s" s="11">
        <v>53</v>
      </c>
      <c r="H300" s="18"/>
      <c r="I300" t="s" s="13">
        <v>2640</v>
      </c>
      <c r="J300" t="s" s="14">
        <f>SUBSTITUTE(LOWER(I300)," ","-")</f>
        <v>2641</v>
      </c>
      <c r="K300" t="s" s="14">
        <v>2642</v>
      </c>
      <c r="L300" s="17"/>
      <c r="M300" t="s" s="13">
        <v>2670</v>
      </c>
      <c r="N300" t="s" s="14">
        <f>SUBSTITUTE(LOWER(M300)," ","-")</f>
        <v>2671</v>
      </c>
      <c r="O300" s="17"/>
      <c r="P300" t="s" s="13">
        <v>2681</v>
      </c>
      <c r="Q300" t="s" s="14">
        <f>SUBSTITUTE(LOWER(P300)," ","-")</f>
        <v>2682</v>
      </c>
      <c r="R300" s="17"/>
      <c r="S300" t="s" s="13">
        <f>IF(AC300&lt;&gt;"",(P300),"")</f>
        <v>2681</v>
      </c>
      <c r="T300" t="s" s="14">
        <f>SUBSTITUTE(LOWER(S300)," ","-")</f>
        <v>2682</v>
      </c>
      <c r="U300" s="17"/>
      <c r="V300" s="17"/>
      <c r="W300" t="s" s="15">
        <f>IF(S300&lt;&gt;"","Game Holder for "&amp;LOWER(S300),"")</f>
        <v>2683</v>
      </c>
      <c r="X300" t="s" s="15">
        <f>SUBSTITUTE(SUBSTITUTE(LOWER(W300)," ","-"),"""","")</f>
        <v>2684</v>
      </c>
      <c r="Y300" s="5"/>
      <c r="Z300" t="s" s="15">
        <f>IF(S300&lt;&gt;"","Working Rule for "&amp;LOWER(S300),"")</f>
        <v>2685</v>
      </c>
      <c r="AA300" t="s" s="15">
        <f>SUBSTITUTE(SUBSTITUTE(LOWER(Z300)," ","-"),"""","")</f>
        <v>2686</v>
      </c>
      <c r="AB300" s="4"/>
      <c r="AC300" t="s" s="14">
        <v>833</v>
      </c>
      <c r="AD300" t="s" s="14">
        <v>2687</v>
      </c>
      <c r="AE300" t="s" s="14">
        <v>833</v>
      </c>
      <c r="AF300" t="s" s="14">
        <v>2688</v>
      </c>
      <c r="AG300" t="s" s="14">
        <v>833</v>
      </c>
      <c r="AH300" t="s" s="14">
        <v>2689</v>
      </c>
      <c r="AI300" t="s" s="14">
        <v>69</v>
      </c>
      <c r="AJ300" t="s" s="14">
        <v>2690</v>
      </c>
      <c r="AK300" s="17"/>
      <c r="AL300" s="18"/>
      <c r="AM300" s="18"/>
      <c r="AN300" s="18"/>
      <c r="AO300" s="18"/>
      <c r="AP300" s="18"/>
      <c r="AQ300" s="18"/>
      <c r="AR300" s="18"/>
      <c r="AS300" s="18"/>
      <c r="AT300" s="18"/>
      <c r="AU300" s="18"/>
      <c r="AV300" s="18"/>
      <c r="AW300" s="4"/>
      <c r="AX300" s="4"/>
      <c r="AY300" s="4"/>
      <c r="AZ300" s="4"/>
      <c r="BA300" s="4"/>
      <c r="BB300" s="4"/>
      <c r="BC300" s="4"/>
      <c r="BD300" s="4"/>
      <c r="BE300" s="4"/>
      <c r="BF300" s="4"/>
      <c r="BG300" s="4"/>
      <c r="BH300" s="4"/>
      <c r="BI300" s="4"/>
      <c r="BJ300" s="4"/>
      <c r="BK300" s="4"/>
      <c r="BL300" s="4"/>
      <c r="BM300" s="4"/>
      <c r="BN300" s="4"/>
    </row>
    <row r="301" ht="15.75" customHeight="1">
      <c r="A301" t="s" s="11">
        <v>2557</v>
      </c>
      <c r="B301" t="s" s="12">
        <v>48</v>
      </c>
      <c r="C301" t="s" s="11">
        <f>SUBSTITUTE(LOWER(B301)," ","-")</f>
        <v>49</v>
      </c>
      <c r="D301" t="s" s="11">
        <v>50</v>
      </c>
      <c r="E301" t="s" s="13">
        <v>51</v>
      </c>
      <c r="F301" t="s" s="14">
        <f>SUBSTITUTE(LOWER(E301)," ","-")</f>
        <v>52</v>
      </c>
      <c r="G301" t="s" s="11">
        <v>53</v>
      </c>
      <c r="H301" s="18"/>
      <c r="I301" t="s" s="13">
        <v>2640</v>
      </c>
      <c r="J301" t="s" s="14">
        <f>SUBSTITUTE(LOWER(I301)," ","-")</f>
        <v>2641</v>
      </c>
      <c r="K301" t="s" s="14">
        <v>2642</v>
      </c>
      <c r="L301" s="17"/>
      <c r="M301" t="s" s="13">
        <v>2691</v>
      </c>
      <c r="N301" t="s" s="14">
        <f>SUBSTITUTE(LOWER(M301)," ","-")</f>
        <v>2692</v>
      </c>
      <c r="O301" s="17"/>
      <c r="P301" t="s" s="13">
        <v>2693</v>
      </c>
      <c r="Q301" t="s" s="14">
        <f>SUBSTITUTE(LOWER(P301)," ","-")</f>
        <v>2694</v>
      </c>
      <c r="R301" s="18"/>
      <c r="S301" t="s" s="13">
        <f>IF(AC301&lt;&gt;"",(P301),"")</f>
        <v>2693</v>
      </c>
      <c r="T301" t="s" s="14">
        <f>SUBSTITUTE(LOWER(S301)," ","-")</f>
        <v>2694</v>
      </c>
      <c r="U301" s="17"/>
      <c r="V301" s="17"/>
      <c r="W301" t="s" s="15">
        <f>IF(S301&lt;&gt;"","Game Holder for "&amp;LOWER(S301),"")</f>
        <v>2695</v>
      </c>
      <c r="X301" t="s" s="15">
        <f>SUBSTITUTE(SUBSTITUTE(LOWER(W301)," ","-"),"""","")</f>
        <v>2696</v>
      </c>
      <c r="Y301" s="5"/>
      <c r="Z301" t="s" s="15">
        <f>IF(S301&lt;&gt;"","Working Rule for "&amp;LOWER(S301),"")</f>
        <v>2697</v>
      </c>
      <c r="AA301" t="s" s="15">
        <f>SUBSTITUTE(SUBSTITUTE(LOWER(Z301)," ","-"),"""","")</f>
        <v>2698</v>
      </c>
      <c r="AB301" s="4"/>
      <c r="AC301" t="s" s="14">
        <v>69</v>
      </c>
      <c r="AD301" t="s" s="14">
        <v>2699</v>
      </c>
      <c r="AE301" s="17"/>
      <c r="AF301" s="17"/>
      <c r="AG301" s="17"/>
      <c r="AH301" s="17"/>
      <c r="AI301" s="17"/>
      <c r="AJ301" s="17"/>
      <c r="AK301" s="17"/>
      <c r="AL301" s="18"/>
      <c r="AM301" s="18"/>
      <c r="AN301" s="18"/>
      <c r="AO301" s="18"/>
      <c r="AP301" s="18"/>
      <c r="AQ301" s="18"/>
      <c r="AR301" s="18"/>
      <c r="AS301" s="18"/>
      <c r="AT301" s="18"/>
      <c r="AU301" s="18"/>
      <c r="AV301" s="18"/>
      <c r="AW301" s="4"/>
      <c r="AX301" s="4"/>
      <c r="AY301" s="4"/>
      <c r="AZ301" s="4"/>
      <c r="BA301" s="4"/>
      <c r="BB301" s="4"/>
      <c r="BC301" s="4"/>
      <c r="BD301" s="4"/>
      <c r="BE301" s="4"/>
      <c r="BF301" s="4"/>
      <c r="BG301" s="4"/>
      <c r="BH301" s="4"/>
      <c r="BI301" s="4"/>
      <c r="BJ301" s="4"/>
      <c r="BK301" s="4"/>
      <c r="BL301" s="4"/>
      <c r="BM301" s="4"/>
      <c r="BN301" s="4"/>
    </row>
    <row r="302" ht="15.75" customHeight="1">
      <c r="A302" t="s" s="11">
        <v>2557</v>
      </c>
      <c r="B302" t="s" s="12">
        <v>48</v>
      </c>
      <c r="C302" t="s" s="11">
        <f>SUBSTITUTE(LOWER(B302)," ","-")</f>
        <v>49</v>
      </c>
      <c r="D302" t="s" s="11">
        <v>50</v>
      </c>
      <c r="E302" t="s" s="13">
        <v>51</v>
      </c>
      <c r="F302" t="s" s="14">
        <f>SUBSTITUTE(LOWER(E302)," ","-")</f>
        <v>52</v>
      </c>
      <c r="G302" t="s" s="11">
        <v>53</v>
      </c>
      <c r="H302" s="18"/>
      <c r="I302" t="s" s="13">
        <v>2640</v>
      </c>
      <c r="J302" t="s" s="14">
        <f>SUBSTITUTE(LOWER(I302)," ","-")</f>
        <v>2641</v>
      </c>
      <c r="K302" t="s" s="14">
        <v>2642</v>
      </c>
      <c r="L302" s="17"/>
      <c r="M302" t="s" s="13">
        <v>2691</v>
      </c>
      <c r="N302" t="s" s="14">
        <f>SUBSTITUTE(LOWER(M302)," ","-")</f>
        <v>2692</v>
      </c>
      <c r="O302" s="17"/>
      <c r="P302" t="s" s="13">
        <v>2700</v>
      </c>
      <c r="Q302" t="s" s="14">
        <f>SUBSTITUTE(LOWER(P302)," ","-")</f>
        <v>2701</v>
      </c>
      <c r="R302" s="17"/>
      <c r="S302" t="s" s="13">
        <f>IF(AC302&lt;&gt;"",(P302),"")</f>
        <v>2700</v>
      </c>
      <c r="T302" t="s" s="14">
        <f>SUBSTITUTE(LOWER(S302)," ","-")</f>
        <v>2701</v>
      </c>
      <c r="U302" s="17"/>
      <c r="V302" s="17"/>
      <c r="W302" t="s" s="15">
        <f>IF(S302&lt;&gt;"","Game Holder for "&amp;LOWER(S302),"")</f>
        <v>2702</v>
      </c>
      <c r="X302" t="s" s="15">
        <f>SUBSTITUTE(SUBSTITUTE(LOWER(W302)," ","-"),"""","")</f>
        <v>2703</v>
      </c>
      <c r="Y302" s="5"/>
      <c r="Z302" t="s" s="15">
        <f>IF(S302&lt;&gt;"","Working Rule for "&amp;LOWER(S302),"")</f>
        <v>2704</v>
      </c>
      <c r="AA302" t="s" s="15">
        <f>SUBSTITUTE(SUBSTITUTE(LOWER(Z302)," ","-"),"""","")</f>
        <v>2705</v>
      </c>
      <c r="AB302" s="4"/>
      <c r="AC302" t="s" s="14">
        <v>2706</v>
      </c>
      <c r="AD302" t="s" s="14">
        <v>2707</v>
      </c>
      <c r="AE302" t="s" s="14">
        <v>2708</v>
      </c>
      <c r="AF302" t="s" s="14">
        <v>2709</v>
      </c>
      <c r="AG302" t="s" s="14">
        <v>71</v>
      </c>
      <c r="AH302" t="s" s="14">
        <v>2710</v>
      </c>
      <c r="AI302" t="s" s="14">
        <v>69</v>
      </c>
      <c r="AJ302" t="s" s="14">
        <v>2711</v>
      </c>
      <c r="AK302" s="4"/>
      <c r="AL302" s="18"/>
      <c r="AM302" s="18"/>
      <c r="AN302" s="18"/>
      <c r="AO302" s="18"/>
      <c r="AP302" s="18"/>
      <c r="AQ302" s="18"/>
      <c r="AR302" s="18"/>
      <c r="AS302" s="18"/>
      <c r="AT302" s="18"/>
      <c r="AU302" s="18"/>
      <c r="AV302" s="18"/>
      <c r="AW302" s="4"/>
      <c r="AX302" s="4"/>
      <c r="AY302" s="4"/>
      <c r="AZ302" s="4"/>
      <c r="BA302" s="4"/>
      <c r="BB302" s="4"/>
      <c r="BC302" s="4"/>
      <c r="BD302" s="4"/>
      <c r="BE302" s="4"/>
      <c r="BF302" s="4"/>
      <c r="BG302" s="4"/>
      <c r="BH302" s="4"/>
      <c r="BI302" s="4"/>
      <c r="BJ302" s="4"/>
      <c r="BK302" s="4"/>
      <c r="BL302" s="4"/>
      <c r="BM302" s="4"/>
      <c r="BN302" s="4"/>
    </row>
    <row r="303" ht="15.75" customHeight="1">
      <c r="A303" t="s" s="11">
        <v>2557</v>
      </c>
      <c r="B303" t="s" s="12">
        <v>48</v>
      </c>
      <c r="C303" t="s" s="11">
        <f>SUBSTITUTE(LOWER(B303)," ","-")</f>
        <v>49</v>
      </c>
      <c r="D303" t="s" s="11">
        <v>50</v>
      </c>
      <c r="E303" t="s" s="13">
        <v>51</v>
      </c>
      <c r="F303" t="s" s="14">
        <f>SUBSTITUTE(LOWER(E303)," ","-")</f>
        <v>52</v>
      </c>
      <c r="G303" t="s" s="11">
        <v>53</v>
      </c>
      <c r="H303" s="18"/>
      <c r="I303" t="s" s="13">
        <v>2640</v>
      </c>
      <c r="J303" t="s" s="14">
        <f>SUBSTITUTE(LOWER(I303)," ","-")</f>
        <v>2641</v>
      </c>
      <c r="K303" t="s" s="14">
        <v>2642</v>
      </c>
      <c r="L303" s="17"/>
      <c r="M303" t="s" s="13">
        <v>2691</v>
      </c>
      <c r="N303" t="s" s="14">
        <f>SUBSTITUTE(LOWER(M303)," ","-")</f>
        <v>2692</v>
      </c>
      <c r="O303" s="17"/>
      <c r="P303" t="s" s="13">
        <v>2712</v>
      </c>
      <c r="Q303" t="s" s="14">
        <f>SUBSTITUTE(LOWER(P303)," ","-")</f>
        <v>2713</v>
      </c>
      <c r="R303" s="17"/>
      <c r="S303" t="s" s="13">
        <f>IF(AC303&lt;&gt;"",(P303),"")</f>
        <v>2712</v>
      </c>
      <c r="T303" t="s" s="14">
        <f>SUBSTITUTE(LOWER(S303)," ","-")</f>
        <v>2713</v>
      </c>
      <c r="U303" s="17"/>
      <c r="V303" s="17"/>
      <c r="W303" t="s" s="15">
        <f>IF(S303&lt;&gt;"","Game Holder for "&amp;LOWER(S303),"")</f>
        <v>2714</v>
      </c>
      <c r="X303" t="s" s="15">
        <f>SUBSTITUTE(SUBSTITUTE(LOWER(W303)," ","-"),"""","")</f>
        <v>2715</v>
      </c>
      <c r="Y303" s="5"/>
      <c r="Z303" t="s" s="15">
        <f>IF(S303&lt;&gt;"","Working Rule for "&amp;LOWER(S303),"")</f>
        <v>2716</v>
      </c>
      <c r="AA303" t="s" s="15">
        <f>SUBSTITUTE(SUBSTITUTE(LOWER(Z303)," ","-"),"""","")</f>
        <v>2717</v>
      </c>
      <c r="AB303" s="4"/>
      <c r="AC303" t="s" s="14">
        <v>2706</v>
      </c>
      <c r="AD303" t="s" s="14">
        <v>2707</v>
      </c>
      <c r="AE303" t="s" s="14">
        <v>2708</v>
      </c>
      <c r="AF303" t="s" s="14">
        <v>2709</v>
      </c>
      <c r="AG303" t="s" s="14">
        <v>73</v>
      </c>
      <c r="AH303" t="s" s="14">
        <v>2718</v>
      </c>
      <c r="AI303" t="s" s="14">
        <v>69</v>
      </c>
      <c r="AJ303" t="s" s="14">
        <v>2719</v>
      </c>
      <c r="AK303" s="4"/>
      <c r="AL303" s="18"/>
      <c r="AM303" s="18"/>
      <c r="AN303" s="18"/>
      <c r="AO303" s="18"/>
      <c r="AP303" s="18"/>
      <c r="AQ303" s="18"/>
      <c r="AR303" s="18"/>
      <c r="AS303" s="18"/>
      <c r="AT303" s="18"/>
      <c r="AU303" s="18"/>
      <c r="AV303" s="18"/>
      <c r="AW303" s="4"/>
      <c r="AX303" s="4"/>
      <c r="AY303" s="4"/>
      <c r="AZ303" s="4"/>
      <c r="BA303" s="4"/>
      <c r="BB303" s="4"/>
      <c r="BC303" s="4"/>
      <c r="BD303" s="4"/>
      <c r="BE303" s="4"/>
      <c r="BF303" s="4"/>
      <c r="BG303" s="4"/>
      <c r="BH303" s="4"/>
      <c r="BI303" s="4"/>
      <c r="BJ303" s="4"/>
      <c r="BK303" s="4"/>
      <c r="BL303" s="4"/>
      <c r="BM303" s="4"/>
      <c r="BN303" s="4"/>
    </row>
    <row r="304" ht="15.75" customHeight="1">
      <c r="A304" t="s" s="11">
        <v>2557</v>
      </c>
      <c r="B304" t="s" s="12">
        <v>48</v>
      </c>
      <c r="C304" t="s" s="11">
        <f>SUBSTITUTE(LOWER(B304)," ","-")</f>
        <v>49</v>
      </c>
      <c r="D304" t="s" s="11">
        <v>50</v>
      </c>
      <c r="E304" t="s" s="13">
        <v>51</v>
      </c>
      <c r="F304" t="s" s="14">
        <f>SUBSTITUTE(LOWER(E304)," ","-")</f>
        <v>52</v>
      </c>
      <c r="G304" t="s" s="11">
        <v>53</v>
      </c>
      <c r="H304" s="18"/>
      <c r="I304" t="s" s="13">
        <v>2640</v>
      </c>
      <c r="J304" t="s" s="14">
        <f>SUBSTITUTE(LOWER(I304)," ","-")</f>
        <v>2641</v>
      </c>
      <c r="K304" t="s" s="14">
        <v>2642</v>
      </c>
      <c r="L304" s="17"/>
      <c r="M304" t="s" s="13">
        <v>2691</v>
      </c>
      <c r="N304" t="s" s="14">
        <f>SUBSTITUTE(LOWER(M304)," ","-")</f>
        <v>2692</v>
      </c>
      <c r="O304" s="17"/>
      <c r="P304" t="s" s="13">
        <v>2720</v>
      </c>
      <c r="Q304" t="s" s="14">
        <f>SUBSTITUTE(LOWER(P304)," ","-")</f>
        <v>2721</v>
      </c>
      <c r="R304" s="17"/>
      <c r="S304" t="s" s="13">
        <f>IF(AC304&lt;&gt;"",(P304),"")</f>
        <v>2720</v>
      </c>
      <c r="T304" t="s" s="14">
        <f>SUBSTITUTE(LOWER(S304)," ","-")</f>
        <v>2721</v>
      </c>
      <c r="U304" s="17"/>
      <c r="V304" s="17"/>
      <c r="W304" t="s" s="15">
        <f>IF(S304&lt;&gt;"","Game Holder for "&amp;LOWER(S304),"")</f>
        <v>2722</v>
      </c>
      <c r="X304" t="s" s="15">
        <f>SUBSTITUTE(SUBSTITUTE(LOWER(W304)," ","-"),"""","")</f>
        <v>2723</v>
      </c>
      <c r="Y304" s="5"/>
      <c r="Z304" t="s" s="15">
        <f>IF(S304&lt;&gt;"","Working Rule for "&amp;LOWER(S304),"")</f>
        <v>2724</v>
      </c>
      <c r="AA304" t="s" s="15">
        <f>SUBSTITUTE(SUBSTITUTE(LOWER(Z304)," ","-"),"""","")</f>
        <v>2725</v>
      </c>
      <c r="AB304" s="4"/>
      <c r="AC304" t="s" s="14">
        <v>2726</v>
      </c>
      <c r="AD304" t="s" s="14">
        <v>2727</v>
      </c>
      <c r="AE304" t="s" s="14">
        <v>2728</v>
      </c>
      <c r="AF304" t="s" s="14">
        <v>2729</v>
      </c>
      <c r="AG304" s="17"/>
      <c r="AH304" s="17"/>
      <c r="AI304" s="17"/>
      <c r="AJ304" s="17"/>
      <c r="AK304" s="17"/>
      <c r="AL304" s="18"/>
      <c r="AM304" s="18"/>
      <c r="AN304" s="18"/>
      <c r="AO304" s="18"/>
      <c r="AP304" s="18"/>
      <c r="AQ304" s="18"/>
      <c r="AR304" s="18"/>
      <c r="AS304" s="18"/>
      <c r="AT304" s="18"/>
      <c r="AU304" s="18"/>
      <c r="AV304" s="18"/>
      <c r="AW304" s="4"/>
      <c r="AX304" s="4"/>
      <c r="AY304" s="4"/>
      <c r="AZ304" s="4"/>
      <c r="BA304" s="4"/>
      <c r="BB304" s="4"/>
      <c r="BC304" s="4"/>
      <c r="BD304" s="4"/>
      <c r="BE304" s="4"/>
      <c r="BF304" s="4"/>
      <c r="BG304" s="4"/>
      <c r="BH304" s="4"/>
      <c r="BI304" s="4"/>
      <c r="BJ304" s="4"/>
      <c r="BK304" s="4"/>
      <c r="BL304" s="4"/>
      <c r="BM304" s="4"/>
      <c r="BN304" s="4"/>
    </row>
    <row r="305" ht="15.75" customHeight="1">
      <c r="A305" t="s" s="11">
        <v>2557</v>
      </c>
      <c r="B305" t="s" s="12">
        <v>48</v>
      </c>
      <c r="C305" t="s" s="11">
        <f>SUBSTITUTE(LOWER(B305)," ","-")</f>
        <v>49</v>
      </c>
      <c r="D305" t="s" s="11">
        <v>50</v>
      </c>
      <c r="E305" t="s" s="13">
        <v>51</v>
      </c>
      <c r="F305" t="s" s="14">
        <f>SUBSTITUTE(LOWER(E305)," ","-")</f>
        <v>52</v>
      </c>
      <c r="G305" t="s" s="11">
        <v>53</v>
      </c>
      <c r="H305" s="18"/>
      <c r="I305" t="s" s="13">
        <v>2640</v>
      </c>
      <c r="J305" t="s" s="14">
        <f>SUBSTITUTE(LOWER(I305)," ","-")</f>
        <v>2641</v>
      </c>
      <c r="K305" t="s" s="14">
        <v>2642</v>
      </c>
      <c r="L305" s="17"/>
      <c r="M305" t="s" s="13">
        <v>2730</v>
      </c>
      <c r="N305" t="s" s="14">
        <f>SUBSTITUTE(LOWER(M305)," ","-")</f>
        <v>2731</v>
      </c>
      <c r="O305" s="17"/>
      <c r="P305" t="s" s="13">
        <v>2720</v>
      </c>
      <c r="Q305" t="s" s="14">
        <f>SUBSTITUTE(LOWER(P305)," ","-")</f>
        <v>2721</v>
      </c>
      <c r="R305" s="18"/>
      <c r="S305" t="s" s="13">
        <f>IF(AC305&lt;&gt;"",(P305),"")</f>
        <v>2720</v>
      </c>
      <c r="T305" t="s" s="14">
        <f>SUBSTITUTE(LOWER(S305)," ","-")</f>
        <v>2721</v>
      </c>
      <c r="U305" s="17"/>
      <c r="V305" s="17"/>
      <c r="W305" t="s" s="15">
        <f>IF(S305&lt;&gt;"","Game Holder for "&amp;LOWER(S305),"")</f>
        <v>2722</v>
      </c>
      <c r="X305" t="s" s="15">
        <f>SUBSTITUTE(SUBSTITUTE(LOWER(W305)," ","-"),"""","")</f>
        <v>2723</v>
      </c>
      <c r="Y305" s="5"/>
      <c r="Z305" t="s" s="15">
        <f>IF(S305&lt;&gt;"","Working Rule for "&amp;LOWER(S305),"")</f>
        <v>2724</v>
      </c>
      <c r="AA305" t="s" s="15">
        <f>SUBSTITUTE(SUBSTITUTE(LOWER(Z305)," ","-"),"""","")</f>
        <v>2725</v>
      </c>
      <c r="AB305" s="4"/>
      <c r="AC305" t="s" s="14">
        <v>2726</v>
      </c>
      <c r="AD305" t="s" s="14">
        <v>2727</v>
      </c>
      <c r="AE305" t="s" s="14">
        <v>2728</v>
      </c>
      <c r="AF305" t="s" s="14">
        <v>2729</v>
      </c>
      <c r="AG305" s="17"/>
      <c r="AH305" s="17"/>
      <c r="AI305" s="17"/>
      <c r="AJ305" s="17"/>
      <c r="AK305" s="17"/>
      <c r="AL305" s="18"/>
      <c r="AM305" s="18"/>
      <c r="AN305" s="18"/>
      <c r="AO305" s="18"/>
      <c r="AP305" s="18"/>
      <c r="AQ305" s="18"/>
      <c r="AR305" s="18"/>
      <c r="AS305" s="18"/>
      <c r="AT305" s="18"/>
      <c r="AU305" s="18"/>
      <c r="AV305" s="18"/>
      <c r="AW305" s="4"/>
      <c r="AX305" s="4"/>
      <c r="AY305" s="4"/>
      <c r="AZ305" s="4"/>
      <c r="BA305" s="4"/>
      <c r="BB305" s="4"/>
      <c r="BC305" s="4"/>
      <c r="BD305" s="4"/>
      <c r="BE305" s="4"/>
      <c r="BF305" s="4"/>
      <c r="BG305" s="4"/>
      <c r="BH305" s="4"/>
      <c r="BI305" s="4"/>
      <c r="BJ305" s="4"/>
      <c r="BK305" s="4"/>
      <c r="BL305" s="4"/>
      <c r="BM305" s="4"/>
      <c r="BN305" s="4"/>
    </row>
    <row r="306" ht="15.75" customHeight="1">
      <c r="A306" t="s" s="11">
        <v>2557</v>
      </c>
      <c r="B306" t="s" s="12">
        <v>48</v>
      </c>
      <c r="C306" t="s" s="11">
        <f>SUBSTITUTE(LOWER(B306)," ","-")</f>
        <v>49</v>
      </c>
      <c r="D306" t="s" s="11">
        <v>50</v>
      </c>
      <c r="E306" t="s" s="13">
        <v>51</v>
      </c>
      <c r="F306" t="s" s="14">
        <f>SUBSTITUTE(LOWER(E306)," ","-")</f>
        <v>52</v>
      </c>
      <c r="G306" t="s" s="11">
        <v>53</v>
      </c>
      <c r="H306" s="18"/>
      <c r="I306" t="s" s="13">
        <v>2640</v>
      </c>
      <c r="J306" t="s" s="14">
        <f>SUBSTITUTE(LOWER(I306)," ","-")</f>
        <v>2641</v>
      </c>
      <c r="K306" t="s" s="14">
        <v>2642</v>
      </c>
      <c r="L306" s="17"/>
      <c r="M306" t="s" s="13">
        <v>2732</v>
      </c>
      <c r="N306" t="s" s="14">
        <f>SUBSTITUTE(LOWER(M306)," ","-")</f>
        <v>2733</v>
      </c>
      <c r="O306" s="17"/>
      <c r="P306" t="s" s="13">
        <v>2732</v>
      </c>
      <c r="Q306" t="s" s="14">
        <f>SUBSTITUTE(LOWER(P306)," ","-")</f>
        <v>2733</v>
      </c>
      <c r="R306" s="17"/>
      <c r="S306" t="s" s="13">
        <f>IF(AC306&lt;&gt;"",(P306),"")</f>
        <v>2732</v>
      </c>
      <c r="T306" t="s" s="14">
        <f>SUBSTITUTE(LOWER(S306)," ","-")</f>
        <v>2733</v>
      </c>
      <c r="U306" s="17"/>
      <c r="V306" s="17"/>
      <c r="W306" t="s" s="15">
        <f>IF(S306&lt;&gt;"","Game Holder for "&amp;LOWER(S306),"")</f>
        <v>2734</v>
      </c>
      <c r="X306" t="s" s="15">
        <f>SUBSTITUTE(SUBSTITUTE(LOWER(W306)," ","-"),"""","")</f>
        <v>2735</v>
      </c>
      <c r="Y306" s="5"/>
      <c r="Z306" t="s" s="15">
        <f>IF(S306&lt;&gt;"","Working Rule for "&amp;LOWER(S306),"")</f>
        <v>2736</v>
      </c>
      <c r="AA306" t="s" s="15">
        <f>SUBSTITUTE(SUBSTITUTE(LOWER(Z306)," ","-"),"""","")</f>
        <v>2737</v>
      </c>
      <c r="AB306" s="4"/>
      <c r="AC306" t="s" s="14">
        <v>73</v>
      </c>
      <c r="AD306" t="s" s="14">
        <v>2738</v>
      </c>
      <c r="AE306" t="s" s="14">
        <v>73</v>
      </c>
      <c r="AF306" t="s" s="14">
        <v>2739</v>
      </c>
      <c r="AG306" t="s" s="14">
        <v>73</v>
      </c>
      <c r="AH306" t="s" s="14">
        <v>2740</v>
      </c>
      <c r="AI306" s="17"/>
      <c r="AJ306" s="17"/>
      <c r="AK306" s="17"/>
      <c r="AL306" s="18"/>
      <c r="AM306" s="18"/>
      <c r="AN306" s="18"/>
      <c r="AO306" s="18"/>
      <c r="AP306" s="18"/>
      <c r="AQ306" s="18"/>
      <c r="AR306" s="18"/>
      <c r="AS306" s="18"/>
      <c r="AT306" s="18"/>
      <c r="AU306" s="18"/>
      <c r="AV306" s="18"/>
      <c r="AW306" s="4"/>
      <c r="AX306" s="4"/>
      <c r="AY306" s="4"/>
      <c r="AZ306" s="4"/>
      <c r="BA306" s="4"/>
      <c r="BB306" s="4"/>
      <c r="BC306" s="4"/>
      <c r="BD306" s="4"/>
      <c r="BE306" s="4"/>
      <c r="BF306" s="4"/>
      <c r="BG306" s="4"/>
      <c r="BH306" s="4"/>
      <c r="BI306" s="4"/>
      <c r="BJ306" s="4"/>
      <c r="BK306" s="4"/>
      <c r="BL306" s="4"/>
      <c r="BM306" s="4"/>
      <c r="BN306" s="4"/>
    </row>
    <row r="307" ht="15.75" customHeight="1">
      <c r="A307" t="s" s="11">
        <v>2557</v>
      </c>
      <c r="B307" t="s" s="12">
        <v>48</v>
      </c>
      <c r="C307" t="s" s="11">
        <f>SUBSTITUTE(LOWER(B307)," ","-")</f>
        <v>49</v>
      </c>
      <c r="D307" t="s" s="11">
        <v>50</v>
      </c>
      <c r="E307" t="s" s="13">
        <v>51</v>
      </c>
      <c r="F307" t="s" s="14">
        <f>SUBSTITUTE(LOWER(E307)," ","-")</f>
        <v>52</v>
      </c>
      <c r="G307" t="s" s="11">
        <v>53</v>
      </c>
      <c r="H307" s="18"/>
      <c r="I307" t="s" s="13">
        <v>2741</v>
      </c>
      <c r="J307" t="s" s="14">
        <f>SUBSTITUTE(LOWER(I307)," ","-")</f>
        <v>2742</v>
      </c>
      <c r="K307" t="s" s="14">
        <v>2743</v>
      </c>
      <c r="L307" s="17"/>
      <c r="M307" t="s" s="13">
        <v>57</v>
      </c>
      <c r="N307" t="s" s="14">
        <f>A307&amp;"-"&amp;J307&amp;"-introduction"</f>
        <v>2744</v>
      </c>
      <c r="O307" s="17"/>
      <c r="P307" s="24"/>
      <c r="Q307" t="s" s="14">
        <f>SUBSTITUTE(LOWER(P307)," ","-")</f>
      </c>
      <c r="R307" s="18"/>
      <c r="S307" s="24"/>
      <c r="T307" t="s" s="14">
        <f>SUBSTITUTE(LOWER(S307)," ","-")</f>
      </c>
      <c r="U307" s="17"/>
      <c r="V307" s="17"/>
      <c r="W307" t="s" s="15">
        <f>IF(S307&lt;&gt;"","Game Holder for "&amp;LOWER(S307),"")</f>
      </c>
      <c r="X307" t="s" s="15">
        <f>SUBSTITUTE(LOWER(W307)," ","-")</f>
      </c>
      <c r="Y307" s="5"/>
      <c r="Z307" t="s" s="15">
        <f>IF(S307&lt;&gt;"","Working Rule for "&amp;LOWER(S307),"")</f>
      </c>
      <c r="AA307" t="s" s="15">
        <f>SUBSTITUTE(LOWER(Z307)," ","-")</f>
      </c>
      <c r="AB307" s="5"/>
      <c r="AC307" s="18"/>
      <c r="AD307" s="18"/>
      <c r="AE307" s="18"/>
      <c r="AF307" s="18"/>
      <c r="AG307" s="17"/>
      <c r="AH307" s="18"/>
      <c r="AI307" s="18"/>
      <c r="AJ307" s="18"/>
      <c r="AK307" s="18"/>
      <c r="AL307" s="18"/>
      <c r="AM307" s="18"/>
      <c r="AN307" s="18"/>
      <c r="AO307" s="18"/>
      <c r="AP307" s="18"/>
      <c r="AQ307" s="18"/>
      <c r="AR307" s="18"/>
      <c r="AS307" s="18"/>
      <c r="AT307" s="18"/>
      <c r="AU307" s="18"/>
      <c r="AV307" s="18"/>
      <c r="AW307" s="4"/>
      <c r="AX307" s="4"/>
      <c r="AY307" s="4"/>
      <c r="AZ307" s="4"/>
      <c r="BA307" s="4"/>
      <c r="BB307" s="4"/>
      <c r="BC307" s="4"/>
      <c r="BD307" s="4"/>
      <c r="BE307" s="4"/>
      <c r="BF307" s="4"/>
      <c r="BG307" s="4"/>
      <c r="BH307" s="4"/>
      <c r="BI307" s="4"/>
      <c r="BJ307" s="4"/>
      <c r="BK307" s="4"/>
      <c r="BL307" s="4"/>
      <c r="BM307" s="4"/>
      <c r="BN307" s="4"/>
    </row>
    <row r="308" ht="15.75" customHeight="1">
      <c r="A308" t="s" s="11">
        <v>2557</v>
      </c>
      <c r="B308" t="s" s="12">
        <v>48</v>
      </c>
      <c r="C308" t="s" s="11">
        <f>SUBSTITUTE(LOWER(B308)," ","-")</f>
        <v>49</v>
      </c>
      <c r="D308" t="s" s="11">
        <v>50</v>
      </c>
      <c r="E308" t="s" s="13">
        <v>51</v>
      </c>
      <c r="F308" t="s" s="14">
        <f>SUBSTITUTE(LOWER(E308)," ","-")</f>
        <v>52</v>
      </c>
      <c r="G308" t="s" s="11">
        <v>53</v>
      </c>
      <c r="H308" s="18"/>
      <c r="I308" t="s" s="13">
        <v>2741</v>
      </c>
      <c r="J308" t="s" s="14">
        <f>SUBSTITUTE(LOWER(I308)," ","-")</f>
        <v>2742</v>
      </c>
      <c r="K308" t="s" s="14">
        <v>2743</v>
      </c>
      <c r="L308" s="17"/>
      <c r="M308" t="s" s="13">
        <v>2745</v>
      </c>
      <c r="N308" t="s" s="14">
        <f>SUBSTITUTE(LOWER(M308)," ","-")</f>
        <v>2746</v>
      </c>
      <c r="O308" s="17"/>
      <c r="P308" t="s" s="13">
        <v>2747</v>
      </c>
      <c r="Q308" t="s" s="14">
        <f>SUBSTITUTE(LOWER(P308)," ","-")</f>
        <v>2748</v>
      </c>
      <c r="R308" s="17"/>
      <c r="S308" t="s" s="13">
        <f>IF(AC308&lt;&gt;"",(P308),"")</f>
        <v>2747</v>
      </c>
      <c r="T308" t="s" s="14">
        <f>SUBSTITUTE(LOWER(S308)," ","-")</f>
        <v>2748</v>
      </c>
      <c r="U308" s="17"/>
      <c r="V308" s="17"/>
      <c r="W308" t="s" s="15">
        <f>IF(S308&lt;&gt;"","Game Holder for "&amp;LOWER(S308),"")</f>
        <v>2749</v>
      </c>
      <c r="X308" t="s" s="15">
        <f>SUBSTITUTE(SUBSTITUTE(LOWER(W308)," ","-"),"""","")</f>
        <v>2750</v>
      </c>
      <c r="Y308" s="5"/>
      <c r="Z308" t="s" s="15">
        <f>IF(S308&lt;&gt;"","Working Rule for "&amp;LOWER(S308),"")</f>
        <v>2751</v>
      </c>
      <c r="AA308" t="s" s="15">
        <f>SUBSTITUTE(SUBSTITUTE(LOWER(Z308)," ","-"),"""","")</f>
        <v>2752</v>
      </c>
      <c r="AB308" s="4"/>
      <c r="AC308" t="s" s="14">
        <v>2753</v>
      </c>
      <c r="AD308" t="s" s="14">
        <v>2754</v>
      </c>
      <c r="AE308" s="17"/>
      <c r="AF308" s="17"/>
      <c r="AG308" s="17"/>
      <c r="AH308" s="17"/>
      <c r="AI308" s="17"/>
      <c r="AJ308" s="17"/>
      <c r="AK308" s="17"/>
      <c r="AL308" s="18"/>
      <c r="AM308" s="18"/>
      <c r="AN308" s="18"/>
      <c r="AO308" s="18"/>
      <c r="AP308" s="18"/>
      <c r="AQ308" s="18"/>
      <c r="AR308" s="18"/>
      <c r="AS308" s="18"/>
      <c r="AT308" s="18"/>
      <c r="AU308" s="18"/>
      <c r="AV308" s="18"/>
      <c r="AW308" s="4"/>
      <c r="AX308" s="4"/>
      <c r="AY308" s="4"/>
      <c r="AZ308" s="4"/>
      <c r="BA308" s="4"/>
      <c r="BB308" s="4"/>
      <c r="BC308" s="4"/>
      <c r="BD308" s="4"/>
      <c r="BE308" s="4"/>
      <c r="BF308" s="4"/>
      <c r="BG308" s="4"/>
      <c r="BH308" s="4"/>
      <c r="BI308" s="4"/>
      <c r="BJ308" s="4"/>
      <c r="BK308" s="4"/>
      <c r="BL308" s="4"/>
      <c r="BM308" s="4"/>
      <c r="BN308" s="4"/>
    </row>
    <row r="309" ht="15.75" customHeight="1">
      <c r="A309" t="s" s="11">
        <v>2557</v>
      </c>
      <c r="B309" t="s" s="12">
        <v>48</v>
      </c>
      <c r="C309" t="s" s="11">
        <f>SUBSTITUTE(LOWER(B309)," ","-")</f>
        <v>49</v>
      </c>
      <c r="D309" t="s" s="11">
        <v>50</v>
      </c>
      <c r="E309" t="s" s="13">
        <v>51</v>
      </c>
      <c r="F309" t="s" s="14">
        <f>SUBSTITUTE(LOWER(E309)," ","-")</f>
        <v>52</v>
      </c>
      <c r="G309" t="s" s="11">
        <v>53</v>
      </c>
      <c r="H309" s="18"/>
      <c r="I309" t="s" s="13">
        <v>2741</v>
      </c>
      <c r="J309" t="s" s="14">
        <f>SUBSTITUTE(LOWER(I309)," ","-")</f>
        <v>2742</v>
      </c>
      <c r="K309" t="s" s="14">
        <v>2743</v>
      </c>
      <c r="L309" s="17"/>
      <c r="M309" t="s" s="13">
        <v>2755</v>
      </c>
      <c r="N309" t="s" s="14">
        <f>SUBSTITUTE(LOWER(M309)," ","-")</f>
        <v>2756</v>
      </c>
      <c r="O309" s="17"/>
      <c r="P309" t="s" s="13">
        <v>2757</v>
      </c>
      <c r="Q309" t="s" s="14">
        <f>SUBSTITUTE(LOWER(P309)," ","-")</f>
        <v>2758</v>
      </c>
      <c r="R309" s="17"/>
      <c r="S309" t="s" s="13">
        <f>IF(AC309&lt;&gt;"",(P309),"")</f>
        <v>2757</v>
      </c>
      <c r="T309" t="s" s="14">
        <f>SUBSTITUTE(LOWER(S309)," ","-")</f>
        <v>2758</v>
      </c>
      <c r="U309" s="17"/>
      <c r="V309" s="17"/>
      <c r="W309" t="s" s="15">
        <f>IF(S309&lt;&gt;"","Game Holder for "&amp;LOWER(S309),"")</f>
        <v>2759</v>
      </c>
      <c r="X309" t="s" s="15">
        <f>SUBSTITUTE(SUBSTITUTE(LOWER(W309)," ","-"),"""","")</f>
        <v>2760</v>
      </c>
      <c r="Y309" s="5"/>
      <c r="Z309" t="s" s="15">
        <f>IF(S309&lt;&gt;"","Working Rule for "&amp;LOWER(S309),"")</f>
        <v>2761</v>
      </c>
      <c r="AA309" t="s" s="15">
        <f>SUBSTITUTE(SUBSTITUTE(LOWER(Z309)," ","-"),"""","")</f>
        <v>2762</v>
      </c>
      <c r="AB309" s="4"/>
      <c r="AC309" t="s" s="41">
        <v>2706</v>
      </c>
      <c r="AD309" t="s" s="41">
        <v>2707</v>
      </c>
      <c r="AE309" t="s" s="14">
        <v>2708</v>
      </c>
      <c r="AF309" t="s" s="14">
        <v>2763</v>
      </c>
      <c r="AG309" t="s" s="14">
        <v>71</v>
      </c>
      <c r="AH309" t="s" s="14">
        <v>2764</v>
      </c>
      <c r="AI309" t="s" s="14">
        <v>69</v>
      </c>
      <c r="AJ309" t="s" s="14">
        <v>2765</v>
      </c>
      <c r="AK309" s="17"/>
      <c r="AL309" s="18"/>
      <c r="AM309" s="18"/>
      <c r="AN309" s="18"/>
      <c r="AO309" s="18"/>
      <c r="AP309" s="18"/>
      <c r="AQ309" s="18"/>
      <c r="AR309" s="18"/>
      <c r="AS309" s="18"/>
      <c r="AT309" s="18"/>
      <c r="AU309" s="18"/>
      <c r="AV309" s="18"/>
      <c r="AW309" s="4"/>
      <c r="AX309" s="4"/>
      <c r="AY309" s="4"/>
      <c r="AZ309" s="4"/>
      <c r="BA309" s="4"/>
      <c r="BB309" s="4"/>
      <c r="BC309" s="4"/>
      <c r="BD309" s="4"/>
      <c r="BE309" s="4"/>
      <c r="BF309" s="4"/>
      <c r="BG309" s="4"/>
      <c r="BH309" s="4"/>
      <c r="BI309" s="4"/>
      <c r="BJ309" s="4"/>
      <c r="BK309" s="4"/>
      <c r="BL309" s="4"/>
      <c r="BM309" s="4"/>
      <c r="BN309" s="4"/>
    </row>
    <row r="310" ht="15.75" customHeight="1">
      <c r="A310" s="11"/>
      <c r="B310" s="24"/>
      <c r="C310" t="s" s="11">
        <f>SUBSTITUTE(LOWER(B310)," ","-")</f>
      </c>
      <c r="D310" s="18"/>
      <c r="E310" s="24"/>
      <c r="F310" t="s" s="14">
        <f>SUBSTITUTE(LOWER(E310)," ","-")</f>
      </c>
      <c r="G310" s="18"/>
      <c r="H310" s="18"/>
      <c r="I310" s="25"/>
      <c r="J310" t="s" s="14">
        <f>SUBSTITUTE(LOWER(I310)," ","-")</f>
      </c>
      <c r="K310" s="17"/>
      <c r="L310" s="17"/>
      <c r="M310" s="25"/>
      <c r="N310" t="s" s="14">
        <f>SUBSTITUTE(LOWER(M310)," ","-")</f>
      </c>
      <c r="O310" s="17"/>
      <c r="P310" t="s" s="13">
        <v>2766</v>
      </c>
      <c r="Q310" t="s" s="14">
        <f>SUBSTITUTE(LOWER(P310)," ","-")</f>
        <v>2767</v>
      </c>
      <c r="R310" s="17"/>
      <c r="S310" t="s" s="13">
        <f>IF(AC310&lt;&gt;"",(P310),"")</f>
        <v>2766</v>
      </c>
      <c r="T310" t="s" s="14">
        <f>SUBSTITUTE(LOWER(S310)," ","-")</f>
        <v>2767</v>
      </c>
      <c r="U310" s="17"/>
      <c r="V310" s="17"/>
      <c r="W310" t="s" s="15">
        <f>IF(S310&lt;&gt;"","Game Holder for "&amp;LOWER(S310),"")</f>
        <v>2768</v>
      </c>
      <c r="X310" t="s" s="15">
        <f>SUBSTITUTE(SUBSTITUTE(LOWER(W310)," ","-"),"""","")</f>
        <v>2769</v>
      </c>
      <c r="Y310" s="5"/>
      <c r="Z310" t="s" s="15">
        <f>IF(S310&lt;&gt;"","Working Rule for "&amp;LOWER(S310),"")</f>
        <v>2770</v>
      </c>
      <c r="AA310" t="s" s="15">
        <f>SUBSTITUTE(SUBSTITUTE(LOWER(Z310)," ","-"),"""","")</f>
        <v>2771</v>
      </c>
      <c r="AB310" s="87"/>
      <c r="AC310" t="s" s="52">
        <v>2700</v>
      </c>
      <c r="AD310" t="s" s="52">
        <v>2772</v>
      </c>
      <c r="AE310" s="88"/>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row>
    <row r="311" ht="15.75" customHeight="1">
      <c r="A311" t="s" s="11">
        <v>2557</v>
      </c>
      <c r="B311" t="s" s="12">
        <v>48</v>
      </c>
      <c r="C311" t="s" s="11">
        <f>SUBSTITUTE(LOWER(B311)," ","-")</f>
        <v>49</v>
      </c>
      <c r="D311" t="s" s="11">
        <v>50</v>
      </c>
      <c r="E311" t="s" s="13">
        <v>51</v>
      </c>
      <c r="F311" t="s" s="14">
        <f>SUBSTITUTE(LOWER(E311)," ","-")</f>
        <v>52</v>
      </c>
      <c r="G311" t="s" s="11">
        <v>53</v>
      </c>
      <c r="H311" s="18"/>
      <c r="I311" t="s" s="13">
        <v>2741</v>
      </c>
      <c r="J311" t="s" s="14">
        <f>SUBSTITUTE(LOWER(I311)," ","-")</f>
        <v>2742</v>
      </c>
      <c r="K311" t="s" s="14">
        <v>2743</v>
      </c>
      <c r="L311" s="17"/>
      <c r="M311" t="s" s="13">
        <v>2755</v>
      </c>
      <c r="N311" t="s" s="14">
        <f>SUBSTITUTE(LOWER(M311)," ","-")</f>
        <v>2756</v>
      </c>
      <c r="O311" s="17"/>
      <c r="P311" t="s" s="13">
        <v>2773</v>
      </c>
      <c r="Q311" t="s" s="14">
        <f>SUBSTITUTE(LOWER(P311)," ","-")</f>
        <v>2774</v>
      </c>
      <c r="R311" s="17"/>
      <c r="S311" t="s" s="13">
        <f>IF(AC311&lt;&gt;"",(P311),"")</f>
        <v>2773</v>
      </c>
      <c r="T311" t="s" s="14">
        <f>SUBSTITUTE(LOWER(S311)," ","-")</f>
        <v>2774</v>
      </c>
      <c r="U311" s="17"/>
      <c r="V311" s="17"/>
      <c r="W311" t="s" s="15">
        <f>IF(S311&lt;&gt;"","Game Holder for "&amp;LOWER(S311),"")</f>
        <v>2775</v>
      </c>
      <c r="X311" t="s" s="15">
        <f>SUBSTITUTE(SUBSTITUTE(LOWER(W311)," ","-"),"""","")</f>
        <v>2776</v>
      </c>
      <c r="Y311" s="5"/>
      <c r="Z311" t="s" s="15">
        <f>IF(S311&lt;&gt;"","Working Rule for "&amp;LOWER(S311),"")</f>
        <v>2777</v>
      </c>
      <c r="AA311" t="s" s="15">
        <f>SUBSTITUTE(SUBSTITUTE(LOWER(Z311)," ","-"),"""","")</f>
        <v>2778</v>
      </c>
      <c r="AB311" s="4"/>
      <c r="AC311" t="s" s="64">
        <v>2726</v>
      </c>
      <c r="AD311" t="s" s="64">
        <v>2779</v>
      </c>
      <c r="AE311" t="s" s="14">
        <v>69</v>
      </c>
      <c r="AF311" t="s" s="14">
        <v>2780</v>
      </c>
      <c r="AG311" t="s" s="14">
        <v>73</v>
      </c>
      <c r="AH311" t="s" s="14">
        <v>2781</v>
      </c>
      <c r="AI311" t="s" s="14">
        <v>73</v>
      </c>
      <c r="AJ311" t="s" s="14">
        <v>2740</v>
      </c>
      <c r="AK311" s="17"/>
      <c r="AL311" s="18"/>
      <c r="AM311" s="18"/>
      <c r="AN311" s="18"/>
      <c r="AO311" s="18"/>
      <c r="AP311" s="18"/>
      <c r="AQ311" s="18"/>
      <c r="AR311" s="18"/>
      <c r="AS311" s="18"/>
      <c r="AT311" s="18"/>
      <c r="AU311" s="18"/>
      <c r="AV311" s="18"/>
      <c r="AW311" s="4"/>
      <c r="AX311" s="4"/>
      <c r="AY311" s="4"/>
      <c r="AZ311" s="4"/>
      <c r="BA311" s="4"/>
      <c r="BB311" s="4"/>
      <c r="BC311" s="4"/>
      <c r="BD311" s="4"/>
      <c r="BE311" s="4"/>
      <c r="BF311" s="4"/>
      <c r="BG311" s="4"/>
      <c r="BH311" s="4"/>
      <c r="BI311" s="4"/>
      <c r="BJ311" s="4"/>
      <c r="BK311" s="4"/>
      <c r="BL311" s="4"/>
      <c r="BM311" s="4"/>
      <c r="BN311" s="4"/>
    </row>
    <row r="312" ht="15.75" customHeight="1">
      <c r="A312" t="s" s="11">
        <v>2557</v>
      </c>
      <c r="B312" t="s" s="12">
        <v>48</v>
      </c>
      <c r="C312" t="s" s="11">
        <f>SUBSTITUTE(LOWER(B312)," ","-")</f>
        <v>49</v>
      </c>
      <c r="D312" t="s" s="11">
        <v>50</v>
      </c>
      <c r="E312" t="s" s="13">
        <v>51</v>
      </c>
      <c r="F312" t="s" s="14">
        <f>SUBSTITUTE(LOWER(E312)," ","-")</f>
        <v>52</v>
      </c>
      <c r="G312" t="s" s="11">
        <v>53</v>
      </c>
      <c r="H312" s="18"/>
      <c r="I312" t="s" s="13">
        <v>2041</v>
      </c>
      <c r="J312" t="s" s="14">
        <f>SUBSTITUTE(LOWER(I312)," ","-")</f>
        <v>2042</v>
      </c>
      <c r="K312" t="s" s="14">
        <v>2043</v>
      </c>
      <c r="L312" s="17"/>
      <c r="M312" t="s" s="13">
        <v>2782</v>
      </c>
      <c r="N312" t="s" s="14">
        <f>SUBSTITUTE(LOWER(M312)," ","-")</f>
        <v>2783</v>
      </c>
      <c r="O312" s="17"/>
      <c r="P312" s="24"/>
      <c r="Q312" t="s" s="14">
        <f>SUBSTITUTE(LOWER(P312)," ","-")</f>
      </c>
      <c r="R312" s="18"/>
      <c r="S312" s="24"/>
      <c r="T312" t="s" s="14">
        <f>SUBSTITUTE(LOWER(S312)," ","-")</f>
      </c>
      <c r="U312" s="17"/>
      <c r="V312" s="17"/>
      <c r="W312" t="s" s="15">
        <f>IF(S312&lt;&gt;"","Game Holder for "&amp;LOWER(S312),"")</f>
      </c>
      <c r="X312" t="s" s="15">
        <f>SUBSTITUTE(LOWER(W312)," ","-")</f>
      </c>
      <c r="Y312" s="5"/>
      <c r="Z312" t="s" s="15">
        <f>IF(S312&lt;&gt;"","Working Rule for "&amp;LOWER(S312),"")</f>
      </c>
      <c r="AA312" t="s" s="15">
        <f>SUBSTITUTE(LOWER(Z312)," ","-")</f>
      </c>
      <c r="AB312" s="5"/>
      <c r="AC312" s="18"/>
      <c r="AD312" s="18"/>
      <c r="AE312" s="18"/>
      <c r="AF312" s="18"/>
      <c r="AG312" s="17"/>
      <c r="AH312" s="18"/>
      <c r="AI312" s="18"/>
      <c r="AJ312" s="18"/>
      <c r="AK312" s="18"/>
      <c r="AL312" s="18"/>
      <c r="AM312" s="18"/>
      <c r="AN312" s="18"/>
      <c r="AO312" s="18"/>
      <c r="AP312" s="18"/>
      <c r="AQ312" s="18"/>
      <c r="AR312" s="18"/>
      <c r="AS312" s="18"/>
      <c r="AT312" s="18"/>
      <c r="AU312" s="18"/>
      <c r="AV312" s="18"/>
      <c r="AW312" s="4"/>
      <c r="AX312" s="4"/>
      <c r="AY312" s="4"/>
      <c r="AZ312" s="4"/>
      <c r="BA312" s="4"/>
      <c r="BB312" s="4"/>
      <c r="BC312" s="4"/>
      <c r="BD312" s="4"/>
      <c r="BE312" s="4"/>
      <c r="BF312" s="4"/>
      <c r="BG312" s="4"/>
      <c r="BH312" s="4"/>
      <c r="BI312" s="4"/>
      <c r="BJ312" s="4"/>
      <c r="BK312" s="4"/>
      <c r="BL312" s="4"/>
      <c r="BM312" s="4"/>
      <c r="BN312" s="4"/>
    </row>
    <row r="313" ht="15.75" customHeight="1">
      <c r="A313" t="s" s="11">
        <v>2557</v>
      </c>
      <c r="B313" t="s" s="12">
        <v>48</v>
      </c>
      <c r="C313" t="s" s="11">
        <f>SUBSTITUTE(LOWER(B313)," ","-")</f>
        <v>49</v>
      </c>
      <c r="D313" t="s" s="11">
        <v>50</v>
      </c>
      <c r="E313" t="s" s="13">
        <v>51</v>
      </c>
      <c r="F313" t="s" s="14">
        <f>SUBSTITUTE(LOWER(E313)," ","-")</f>
        <v>52</v>
      </c>
      <c r="G313" t="s" s="11">
        <v>53</v>
      </c>
      <c r="H313" s="18"/>
      <c r="I313" t="s" s="13">
        <v>2041</v>
      </c>
      <c r="J313" t="s" s="14">
        <f>SUBSTITUTE(LOWER(I313)," ","-")</f>
        <v>2042</v>
      </c>
      <c r="K313" t="s" s="14">
        <v>2043</v>
      </c>
      <c r="L313" s="17"/>
      <c r="M313" t="s" s="13">
        <v>2784</v>
      </c>
      <c r="N313" t="s" s="14">
        <f>SUBSTITUTE(LOWER(M313)," ","-")</f>
        <v>2785</v>
      </c>
      <c r="O313" s="17"/>
      <c r="P313" t="s" s="13">
        <v>2786</v>
      </c>
      <c r="Q313" t="s" s="14">
        <f>SUBSTITUTE(LOWER(P313)," ","-")</f>
        <v>2787</v>
      </c>
      <c r="R313" s="17"/>
      <c r="S313" t="s" s="13">
        <f>IF(AC313&lt;&gt;"",(P313),"")</f>
        <v>2786</v>
      </c>
      <c r="T313" t="s" s="14">
        <f>SUBSTITUTE(LOWER(S313)," ","-")</f>
        <v>2787</v>
      </c>
      <c r="U313" s="17"/>
      <c r="V313" s="17"/>
      <c r="W313" t="s" s="15">
        <f>IF(S313&lt;&gt;"","Game Holder for "&amp;LOWER(S313),"")</f>
        <v>2788</v>
      </c>
      <c r="X313" t="s" s="15">
        <f>SUBSTITUTE(SUBSTITUTE(LOWER(W313)," ","-"),"""","")</f>
        <v>2789</v>
      </c>
      <c r="Y313" s="5"/>
      <c r="Z313" t="s" s="15">
        <f>IF(S313&lt;&gt;"","Working Rule for "&amp;LOWER(S313),"")</f>
        <v>2790</v>
      </c>
      <c r="AA313" t="s" s="15">
        <f>SUBSTITUTE(SUBSTITUTE(LOWER(Z313)," ","-"),"""","")</f>
        <v>2791</v>
      </c>
      <c r="AB313" s="4"/>
      <c r="AC313" t="s" s="14">
        <v>2792</v>
      </c>
      <c r="AD313" t="s" s="14">
        <v>2793</v>
      </c>
      <c r="AE313" t="s" s="14">
        <v>2792</v>
      </c>
      <c r="AF313" t="s" s="14">
        <v>2794</v>
      </c>
      <c r="AG313" s="17"/>
      <c r="AH313" s="17"/>
      <c r="AI313" s="17"/>
      <c r="AJ313" s="17"/>
      <c r="AK313" s="17"/>
      <c r="AL313" s="18"/>
      <c r="AM313" s="18"/>
      <c r="AN313" s="18"/>
      <c r="AO313" s="18"/>
      <c r="AP313" s="18"/>
      <c r="AQ313" s="18"/>
      <c r="AR313" s="18"/>
      <c r="AS313" s="18"/>
      <c r="AT313" s="18"/>
      <c r="AU313" s="18"/>
      <c r="AV313" s="18"/>
      <c r="AW313" s="4"/>
      <c r="AX313" s="4"/>
      <c r="AY313" s="4"/>
      <c r="AZ313" s="4"/>
      <c r="BA313" s="4"/>
      <c r="BB313" s="4"/>
      <c r="BC313" s="4"/>
      <c r="BD313" s="4"/>
      <c r="BE313" s="4"/>
      <c r="BF313" s="4"/>
      <c r="BG313" s="4"/>
      <c r="BH313" s="4"/>
      <c r="BI313" s="4"/>
      <c r="BJ313" s="4"/>
      <c r="BK313" s="4"/>
      <c r="BL313" s="4"/>
      <c r="BM313" s="4"/>
      <c r="BN313" s="4"/>
    </row>
    <row r="314" ht="15.75" customHeight="1">
      <c r="A314" t="s" s="11">
        <v>2557</v>
      </c>
      <c r="B314" t="s" s="12">
        <v>48</v>
      </c>
      <c r="C314" t="s" s="11">
        <f>SUBSTITUTE(LOWER(B314)," ","-")</f>
        <v>49</v>
      </c>
      <c r="D314" t="s" s="11">
        <v>50</v>
      </c>
      <c r="E314" t="s" s="13">
        <v>51</v>
      </c>
      <c r="F314" t="s" s="14">
        <f>SUBSTITUTE(LOWER(E314)," ","-")</f>
        <v>52</v>
      </c>
      <c r="G314" t="s" s="11">
        <v>53</v>
      </c>
      <c r="H314" s="18"/>
      <c r="I314" t="s" s="13">
        <v>2041</v>
      </c>
      <c r="J314" t="s" s="14">
        <f>SUBSTITUTE(LOWER(I314)," ","-")</f>
        <v>2042</v>
      </c>
      <c r="K314" t="s" s="14">
        <v>2043</v>
      </c>
      <c r="L314" s="17"/>
      <c r="M314" t="s" s="13">
        <v>2795</v>
      </c>
      <c r="N314" t="s" s="14">
        <f>SUBSTITUTE(LOWER(M314)," ","-")</f>
        <v>2796</v>
      </c>
      <c r="O314" s="17"/>
      <c r="P314" t="s" s="13">
        <v>2797</v>
      </c>
      <c r="Q314" t="s" s="14">
        <f>SUBSTITUTE(LOWER(P314)," ","-")</f>
        <v>2798</v>
      </c>
      <c r="R314" s="17"/>
      <c r="S314" t="s" s="13">
        <f>IF(AC314&lt;&gt;"",(P314),"")</f>
        <v>2797</v>
      </c>
      <c r="T314" t="s" s="14">
        <f>SUBSTITUTE(LOWER(S314)," ","-")</f>
        <v>2798</v>
      </c>
      <c r="U314" s="17"/>
      <c r="V314" s="17"/>
      <c r="W314" t="s" s="15">
        <f>IF(S314&lt;&gt;"","Game Holder for "&amp;LOWER(S314),"")</f>
        <v>2799</v>
      </c>
      <c r="X314" t="s" s="15">
        <f>SUBSTITUTE(SUBSTITUTE(LOWER(W314)," ","-"),"""","")</f>
        <v>2800</v>
      </c>
      <c r="Y314" s="5"/>
      <c r="Z314" t="s" s="15">
        <f>IF(S314&lt;&gt;"","Working Rule for "&amp;LOWER(S314),"")</f>
        <v>2801</v>
      </c>
      <c r="AA314" t="s" s="15">
        <f>SUBSTITUTE(SUBSTITUTE(LOWER(Z314)," ","-"),"""","")</f>
        <v>2802</v>
      </c>
      <c r="AB314" s="4"/>
      <c r="AC314" t="s" s="14">
        <v>2792</v>
      </c>
      <c r="AD314" t="s" s="14">
        <v>2803</v>
      </c>
      <c r="AE314" t="s" s="14">
        <v>2792</v>
      </c>
      <c r="AF314" t="s" s="14">
        <v>2804</v>
      </c>
      <c r="AG314" s="17"/>
      <c r="AH314" s="17"/>
      <c r="AI314" s="17"/>
      <c r="AJ314" s="17"/>
      <c r="AK314" s="17"/>
      <c r="AL314" s="18"/>
      <c r="AM314" s="18"/>
      <c r="AN314" s="18"/>
      <c r="AO314" s="18"/>
      <c r="AP314" s="18"/>
      <c r="AQ314" s="18"/>
      <c r="AR314" s="18"/>
      <c r="AS314" s="18"/>
      <c r="AT314" s="18"/>
      <c r="AU314" s="18"/>
      <c r="AV314" s="18"/>
      <c r="AW314" s="4"/>
      <c r="AX314" s="4"/>
      <c r="AY314" s="4"/>
      <c r="AZ314" s="4"/>
      <c r="BA314" s="4"/>
      <c r="BB314" s="4"/>
      <c r="BC314" s="4"/>
      <c r="BD314" s="4"/>
      <c r="BE314" s="4"/>
      <c r="BF314" s="4"/>
      <c r="BG314" s="4"/>
      <c r="BH314" s="4"/>
      <c r="BI314" s="4"/>
      <c r="BJ314" s="4"/>
      <c r="BK314" s="4"/>
      <c r="BL314" s="4"/>
      <c r="BM314" s="4"/>
      <c r="BN314" s="4"/>
    </row>
    <row r="315" ht="15.75" customHeight="1">
      <c r="A315" t="s" s="11">
        <v>2557</v>
      </c>
      <c r="B315" t="s" s="12">
        <v>48</v>
      </c>
      <c r="C315" t="s" s="11">
        <f>SUBSTITUTE(LOWER(B315)," ","-")</f>
        <v>49</v>
      </c>
      <c r="D315" t="s" s="11">
        <v>50</v>
      </c>
      <c r="E315" t="s" s="13">
        <v>51</v>
      </c>
      <c r="F315" t="s" s="14">
        <f>SUBSTITUTE(LOWER(E315)," ","-")</f>
        <v>52</v>
      </c>
      <c r="G315" t="s" s="11">
        <v>53</v>
      </c>
      <c r="H315" s="18"/>
      <c r="I315" t="s" s="13">
        <v>2041</v>
      </c>
      <c r="J315" t="s" s="14">
        <f>SUBSTITUTE(LOWER(I315)," ","-")</f>
        <v>2042</v>
      </c>
      <c r="K315" t="s" s="14">
        <v>2043</v>
      </c>
      <c r="L315" s="17"/>
      <c r="M315" t="s" s="13">
        <v>2805</v>
      </c>
      <c r="N315" t="s" s="14">
        <f>SUBSTITUTE(LOWER(M315)," ","-")</f>
        <v>2806</v>
      </c>
      <c r="O315" s="17"/>
      <c r="P315" t="s" s="13">
        <v>2807</v>
      </c>
      <c r="Q315" t="s" s="14">
        <f>SUBSTITUTE(LOWER(P315)," ","-")</f>
        <v>2808</v>
      </c>
      <c r="R315" s="17"/>
      <c r="S315" t="s" s="13">
        <f>IF(AC315&lt;&gt;"",(P315),"")</f>
        <v>2807</v>
      </c>
      <c r="T315" t="s" s="14">
        <f>SUBSTITUTE(LOWER(S315)," ","-")</f>
        <v>2808</v>
      </c>
      <c r="U315" s="17"/>
      <c r="V315" s="17"/>
      <c r="W315" t="s" s="15">
        <f>IF(S315&lt;&gt;"","Game Holder for "&amp;LOWER(S315),"")</f>
        <v>2809</v>
      </c>
      <c r="X315" t="s" s="15">
        <f>SUBSTITUTE(SUBSTITUTE(LOWER(W315)," ","-"),"""","")</f>
        <v>2810</v>
      </c>
      <c r="Y315" s="5"/>
      <c r="Z315" t="s" s="15">
        <f>IF(S315&lt;&gt;"","Working Rule for "&amp;LOWER(S315),"")</f>
        <v>2811</v>
      </c>
      <c r="AA315" t="s" s="15">
        <f>SUBSTITUTE(SUBSTITUTE(LOWER(Z315)," ","-"),"""","")</f>
        <v>2812</v>
      </c>
      <c r="AB315" s="4"/>
      <c r="AC315" t="s" s="14">
        <v>73</v>
      </c>
      <c r="AD315" t="s" s="14">
        <v>2813</v>
      </c>
      <c r="AE315" t="s" s="14">
        <v>2792</v>
      </c>
      <c r="AF315" t="s" s="14">
        <v>2814</v>
      </c>
      <c r="AG315" t="s" s="14">
        <v>2792</v>
      </c>
      <c r="AH315" t="s" s="14">
        <v>2815</v>
      </c>
      <c r="AI315" s="17"/>
      <c r="AJ315" s="17"/>
      <c r="AK315" s="17"/>
      <c r="AL315" s="18"/>
      <c r="AM315" s="18"/>
      <c r="AN315" s="18"/>
      <c r="AO315" s="18"/>
      <c r="AP315" s="18"/>
      <c r="AQ315" s="18"/>
      <c r="AR315" s="18"/>
      <c r="AS315" s="18"/>
      <c r="AT315" s="18"/>
      <c r="AU315" s="18"/>
      <c r="AV315" s="18"/>
      <c r="AW315" s="4"/>
      <c r="AX315" s="4"/>
      <c r="AY315" s="4"/>
      <c r="AZ315" s="4"/>
      <c r="BA315" s="4"/>
      <c r="BB315" s="4"/>
      <c r="BC315" s="4"/>
      <c r="BD315" s="4"/>
      <c r="BE315" s="4"/>
      <c r="BF315" s="4"/>
      <c r="BG315" s="4"/>
      <c r="BH315" s="4"/>
      <c r="BI315" s="4"/>
      <c r="BJ315" s="4"/>
      <c r="BK315" s="4"/>
      <c r="BL315" s="4"/>
      <c r="BM315" s="4"/>
      <c r="BN315" s="4"/>
    </row>
    <row r="316" ht="15.75" customHeight="1">
      <c r="A316" t="s" s="11">
        <v>2557</v>
      </c>
      <c r="B316" t="s" s="12">
        <v>48</v>
      </c>
      <c r="C316" t="s" s="11">
        <f>SUBSTITUTE(LOWER(B316)," ","-")</f>
        <v>49</v>
      </c>
      <c r="D316" t="s" s="11">
        <v>50</v>
      </c>
      <c r="E316" t="s" s="13">
        <v>51</v>
      </c>
      <c r="F316" t="s" s="14">
        <f>SUBSTITUTE(LOWER(E316)," ","-")</f>
        <v>52</v>
      </c>
      <c r="G316" t="s" s="11">
        <v>53</v>
      </c>
      <c r="H316" s="18"/>
      <c r="I316" t="s" s="13">
        <v>2041</v>
      </c>
      <c r="J316" t="s" s="14">
        <f>SUBSTITUTE(LOWER(I316)," ","-")</f>
        <v>2042</v>
      </c>
      <c r="K316" t="s" s="14">
        <v>2043</v>
      </c>
      <c r="L316" s="17"/>
      <c r="M316" t="s" s="13">
        <v>2816</v>
      </c>
      <c r="N316" t="s" s="14">
        <f>SUBSTITUTE(LOWER(M316)," ","-")</f>
        <v>2817</v>
      </c>
      <c r="O316" s="17"/>
      <c r="P316" t="s" s="13">
        <v>2816</v>
      </c>
      <c r="Q316" t="s" s="14">
        <f>SUBSTITUTE(LOWER(P316)," ","-")</f>
        <v>2817</v>
      </c>
      <c r="R316" s="17"/>
      <c r="S316" t="s" s="13">
        <f>IF(AC316&lt;&gt;"",(P316),"")</f>
        <v>2816</v>
      </c>
      <c r="T316" t="s" s="14">
        <f>SUBSTITUTE(LOWER(S316)," ","-")</f>
        <v>2817</v>
      </c>
      <c r="U316" s="17"/>
      <c r="V316" s="17"/>
      <c r="W316" t="s" s="15">
        <f>IF(S316&lt;&gt;"","Game Holder for "&amp;LOWER(S316),"")</f>
        <v>2818</v>
      </c>
      <c r="X316" t="s" s="15">
        <f>SUBSTITUTE(SUBSTITUTE(LOWER(W316)," ","-"),"""","")</f>
        <v>2819</v>
      </c>
      <c r="Y316" s="5"/>
      <c r="Z316" t="s" s="15">
        <f>IF(S316&lt;&gt;"","Working Rule for "&amp;LOWER(S316),"")</f>
        <v>2820</v>
      </c>
      <c r="AA316" t="s" s="15">
        <f>SUBSTITUTE(SUBSTITUTE(LOWER(Z316)," ","-"),"""","")</f>
        <v>2821</v>
      </c>
      <c r="AB316" s="4"/>
      <c r="AC316" t="s" s="14">
        <v>2792</v>
      </c>
      <c r="AD316" t="s" s="14">
        <v>2822</v>
      </c>
      <c r="AE316" t="s" s="14">
        <v>2792</v>
      </c>
      <c r="AF316" t="s" s="14">
        <v>2823</v>
      </c>
      <c r="AG316" t="s" s="14">
        <v>2792</v>
      </c>
      <c r="AH316" t="s" s="14">
        <v>2824</v>
      </c>
      <c r="AI316" s="17"/>
      <c r="AJ316" s="17"/>
      <c r="AK316" s="17"/>
      <c r="AL316" s="18"/>
      <c r="AM316" s="18"/>
      <c r="AN316" s="18"/>
      <c r="AO316" s="18"/>
      <c r="AP316" s="18"/>
      <c r="AQ316" s="18"/>
      <c r="AR316" s="18"/>
      <c r="AS316" s="18"/>
      <c r="AT316" s="18"/>
      <c r="AU316" s="18"/>
      <c r="AV316" s="18"/>
      <c r="AW316" s="4"/>
      <c r="AX316" s="4"/>
      <c r="AY316" s="4"/>
      <c r="AZ316" s="4"/>
      <c r="BA316" s="4"/>
      <c r="BB316" s="4"/>
      <c r="BC316" s="4"/>
      <c r="BD316" s="4"/>
      <c r="BE316" s="4"/>
      <c r="BF316" s="4"/>
      <c r="BG316" s="4"/>
      <c r="BH316" s="4"/>
      <c r="BI316" s="4"/>
      <c r="BJ316" s="4"/>
      <c r="BK316" s="4"/>
      <c r="BL316" s="4"/>
      <c r="BM316" s="4"/>
      <c r="BN316" s="4"/>
    </row>
    <row r="317" ht="15.75" customHeight="1">
      <c r="A317" t="s" s="11">
        <v>2557</v>
      </c>
      <c r="B317" t="s" s="12">
        <v>48</v>
      </c>
      <c r="C317" t="s" s="11">
        <f>SUBSTITUTE(LOWER(B317)," ","-")</f>
        <v>49</v>
      </c>
      <c r="D317" t="s" s="11">
        <v>50</v>
      </c>
      <c r="E317" t="s" s="13">
        <v>51</v>
      </c>
      <c r="F317" t="s" s="14">
        <f>SUBSTITUTE(LOWER(E317)," ","-")</f>
        <v>52</v>
      </c>
      <c r="G317" t="s" s="11">
        <v>53</v>
      </c>
      <c r="H317" s="18"/>
      <c r="I317" t="s" s="13">
        <v>2041</v>
      </c>
      <c r="J317" t="s" s="14">
        <f>SUBSTITUTE(LOWER(I317)," ","-")</f>
        <v>2042</v>
      </c>
      <c r="K317" t="s" s="14">
        <v>2043</v>
      </c>
      <c r="L317" s="17"/>
      <c r="M317" t="s" s="13">
        <v>2825</v>
      </c>
      <c r="N317" t="s" s="14">
        <f>SUBSTITUTE(LOWER(M317)," ","-")</f>
        <v>2826</v>
      </c>
      <c r="O317" s="17"/>
      <c r="P317" t="s" s="13">
        <v>2825</v>
      </c>
      <c r="Q317" t="s" s="14">
        <f>SUBSTITUTE(LOWER(P317)," ","-")</f>
        <v>2826</v>
      </c>
      <c r="R317" s="17"/>
      <c r="S317" t="s" s="13">
        <f>IF(AC317&lt;&gt;"",(P317),"")</f>
        <v>2825</v>
      </c>
      <c r="T317" t="s" s="14">
        <f>SUBSTITUTE(LOWER(S317)," ","-")</f>
        <v>2826</v>
      </c>
      <c r="U317" s="17"/>
      <c r="V317" s="17"/>
      <c r="W317" t="s" s="15">
        <f>IF(S317&lt;&gt;"","Game Holder for "&amp;LOWER(S317),"")</f>
        <v>2827</v>
      </c>
      <c r="X317" t="s" s="15">
        <f>SUBSTITUTE(SUBSTITUTE(LOWER(W317)," ","-"),"""","")</f>
        <v>2828</v>
      </c>
      <c r="Y317" s="5"/>
      <c r="Z317" t="s" s="15">
        <f>IF(S317&lt;&gt;"","Working Rule for "&amp;LOWER(S317),"")</f>
        <v>2829</v>
      </c>
      <c r="AA317" t="s" s="15">
        <f>SUBSTITUTE(SUBSTITUTE(LOWER(Z317)," ","-"),"""","")</f>
        <v>2830</v>
      </c>
      <c r="AB317" s="4"/>
      <c r="AC317" t="s" s="16">
        <v>2792</v>
      </c>
      <c r="AD317" t="s" s="14">
        <v>2831</v>
      </c>
      <c r="AE317" t="s" s="14">
        <v>2792</v>
      </c>
      <c r="AF317" t="s" s="14">
        <v>2832</v>
      </c>
      <c r="AG317" t="s" s="14">
        <v>2792</v>
      </c>
      <c r="AH317" t="s" s="14">
        <v>2833</v>
      </c>
      <c r="AI317" t="s" s="14">
        <v>2792</v>
      </c>
      <c r="AJ317" t="s" s="14">
        <v>2834</v>
      </c>
      <c r="AK317" s="17"/>
      <c r="AL317" s="18"/>
      <c r="AM317" s="18"/>
      <c r="AN317" s="18"/>
      <c r="AO317" s="18"/>
      <c r="AP317" s="18"/>
      <c r="AQ317" s="18"/>
      <c r="AR317" s="18"/>
      <c r="AS317" s="18"/>
      <c r="AT317" s="18"/>
      <c r="AU317" s="18"/>
      <c r="AV317" s="18"/>
      <c r="AW317" s="4"/>
      <c r="AX317" s="4"/>
      <c r="AY317" s="4"/>
      <c r="AZ317" s="4"/>
      <c r="BA317" s="4"/>
      <c r="BB317" s="4"/>
      <c r="BC317" s="4"/>
      <c r="BD317" s="4"/>
      <c r="BE317" s="4"/>
      <c r="BF317" s="4"/>
      <c r="BG317" s="4"/>
      <c r="BH317" s="4"/>
      <c r="BI317" s="4"/>
      <c r="BJ317" s="4"/>
      <c r="BK317" s="4"/>
      <c r="BL317" s="4"/>
      <c r="BM317" s="4"/>
      <c r="BN317" s="4"/>
    </row>
    <row r="318" ht="15.75" customHeight="1">
      <c r="A318" t="s" s="11">
        <v>2557</v>
      </c>
      <c r="B318" t="s" s="12">
        <v>48</v>
      </c>
      <c r="C318" t="s" s="11">
        <f>SUBSTITUTE(LOWER(B318)," ","-")</f>
        <v>49</v>
      </c>
      <c r="D318" t="s" s="11">
        <v>50</v>
      </c>
      <c r="E318" t="s" s="13">
        <v>51</v>
      </c>
      <c r="F318" t="s" s="14">
        <f>SUBSTITUTE(LOWER(E318)," ","-")</f>
        <v>52</v>
      </c>
      <c r="G318" t="s" s="11">
        <v>53</v>
      </c>
      <c r="H318" s="18"/>
      <c r="I318" t="s" s="13">
        <v>2041</v>
      </c>
      <c r="J318" t="s" s="14">
        <f>SUBSTITUTE(LOWER(I318)," ","-")</f>
        <v>2042</v>
      </c>
      <c r="K318" t="s" s="14">
        <v>2043</v>
      </c>
      <c r="L318" s="17"/>
      <c r="M318" t="s" s="13">
        <v>2825</v>
      </c>
      <c r="N318" t="s" s="14">
        <f>SUBSTITUTE(LOWER(M318)," ","-")</f>
        <v>2826</v>
      </c>
      <c r="O318" s="17"/>
      <c r="P318" t="s" s="13">
        <v>2835</v>
      </c>
      <c r="Q318" t="s" s="14">
        <f>SUBSTITUTE(LOWER(P318)," ","-")</f>
        <v>2836</v>
      </c>
      <c r="R318" s="17"/>
      <c r="S318" t="s" s="13">
        <f>IF(AC318&lt;&gt;"",(P318),"")</f>
        <v>2835</v>
      </c>
      <c r="T318" t="s" s="14">
        <f>SUBSTITUTE(LOWER(S318)," ","-")</f>
        <v>2836</v>
      </c>
      <c r="U318" s="17"/>
      <c r="V318" s="17"/>
      <c r="W318" t="s" s="15">
        <f>IF(S318&lt;&gt;"","Game Holder for "&amp;LOWER(S318),"")</f>
        <v>2837</v>
      </c>
      <c r="X318" t="s" s="15">
        <f>SUBSTITUTE(SUBSTITUTE(LOWER(W318)," ","-"),"""","")</f>
        <v>2838</v>
      </c>
      <c r="Y318" s="5"/>
      <c r="Z318" t="s" s="15">
        <f>IF(S318&lt;&gt;"","Working Rule for "&amp;LOWER(S318),"")</f>
        <v>2839</v>
      </c>
      <c r="AA318" t="s" s="15">
        <f>SUBSTITUTE(SUBSTITUTE(LOWER(Z318)," ","-"),"""","")</f>
        <v>2840</v>
      </c>
      <c r="AB318" s="4"/>
      <c r="AC318" t="s" s="16">
        <v>71</v>
      </c>
      <c r="AD318" t="s" s="14">
        <v>2841</v>
      </c>
      <c r="AE318" t="s" s="14">
        <v>71</v>
      </c>
      <c r="AF318" t="s" s="14">
        <v>2842</v>
      </c>
      <c r="AG318" t="s" s="14">
        <v>2792</v>
      </c>
      <c r="AH318" t="s" s="14">
        <v>2843</v>
      </c>
      <c r="AI318" s="17"/>
      <c r="AJ318" s="17"/>
      <c r="AK318" s="17"/>
      <c r="AL318" s="18"/>
      <c r="AM318" s="18"/>
      <c r="AN318" s="18"/>
      <c r="AO318" s="18"/>
      <c r="AP318" s="18"/>
      <c r="AQ318" s="18"/>
      <c r="AR318" s="18"/>
      <c r="AS318" s="18"/>
      <c r="AT318" s="18"/>
      <c r="AU318" s="18"/>
      <c r="AV318" s="18"/>
      <c r="AW318" s="4"/>
      <c r="AX318" s="4"/>
      <c r="AY318" s="4"/>
      <c r="AZ318" s="4"/>
      <c r="BA318" s="4"/>
      <c r="BB318" s="4"/>
      <c r="BC318" s="4"/>
      <c r="BD318" s="4"/>
      <c r="BE318" s="4"/>
      <c r="BF318" s="4"/>
      <c r="BG318" s="4"/>
      <c r="BH318" s="4"/>
      <c r="BI318" s="4"/>
      <c r="BJ318" s="4"/>
      <c r="BK318" s="4"/>
      <c r="BL318" s="4"/>
      <c r="BM318" s="4"/>
      <c r="BN318" s="4"/>
    </row>
    <row r="319" ht="15.75" customHeight="1">
      <c r="A319" t="s" s="11">
        <v>2557</v>
      </c>
      <c r="B319" t="s" s="12">
        <v>48</v>
      </c>
      <c r="C319" t="s" s="11">
        <f>SUBSTITUTE(LOWER(B319)," ","-")</f>
        <v>49</v>
      </c>
      <c r="D319" t="s" s="11">
        <v>50</v>
      </c>
      <c r="E319" t="s" s="13">
        <v>51</v>
      </c>
      <c r="F319" t="s" s="14">
        <f>SUBSTITUTE(LOWER(E319)," ","-")</f>
        <v>52</v>
      </c>
      <c r="G319" t="s" s="11">
        <v>53</v>
      </c>
      <c r="H319" s="18"/>
      <c r="I319" t="s" s="13">
        <v>2041</v>
      </c>
      <c r="J319" t="s" s="14">
        <f>SUBSTITUTE(LOWER(I319)," ","-")</f>
        <v>2042</v>
      </c>
      <c r="K319" t="s" s="14">
        <v>2043</v>
      </c>
      <c r="L319" s="17"/>
      <c r="M319" t="s" s="13">
        <v>2844</v>
      </c>
      <c r="N319" t="s" s="14">
        <f>SUBSTITUTE(LOWER(M319)," ","-")</f>
        <v>2845</v>
      </c>
      <c r="O319" s="17"/>
      <c r="P319" t="s" s="13">
        <v>2846</v>
      </c>
      <c r="Q319" t="s" s="14">
        <f>SUBSTITUTE(LOWER(P319)," ","-")</f>
        <v>2847</v>
      </c>
      <c r="R319" s="17"/>
      <c r="S319" t="s" s="13">
        <f>IF(AC319&lt;&gt;"",(P319),"")</f>
        <v>2846</v>
      </c>
      <c r="T319" t="s" s="14">
        <f>SUBSTITUTE(LOWER(S319)," ","-")</f>
        <v>2847</v>
      </c>
      <c r="U319" s="17"/>
      <c r="V319" s="17"/>
      <c r="W319" t="s" s="15">
        <f>IF(S319&lt;&gt;"","Game Holder for "&amp;LOWER(S319),"")</f>
        <v>2848</v>
      </c>
      <c r="X319" t="s" s="15">
        <f>SUBSTITUTE(SUBSTITUTE(LOWER(W319)," ","-"),"""","")</f>
        <v>2849</v>
      </c>
      <c r="Y319" s="5"/>
      <c r="Z319" t="s" s="15">
        <f>IF(S319&lt;&gt;"","Working Rule for "&amp;LOWER(S319),"")</f>
        <v>2850</v>
      </c>
      <c r="AA319" t="s" s="15">
        <f>SUBSTITUTE(SUBSTITUTE(LOWER(Z319)," ","-"),"""","")</f>
        <v>2851</v>
      </c>
      <c r="AB319" s="4"/>
      <c r="AC319" t="s" s="16">
        <v>2792</v>
      </c>
      <c r="AD319" t="s" s="14">
        <v>2852</v>
      </c>
      <c r="AE319" t="s" s="14">
        <v>2792</v>
      </c>
      <c r="AF319" t="s" s="14">
        <v>2853</v>
      </c>
      <c r="AG319" t="s" s="14">
        <v>2792</v>
      </c>
      <c r="AH319" t="s" s="14">
        <v>2854</v>
      </c>
      <c r="AI319" t="s" s="14">
        <v>2792</v>
      </c>
      <c r="AJ319" t="s" s="14">
        <v>2855</v>
      </c>
      <c r="AK319" s="17"/>
      <c r="AL319" s="18"/>
      <c r="AM319" s="18"/>
      <c r="AN319" s="18"/>
      <c r="AO319" s="18"/>
      <c r="AP319" s="18"/>
      <c r="AQ319" s="18"/>
      <c r="AR319" s="18"/>
      <c r="AS319" s="18"/>
      <c r="AT319" s="18"/>
      <c r="AU319" s="18"/>
      <c r="AV319" s="18"/>
      <c r="AW319" s="4"/>
      <c r="AX319" s="4"/>
      <c r="AY319" s="4"/>
      <c r="AZ319" s="4"/>
      <c r="BA319" s="4"/>
      <c r="BB319" s="4"/>
      <c r="BC319" s="4"/>
      <c r="BD319" s="4"/>
      <c r="BE319" s="4"/>
      <c r="BF319" s="4"/>
      <c r="BG319" s="4"/>
      <c r="BH319" s="4"/>
      <c r="BI319" s="4"/>
      <c r="BJ319" s="4"/>
      <c r="BK319" s="4"/>
      <c r="BL319" s="4"/>
      <c r="BM319" s="4"/>
      <c r="BN319" s="4"/>
    </row>
    <row r="320" ht="15.75" customHeight="1">
      <c r="A320" t="s" s="11">
        <v>2557</v>
      </c>
      <c r="B320" t="s" s="12">
        <v>48</v>
      </c>
      <c r="C320" t="s" s="11">
        <f>SUBSTITUTE(LOWER(B320)," ","-")</f>
        <v>49</v>
      </c>
      <c r="D320" t="s" s="11">
        <v>50</v>
      </c>
      <c r="E320" t="s" s="13">
        <v>1227</v>
      </c>
      <c r="F320" t="s" s="14">
        <f>SUBSTITUTE(LOWER(E320)," ","-")</f>
        <v>1228</v>
      </c>
      <c r="G320" t="s" s="11">
        <v>1229</v>
      </c>
      <c r="H320" s="18"/>
      <c r="I320" t="s" s="13">
        <v>2856</v>
      </c>
      <c r="J320" t="s" s="14">
        <f>SUBSTITUTE(LOWER(I320)," ","-")</f>
        <v>2857</v>
      </c>
      <c r="K320" t="s" s="14">
        <v>2858</v>
      </c>
      <c r="L320" s="17"/>
      <c r="M320" t="s" s="13">
        <v>2859</v>
      </c>
      <c r="N320" t="s" s="14">
        <f>SUBSTITUTE(LOWER(M320)," ","-")</f>
        <v>2860</v>
      </c>
      <c r="O320" s="17"/>
      <c r="P320" t="s" s="13">
        <v>2859</v>
      </c>
      <c r="Q320" t="s" s="14">
        <f>SUBSTITUTE(LOWER(P320)," ","-")</f>
        <v>2860</v>
      </c>
      <c r="R320" s="17"/>
      <c r="S320" s="25"/>
      <c r="T320" t="s" s="14">
        <f>SUBSTITUTE(LOWER(S320)," ","-")</f>
      </c>
      <c r="U320" s="17"/>
      <c r="V320" s="17"/>
      <c r="W320" t="s" s="74">
        <f>IF(S320&lt;&gt;"","Working Rule for "&amp;LOWER(S320),"")</f>
      </c>
      <c r="X320" t="s" s="15">
        <f>SUBSTITUTE(LOWER(W320)," ","-")</f>
      </c>
      <c r="Y320" s="5"/>
      <c r="Z320" t="s" s="15">
        <f>IF(S320&lt;&gt;"","Working Rule for "&amp;LOWER(S320),"")</f>
      </c>
      <c r="AA320" t="s" s="15">
        <f>SUBSTITUTE(LOWER(Z320)," ","-")</f>
      </c>
      <c r="AB320" s="5"/>
      <c r="AC320" s="17"/>
      <c r="AD320" s="17"/>
      <c r="AE320" s="18"/>
      <c r="AF320" s="17"/>
      <c r="AG320" s="17"/>
      <c r="AH320" s="17"/>
      <c r="AI320" s="18"/>
      <c r="AJ320" s="18"/>
      <c r="AK320" s="18"/>
      <c r="AL320" s="18"/>
      <c r="AM320" s="18"/>
      <c r="AN320" s="18"/>
      <c r="AO320" s="18"/>
      <c r="AP320" s="18"/>
      <c r="AQ320" s="18"/>
      <c r="AR320" s="18"/>
      <c r="AS320" s="18"/>
      <c r="AT320" s="18"/>
      <c r="AU320" s="18"/>
      <c r="AV320" s="18"/>
      <c r="AW320" s="4"/>
      <c r="AX320" s="4"/>
      <c r="AY320" s="4"/>
      <c r="AZ320" s="4"/>
      <c r="BA320" s="4"/>
      <c r="BB320" s="4"/>
      <c r="BC320" s="4"/>
      <c r="BD320" s="4"/>
      <c r="BE320" s="4"/>
      <c r="BF320" s="4"/>
      <c r="BG320" s="4"/>
      <c r="BH320" s="4"/>
      <c r="BI320" s="4"/>
      <c r="BJ320" s="4"/>
      <c r="BK320" s="4"/>
      <c r="BL320" s="4"/>
      <c r="BM320" s="4"/>
      <c r="BN320" s="4"/>
    </row>
    <row r="321" ht="15.75" customHeight="1">
      <c r="A321" t="s" s="11">
        <v>2557</v>
      </c>
      <c r="B321" t="s" s="12">
        <v>48</v>
      </c>
      <c r="C321" t="s" s="11">
        <f>SUBSTITUTE(LOWER(B321)," ","-")</f>
        <v>49</v>
      </c>
      <c r="D321" t="s" s="11">
        <v>50</v>
      </c>
      <c r="E321" t="s" s="13">
        <v>1227</v>
      </c>
      <c r="F321" t="s" s="14">
        <f>SUBSTITUTE(LOWER(E321)," ","-")</f>
        <v>1228</v>
      </c>
      <c r="G321" t="s" s="11">
        <v>1229</v>
      </c>
      <c r="H321" s="18"/>
      <c r="I321" t="s" s="13">
        <v>2856</v>
      </c>
      <c r="J321" t="s" s="14">
        <f>SUBSTITUTE(LOWER(I321)," ","-")</f>
        <v>2857</v>
      </c>
      <c r="K321" t="s" s="14">
        <v>2858</v>
      </c>
      <c r="L321" s="17"/>
      <c r="M321" t="s" s="13">
        <v>2861</v>
      </c>
      <c r="N321" t="s" s="14">
        <f>SUBSTITUTE(LOWER(M321)," ","-")</f>
        <v>2862</v>
      </c>
      <c r="O321" s="17"/>
      <c r="P321" t="s" s="13">
        <v>2861</v>
      </c>
      <c r="Q321" t="s" s="14">
        <f>SUBSTITUTE(LOWER(P321)," ","-")</f>
        <v>2862</v>
      </c>
      <c r="R321" s="17"/>
      <c r="S321" s="25"/>
      <c r="T321" t="s" s="14">
        <f>SUBSTITUTE(LOWER(S321)," ","-")</f>
      </c>
      <c r="U321" s="17"/>
      <c r="V321" s="17"/>
      <c r="W321" t="s" s="74">
        <f>IF(S321&lt;&gt;"","Working Rule for "&amp;LOWER(S321),"")</f>
      </c>
      <c r="X321" t="s" s="15">
        <f>SUBSTITUTE(LOWER(W321)," ","-")</f>
      </c>
      <c r="Y321" s="5"/>
      <c r="Z321" t="s" s="15">
        <f>IF(S321&lt;&gt;"","Working Rule for "&amp;LOWER(S321),"")</f>
      </c>
      <c r="AA321" t="s" s="15">
        <f>SUBSTITUTE(LOWER(Z321)," ","-")</f>
      </c>
      <c r="AB321" s="5"/>
      <c r="AC321" s="17"/>
      <c r="AD321" s="17"/>
      <c r="AE321" s="18"/>
      <c r="AF321" s="17"/>
      <c r="AG321" s="17"/>
      <c r="AH321" s="17"/>
      <c r="AI321" s="18"/>
      <c r="AJ321" s="18"/>
      <c r="AK321" s="18"/>
      <c r="AL321" s="18"/>
      <c r="AM321" s="18"/>
      <c r="AN321" s="18"/>
      <c r="AO321" s="18"/>
      <c r="AP321" s="18"/>
      <c r="AQ321" s="18"/>
      <c r="AR321" s="18"/>
      <c r="AS321" s="18"/>
      <c r="AT321" s="18"/>
      <c r="AU321" s="18"/>
      <c r="AV321" s="18"/>
      <c r="AW321" s="4"/>
      <c r="AX321" s="4"/>
      <c r="AY321" s="4"/>
      <c r="AZ321" s="4"/>
      <c r="BA321" s="4"/>
      <c r="BB321" s="4"/>
      <c r="BC321" s="4"/>
      <c r="BD321" s="4"/>
      <c r="BE321" s="4"/>
      <c r="BF321" s="4"/>
      <c r="BG321" s="4"/>
      <c r="BH321" s="4"/>
      <c r="BI321" s="4"/>
      <c r="BJ321" s="4"/>
      <c r="BK321" s="4"/>
      <c r="BL321" s="4"/>
      <c r="BM321" s="4"/>
      <c r="BN321" s="4"/>
    </row>
    <row r="322" ht="15.75" customHeight="1">
      <c r="A322" t="s" s="11">
        <v>2557</v>
      </c>
      <c r="B322" t="s" s="12">
        <v>48</v>
      </c>
      <c r="C322" t="s" s="11">
        <f>SUBSTITUTE(LOWER(B322)," ","-")</f>
        <v>49</v>
      </c>
      <c r="D322" t="s" s="11">
        <v>50</v>
      </c>
      <c r="E322" t="s" s="13">
        <v>1227</v>
      </c>
      <c r="F322" t="s" s="14">
        <f>SUBSTITUTE(LOWER(E322)," ","-")</f>
        <v>1228</v>
      </c>
      <c r="G322" t="s" s="11">
        <v>1229</v>
      </c>
      <c r="H322" s="18"/>
      <c r="I322" t="s" s="13">
        <v>2856</v>
      </c>
      <c r="J322" t="s" s="14">
        <f>SUBSTITUTE(LOWER(I322)," ","-")</f>
        <v>2857</v>
      </c>
      <c r="K322" t="s" s="14">
        <v>2858</v>
      </c>
      <c r="L322" s="17"/>
      <c r="M322" t="s" s="13">
        <v>2863</v>
      </c>
      <c r="N322" t="s" s="14">
        <f>SUBSTITUTE(LOWER(M322)," ","-")</f>
        <v>2864</v>
      </c>
      <c r="O322" s="17"/>
      <c r="P322" t="s" s="13">
        <v>2865</v>
      </c>
      <c r="Q322" t="s" s="14">
        <f>SUBSTITUTE(LOWER(P322)," ","-")</f>
        <v>2866</v>
      </c>
      <c r="R322" s="17"/>
      <c r="S322" s="25"/>
      <c r="T322" t="s" s="14">
        <f>SUBSTITUTE(LOWER(S322)," ","-")</f>
      </c>
      <c r="U322" s="17"/>
      <c r="V322" s="17"/>
      <c r="W322" t="s" s="74">
        <f>IF(S322&lt;&gt;"","Working Rule for "&amp;LOWER(S322),"")</f>
      </c>
      <c r="X322" t="s" s="15">
        <f>SUBSTITUTE(LOWER(W322)," ","-")</f>
      </c>
      <c r="Y322" s="5"/>
      <c r="Z322" t="s" s="15">
        <f>IF(S322&lt;&gt;"","Working Rule for "&amp;LOWER(S322),"")</f>
      </c>
      <c r="AA322" t="s" s="15">
        <f>SUBSTITUTE(LOWER(Z322)," ","-")</f>
      </c>
      <c r="AB322" s="5"/>
      <c r="AC322" s="17"/>
      <c r="AD322" s="17"/>
      <c r="AE322" s="18"/>
      <c r="AF322" s="17"/>
      <c r="AG322" s="17"/>
      <c r="AH322" s="17"/>
      <c r="AI322" s="18"/>
      <c r="AJ322" s="18"/>
      <c r="AK322" s="18"/>
      <c r="AL322" s="18"/>
      <c r="AM322" s="18"/>
      <c r="AN322" s="18"/>
      <c r="AO322" s="18"/>
      <c r="AP322" s="18"/>
      <c r="AQ322" s="18"/>
      <c r="AR322" s="18"/>
      <c r="AS322" s="18"/>
      <c r="AT322" s="18"/>
      <c r="AU322" s="18"/>
      <c r="AV322" s="18"/>
      <c r="AW322" s="4"/>
      <c r="AX322" s="4"/>
      <c r="AY322" s="4"/>
      <c r="AZ322" s="4"/>
      <c r="BA322" s="4"/>
      <c r="BB322" s="4"/>
      <c r="BC322" s="4"/>
      <c r="BD322" s="4"/>
      <c r="BE322" s="4"/>
      <c r="BF322" s="4"/>
      <c r="BG322" s="4"/>
      <c r="BH322" s="4"/>
      <c r="BI322" s="4"/>
      <c r="BJ322" s="4"/>
      <c r="BK322" s="4"/>
      <c r="BL322" s="4"/>
      <c r="BM322" s="4"/>
      <c r="BN322" s="4"/>
    </row>
    <row r="323" ht="15.75" customHeight="1">
      <c r="A323" t="s" s="11">
        <v>2557</v>
      </c>
      <c r="B323" t="s" s="12">
        <v>48</v>
      </c>
      <c r="C323" t="s" s="11">
        <f>SUBSTITUTE(LOWER(B323)," ","-")</f>
        <v>49</v>
      </c>
      <c r="D323" t="s" s="11">
        <v>50</v>
      </c>
      <c r="E323" t="s" s="13">
        <v>1227</v>
      </c>
      <c r="F323" t="s" s="14">
        <f>SUBSTITUTE(LOWER(E323)," ","-")</f>
        <v>1228</v>
      </c>
      <c r="G323" t="s" s="11">
        <v>1229</v>
      </c>
      <c r="H323" s="18"/>
      <c r="I323" t="s" s="13">
        <v>2856</v>
      </c>
      <c r="J323" t="s" s="14">
        <f>SUBSTITUTE(LOWER(I323)," ","-")</f>
        <v>2857</v>
      </c>
      <c r="K323" t="s" s="14">
        <v>2858</v>
      </c>
      <c r="L323" s="17"/>
      <c r="M323" t="s" s="13">
        <v>2867</v>
      </c>
      <c r="N323" t="s" s="14">
        <f>SUBSTITUTE(LOWER(M323)," ","-")</f>
        <v>2868</v>
      </c>
      <c r="O323" s="17"/>
      <c r="P323" s="24"/>
      <c r="Q323" t="s" s="14">
        <f>SUBSTITUTE(LOWER(P323)," ","-")</f>
      </c>
      <c r="R323" s="18"/>
      <c r="S323" s="24"/>
      <c r="T323" t="s" s="14">
        <f>SUBSTITUTE(LOWER(S323)," ","-")</f>
      </c>
      <c r="U323" s="17"/>
      <c r="V323" s="17"/>
      <c r="W323" t="s" s="74">
        <f>IF(S323&lt;&gt;"","Working Rule for "&amp;LOWER(S323),"")</f>
      </c>
      <c r="X323" t="s" s="15">
        <f>SUBSTITUTE(LOWER(W323)," ","-")</f>
      </c>
      <c r="Y323" s="5"/>
      <c r="Z323" t="s" s="15">
        <f>IF(S323&lt;&gt;"","Working Rule for "&amp;LOWER(S323),"")</f>
      </c>
      <c r="AA323" t="s" s="15">
        <f>SUBSTITUTE(LOWER(Z323)," ","-")</f>
      </c>
      <c r="AB323" s="5"/>
      <c r="AC323" s="18"/>
      <c r="AD323" s="18"/>
      <c r="AE323" s="18"/>
      <c r="AF323" s="18"/>
      <c r="AG323" s="17"/>
      <c r="AH323" s="18"/>
      <c r="AI323" s="18"/>
      <c r="AJ323" s="18"/>
      <c r="AK323" s="18"/>
      <c r="AL323" s="18"/>
      <c r="AM323" s="18"/>
      <c r="AN323" s="18"/>
      <c r="AO323" s="18"/>
      <c r="AP323" s="18"/>
      <c r="AQ323" s="18"/>
      <c r="AR323" s="18"/>
      <c r="AS323" s="18"/>
      <c r="AT323" s="18"/>
      <c r="AU323" s="18"/>
      <c r="AV323" s="18"/>
      <c r="AW323" s="4"/>
      <c r="AX323" s="4"/>
      <c r="AY323" s="4"/>
      <c r="AZ323" s="4"/>
      <c r="BA323" s="4"/>
      <c r="BB323" s="4"/>
      <c r="BC323" s="4"/>
      <c r="BD323" s="4"/>
      <c r="BE323" s="4"/>
      <c r="BF323" s="4"/>
      <c r="BG323" s="4"/>
      <c r="BH323" s="4"/>
      <c r="BI323" s="4"/>
      <c r="BJ323" s="4"/>
      <c r="BK323" s="4"/>
      <c r="BL323" s="4"/>
      <c r="BM323" s="4"/>
      <c r="BN323" s="4"/>
    </row>
    <row r="324" ht="15.75" customHeight="1">
      <c r="A324" t="s" s="11">
        <v>2557</v>
      </c>
      <c r="B324" t="s" s="12">
        <v>48</v>
      </c>
      <c r="C324" t="s" s="11">
        <f>SUBSTITUTE(LOWER(B324)," ","-")</f>
        <v>49</v>
      </c>
      <c r="D324" t="s" s="11">
        <v>50</v>
      </c>
      <c r="E324" t="s" s="13">
        <v>1227</v>
      </c>
      <c r="F324" t="s" s="14">
        <f>SUBSTITUTE(LOWER(E324)," ","-")</f>
        <v>1228</v>
      </c>
      <c r="G324" t="s" s="11">
        <v>1229</v>
      </c>
      <c r="H324" s="18"/>
      <c r="I324" t="s" s="13">
        <v>2856</v>
      </c>
      <c r="J324" t="s" s="14">
        <f>SUBSTITUTE(LOWER(I324)," ","-")</f>
        <v>2857</v>
      </c>
      <c r="K324" t="s" s="14">
        <v>2858</v>
      </c>
      <c r="L324" s="17"/>
      <c r="M324" t="s" s="13">
        <v>2869</v>
      </c>
      <c r="N324" t="s" s="14">
        <f>SUBSTITUTE(LOWER(M324)," ","-")</f>
        <v>2870</v>
      </c>
      <c r="O324" s="17"/>
      <c r="P324" t="s" s="13">
        <v>2869</v>
      </c>
      <c r="Q324" t="s" s="14">
        <f>SUBSTITUTE(LOWER(P324)," ","-")</f>
        <v>2870</v>
      </c>
      <c r="R324" s="17"/>
      <c r="S324" s="25"/>
      <c r="T324" t="s" s="14">
        <f>SUBSTITUTE(LOWER(S324)," ","-")</f>
      </c>
      <c r="U324" s="17"/>
      <c r="V324" s="17"/>
      <c r="W324" t="s" s="74">
        <f>IF(S324&lt;&gt;"","Working Rule for "&amp;LOWER(S324),"")</f>
      </c>
      <c r="X324" t="s" s="15">
        <f>SUBSTITUTE(LOWER(W324)," ","-")</f>
      </c>
      <c r="Y324" s="5"/>
      <c r="Z324" t="s" s="15">
        <f>IF(S324&lt;&gt;"","Working Rule for "&amp;LOWER(S324),"")</f>
      </c>
      <c r="AA324" t="s" s="15">
        <f>SUBSTITUTE(LOWER(Z324)," ","-")</f>
      </c>
      <c r="AB324" s="5"/>
      <c r="AC324" s="17"/>
      <c r="AD324" s="17"/>
      <c r="AE324" s="18"/>
      <c r="AF324" s="17"/>
      <c r="AG324" s="17"/>
      <c r="AH324" s="17"/>
      <c r="AI324" s="18"/>
      <c r="AJ324" s="18"/>
      <c r="AK324" s="18"/>
      <c r="AL324" s="18"/>
      <c r="AM324" s="18"/>
      <c r="AN324" s="18"/>
      <c r="AO324" s="18"/>
      <c r="AP324" s="18"/>
      <c r="AQ324" s="18"/>
      <c r="AR324" s="18"/>
      <c r="AS324" s="18"/>
      <c r="AT324" s="18"/>
      <c r="AU324" s="18"/>
      <c r="AV324" s="18"/>
      <c r="AW324" s="4"/>
      <c r="AX324" s="4"/>
      <c r="AY324" s="4"/>
      <c r="AZ324" s="4"/>
      <c r="BA324" s="4"/>
      <c r="BB324" s="4"/>
      <c r="BC324" s="4"/>
      <c r="BD324" s="4"/>
      <c r="BE324" s="4"/>
      <c r="BF324" s="4"/>
      <c r="BG324" s="4"/>
      <c r="BH324" s="4"/>
      <c r="BI324" s="4"/>
      <c r="BJ324" s="4"/>
      <c r="BK324" s="4"/>
      <c r="BL324" s="4"/>
      <c r="BM324" s="4"/>
      <c r="BN324" s="4"/>
    </row>
    <row r="325" ht="15.75" customHeight="1">
      <c r="A325" t="s" s="11">
        <v>2557</v>
      </c>
      <c r="B325" t="s" s="12">
        <v>48</v>
      </c>
      <c r="C325" t="s" s="11">
        <f>SUBSTITUTE(LOWER(B325)," ","-")</f>
        <v>49</v>
      </c>
      <c r="D325" t="s" s="11">
        <v>50</v>
      </c>
      <c r="E325" t="s" s="13">
        <v>1227</v>
      </c>
      <c r="F325" t="s" s="14">
        <f>SUBSTITUTE(LOWER(E325)," ","-")</f>
        <v>1228</v>
      </c>
      <c r="G325" t="s" s="11">
        <v>1229</v>
      </c>
      <c r="H325" s="18"/>
      <c r="I325" t="s" s="13">
        <v>2856</v>
      </c>
      <c r="J325" t="s" s="14">
        <f>SUBSTITUTE(LOWER(I325)," ","-")</f>
        <v>2857</v>
      </c>
      <c r="K325" t="s" s="14">
        <v>2858</v>
      </c>
      <c r="L325" s="17"/>
      <c r="M325" t="s" s="13">
        <v>2869</v>
      </c>
      <c r="N325" t="s" s="14">
        <f>SUBSTITUTE(LOWER(M325)," ","-")</f>
        <v>2870</v>
      </c>
      <c r="O325" s="17"/>
      <c r="P325" t="s" s="13">
        <v>2871</v>
      </c>
      <c r="Q325" t="s" s="14">
        <f>SUBSTITUTE(LOWER(P325)," ","-")</f>
        <v>2872</v>
      </c>
      <c r="R325" s="17"/>
      <c r="S325" s="25"/>
      <c r="T325" t="s" s="14">
        <f>SUBSTITUTE(LOWER(S325)," ","-")</f>
      </c>
      <c r="U325" s="17"/>
      <c r="V325" s="17"/>
      <c r="W325" t="s" s="74">
        <f>IF(S325&lt;&gt;"","Working Rule for "&amp;LOWER(S325),"")</f>
      </c>
      <c r="X325" t="s" s="15">
        <f>SUBSTITUTE(LOWER(W325)," ","-")</f>
      </c>
      <c r="Y325" s="5"/>
      <c r="Z325" t="s" s="15">
        <f>IF(S325&lt;&gt;"","Working Rule for "&amp;LOWER(S325),"")</f>
      </c>
      <c r="AA325" t="s" s="15">
        <f>SUBSTITUTE(LOWER(Z325)," ","-")</f>
      </c>
      <c r="AB325" s="5"/>
      <c r="AC325" s="17"/>
      <c r="AD325" s="17"/>
      <c r="AE325" s="18"/>
      <c r="AF325" s="17"/>
      <c r="AG325" s="17"/>
      <c r="AH325" s="17"/>
      <c r="AI325" s="18"/>
      <c r="AJ325" s="18"/>
      <c r="AK325" s="18"/>
      <c r="AL325" s="18"/>
      <c r="AM325" s="18"/>
      <c r="AN325" s="18"/>
      <c r="AO325" s="18"/>
      <c r="AP325" s="18"/>
      <c r="AQ325" s="18"/>
      <c r="AR325" s="18"/>
      <c r="AS325" s="18"/>
      <c r="AT325" s="18"/>
      <c r="AU325" s="18"/>
      <c r="AV325" s="18"/>
      <c r="AW325" s="4"/>
      <c r="AX325" s="4"/>
      <c r="AY325" s="4"/>
      <c r="AZ325" s="4"/>
      <c r="BA325" s="4"/>
      <c r="BB325" s="4"/>
      <c r="BC325" s="4"/>
      <c r="BD325" s="4"/>
      <c r="BE325" s="4"/>
      <c r="BF325" s="4"/>
      <c r="BG325" s="4"/>
      <c r="BH325" s="4"/>
      <c r="BI325" s="4"/>
      <c r="BJ325" s="4"/>
      <c r="BK325" s="4"/>
      <c r="BL325" s="4"/>
      <c r="BM325" s="4"/>
      <c r="BN325" s="4"/>
    </row>
    <row r="326" ht="15.75" customHeight="1">
      <c r="A326" t="s" s="11">
        <v>2557</v>
      </c>
      <c r="B326" t="s" s="12">
        <v>48</v>
      </c>
      <c r="C326" t="s" s="11">
        <f>SUBSTITUTE(LOWER(B326)," ","-")</f>
        <v>49</v>
      </c>
      <c r="D326" t="s" s="11">
        <v>50</v>
      </c>
      <c r="E326" t="s" s="12">
        <v>483</v>
      </c>
      <c r="F326" t="s" s="14">
        <f>SUBSTITUTE(LOWER(E326)," ","-")</f>
        <v>484</v>
      </c>
      <c r="G326" t="s" s="11">
        <v>485</v>
      </c>
      <c r="H326" s="18"/>
      <c r="I326" t="s" s="13">
        <v>2545</v>
      </c>
      <c r="J326" t="s" s="14">
        <f>SUBSTITUTE(LOWER(I326)," ","-")</f>
        <v>2546</v>
      </c>
      <c r="K326" t="s" s="14">
        <v>2547</v>
      </c>
      <c r="L326" s="17"/>
      <c r="M326" t="s" s="13">
        <v>57</v>
      </c>
      <c r="N326" t="s" s="14">
        <f>A326&amp;"-"&amp;J326&amp;"-introduction"</f>
        <v>2873</v>
      </c>
      <c r="O326" s="17"/>
      <c r="P326" s="29"/>
      <c r="Q326" t="s" s="14">
        <f>SUBSTITUTE(LOWER(P326)," ","-")</f>
      </c>
      <c r="R326" s="4"/>
      <c r="S326" s="29"/>
      <c r="T326" t="s" s="14">
        <f>SUBSTITUTE(LOWER(S326)," ","-")</f>
      </c>
      <c r="U326" s="17"/>
      <c r="V326" s="17"/>
      <c r="W326" t="s" s="74">
        <f>IF(S326&lt;&gt;"","Working Rule for "&amp;LOWER(S326),"")</f>
      </c>
      <c r="X326" t="s" s="15">
        <f>SUBSTITUTE(LOWER(W326)," ","-")</f>
      </c>
      <c r="Y326" s="5"/>
      <c r="Z326" t="s" s="15">
        <f>IF(S326&lt;&gt;"","Working Rule for "&amp;LOWER(S326),"")</f>
      </c>
      <c r="AA326" t="s" s="15">
        <f>SUBSTITUTE(LOWER(Z326)," ","-")</f>
      </c>
      <c r="AB326" s="5"/>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row>
    <row r="327" ht="15.75" customHeight="1">
      <c r="A327" t="s" s="11">
        <v>2557</v>
      </c>
      <c r="B327" t="s" s="12">
        <v>48</v>
      </c>
      <c r="C327" t="s" s="11">
        <f>SUBSTITUTE(LOWER(B327)," ","-")</f>
        <v>49</v>
      </c>
      <c r="D327" t="s" s="11">
        <v>50</v>
      </c>
      <c r="E327" t="s" s="12">
        <v>483</v>
      </c>
      <c r="F327" t="s" s="14">
        <f>SUBSTITUTE(LOWER(E327)," ","-")</f>
        <v>484</v>
      </c>
      <c r="G327" t="s" s="11">
        <v>485</v>
      </c>
      <c r="H327" s="18"/>
      <c r="I327" t="s" s="13">
        <v>2545</v>
      </c>
      <c r="J327" t="s" s="14">
        <f>SUBSTITUTE(LOWER(I327)," ","-")</f>
        <v>2546</v>
      </c>
      <c r="K327" t="s" s="14">
        <v>2547</v>
      </c>
      <c r="L327" s="17"/>
      <c r="M327" t="s" s="13">
        <v>2874</v>
      </c>
      <c r="N327" t="s" s="14">
        <f>SUBSTITUTE(LOWER(M327)," ","-")</f>
        <v>2875</v>
      </c>
      <c r="O327" s="17"/>
      <c r="P327" s="29"/>
      <c r="Q327" t="s" s="14">
        <f>SUBSTITUTE(LOWER(P327)," ","-")</f>
      </c>
      <c r="R327" s="4"/>
      <c r="S327" s="29"/>
      <c r="T327" t="s" s="14">
        <f>SUBSTITUTE(LOWER(S327)," ","-")</f>
      </c>
      <c r="U327" s="17"/>
      <c r="V327" s="17"/>
      <c r="W327" t="s" s="74">
        <f>IF(S327&lt;&gt;"","Working Rule for "&amp;LOWER(S327),"")</f>
      </c>
      <c r="X327" t="s" s="15">
        <f>SUBSTITUTE(LOWER(W327)," ","-")</f>
      </c>
      <c r="Y327" s="5"/>
      <c r="Z327" t="s" s="15">
        <f>IF(S327&lt;&gt;"","Working Rule for "&amp;LOWER(S327),"")</f>
      </c>
      <c r="AA327" t="s" s="15">
        <f>SUBSTITUTE(LOWER(Z327)," ","-")</f>
      </c>
      <c r="AB327" s="5"/>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row>
    <row r="328" ht="15.75" customHeight="1">
      <c r="A328" t="s" s="11">
        <v>2557</v>
      </c>
      <c r="B328" t="s" s="12">
        <v>48</v>
      </c>
      <c r="C328" t="s" s="11">
        <f>SUBSTITUTE(LOWER(B328)," ","-")</f>
        <v>49</v>
      </c>
      <c r="D328" t="s" s="11">
        <v>50</v>
      </c>
      <c r="E328" t="s" s="12">
        <v>483</v>
      </c>
      <c r="F328" t="s" s="14">
        <f>SUBSTITUTE(LOWER(E328)," ","-")</f>
        <v>484</v>
      </c>
      <c r="G328" t="s" s="11">
        <v>485</v>
      </c>
      <c r="H328" s="18"/>
      <c r="I328" t="s" s="13">
        <v>2545</v>
      </c>
      <c r="J328" t="s" s="14">
        <f>SUBSTITUTE(LOWER(I328)," ","-")</f>
        <v>2546</v>
      </c>
      <c r="K328" t="s" s="14">
        <v>2547</v>
      </c>
      <c r="L328" s="17"/>
      <c r="M328" t="s" s="13">
        <v>2876</v>
      </c>
      <c r="N328" t="s" s="14">
        <f>SUBSTITUTE(LOWER(M328)," ","-")</f>
        <v>2877</v>
      </c>
      <c r="O328" s="17"/>
      <c r="P328" s="29"/>
      <c r="Q328" t="s" s="14">
        <f>SUBSTITUTE(LOWER(P328)," ","-")</f>
      </c>
      <c r="R328" s="4"/>
      <c r="S328" s="29"/>
      <c r="T328" t="s" s="14">
        <f>SUBSTITUTE(LOWER(S328)," ","-")</f>
      </c>
      <c r="U328" s="17"/>
      <c r="V328" s="17"/>
      <c r="W328" t="s" s="74">
        <f>IF(S328&lt;&gt;"","Working Rule for "&amp;LOWER(S328),"")</f>
      </c>
      <c r="X328" t="s" s="15">
        <f>SUBSTITUTE(LOWER(W328)," ","-")</f>
      </c>
      <c r="Y328" s="5"/>
      <c r="Z328" t="s" s="15">
        <f>IF(S328&lt;&gt;"","Working Rule for "&amp;LOWER(S328),"")</f>
      </c>
      <c r="AA328" t="s" s="15">
        <f>SUBSTITUTE(LOWER(Z328)," ","-")</f>
      </c>
      <c r="AB328" s="5"/>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row>
    <row r="329" ht="15.75" customHeight="1">
      <c r="A329" t="s" s="11">
        <v>2557</v>
      </c>
      <c r="B329" t="s" s="12">
        <v>48</v>
      </c>
      <c r="C329" t="s" s="11">
        <f>SUBSTITUTE(LOWER(B329)," ","-")</f>
        <v>49</v>
      </c>
      <c r="D329" t="s" s="11">
        <v>50</v>
      </c>
      <c r="E329" t="s" s="12">
        <v>483</v>
      </c>
      <c r="F329" t="s" s="14">
        <f>SUBSTITUTE(LOWER(E329)," ","-")</f>
        <v>484</v>
      </c>
      <c r="G329" t="s" s="11">
        <v>485</v>
      </c>
      <c r="H329" s="18"/>
      <c r="I329" t="s" s="13">
        <v>2545</v>
      </c>
      <c r="J329" t="s" s="14">
        <f>SUBSTITUTE(LOWER(I329)," ","-")</f>
        <v>2546</v>
      </c>
      <c r="K329" t="s" s="14">
        <v>2547</v>
      </c>
      <c r="L329" s="17"/>
      <c r="M329" t="s" s="13">
        <v>2549</v>
      </c>
      <c r="N329" t="s" s="14">
        <f>SUBSTITUTE(LOWER(M329)," ","-")</f>
        <v>2550</v>
      </c>
      <c r="O329" s="17"/>
      <c r="P329" s="29"/>
      <c r="Q329" t="s" s="14">
        <f>SUBSTITUTE(LOWER(P329)," ","-")</f>
      </c>
      <c r="R329" s="4"/>
      <c r="S329" s="29"/>
      <c r="T329" t="s" s="14">
        <f>SUBSTITUTE(LOWER(S329)," ","-")</f>
      </c>
      <c r="U329" s="17"/>
      <c r="V329" s="17"/>
      <c r="W329" t="s" s="74">
        <f>IF(S329&lt;&gt;"","Working Rule for "&amp;LOWER(S329),"")</f>
      </c>
      <c r="X329" t="s" s="15">
        <f>SUBSTITUTE(LOWER(W329)," ","-")</f>
      </c>
      <c r="Y329" s="5"/>
      <c r="Z329" t="s" s="15">
        <f>IF(S329&lt;&gt;"","Working Rule for "&amp;LOWER(S329),"")</f>
      </c>
      <c r="AA329" t="s" s="15">
        <f>SUBSTITUTE(LOWER(Z329)," ","-")</f>
      </c>
      <c r="AB329" s="5"/>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row>
    <row r="330" ht="15.75" customHeight="1">
      <c r="A330" t="s" s="11">
        <v>2557</v>
      </c>
      <c r="B330" t="s" s="12">
        <v>48</v>
      </c>
      <c r="C330" t="s" s="11">
        <f>SUBSTITUTE(LOWER(B330)," ","-")</f>
        <v>49</v>
      </c>
      <c r="D330" t="s" s="11">
        <v>50</v>
      </c>
      <c r="E330" t="s" s="12">
        <v>1132</v>
      </c>
      <c r="F330" t="s" s="14">
        <f>SUBSTITUTE(LOWER(E330)," ","-")</f>
        <v>1133</v>
      </c>
      <c r="G330" t="s" s="11">
        <v>1134</v>
      </c>
      <c r="H330" s="18"/>
      <c r="I330" t="s" s="13">
        <v>1135</v>
      </c>
      <c r="J330" t="s" s="14">
        <f>SUBSTITUTE(LOWER(I330)," ","-")</f>
        <v>1136</v>
      </c>
      <c r="K330" t="s" s="14">
        <v>1137</v>
      </c>
      <c r="L330" s="17"/>
      <c r="M330" t="s" s="13">
        <v>2878</v>
      </c>
      <c r="N330" t="s" s="14">
        <f>SUBSTITUTE(LOWER(M330)," ","-")</f>
        <v>2879</v>
      </c>
      <c r="O330" s="17"/>
      <c r="P330" s="29"/>
      <c r="Q330" t="s" s="14">
        <f>SUBSTITUTE(LOWER(P330)," ","-")</f>
      </c>
      <c r="R330" s="4"/>
      <c r="S330" s="29"/>
      <c r="T330" t="s" s="14">
        <f>SUBSTITUTE(LOWER(S330)," ","-")</f>
      </c>
      <c r="U330" s="17"/>
      <c r="V330" s="17"/>
      <c r="W330" t="s" s="74">
        <f>IF(S330&lt;&gt;"","Working Rule for "&amp;LOWER(S330),"")</f>
      </c>
      <c r="X330" t="s" s="15">
        <f>SUBSTITUTE(LOWER(W330)," ","-")</f>
      </c>
      <c r="Y330" s="5"/>
      <c r="Z330" t="s" s="15">
        <f>IF(S330&lt;&gt;"","Working Rule for "&amp;LOWER(S330),"")</f>
      </c>
      <c r="AA330" t="s" s="15">
        <f>SUBSTITUTE(LOWER(Z330)," ","-")</f>
      </c>
      <c r="AB330" s="5"/>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row>
    <row r="331" ht="15.75" customHeight="1">
      <c r="A331" t="s" s="11">
        <v>2557</v>
      </c>
      <c r="B331" t="s" s="12">
        <v>48</v>
      </c>
      <c r="C331" t="s" s="11">
        <f>SUBSTITUTE(LOWER(B331)," ","-")</f>
        <v>49</v>
      </c>
      <c r="D331" t="s" s="11">
        <v>50</v>
      </c>
      <c r="E331" t="s" s="12">
        <v>1132</v>
      </c>
      <c r="F331" t="s" s="14">
        <f>SUBSTITUTE(LOWER(E331)," ","-")</f>
        <v>1133</v>
      </c>
      <c r="G331" t="s" s="11">
        <v>1134</v>
      </c>
      <c r="H331" s="18"/>
      <c r="I331" t="s" s="13">
        <v>1135</v>
      </c>
      <c r="J331" t="s" s="14">
        <f>SUBSTITUTE(LOWER(I331)," ","-")</f>
        <v>1136</v>
      </c>
      <c r="K331" t="s" s="14">
        <v>1137</v>
      </c>
      <c r="L331" s="17"/>
      <c r="M331" t="s" s="13">
        <v>2880</v>
      </c>
      <c r="N331" t="s" s="14">
        <f>SUBSTITUTE(LOWER(M331)," ","-")</f>
        <v>2881</v>
      </c>
      <c r="O331" s="17"/>
      <c r="P331" s="29"/>
      <c r="Q331" t="s" s="14">
        <f>SUBSTITUTE(LOWER(P331)," ","-")</f>
      </c>
      <c r="R331" s="4"/>
      <c r="S331" s="29"/>
      <c r="T331" t="s" s="14">
        <f>SUBSTITUTE(LOWER(S331)," ","-")</f>
      </c>
      <c r="U331" s="17"/>
      <c r="V331" s="17"/>
      <c r="W331" t="s" s="74">
        <f>IF(S331&lt;&gt;"","Working Rule for "&amp;LOWER(S331),"")</f>
      </c>
      <c r="X331" t="s" s="15">
        <f>SUBSTITUTE(LOWER(W331)," ","-")</f>
      </c>
      <c r="Y331" s="5"/>
      <c r="Z331" t="s" s="15">
        <f>IF(S331&lt;&gt;"","Working Rule for "&amp;LOWER(S331),"")</f>
      </c>
      <c r="AA331" t="s" s="15">
        <f>SUBSTITUTE(LOWER(Z331)," ","-")</f>
      </c>
      <c r="AB331" s="5"/>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row>
    <row r="332" ht="15.75" customHeight="1">
      <c r="A332" t="s" s="11">
        <v>2557</v>
      </c>
      <c r="B332" t="s" s="12">
        <v>48</v>
      </c>
      <c r="C332" t="s" s="11">
        <f>SUBSTITUTE(LOWER(B332)," ","-")</f>
        <v>49</v>
      </c>
      <c r="D332" t="s" s="11">
        <v>50</v>
      </c>
      <c r="E332" t="s" s="12">
        <v>1132</v>
      </c>
      <c r="F332" t="s" s="14">
        <f>SUBSTITUTE(LOWER(E332)," ","-")</f>
        <v>1133</v>
      </c>
      <c r="G332" t="s" s="11">
        <v>1134</v>
      </c>
      <c r="H332" s="18"/>
      <c r="I332" t="s" s="13">
        <v>1135</v>
      </c>
      <c r="J332" t="s" s="14">
        <f>SUBSTITUTE(LOWER(I332)," ","-")</f>
        <v>1136</v>
      </c>
      <c r="K332" t="s" s="14">
        <v>1137</v>
      </c>
      <c r="L332" s="17"/>
      <c r="M332" t="s" s="13">
        <v>2882</v>
      </c>
      <c r="N332" t="s" s="14">
        <f>SUBSTITUTE(LOWER(M332)," ","-")</f>
        <v>2883</v>
      </c>
      <c r="O332" s="17"/>
      <c r="P332" s="29"/>
      <c r="Q332" t="s" s="14">
        <f>SUBSTITUTE(LOWER(P332)," ","-")</f>
      </c>
      <c r="R332" s="4"/>
      <c r="S332" s="29"/>
      <c r="T332" t="s" s="14">
        <f>SUBSTITUTE(LOWER(S332)," ","-")</f>
      </c>
      <c r="U332" s="17"/>
      <c r="V332" s="17"/>
      <c r="W332" t="s" s="74">
        <f>IF(S332&lt;&gt;"","Working Rule for "&amp;LOWER(S332),"")</f>
      </c>
      <c r="X332" t="s" s="15">
        <f>SUBSTITUTE(LOWER(W332)," ","-")</f>
      </c>
      <c r="Y332" s="5"/>
      <c r="Z332" t="s" s="15">
        <f>IF(S332&lt;&gt;"","Working Rule for "&amp;LOWER(S332),"")</f>
      </c>
      <c r="AA332" t="s" s="15">
        <f>SUBSTITUTE(LOWER(Z332)," ","-")</f>
      </c>
      <c r="AB332" s="5"/>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row>
    <row r="333" ht="15.75" customHeight="1">
      <c r="A333" t="s" s="11">
        <v>2557</v>
      </c>
      <c r="B333" t="s" s="12">
        <v>48</v>
      </c>
      <c r="C333" t="s" s="11">
        <f>SUBSTITUTE(LOWER(B333)," ","-")</f>
        <v>49</v>
      </c>
      <c r="D333" t="s" s="11">
        <v>50</v>
      </c>
      <c r="E333" t="s" s="12">
        <v>1132</v>
      </c>
      <c r="F333" t="s" s="14">
        <f>SUBSTITUTE(LOWER(E333)," ","-")</f>
        <v>1133</v>
      </c>
      <c r="G333" t="s" s="11">
        <v>1134</v>
      </c>
      <c r="H333" s="18"/>
      <c r="I333" t="s" s="13">
        <v>1135</v>
      </c>
      <c r="J333" t="s" s="14">
        <f>SUBSTITUTE(LOWER(I333)," ","-")</f>
        <v>1136</v>
      </c>
      <c r="K333" t="s" s="14">
        <v>1137</v>
      </c>
      <c r="L333" s="17"/>
      <c r="M333" t="s" s="13">
        <v>2884</v>
      </c>
      <c r="N333" t="s" s="14">
        <f>SUBSTITUTE(LOWER(M333)," ","-")</f>
        <v>2885</v>
      </c>
      <c r="O333" s="17"/>
      <c r="P333" s="29"/>
      <c r="Q333" t="s" s="14">
        <f>SUBSTITUTE(LOWER(P333)," ","-")</f>
      </c>
      <c r="R333" s="4"/>
      <c r="S333" s="29"/>
      <c r="T333" t="s" s="14">
        <f>SUBSTITUTE(LOWER(S333)," ","-")</f>
      </c>
      <c r="U333" s="17"/>
      <c r="V333" s="17"/>
      <c r="W333" t="s" s="74">
        <f>IF(S333&lt;&gt;"","Working Rule for "&amp;LOWER(S333),"")</f>
      </c>
      <c r="X333" t="s" s="15">
        <f>SUBSTITUTE(LOWER(W333)," ","-")</f>
      </c>
      <c r="Y333" s="5"/>
      <c r="Z333" t="s" s="15">
        <f>IF(S333&lt;&gt;"","Working Rule for "&amp;LOWER(S333),"")</f>
      </c>
      <c r="AA333" t="s" s="15">
        <f>SUBSTITUTE(LOWER(Z333)," ","-")</f>
      </c>
      <c r="AB333" s="5"/>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row>
    <row r="334" ht="15.75" customHeight="1">
      <c r="A334" t="s" s="11">
        <v>2557</v>
      </c>
      <c r="B334" t="s" s="12">
        <v>48</v>
      </c>
      <c r="C334" t="s" s="11">
        <f>SUBSTITUTE(LOWER(B334)," ","-")</f>
        <v>49</v>
      </c>
      <c r="D334" t="s" s="11">
        <v>50</v>
      </c>
      <c r="E334" t="s" s="12">
        <v>1132</v>
      </c>
      <c r="F334" t="s" s="14">
        <f>SUBSTITUTE(LOWER(E334)," ","-")</f>
        <v>1133</v>
      </c>
      <c r="G334" t="s" s="11">
        <v>1134</v>
      </c>
      <c r="H334" s="18"/>
      <c r="I334" t="s" s="13">
        <v>1135</v>
      </c>
      <c r="J334" t="s" s="14">
        <f>SUBSTITUTE(LOWER(I334)," ","-")</f>
        <v>1136</v>
      </c>
      <c r="K334" t="s" s="14">
        <v>1137</v>
      </c>
      <c r="L334" s="17"/>
      <c r="M334" t="s" s="13">
        <v>2886</v>
      </c>
      <c r="N334" t="s" s="14">
        <f>SUBSTITUTE(LOWER(M334)," ","-")</f>
        <v>2887</v>
      </c>
      <c r="O334" s="17"/>
      <c r="P334" s="29"/>
      <c r="Q334" t="s" s="14">
        <f>SUBSTITUTE(LOWER(P334)," ","-")</f>
      </c>
      <c r="R334" s="4"/>
      <c r="S334" s="29"/>
      <c r="T334" t="s" s="14">
        <f>SUBSTITUTE(LOWER(S334)," ","-")</f>
      </c>
      <c r="U334" s="17"/>
      <c r="V334" s="17"/>
      <c r="W334" t="s" s="74">
        <f>IF(S334&lt;&gt;"","Working Rule for "&amp;LOWER(S334),"")</f>
      </c>
      <c r="X334" t="s" s="15">
        <f>SUBSTITUTE(LOWER(W334)," ","-")</f>
      </c>
      <c r="Y334" s="5"/>
      <c r="Z334" t="s" s="15">
        <f>IF(S334&lt;&gt;"","Working Rule for "&amp;LOWER(S334),"")</f>
      </c>
      <c r="AA334" t="s" s="15">
        <f>SUBSTITUTE(LOWER(Z334)," ","-")</f>
      </c>
      <c r="AB334" s="5"/>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row>
    <row r="335" ht="15.75" customHeight="1">
      <c r="A335" t="s" s="11">
        <v>2557</v>
      </c>
      <c r="B335" t="s" s="12">
        <v>48</v>
      </c>
      <c r="C335" t="s" s="11">
        <f>SUBSTITUTE(LOWER(B335)," ","-")</f>
        <v>49</v>
      </c>
      <c r="D335" t="s" s="11">
        <v>50</v>
      </c>
      <c r="E335" t="s" s="13">
        <v>51</v>
      </c>
      <c r="F335" t="s" s="14">
        <f>SUBSTITUTE(LOWER(E335)," ","-")</f>
        <v>52</v>
      </c>
      <c r="G335" t="s" s="11">
        <v>53</v>
      </c>
      <c r="H335" s="18"/>
      <c r="I335" t="s" s="13">
        <v>2474</v>
      </c>
      <c r="J335" t="s" s="14">
        <f>SUBSTITUTE(LOWER(I335)," ","-")</f>
        <v>2475</v>
      </c>
      <c r="K335" t="s" s="14">
        <v>2476</v>
      </c>
      <c r="L335" s="17"/>
      <c r="M335" t="s" s="13">
        <v>2888</v>
      </c>
      <c r="N335" t="s" s="14">
        <f>SUBSTITUTE(LOWER(M335)," ","-")</f>
        <v>2889</v>
      </c>
      <c r="O335" s="17"/>
      <c r="P335" t="s" s="13">
        <v>2888</v>
      </c>
      <c r="Q335" t="s" s="14">
        <f>SUBSTITUTE(LOWER(P335)," ","-")</f>
        <v>2889</v>
      </c>
      <c r="R335" s="17"/>
      <c r="S335" t="s" s="13">
        <f>IF(AC335&lt;&gt;"",(P335),"")</f>
        <v>2888</v>
      </c>
      <c r="T335" t="s" s="14">
        <f>SUBSTITUTE(LOWER(S335)," ","-")</f>
        <v>2889</v>
      </c>
      <c r="U335" s="17"/>
      <c r="V335" s="17"/>
      <c r="W335" t="s" s="74">
        <f>IF(S335&lt;&gt;"","Working Rule for "&amp;LOWER(S335),"")</f>
        <v>2890</v>
      </c>
      <c r="X335" t="s" s="15">
        <f>SUBSTITUTE(SUBSTITUTE(LOWER(W335)," ","-"),"""","")</f>
        <v>2891</v>
      </c>
      <c r="Y335" s="5"/>
      <c r="Z335" t="s" s="15">
        <f>IF(S335&lt;&gt;"","Working Rule for "&amp;LOWER(S335),"")</f>
        <v>2890</v>
      </c>
      <c r="AA335" t="s" s="15">
        <f>SUBSTITUTE(SUBSTITUTE(LOWER(Z335)," ","-"),"""","")</f>
        <v>2891</v>
      </c>
      <c r="AB335" s="4"/>
      <c r="AC335" t="s" s="14">
        <v>71</v>
      </c>
      <c r="AD335" t="s" s="14">
        <v>2892</v>
      </c>
      <c r="AE335" s="17"/>
      <c r="AF335" s="17"/>
      <c r="AG335" s="17"/>
      <c r="AH335" s="17"/>
      <c r="AI335" s="17"/>
      <c r="AJ335" s="17"/>
      <c r="AK335" s="17"/>
      <c r="AL335" s="18"/>
      <c r="AM335" s="18"/>
      <c r="AN335" s="18"/>
      <c r="AO335" s="18"/>
      <c r="AP335" s="18"/>
      <c r="AQ335" s="18"/>
      <c r="AR335" s="18"/>
      <c r="AS335" s="18"/>
      <c r="AT335" s="18"/>
      <c r="AU335" s="18"/>
      <c r="AV335" s="18"/>
      <c r="AW335" s="4"/>
      <c r="AX335" s="4"/>
      <c r="AY335" s="4"/>
      <c r="AZ335" s="4"/>
      <c r="BA335" s="4"/>
      <c r="BB335" s="4"/>
      <c r="BC335" s="4"/>
      <c r="BD335" s="4"/>
      <c r="BE335" s="4"/>
      <c r="BF335" s="4"/>
      <c r="BG335" s="4"/>
      <c r="BH335" s="4"/>
      <c r="BI335" s="4"/>
      <c r="BJ335" s="4"/>
      <c r="BK335" s="4"/>
      <c r="BL335" s="4"/>
      <c r="BM335" s="4"/>
      <c r="BN335" s="4"/>
    </row>
    <row r="336" ht="15.75" customHeight="1">
      <c r="A336" t="s" s="11">
        <v>2557</v>
      </c>
      <c r="B336" t="s" s="12">
        <v>48</v>
      </c>
      <c r="C336" t="s" s="11">
        <f>SUBSTITUTE(LOWER(B336)," ","-")</f>
        <v>49</v>
      </c>
      <c r="D336" t="s" s="11">
        <v>50</v>
      </c>
      <c r="E336" t="s" s="13">
        <v>51</v>
      </c>
      <c r="F336" t="s" s="14">
        <f>SUBSTITUTE(LOWER(E336)," ","-")</f>
        <v>52</v>
      </c>
      <c r="G336" t="s" s="11">
        <v>53</v>
      </c>
      <c r="H336" s="18"/>
      <c r="I336" t="s" s="13">
        <v>2474</v>
      </c>
      <c r="J336" t="s" s="14">
        <f>SUBSTITUTE(LOWER(I336)," ","-")</f>
        <v>2475</v>
      </c>
      <c r="K336" t="s" s="14">
        <v>2476</v>
      </c>
      <c r="L336" s="17"/>
      <c r="M336" t="s" s="13">
        <v>2888</v>
      </c>
      <c r="N336" t="s" s="14">
        <f>SUBSTITUTE(LOWER(M336)," ","-")</f>
        <v>2889</v>
      </c>
      <c r="O336" s="17"/>
      <c r="P336" t="s" s="13">
        <v>2893</v>
      </c>
      <c r="Q336" t="s" s="14">
        <f>SUBSTITUTE(LOWER(P336)," ","-")</f>
        <v>2894</v>
      </c>
      <c r="R336" s="17"/>
      <c r="S336" t="s" s="13">
        <f>IF(AC336&lt;&gt;"",(P336),"")</f>
        <v>2893</v>
      </c>
      <c r="T336" t="s" s="14">
        <f>SUBSTITUTE(LOWER(S336)," ","-")</f>
        <v>2894</v>
      </c>
      <c r="U336" s="17"/>
      <c r="V336" s="17"/>
      <c r="W336" t="s" s="74">
        <f>IF(S336&lt;&gt;"","Working Rule for "&amp;LOWER(S336),"")</f>
        <v>2895</v>
      </c>
      <c r="X336" t="s" s="15">
        <f>SUBSTITUTE(SUBSTITUTE(LOWER(W336)," ","-"),"""","")</f>
        <v>2896</v>
      </c>
      <c r="Y336" s="5"/>
      <c r="Z336" t="s" s="15">
        <f>IF(S336&lt;&gt;"","Working Rule for "&amp;LOWER(S336),"")</f>
        <v>2895</v>
      </c>
      <c r="AA336" t="s" s="15">
        <f>SUBSTITUTE(SUBSTITUTE(LOWER(Z336)," ","-"),"""","")</f>
        <v>2896</v>
      </c>
      <c r="AB336" s="4"/>
      <c r="AC336" t="s" s="14">
        <v>73</v>
      </c>
      <c r="AD336" t="s" s="14">
        <v>2897</v>
      </c>
      <c r="AE336" s="17"/>
      <c r="AF336" s="17"/>
      <c r="AG336" s="17"/>
      <c r="AH336" s="17"/>
      <c r="AI336" s="17"/>
      <c r="AJ336" s="17"/>
      <c r="AK336" s="17"/>
      <c r="AL336" s="18"/>
      <c r="AM336" s="18"/>
      <c r="AN336" s="18"/>
      <c r="AO336" s="18"/>
      <c r="AP336" s="18"/>
      <c r="AQ336" s="18"/>
      <c r="AR336" s="18"/>
      <c r="AS336" s="18"/>
      <c r="AT336" s="18"/>
      <c r="AU336" s="18"/>
      <c r="AV336" s="18"/>
      <c r="AW336" s="4"/>
      <c r="AX336" s="4"/>
      <c r="AY336" s="4"/>
      <c r="AZ336" s="4"/>
      <c r="BA336" s="4"/>
      <c r="BB336" s="4"/>
      <c r="BC336" s="4"/>
      <c r="BD336" s="4"/>
      <c r="BE336" s="4"/>
      <c r="BF336" s="4"/>
      <c r="BG336" s="4"/>
      <c r="BH336" s="4"/>
      <c r="BI336" s="4"/>
      <c r="BJ336" s="4"/>
      <c r="BK336" s="4"/>
      <c r="BL336" s="4"/>
      <c r="BM336" s="4"/>
      <c r="BN336" s="4"/>
    </row>
    <row r="337" ht="15.75" customHeight="1">
      <c r="A337" t="s" s="11">
        <v>2557</v>
      </c>
      <c r="B337" t="s" s="12">
        <v>48</v>
      </c>
      <c r="C337" t="s" s="11">
        <f>SUBSTITUTE(LOWER(B337)," ","-")</f>
        <v>49</v>
      </c>
      <c r="D337" t="s" s="11">
        <v>50</v>
      </c>
      <c r="E337" t="s" s="13">
        <v>51</v>
      </c>
      <c r="F337" t="s" s="14">
        <f>SUBSTITUTE(LOWER(E337)," ","-")</f>
        <v>52</v>
      </c>
      <c r="G337" t="s" s="11">
        <v>53</v>
      </c>
      <c r="H337" s="18"/>
      <c r="I337" t="s" s="13">
        <v>2474</v>
      </c>
      <c r="J337" t="s" s="14">
        <f>SUBSTITUTE(LOWER(I337)," ","-")</f>
        <v>2475</v>
      </c>
      <c r="K337" t="s" s="14">
        <v>2476</v>
      </c>
      <c r="L337" s="17"/>
      <c r="M337" t="s" s="13">
        <v>2888</v>
      </c>
      <c r="N337" t="s" s="14">
        <f>SUBSTITUTE(LOWER(M337)," ","-")</f>
        <v>2889</v>
      </c>
      <c r="O337" s="17"/>
      <c r="P337" t="s" s="13">
        <v>2898</v>
      </c>
      <c r="Q337" t="s" s="14">
        <f>SUBSTITUTE(LOWER(P337)," ","-")</f>
        <v>2899</v>
      </c>
      <c r="R337" s="17"/>
      <c r="S337" t="s" s="13">
        <f>IF(AC337&lt;&gt;"",(P337),"")</f>
        <v>2898</v>
      </c>
      <c r="T337" t="s" s="14">
        <f>SUBSTITUTE(LOWER(S337)," ","-")</f>
        <v>2899</v>
      </c>
      <c r="U337" s="17"/>
      <c r="V337" s="17"/>
      <c r="W337" t="s" s="74">
        <f>IF(S337&lt;&gt;"","Working Rule for "&amp;LOWER(S337),"")</f>
        <v>2900</v>
      </c>
      <c r="X337" t="s" s="15">
        <f>SUBSTITUTE(SUBSTITUTE(LOWER(W337)," ","-"),"""","")</f>
        <v>2901</v>
      </c>
      <c r="Y337" s="5"/>
      <c r="Z337" t="s" s="15">
        <f>IF(S337&lt;&gt;"","Working Rule for "&amp;LOWER(S337),"")</f>
        <v>2900</v>
      </c>
      <c r="AA337" t="s" s="15">
        <f>SUBSTITUTE(SUBSTITUTE(LOWER(Z337)," ","-"),"""","")</f>
        <v>2901</v>
      </c>
      <c r="AB337" s="4"/>
      <c r="AC337" t="s" s="14">
        <v>2792</v>
      </c>
      <c r="AD337" t="s" s="14">
        <v>2902</v>
      </c>
      <c r="AE337" t="s" s="14">
        <v>2903</v>
      </c>
      <c r="AF337" t="s" s="14">
        <v>2904</v>
      </c>
      <c r="AG337" t="s" s="14">
        <v>69</v>
      </c>
      <c r="AH337" t="s" s="14">
        <v>2905</v>
      </c>
      <c r="AI337" s="17"/>
      <c r="AJ337" s="17"/>
      <c r="AK337" s="17"/>
      <c r="AL337" s="18"/>
      <c r="AM337" s="18"/>
      <c r="AN337" s="18"/>
      <c r="AO337" s="18"/>
      <c r="AP337" s="18"/>
      <c r="AQ337" s="18"/>
      <c r="AR337" s="18"/>
      <c r="AS337" s="18"/>
      <c r="AT337" s="18"/>
      <c r="AU337" s="18"/>
      <c r="AV337" s="18"/>
      <c r="AW337" s="4"/>
      <c r="AX337" s="4"/>
      <c r="AY337" s="4"/>
      <c r="AZ337" s="4"/>
      <c r="BA337" s="4"/>
      <c r="BB337" s="4"/>
      <c r="BC337" s="4"/>
      <c r="BD337" s="4"/>
      <c r="BE337" s="4"/>
      <c r="BF337" s="4"/>
      <c r="BG337" s="4"/>
      <c r="BH337" s="4"/>
      <c r="BI337" s="4"/>
      <c r="BJ337" s="4"/>
      <c r="BK337" s="4"/>
      <c r="BL337" s="4"/>
      <c r="BM337" s="4"/>
      <c r="BN337" s="4"/>
    </row>
    <row r="338" ht="15.75" customHeight="1">
      <c r="A338" t="s" s="11">
        <v>2557</v>
      </c>
      <c r="B338" t="s" s="12">
        <v>48</v>
      </c>
      <c r="C338" t="s" s="11">
        <f>SUBSTITUTE(LOWER(B338)," ","-")</f>
        <v>49</v>
      </c>
      <c r="D338" t="s" s="11">
        <v>50</v>
      </c>
      <c r="E338" t="s" s="13">
        <v>51</v>
      </c>
      <c r="F338" t="s" s="14">
        <f>SUBSTITUTE(LOWER(E338)," ","-")</f>
        <v>52</v>
      </c>
      <c r="G338" t="s" s="11">
        <v>53</v>
      </c>
      <c r="H338" s="18"/>
      <c r="I338" t="s" s="13">
        <v>2474</v>
      </c>
      <c r="J338" t="s" s="14">
        <f>SUBSTITUTE(LOWER(I338)," ","-")</f>
        <v>2475</v>
      </c>
      <c r="K338" t="s" s="14">
        <v>2476</v>
      </c>
      <c r="L338" s="17"/>
      <c r="M338" t="s" s="13">
        <v>2888</v>
      </c>
      <c r="N338" t="s" s="14">
        <f>SUBSTITUTE(LOWER(M338)," ","-")</f>
        <v>2889</v>
      </c>
      <c r="O338" s="17"/>
      <c r="P338" t="s" s="13">
        <v>2906</v>
      </c>
      <c r="Q338" t="s" s="14">
        <f>SUBSTITUTE(LOWER(P338)," ","-")</f>
        <v>2907</v>
      </c>
      <c r="R338" s="17"/>
      <c r="S338" t="s" s="13">
        <v>2572</v>
      </c>
      <c r="T338" t="s" s="14">
        <f>SUBSTITUTE(LOWER(S338)," ","-")</f>
        <v>2573</v>
      </c>
      <c r="U338" s="17"/>
      <c r="V338" s="17"/>
      <c r="W338" t="s" s="74">
        <f>IF(S338&lt;&gt;"","Working Rule for "&amp;LOWER(S338),"")</f>
        <v>2576</v>
      </c>
      <c r="X338" t="s" s="15">
        <f>SUBSTITUTE(LOWER(W338)," ","-")</f>
        <v>2577</v>
      </c>
      <c r="Y338" s="5"/>
      <c r="Z338" t="s" s="15">
        <f>IF(S338&lt;&gt;"","Working Rule for "&amp;LOWER(S338),"")</f>
        <v>2576</v>
      </c>
      <c r="AA338" t="s" s="15">
        <f>SUBSTITUTE(LOWER(Z338)," ","-")</f>
        <v>2577</v>
      </c>
      <c r="AB338" s="5"/>
      <c r="AC338" s="17"/>
      <c r="AD338" s="17"/>
      <c r="AE338" s="17"/>
      <c r="AF338" s="17"/>
      <c r="AG338" s="17"/>
      <c r="AH338" s="17"/>
      <c r="AI338" s="17"/>
      <c r="AJ338" s="17"/>
      <c r="AK338" s="17"/>
      <c r="AL338" s="18"/>
      <c r="AM338" s="18"/>
      <c r="AN338" s="18"/>
      <c r="AO338" s="18"/>
      <c r="AP338" s="18"/>
      <c r="AQ338" s="18"/>
      <c r="AR338" s="18"/>
      <c r="AS338" s="18"/>
      <c r="AT338" s="18"/>
      <c r="AU338" s="18"/>
      <c r="AV338" s="18"/>
      <c r="AW338" s="4"/>
      <c r="AX338" s="4"/>
      <c r="AY338" s="4"/>
      <c r="AZ338" s="4"/>
      <c r="BA338" s="4"/>
      <c r="BB338" s="4"/>
      <c r="BC338" s="4"/>
      <c r="BD338" s="4"/>
      <c r="BE338" s="4"/>
      <c r="BF338" s="4"/>
      <c r="BG338" s="4"/>
      <c r="BH338" s="4"/>
      <c r="BI338" s="4"/>
      <c r="BJ338" s="4"/>
      <c r="BK338" s="4"/>
      <c r="BL338" s="4"/>
      <c r="BM338" s="4"/>
      <c r="BN338" s="4"/>
    </row>
    <row r="339" ht="15.75" customHeight="1">
      <c r="A339" t="s" s="11">
        <v>2557</v>
      </c>
      <c r="B339" t="s" s="12">
        <v>48</v>
      </c>
      <c r="C339" t="s" s="11">
        <f>SUBSTITUTE(LOWER(B339)," ","-")</f>
        <v>49</v>
      </c>
      <c r="D339" t="s" s="11">
        <v>50</v>
      </c>
      <c r="E339" t="s" s="13">
        <v>51</v>
      </c>
      <c r="F339" t="s" s="14">
        <f>SUBSTITUTE(LOWER(E339)," ","-")</f>
        <v>52</v>
      </c>
      <c r="G339" t="s" s="11">
        <v>53</v>
      </c>
      <c r="H339" s="18"/>
      <c r="I339" t="s" s="13">
        <v>2474</v>
      </c>
      <c r="J339" t="s" s="14">
        <f>SUBSTITUTE(LOWER(I339)," ","-")</f>
        <v>2475</v>
      </c>
      <c r="K339" t="s" s="14">
        <v>2476</v>
      </c>
      <c r="L339" s="17"/>
      <c r="M339" t="s" s="13">
        <v>2908</v>
      </c>
      <c r="N339" t="s" s="14">
        <f>SUBSTITUTE(LOWER(M339)," ","-")</f>
        <v>2909</v>
      </c>
      <c r="O339" s="17"/>
      <c r="P339" t="s" s="13">
        <v>2910</v>
      </c>
      <c r="Q339" t="s" s="14">
        <f>SUBSTITUTE(LOWER(P339)," ","-")</f>
        <v>2911</v>
      </c>
      <c r="R339" s="17"/>
      <c r="S339" t="s" s="13">
        <f>IF(AC339&lt;&gt;"",(P339),"")</f>
        <v>2910</v>
      </c>
      <c r="T339" t="s" s="14">
        <f>SUBSTITUTE(LOWER(S339)," ","-")</f>
        <v>2911</v>
      </c>
      <c r="U339" s="17"/>
      <c r="V339" s="17"/>
      <c r="W339" t="s" s="74">
        <f>IF(S339&lt;&gt;"","Working Rule for "&amp;LOWER(S339),"")</f>
        <v>2912</v>
      </c>
      <c r="X339" t="s" s="15">
        <f>SUBSTITUTE(SUBSTITUTE(LOWER(W339)," ","-"),"""","")</f>
        <v>2913</v>
      </c>
      <c r="Y339" s="5"/>
      <c r="Z339" t="s" s="15">
        <f>IF(S339&lt;&gt;"","Working Rule for "&amp;LOWER(S339),"")</f>
        <v>2912</v>
      </c>
      <c r="AA339" t="s" s="15">
        <f>SUBSTITUTE(SUBSTITUTE(LOWER(Z339)," ","-"),"""","")</f>
        <v>2913</v>
      </c>
      <c r="AB339" s="4"/>
      <c r="AC339" t="s" s="14">
        <v>2792</v>
      </c>
      <c r="AD339" t="s" s="14">
        <v>2914</v>
      </c>
      <c r="AE339" t="s" s="14">
        <v>2792</v>
      </c>
      <c r="AF339" t="s" s="14">
        <v>2915</v>
      </c>
      <c r="AG339" s="17"/>
      <c r="AH339" s="17"/>
      <c r="AI339" s="17"/>
      <c r="AJ339" s="17"/>
      <c r="AK339" s="17"/>
      <c r="AL339" s="18"/>
      <c r="AM339" s="18"/>
      <c r="AN339" s="18"/>
      <c r="AO339" s="18"/>
      <c r="AP339" s="18"/>
      <c r="AQ339" s="18"/>
      <c r="AR339" s="18"/>
      <c r="AS339" s="18"/>
      <c r="AT339" s="18"/>
      <c r="AU339" s="18"/>
      <c r="AV339" s="18"/>
      <c r="AW339" s="4"/>
      <c r="AX339" s="4"/>
      <c r="AY339" s="4"/>
      <c r="AZ339" s="4"/>
      <c r="BA339" s="4"/>
      <c r="BB339" s="4"/>
      <c r="BC339" s="4"/>
      <c r="BD339" s="4"/>
      <c r="BE339" s="4"/>
      <c r="BF339" s="4"/>
      <c r="BG339" s="4"/>
      <c r="BH339" s="4"/>
      <c r="BI339" s="4"/>
      <c r="BJ339" s="4"/>
      <c r="BK339" s="4"/>
      <c r="BL339" s="4"/>
      <c r="BM339" s="4"/>
      <c r="BN339" s="4"/>
    </row>
    <row r="340" ht="15.75" customHeight="1">
      <c r="A340" t="s" s="11">
        <v>2557</v>
      </c>
      <c r="B340" t="s" s="12">
        <v>48</v>
      </c>
      <c r="C340" t="s" s="11">
        <f>SUBSTITUTE(LOWER(B340)," ","-")</f>
        <v>49</v>
      </c>
      <c r="D340" t="s" s="11">
        <v>50</v>
      </c>
      <c r="E340" t="s" s="13">
        <v>51</v>
      </c>
      <c r="F340" t="s" s="14">
        <f>SUBSTITUTE(LOWER(E340)," ","-")</f>
        <v>52</v>
      </c>
      <c r="G340" t="s" s="11">
        <v>53</v>
      </c>
      <c r="H340" s="18"/>
      <c r="I340" t="s" s="13">
        <v>2916</v>
      </c>
      <c r="J340" t="s" s="14">
        <f>SUBSTITUTE(LOWER(I340)," ","-")</f>
        <v>2917</v>
      </c>
      <c r="K340" t="s" s="14">
        <v>2918</v>
      </c>
      <c r="L340" s="17"/>
      <c r="M340" t="s" s="13">
        <v>57</v>
      </c>
      <c r="N340" t="s" s="14">
        <f>A340&amp;"-"&amp;J340&amp;"-introduction"</f>
        <v>2919</v>
      </c>
      <c r="O340" s="17"/>
      <c r="P340" s="24"/>
      <c r="Q340" t="s" s="14">
        <f>SUBSTITUTE(LOWER(P340)," ","-")</f>
      </c>
      <c r="R340" s="18"/>
      <c r="S340" s="24"/>
      <c r="T340" t="s" s="14">
        <f>SUBSTITUTE(LOWER(S340)," ","-")</f>
      </c>
      <c r="U340" s="17"/>
      <c r="V340" s="17"/>
      <c r="W340" t="s" s="74">
        <f>IF(S340&lt;&gt;"","Working Rule for "&amp;LOWER(S340),"")</f>
      </c>
      <c r="X340" t="s" s="15">
        <f>SUBSTITUTE(LOWER(W340)," ","-")</f>
      </c>
      <c r="Y340" s="5"/>
      <c r="Z340" t="s" s="15">
        <f>IF(S340&lt;&gt;"","Working Rule for "&amp;LOWER(S340),"")</f>
      </c>
      <c r="AA340" t="s" s="15">
        <f>SUBSTITUTE(LOWER(Z340)," ","-")</f>
      </c>
      <c r="AB340" s="5"/>
      <c r="AC340" s="18"/>
      <c r="AD340" s="18"/>
      <c r="AE340" s="18"/>
      <c r="AF340" s="18"/>
      <c r="AG340" s="17"/>
      <c r="AH340" s="18"/>
      <c r="AI340" s="18"/>
      <c r="AJ340" s="18"/>
      <c r="AK340" s="18"/>
      <c r="AL340" s="18"/>
      <c r="AM340" s="18"/>
      <c r="AN340" s="18"/>
      <c r="AO340" s="18"/>
      <c r="AP340" s="18"/>
      <c r="AQ340" s="18"/>
      <c r="AR340" s="18"/>
      <c r="AS340" s="18"/>
      <c r="AT340" s="18"/>
      <c r="AU340" s="18"/>
      <c r="AV340" s="18"/>
      <c r="AW340" s="4"/>
      <c r="AX340" s="4"/>
      <c r="AY340" s="4"/>
      <c r="AZ340" s="4"/>
      <c r="BA340" s="4"/>
      <c r="BB340" s="4"/>
      <c r="BC340" s="4"/>
      <c r="BD340" s="4"/>
      <c r="BE340" s="4"/>
      <c r="BF340" s="4"/>
      <c r="BG340" s="4"/>
      <c r="BH340" s="4"/>
      <c r="BI340" s="4"/>
      <c r="BJ340" s="4"/>
      <c r="BK340" s="4"/>
      <c r="BL340" s="4"/>
      <c r="BM340" s="4"/>
      <c r="BN340" s="4"/>
    </row>
    <row r="341" ht="15.75" customHeight="1">
      <c r="A341" t="s" s="11">
        <v>2557</v>
      </c>
      <c r="B341" t="s" s="12">
        <v>48</v>
      </c>
      <c r="C341" t="s" s="11">
        <f>SUBSTITUTE(LOWER(B341)," ","-")</f>
        <v>49</v>
      </c>
      <c r="D341" t="s" s="11">
        <v>50</v>
      </c>
      <c r="E341" t="s" s="13">
        <v>51</v>
      </c>
      <c r="F341" t="s" s="14">
        <f>SUBSTITUTE(LOWER(E341)," ","-")</f>
        <v>52</v>
      </c>
      <c r="G341" t="s" s="11">
        <v>53</v>
      </c>
      <c r="H341" s="18"/>
      <c r="I341" t="s" s="13">
        <v>2916</v>
      </c>
      <c r="J341" t="s" s="14">
        <f>SUBSTITUTE(LOWER(I341)," ","-")</f>
        <v>2917</v>
      </c>
      <c r="K341" t="s" s="14">
        <v>2918</v>
      </c>
      <c r="L341" s="17"/>
      <c r="M341" t="s" s="13">
        <v>2920</v>
      </c>
      <c r="N341" t="s" s="14">
        <f>SUBSTITUTE(LOWER(M341)," ","-")</f>
        <v>2921</v>
      </c>
      <c r="O341" s="17"/>
      <c r="P341" t="s" s="13">
        <v>2922</v>
      </c>
      <c r="Q341" t="s" s="14">
        <f>SUBSTITUTE(LOWER(P341)," ","-")</f>
        <v>2923</v>
      </c>
      <c r="R341" s="17"/>
      <c r="S341" t="s" s="13">
        <f>IF(AC341&lt;&gt;"",(P341),"")</f>
        <v>2922</v>
      </c>
      <c r="T341" t="s" s="14">
        <f>SUBSTITUTE(LOWER(S341)," ","-")</f>
        <v>2923</v>
      </c>
      <c r="U341" s="17"/>
      <c r="V341" s="17"/>
      <c r="W341" t="s" s="74">
        <f>IF(S341&lt;&gt;"","Working Rule for "&amp;LOWER(S341),"")</f>
        <v>2924</v>
      </c>
      <c r="X341" t="s" s="15">
        <f>SUBSTITUTE(SUBSTITUTE(LOWER(W341)," ","-"),"""","")</f>
        <v>2925</v>
      </c>
      <c r="Y341" s="5"/>
      <c r="Z341" t="s" s="15">
        <f>IF(S341&lt;&gt;"","Working Rule for "&amp;LOWER(S341),"")</f>
        <v>2924</v>
      </c>
      <c r="AA341" t="s" s="15">
        <f>SUBSTITUTE(SUBSTITUTE(LOWER(Z341)," ","-"),"""","")</f>
        <v>2925</v>
      </c>
      <c r="AB341" s="4"/>
      <c r="AC341" t="s" s="14">
        <v>71</v>
      </c>
      <c r="AD341" t="s" s="14">
        <v>2926</v>
      </c>
      <c r="AE341" s="17"/>
      <c r="AF341" s="17"/>
      <c r="AG341" s="17"/>
      <c r="AH341" s="17"/>
      <c r="AI341" s="17"/>
      <c r="AJ341" s="17"/>
      <c r="AK341" s="17"/>
      <c r="AL341" s="18"/>
      <c r="AM341" s="18"/>
      <c r="AN341" s="18"/>
      <c r="AO341" s="18"/>
      <c r="AP341" s="18"/>
      <c r="AQ341" s="18"/>
      <c r="AR341" s="18"/>
      <c r="AS341" s="18"/>
      <c r="AT341" s="18"/>
      <c r="AU341" s="18"/>
      <c r="AV341" s="18"/>
      <c r="AW341" s="4"/>
      <c r="AX341" s="4"/>
      <c r="AY341" s="4"/>
      <c r="AZ341" s="4"/>
      <c r="BA341" s="4"/>
      <c r="BB341" s="4"/>
      <c r="BC341" s="4"/>
      <c r="BD341" s="4"/>
      <c r="BE341" s="4"/>
      <c r="BF341" s="4"/>
      <c r="BG341" s="4"/>
      <c r="BH341" s="4"/>
      <c r="BI341" s="4"/>
      <c r="BJ341" s="4"/>
      <c r="BK341" s="4"/>
      <c r="BL341" s="4"/>
      <c r="BM341" s="4"/>
      <c r="BN341" s="4"/>
    </row>
    <row r="342" ht="15.75" customHeight="1">
      <c r="A342" t="s" s="11">
        <v>2557</v>
      </c>
      <c r="B342" t="s" s="12">
        <v>48</v>
      </c>
      <c r="C342" t="s" s="11">
        <f>SUBSTITUTE(LOWER(B342)," ","-")</f>
        <v>49</v>
      </c>
      <c r="D342" t="s" s="11">
        <v>50</v>
      </c>
      <c r="E342" t="s" s="13">
        <v>51</v>
      </c>
      <c r="F342" t="s" s="14">
        <f>SUBSTITUTE(LOWER(E342)," ","-")</f>
        <v>52</v>
      </c>
      <c r="G342" t="s" s="11">
        <v>53</v>
      </c>
      <c r="H342" s="18"/>
      <c r="I342" t="s" s="13">
        <v>2916</v>
      </c>
      <c r="J342" t="s" s="14">
        <f>SUBSTITUTE(LOWER(I342)," ","-")</f>
        <v>2917</v>
      </c>
      <c r="K342" t="s" s="14">
        <v>2918</v>
      </c>
      <c r="L342" s="17"/>
      <c r="M342" t="s" s="13">
        <v>2927</v>
      </c>
      <c r="N342" t="s" s="14">
        <f>SUBSTITUTE(LOWER(M342)," ","-")</f>
        <v>2928</v>
      </c>
      <c r="O342" s="17"/>
      <c r="P342" t="s" s="13">
        <v>2929</v>
      </c>
      <c r="Q342" t="s" s="14">
        <f>SUBSTITUTE(LOWER(P342)," ","-")</f>
        <v>2930</v>
      </c>
      <c r="R342" s="17"/>
      <c r="S342" t="s" s="13">
        <f>IF(AC342&lt;&gt;"",(P342),"")</f>
        <v>2929</v>
      </c>
      <c r="T342" t="s" s="14">
        <f>SUBSTITUTE(LOWER(S342)," ","-")</f>
        <v>2930</v>
      </c>
      <c r="U342" s="17"/>
      <c r="V342" s="17"/>
      <c r="W342" t="s" s="74">
        <f>IF(S342&lt;&gt;"","Working Rule for "&amp;LOWER(S342),"")</f>
        <v>2931</v>
      </c>
      <c r="X342" t="s" s="15">
        <f>SUBSTITUTE(SUBSTITUTE(LOWER(W342)," ","-"),"""","")</f>
        <v>2932</v>
      </c>
      <c r="Y342" s="5"/>
      <c r="Z342" t="s" s="15">
        <f>IF(S342&lt;&gt;"","Working Rule for "&amp;LOWER(S342),"")</f>
        <v>2931</v>
      </c>
      <c r="AA342" t="s" s="15">
        <f>SUBSTITUTE(SUBSTITUTE(LOWER(Z342)," ","-"),"""","")</f>
        <v>2932</v>
      </c>
      <c r="AB342" s="4"/>
      <c r="AC342" t="s" s="14">
        <v>71</v>
      </c>
      <c r="AD342" t="s" s="14">
        <v>2933</v>
      </c>
      <c r="AE342" s="17"/>
      <c r="AF342" s="17"/>
      <c r="AG342" s="17"/>
      <c r="AH342" s="17"/>
      <c r="AI342" s="17"/>
      <c r="AJ342" s="17"/>
      <c r="AK342" s="17"/>
      <c r="AL342" s="18"/>
      <c r="AM342" s="18"/>
      <c r="AN342" s="18"/>
      <c r="AO342" s="18"/>
      <c r="AP342" s="18"/>
      <c r="AQ342" s="18"/>
      <c r="AR342" s="18"/>
      <c r="AS342" s="18"/>
      <c r="AT342" s="18"/>
      <c r="AU342" s="18"/>
      <c r="AV342" s="18"/>
      <c r="AW342" s="4"/>
      <c r="AX342" s="4"/>
      <c r="AY342" s="4"/>
      <c r="AZ342" s="4"/>
      <c r="BA342" s="4"/>
      <c r="BB342" s="4"/>
      <c r="BC342" s="4"/>
      <c r="BD342" s="4"/>
      <c r="BE342" s="4"/>
      <c r="BF342" s="4"/>
      <c r="BG342" s="4"/>
      <c r="BH342" s="4"/>
      <c r="BI342" s="4"/>
      <c r="BJ342" s="4"/>
      <c r="BK342" s="4"/>
      <c r="BL342" s="4"/>
      <c r="BM342" s="4"/>
      <c r="BN342" s="4"/>
    </row>
    <row r="343" ht="15.75" customHeight="1">
      <c r="A343" t="s" s="11">
        <v>2557</v>
      </c>
      <c r="B343" t="s" s="12">
        <v>48</v>
      </c>
      <c r="C343" t="s" s="11">
        <f>SUBSTITUTE(LOWER(B343)," ","-")</f>
        <v>49</v>
      </c>
      <c r="D343" t="s" s="11">
        <v>50</v>
      </c>
      <c r="E343" t="s" s="13">
        <v>1227</v>
      </c>
      <c r="F343" t="s" s="14">
        <f>SUBSTITUTE(LOWER(E343)," ","-")</f>
        <v>1228</v>
      </c>
      <c r="G343" t="s" s="11">
        <v>1229</v>
      </c>
      <c r="H343" s="18"/>
      <c r="I343" t="s" s="13">
        <v>2934</v>
      </c>
      <c r="J343" t="s" s="14">
        <f>SUBSTITUTE(LOWER(I343)," ","-")</f>
        <v>2935</v>
      </c>
      <c r="K343" t="s" s="14">
        <v>2936</v>
      </c>
      <c r="L343" s="17"/>
      <c r="M343" t="s" s="13">
        <v>57</v>
      </c>
      <c r="N343" t="s" s="14">
        <f>A343&amp;"-"&amp;J343&amp;"-introduction"</f>
        <v>2937</v>
      </c>
      <c r="O343" s="17"/>
      <c r="P343" t="s" s="13">
        <v>2938</v>
      </c>
      <c r="Q343" t="s" s="14">
        <f>SUBSTITUTE(LOWER(P343)," ","-")</f>
        <v>2939</v>
      </c>
      <c r="R343" s="17"/>
      <c r="S343" s="25"/>
      <c r="T343" t="s" s="14">
        <f>SUBSTITUTE(LOWER(S343)," ","-")</f>
      </c>
      <c r="U343" s="17"/>
      <c r="V343" s="17"/>
      <c r="W343" t="s" s="74">
        <f>IF(S343&lt;&gt;"","Working Rule for "&amp;LOWER(S343),"")</f>
      </c>
      <c r="X343" t="s" s="15">
        <f>SUBSTITUTE(LOWER(W343)," ","-")</f>
      </c>
      <c r="Y343" s="5"/>
      <c r="Z343" t="s" s="74">
        <f>IF(U343&lt;&gt;"","Working Rule for "&amp;LOWER(U343),"")</f>
      </c>
      <c r="AA343" t="s" s="15">
        <f>SUBSTITUTE(LOWER(Z343)," ","-")</f>
      </c>
      <c r="AB343" s="5"/>
      <c r="AC343" s="17"/>
      <c r="AD343" s="17"/>
      <c r="AE343" s="18"/>
      <c r="AF343" s="17"/>
      <c r="AG343" s="17"/>
      <c r="AH343" s="17"/>
      <c r="AI343" s="18"/>
      <c r="AJ343" s="18"/>
      <c r="AK343" s="18"/>
      <c r="AL343" s="18"/>
      <c r="AM343" s="18"/>
      <c r="AN343" s="18"/>
      <c r="AO343" s="18"/>
      <c r="AP343" s="18"/>
      <c r="AQ343" s="18"/>
      <c r="AR343" s="18"/>
      <c r="AS343" s="18"/>
      <c r="AT343" s="18"/>
      <c r="AU343" s="18"/>
      <c r="AV343" s="18"/>
      <c r="AW343" s="4"/>
      <c r="AX343" s="4"/>
      <c r="AY343" s="4"/>
      <c r="AZ343" s="4"/>
      <c r="BA343" s="4"/>
      <c r="BB343" s="4"/>
      <c r="BC343" s="4"/>
      <c r="BD343" s="4"/>
      <c r="BE343" s="4"/>
      <c r="BF343" s="4"/>
      <c r="BG343" s="4"/>
      <c r="BH343" s="4"/>
      <c r="BI343" s="4"/>
      <c r="BJ343" s="4"/>
      <c r="BK343" s="4"/>
      <c r="BL343" s="4"/>
      <c r="BM343" s="4"/>
      <c r="BN343" s="4"/>
    </row>
    <row r="344" ht="15.75" customHeight="1">
      <c r="A344" t="s" s="11">
        <v>2557</v>
      </c>
      <c r="B344" t="s" s="12">
        <v>48</v>
      </c>
      <c r="C344" t="s" s="11">
        <f>SUBSTITUTE(LOWER(B344)," ","-")</f>
        <v>49</v>
      </c>
      <c r="D344" t="s" s="11">
        <v>50</v>
      </c>
      <c r="E344" t="s" s="13">
        <v>1227</v>
      </c>
      <c r="F344" t="s" s="14">
        <f>SUBSTITUTE(LOWER(E344)," ","-")</f>
        <v>1228</v>
      </c>
      <c r="G344" t="s" s="11">
        <v>1229</v>
      </c>
      <c r="H344" s="18"/>
      <c r="I344" t="s" s="13">
        <v>2934</v>
      </c>
      <c r="J344" t="s" s="14">
        <f>SUBSTITUTE(LOWER(I344)," ","-")</f>
        <v>2935</v>
      </c>
      <c r="K344" t="s" s="14">
        <v>2936</v>
      </c>
      <c r="L344" s="17"/>
      <c r="M344" t="s" s="13">
        <v>57</v>
      </c>
      <c r="N344" t="s" s="14">
        <f>A344&amp;"-"&amp;J344&amp;"-introduction"</f>
        <v>2937</v>
      </c>
      <c r="O344" s="17"/>
      <c r="P344" t="s" s="13">
        <v>2940</v>
      </c>
      <c r="Q344" t="s" s="14">
        <f>SUBSTITUTE(LOWER(P344)," ","-")</f>
        <v>2941</v>
      </c>
      <c r="R344" s="17"/>
      <c r="S344" s="25"/>
      <c r="T344" t="s" s="14">
        <f>SUBSTITUTE(LOWER(S344)," ","-")</f>
      </c>
      <c r="U344" s="17"/>
      <c r="V344" s="17"/>
      <c r="W344" t="s" s="74">
        <f>IF(S344&lt;&gt;"","Working Rule for "&amp;LOWER(S344),"")</f>
      </c>
      <c r="X344" t="s" s="15">
        <f>SUBSTITUTE(LOWER(W344)," ","-")</f>
      </c>
      <c r="Y344" s="5"/>
      <c r="Z344" t="s" s="74">
        <f>IF(U344&lt;&gt;"","Working Rule for "&amp;LOWER(U344),"")</f>
      </c>
      <c r="AA344" t="s" s="15">
        <f>SUBSTITUTE(LOWER(Z344)," ","-")</f>
      </c>
      <c r="AB344" s="5"/>
      <c r="AC344" s="17"/>
      <c r="AD344" s="17"/>
      <c r="AE344" s="18"/>
      <c r="AF344" s="17"/>
      <c r="AG344" s="17"/>
      <c r="AH344" s="17"/>
      <c r="AI344" s="18"/>
      <c r="AJ344" s="18"/>
      <c r="AK344" s="18"/>
      <c r="AL344" s="18"/>
      <c r="AM344" s="18"/>
      <c r="AN344" s="18"/>
      <c r="AO344" s="18"/>
      <c r="AP344" s="18"/>
      <c r="AQ344" s="18"/>
      <c r="AR344" s="18"/>
      <c r="AS344" s="18"/>
      <c r="AT344" s="18"/>
      <c r="AU344" s="18"/>
      <c r="AV344" s="18"/>
      <c r="AW344" s="4"/>
      <c r="AX344" s="4"/>
      <c r="AY344" s="4"/>
      <c r="AZ344" s="4"/>
      <c r="BA344" s="4"/>
      <c r="BB344" s="4"/>
      <c r="BC344" s="4"/>
      <c r="BD344" s="4"/>
      <c r="BE344" s="4"/>
      <c r="BF344" s="4"/>
      <c r="BG344" s="4"/>
      <c r="BH344" s="4"/>
      <c r="BI344" s="4"/>
      <c r="BJ344" s="4"/>
      <c r="BK344" s="4"/>
      <c r="BL344" s="4"/>
      <c r="BM344" s="4"/>
      <c r="BN344" s="4"/>
    </row>
    <row r="345" ht="15.75" customHeight="1">
      <c r="A345" t="s" s="11">
        <v>2557</v>
      </c>
      <c r="B345" t="s" s="12">
        <v>48</v>
      </c>
      <c r="C345" t="s" s="11">
        <f>SUBSTITUTE(LOWER(B345)," ","-")</f>
        <v>49</v>
      </c>
      <c r="D345" t="s" s="11">
        <v>50</v>
      </c>
      <c r="E345" t="s" s="13">
        <v>1227</v>
      </c>
      <c r="F345" t="s" s="14">
        <f>SUBSTITUTE(LOWER(E345)," ","-")</f>
        <v>1228</v>
      </c>
      <c r="G345" t="s" s="11">
        <v>1229</v>
      </c>
      <c r="H345" s="18"/>
      <c r="I345" t="s" s="13">
        <v>2934</v>
      </c>
      <c r="J345" t="s" s="14">
        <f>SUBSTITUTE(LOWER(I345)," ","-")</f>
        <v>2935</v>
      </c>
      <c r="K345" t="s" s="14">
        <v>2936</v>
      </c>
      <c r="L345" s="17"/>
      <c r="M345" t="s" s="13">
        <v>57</v>
      </c>
      <c r="N345" t="s" s="14">
        <f>A345&amp;"-"&amp;J345&amp;"-introduction"</f>
        <v>2937</v>
      </c>
      <c r="O345" s="17"/>
      <c r="P345" t="s" s="13">
        <v>2942</v>
      </c>
      <c r="Q345" t="s" s="14">
        <f>SUBSTITUTE(LOWER(P345)," ","-")</f>
        <v>2943</v>
      </c>
      <c r="R345" s="17"/>
      <c r="S345" s="25"/>
      <c r="T345" t="s" s="14">
        <f>SUBSTITUTE(LOWER(S345)," ","-")</f>
      </c>
      <c r="U345" s="17"/>
      <c r="V345" s="17"/>
      <c r="W345" t="s" s="74">
        <f>IF(S345&lt;&gt;"","Working Rule for "&amp;LOWER(S345),"")</f>
      </c>
      <c r="X345" t="s" s="15">
        <f>SUBSTITUTE(LOWER(W345)," ","-")</f>
      </c>
      <c r="Y345" s="5"/>
      <c r="Z345" t="s" s="74">
        <f>IF(U345&lt;&gt;"","Working Rule for "&amp;LOWER(U345),"")</f>
      </c>
      <c r="AA345" t="s" s="15">
        <f>SUBSTITUTE(LOWER(Z345)," ","-")</f>
      </c>
      <c r="AB345" s="5"/>
      <c r="AC345" s="17"/>
      <c r="AD345" s="17"/>
      <c r="AE345" s="18"/>
      <c r="AF345" s="17"/>
      <c r="AG345" s="17"/>
      <c r="AH345" s="17"/>
      <c r="AI345" s="18"/>
      <c r="AJ345" s="18"/>
      <c r="AK345" s="18"/>
      <c r="AL345" s="18"/>
      <c r="AM345" s="18"/>
      <c r="AN345" s="18"/>
      <c r="AO345" s="18"/>
      <c r="AP345" s="18"/>
      <c r="AQ345" s="18"/>
      <c r="AR345" s="18"/>
      <c r="AS345" s="18"/>
      <c r="AT345" s="18"/>
      <c r="AU345" s="18"/>
      <c r="AV345" s="18"/>
      <c r="AW345" s="4"/>
      <c r="AX345" s="4"/>
      <c r="AY345" s="4"/>
      <c r="AZ345" s="4"/>
      <c r="BA345" s="4"/>
      <c r="BB345" s="4"/>
      <c r="BC345" s="4"/>
      <c r="BD345" s="4"/>
      <c r="BE345" s="4"/>
      <c r="BF345" s="4"/>
      <c r="BG345" s="4"/>
      <c r="BH345" s="4"/>
      <c r="BI345" s="4"/>
      <c r="BJ345" s="4"/>
      <c r="BK345" s="4"/>
      <c r="BL345" s="4"/>
      <c r="BM345" s="4"/>
      <c r="BN345" s="4"/>
    </row>
    <row r="346" ht="15.75" customHeight="1">
      <c r="A346" t="s" s="11">
        <v>2557</v>
      </c>
      <c r="B346" t="s" s="12">
        <v>48</v>
      </c>
      <c r="C346" t="s" s="11">
        <f>SUBSTITUTE(LOWER(B346)," ","-")</f>
        <v>49</v>
      </c>
      <c r="D346" t="s" s="11">
        <v>50</v>
      </c>
      <c r="E346" t="s" s="13">
        <v>1227</v>
      </c>
      <c r="F346" t="s" s="14">
        <f>SUBSTITUTE(LOWER(E346)," ","-")</f>
        <v>1228</v>
      </c>
      <c r="G346" t="s" s="11">
        <v>1229</v>
      </c>
      <c r="H346" s="18"/>
      <c r="I346" t="s" s="13">
        <v>2934</v>
      </c>
      <c r="J346" t="s" s="14">
        <f>SUBSTITUTE(LOWER(I346)," ","-")</f>
        <v>2935</v>
      </c>
      <c r="K346" t="s" s="14">
        <v>2936</v>
      </c>
      <c r="L346" s="17"/>
      <c r="M346" t="s" s="13">
        <v>2944</v>
      </c>
      <c r="N346" t="s" s="14">
        <f>SUBSTITUTE(LOWER(M346)," ","-")</f>
        <v>2945</v>
      </c>
      <c r="O346" s="17"/>
      <c r="P346" t="s" s="13">
        <v>2946</v>
      </c>
      <c r="Q346" t="s" s="14">
        <f>SUBSTITUTE(LOWER(P346)," ","-")</f>
        <v>2947</v>
      </c>
      <c r="R346" s="17"/>
      <c r="S346" s="25"/>
      <c r="T346" t="s" s="14">
        <f>SUBSTITUTE(LOWER(S346)," ","-")</f>
      </c>
      <c r="U346" s="17"/>
      <c r="V346" s="17"/>
      <c r="W346" t="s" s="74">
        <f>IF(S346&lt;&gt;"","Working Rule for "&amp;LOWER(S346),"")</f>
      </c>
      <c r="X346" t="s" s="15">
        <f>SUBSTITUTE(LOWER(W346)," ","-")</f>
      </c>
      <c r="Y346" s="5"/>
      <c r="Z346" t="s" s="74">
        <f>IF(U346&lt;&gt;"","Working Rule for "&amp;LOWER(U346),"")</f>
      </c>
      <c r="AA346" t="s" s="15">
        <f>SUBSTITUTE(LOWER(Z346)," ","-")</f>
      </c>
      <c r="AB346" s="5"/>
      <c r="AC346" s="17"/>
      <c r="AD346" s="17"/>
      <c r="AE346" s="18"/>
      <c r="AF346" s="17"/>
      <c r="AG346" s="17"/>
      <c r="AH346" s="17"/>
      <c r="AI346" s="18"/>
      <c r="AJ346" s="18"/>
      <c r="AK346" s="18"/>
      <c r="AL346" s="18"/>
      <c r="AM346" s="18"/>
      <c r="AN346" s="18"/>
      <c r="AO346" s="18"/>
      <c r="AP346" s="18"/>
      <c r="AQ346" s="18"/>
      <c r="AR346" s="18"/>
      <c r="AS346" s="18"/>
      <c r="AT346" s="18"/>
      <c r="AU346" s="18"/>
      <c r="AV346" s="18"/>
      <c r="AW346" s="4"/>
      <c r="AX346" s="4"/>
      <c r="AY346" s="4"/>
      <c r="AZ346" s="4"/>
      <c r="BA346" s="4"/>
      <c r="BB346" s="4"/>
      <c r="BC346" s="4"/>
      <c r="BD346" s="4"/>
      <c r="BE346" s="4"/>
      <c r="BF346" s="4"/>
      <c r="BG346" s="4"/>
      <c r="BH346" s="4"/>
      <c r="BI346" s="4"/>
      <c r="BJ346" s="4"/>
      <c r="BK346" s="4"/>
      <c r="BL346" s="4"/>
      <c r="BM346" s="4"/>
      <c r="BN346" s="4"/>
    </row>
    <row r="347" ht="15.75" customHeight="1">
      <c r="A347" t="s" s="11">
        <v>2557</v>
      </c>
      <c r="B347" t="s" s="12">
        <v>48</v>
      </c>
      <c r="C347" t="s" s="11">
        <f>SUBSTITUTE(LOWER(B347)," ","-")</f>
        <v>49</v>
      </c>
      <c r="D347" t="s" s="11">
        <v>50</v>
      </c>
      <c r="E347" t="s" s="13">
        <v>1227</v>
      </c>
      <c r="F347" t="s" s="14">
        <f>SUBSTITUTE(LOWER(E347)," ","-")</f>
        <v>1228</v>
      </c>
      <c r="G347" t="s" s="11">
        <v>1229</v>
      </c>
      <c r="H347" s="18"/>
      <c r="I347" t="s" s="13">
        <v>2934</v>
      </c>
      <c r="J347" t="s" s="14">
        <f>SUBSTITUTE(LOWER(I347)," ","-")</f>
        <v>2935</v>
      </c>
      <c r="K347" t="s" s="14">
        <v>2936</v>
      </c>
      <c r="L347" s="17"/>
      <c r="M347" t="s" s="13">
        <v>2944</v>
      </c>
      <c r="N347" t="s" s="14">
        <f>SUBSTITUTE(LOWER(M347)," ","-")</f>
        <v>2945</v>
      </c>
      <c r="O347" s="17"/>
      <c r="P347" t="s" s="13">
        <v>2948</v>
      </c>
      <c r="Q347" t="s" s="14">
        <f>SUBSTITUTE(LOWER(P347)," ","-")</f>
        <v>2949</v>
      </c>
      <c r="R347" s="17"/>
      <c r="S347" s="25"/>
      <c r="T347" t="s" s="14">
        <f>SUBSTITUTE(LOWER(S347)," ","-")</f>
      </c>
      <c r="U347" s="17"/>
      <c r="V347" s="17"/>
      <c r="W347" t="s" s="74">
        <f>IF(S347&lt;&gt;"","Working Rule for "&amp;LOWER(S347),"")</f>
      </c>
      <c r="X347" t="s" s="15">
        <f>SUBSTITUTE(LOWER(W347)," ","-")</f>
      </c>
      <c r="Y347" s="5"/>
      <c r="Z347" t="s" s="74">
        <f>IF(U347&lt;&gt;"","Working Rule for "&amp;LOWER(U347),"")</f>
      </c>
      <c r="AA347" t="s" s="15">
        <f>SUBSTITUTE(LOWER(Z347)," ","-")</f>
      </c>
      <c r="AB347" s="5"/>
      <c r="AC347" s="17"/>
      <c r="AD347" s="17"/>
      <c r="AE347" s="18"/>
      <c r="AF347" s="17"/>
      <c r="AG347" s="17"/>
      <c r="AH347" s="17"/>
      <c r="AI347" s="18"/>
      <c r="AJ347" s="18"/>
      <c r="AK347" s="18"/>
      <c r="AL347" s="18"/>
      <c r="AM347" s="18"/>
      <c r="AN347" s="18"/>
      <c r="AO347" s="18"/>
      <c r="AP347" s="18"/>
      <c r="AQ347" s="18"/>
      <c r="AR347" s="18"/>
      <c r="AS347" s="18"/>
      <c r="AT347" s="18"/>
      <c r="AU347" s="18"/>
      <c r="AV347" s="18"/>
      <c r="AW347" s="4"/>
      <c r="AX347" s="4"/>
      <c r="AY347" s="4"/>
      <c r="AZ347" s="4"/>
      <c r="BA347" s="4"/>
      <c r="BB347" s="4"/>
      <c r="BC347" s="4"/>
      <c r="BD347" s="4"/>
      <c r="BE347" s="4"/>
      <c r="BF347" s="4"/>
      <c r="BG347" s="4"/>
      <c r="BH347" s="4"/>
      <c r="BI347" s="4"/>
      <c r="BJ347" s="4"/>
      <c r="BK347" s="4"/>
      <c r="BL347" s="4"/>
      <c r="BM347" s="4"/>
      <c r="BN347" s="4"/>
    </row>
    <row r="348" ht="15.75" customHeight="1">
      <c r="A348" t="s" s="11">
        <v>2557</v>
      </c>
      <c r="B348" t="s" s="12">
        <v>48</v>
      </c>
      <c r="C348" t="s" s="11">
        <f>SUBSTITUTE(LOWER(B348)," ","-")</f>
        <v>49</v>
      </c>
      <c r="D348" t="s" s="11">
        <v>50</v>
      </c>
      <c r="E348" t="s" s="13">
        <v>1227</v>
      </c>
      <c r="F348" t="s" s="14">
        <f>SUBSTITUTE(LOWER(E348)," ","-")</f>
        <v>1228</v>
      </c>
      <c r="G348" t="s" s="11">
        <v>1229</v>
      </c>
      <c r="H348" s="18"/>
      <c r="I348" t="s" s="13">
        <v>2934</v>
      </c>
      <c r="J348" t="s" s="14">
        <f>SUBSTITUTE(LOWER(I348)," ","-")</f>
        <v>2935</v>
      </c>
      <c r="K348" t="s" s="14">
        <v>2936</v>
      </c>
      <c r="L348" s="17"/>
      <c r="M348" t="s" s="13">
        <v>2944</v>
      </c>
      <c r="N348" t="s" s="14">
        <f>SUBSTITUTE(LOWER(M348)," ","-")</f>
        <v>2945</v>
      </c>
      <c r="O348" s="17"/>
      <c r="P348" t="s" s="13">
        <v>2950</v>
      </c>
      <c r="Q348" t="s" s="14">
        <f>SUBSTITUTE(LOWER(P348)," ","-")</f>
        <v>2951</v>
      </c>
      <c r="R348" s="17"/>
      <c r="S348" s="25"/>
      <c r="T348" t="s" s="14">
        <f>SUBSTITUTE(LOWER(S348)," ","-")</f>
      </c>
      <c r="U348" s="17"/>
      <c r="V348" s="17"/>
      <c r="W348" t="s" s="74">
        <f>IF(S348&lt;&gt;"","Working Rule for "&amp;LOWER(S348),"")</f>
      </c>
      <c r="X348" t="s" s="15">
        <f>SUBSTITUTE(LOWER(W348)," ","-")</f>
      </c>
      <c r="Y348" s="5"/>
      <c r="Z348" t="s" s="74">
        <f>IF(U348&lt;&gt;"","Working Rule for "&amp;LOWER(U348),"")</f>
      </c>
      <c r="AA348" t="s" s="15">
        <f>SUBSTITUTE(LOWER(Z348)," ","-")</f>
      </c>
      <c r="AB348" s="5"/>
      <c r="AC348" s="17"/>
      <c r="AD348" s="17"/>
      <c r="AE348" s="18"/>
      <c r="AF348" s="17"/>
      <c r="AG348" s="17"/>
      <c r="AH348" s="17"/>
      <c r="AI348" s="18"/>
      <c r="AJ348" s="18"/>
      <c r="AK348" s="18"/>
      <c r="AL348" s="18"/>
      <c r="AM348" s="18"/>
      <c r="AN348" s="18"/>
      <c r="AO348" s="18"/>
      <c r="AP348" s="18"/>
      <c r="AQ348" s="18"/>
      <c r="AR348" s="18"/>
      <c r="AS348" s="18"/>
      <c r="AT348" s="18"/>
      <c r="AU348" s="18"/>
      <c r="AV348" s="18"/>
      <c r="AW348" s="4"/>
      <c r="AX348" s="4"/>
      <c r="AY348" s="4"/>
      <c r="AZ348" s="4"/>
      <c r="BA348" s="4"/>
      <c r="BB348" s="4"/>
      <c r="BC348" s="4"/>
      <c r="BD348" s="4"/>
      <c r="BE348" s="4"/>
      <c r="BF348" s="4"/>
      <c r="BG348" s="4"/>
      <c r="BH348" s="4"/>
      <c r="BI348" s="4"/>
      <c r="BJ348" s="4"/>
      <c r="BK348" s="4"/>
      <c r="BL348" s="4"/>
      <c r="BM348" s="4"/>
      <c r="BN348" s="4"/>
    </row>
    <row r="349" ht="15.75" customHeight="1">
      <c r="A349" t="s" s="11">
        <v>2557</v>
      </c>
      <c r="B349" t="s" s="12">
        <v>48</v>
      </c>
      <c r="C349" t="s" s="11">
        <f>SUBSTITUTE(LOWER(B349)," ","-")</f>
        <v>49</v>
      </c>
      <c r="D349" t="s" s="11">
        <v>50</v>
      </c>
      <c r="E349" t="s" s="13">
        <v>1227</v>
      </c>
      <c r="F349" t="s" s="14">
        <f>SUBSTITUTE(LOWER(E349)," ","-")</f>
        <v>1228</v>
      </c>
      <c r="G349" t="s" s="11">
        <v>1229</v>
      </c>
      <c r="H349" s="18"/>
      <c r="I349" t="s" s="13">
        <v>2934</v>
      </c>
      <c r="J349" t="s" s="14">
        <f>SUBSTITUTE(LOWER(I349)," ","-")</f>
        <v>2935</v>
      </c>
      <c r="K349" t="s" s="14">
        <v>2936</v>
      </c>
      <c r="L349" s="17"/>
      <c r="M349" t="s" s="13">
        <v>2952</v>
      </c>
      <c r="N349" t="s" s="14">
        <f>SUBSTITUTE(LOWER(M349)," ","-")</f>
        <v>2953</v>
      </c>
      <c r="O349" s="17"/>
      <c r="P349" t="s" s="13">
        <v>2952</v>
      </c>
      <c r="Q349" t="s" s="14">
        <f>SUBSTITUTE(LOWER(P349)," ","-")</f>
        <v>2953</v>
      </c>
      <c r="R349" s="17"/>
      <c r="S349" s="25"/>
      <c r="T349" t="s" s="14">
        <f>SUBSTITUTE(LOWER(S349)," ","-")</f>
      </c>
      <c r="U349" s="17"/>
      <c r="V349" s="17"/>
      <c r="W349" t="s" s="74">
        <f>IF(S349&lt;&gt;"","Working Rule for "&amp;LOWER(S349),"")</f>
      </c>
      <c r="X349" t="s" s="15">
        <f>SUBSTITUTE(LOWER(W349)," ","-")</f>
      </c>
      <c r="Y349" s="5"/>
      <c r="Z349" t="s" s="74">
        <f>IF(U349&lt;&gt;"","Working Rule for "&amp;LOWER(U349),"")</f>
      </c>
      <c r="AA349" t="s" s="15">
        <f>SUBSTITUTE(LOWER(Z349)," ","-")</f>
      </c>
      <c r="AB349" s="5"/>
      <c r="AC349" s="17"/>
      <c r="AD349" s="17"/>
      <c r="AE349" s="18"/>
      <c r="AF349" s="17"/>
      <c r="AG349" s="17"/>
      <c r="AH349" s="17"/>
      <c r="AI349" s="18"/>
      <c r="AJ349" s="18"/>
      <c r="AK349" s="18"/>
      <c r="AL349" s="18"/>
      <c r="AM349" s="18"/>
      <c r="AN349" s="18"/>
      <c r="AO349" s="18"/>
      <c r="AP349" s="18"/>
      <c r="AQ349" s="18"/>
      <c r="AR349" s="18"/>
      <c r="AS349" s="18"/>
      <c r="AT349" s="18"/>
      <c r="AU349" s="18"/>
      <c r="AV349" s="18"/>
      <c r="AW349" s="4"/>
      <c r="AX349" s="4"/>
      <c r="AY349" s="4"/>
      <c r="AZ349" s="4"/>
      <c r="BA349" s="4"/>
      <c r="BB349" s="4"/>
      <c r="BC349" s="4"/>
      <c r="BD349" s="4"/>
      <c r="BE349" s="4"/>
      <c r="BF349" s="4"/>
      <c r="BG349" s="4"/>
      <c r="BH349" s="4"/>
      <c r="BI349" s="4"/>
      <c r="BJ349" s="4"/>
      <c r="BK349" s="4"/>
      <c r="BL349" s="4"/>
      <c r="BM349" s="4"/>
      <c r="BN349" s="4"/>
    </row>
    <row r="350" ht="15.75" customHeight="1">
      <c r="A350" t="s" s="11">
        <v>2557</v>
      </c>
      <c r="B350" t="s" s="12">
        <v>48</v>
      </c>
      <c r="C350" t="s" s="11">
        <f>SUBSTITUTE(LOWER(B350)," ","-")</f>
        <v>49</v>
      </c>
      <c r="D350" t="s" s="11">
        <v>50</v>
      </c>
      <c r="E350" t="s" s="12">
        <v>2954</v>
      </c>
      <c r="F350" t="s" s="14">
        <f>SUBSTITUTE(LOWER(E350)," ","-")</f>
        <v>2955</v>
      </c>
      <c r="G350" t="s" s="11">
        <v>2956</v>
      </c>
      <c r="H350" s="18"/>
      <c r="I350" t="s" s="13">
        <v>2957</v>
      </c>
      <c r="J350" t="s" s="14">
        <f>SUBSTITUTE(LOWER(I350)," ","-")</f>
        <v>2958</v>
      </c>
      <c r="K350" t="s" s="14">
        <v>2959</v>
      </c>
      <c r="L350" s="17"/>
      <c r="M350" t="s" s="13">
        <v>57</v>
      </c>
      <c r="N350" t="s" s="14">
        <f>A350&amp;"-"&amp;J350&amp;"-introduction"</f>
        <v>2960</v>
      </c>
      <c r="O350" s="17"/>
      <c r="P350" s="29"/>
      <c r="Q350" t="s" s="14">
        <f>SUBSTITUTE(LOWER(P350)," ","-")</f>
      </c>
      <c r="R350" s="4"/>
      <c r="S350" s="29"/>
      <c r="T350" t="s" s="14">
        <f>SUBSTITUTE(LOWER(S350)," ","-")</f>
      </c>
      <c r="U350" s="17"/>
      <c r="V350" s="17"/>
      <c r="W350" t="s" s="74">
        <f>IF(S350&lt;&gt;"","Working Rule for "&amp;LOWER(S350),"")</f>
      </c>
      <c r="X350" t="s" s="15">
        <f>SUBSTITUTE(LOWER(W350)," ","-")</f>
      </c>
      <c r="Y350" s="5"/>
      <c r="Z350" t="s" s="74">
        <f>IF(U350&lt;&gt;"","Working Rule for "&amp;LOWER(U350),"")</f>
      </c>
      <c r="AA350" t="s" s="15">
        <f>SUBSTITUTE(LOWER(Z350)," ","-")</f>
      </c>
      <c r="AB350" s="5"/>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row>
    <row r="351" ht="15.75" customHeight="1">
      <c r="A351" t="s" s="11">
        <v>2557</v>
      </c>
      <c r="B351" t="s" s="12">
        <v>48</v>
      </c>
      <c r="C351" t="s" s="11">
        <f>SUBSTITUTE(LOWER(B351)," ","-")</f>
        <v>49</v>
      </c>
      <c r="D351" t="s" s="11">
        <v>50</v>
      </c>
      <c r="E351" t="s" s="12">
        <v>2954</v>
      </c>
      <c r="F351" t="s" s="14">
        <f>SUBSTITUTE(LOWER(E351)," ","-")</f>
        <v>2955</v>
      </c>
      <c r="G351" t="s" s="11">
        <v>2956</v>
      </c>
      <c r="H351" s="18"/>
      <c r="I351" t="s" s="13">
        <v>2957</v>
      </c>
      <c r="J351" t="s" s="14">
        <f>SUBSTITUTE(LOWER(I351)," ","-")</f>
        <v>2958</v>
      </c>
      <c r="K351" t="s" s="14">
        <v>2959</v>
      </c>
      <c r="L351" s="17"/>
      <c r="M351" t="s" s="13">
        <v>2961</v>
      </c>
      <c r="N351" t="s" s="14">
        <f>SUBSTITUTE(LOWER(M351)," ","-")</f>
        <v>2962</v>
      </c>
      <c r="O351" s="17"/>
      <c r="P351" s="29"/>
      <c r="Q351" t="s" s="14">
        <f>SUBSTITUTE(LOWER(P351)," ","-")</f>
      </c>
      <c r="R351" s="4"/>
      <c r="S351" s="29"/>
      <c r="T351" t="s" s="14">
        <f>SUBSTITUTE(LOWER(S351)," ","-")</f>
      </c>
      <c r="U351" s="17"/>
      <c r="V351" s="17"/>
      <c r="W351" t="s" s="74">
        <f>IF(S351&lt;&gt;"","Working Rule for "&amp;LOWER(S351),"")</f>
      </c>
      <c r="X351" t="s" s="15">
        <f>SUBSTITUTE(LOWER(W351)," ","-")</f>
      </c>
      <c r="Y351" s="5"/>
      <c r="Z351" t="s" s="74">
        <f>IF(U351&lt;&gt;"","Working Rule for "&amp;LOWER(U351),"")</f>
      </c>
      <c r="AA351" t="s" s="15">
        <f>SUBSTITUTE(LOWER(Z351)," ","-")</f>
      </c>
      <c r="AB351" s="5"/>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row>
    <row r="352" ht="15.75" customHeight="1">
      <c r="A352" t="s" s="11">
        <v>2557</v>
      </c>
      <c r="B352" t="s" s="12">
        <v>48</v>
      </c>
      <c r="C352" t="s" s="11">
        <f>SUBSTITUTE(LOWER(B352)," ","-")</f>
        <v>49</v>
      </c>
      <c r="D352" t="s" s="11">
        <v>50</v>
      </c>
      <c r="E352" t="s" s="12">
        <v>2954</v>
      </c>
      <c r="F352" t="s" s="14">
        <f>SUBSTITUTE(LOWER(E352)," ","-")</f>
        <v>2955</v>
      </c>
      <c r="G352" t="s" s="11">
        <v>2956</v>
      </c>
      <c r="H352" s="18"/>
      <c r="I352" t="s" s="13">
        <v>2957</v>
      </c>
      <c r="J352" t="s" s="14">
        <f>SUBSTITUTE(LOWER(I352)," ","-")</f>
        <v>2958</v>
      </c>
      <c r="K352" t="s" s="14">
        <v>2959</v>
      </c>
      <c r="L352" s="17"/>
      <c r="M352" t="s" s="13">
        <v>2963</v>
      </c>
      <c r="N352" t="s" s="14">
        <f>SUBSTITUTE(LOWER(M352)," ","-")</f>
        <v>2964</v>
      </c>
      <c r="O352" s="17"/>
      <c r="P352" s="29"/>
      <c r="Q352" t="s" s="14">
        <f>SUBSTITUTE(LOWER(P352)," ","-")</f>
      </c>
      <c r="R352" s="4"/>
      <c r="S352" s="29"/>
      <c r="T352" t="s" s="14">
        <f>SUBSTITUTE(LOWER(S352)," ","-")</f>
      </c>
      <c r="U352" s="17"/>
      <c r="V352" s="17"/>
      <c r="W352" t="s" s="74">
        <f>IF(S352&lt;&gt;"","Working Rule for "&amp;LOWER(S352),"")</f>
      </c>
      <c r="X352" t="s" s="15">
        <f>SUBSTITUTE(LOWER(W352)," ","-")</f>
      </c>
      <c r="Y352" s="5"/>
      <c r="Z352" t="s" s="74">
        <f>IF(U352&lt;&gt;"","Working Rule for "&amp;LOWER(U352),"")</f>
      </c>
      <c r="AA352" t="s" s="15">
        <f>SUBSTITUTE(LOWER(Z352)," ","-")</f>
      </c>
      <c r="AB352" s="5"/>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row>
    <row r="353" ht="15.75" customHeight="1">
      <c r="A353" t="s" s="11">
        <v>2557</v>
      </c>
      <c r="B353" t="s" s="12">
        <v>48</v>
      </c>
      <c r="C353" t="s" s="11">
        <f>SUBSTITUTE(LOWER(B353)," ","-")</f>
        <v>49</v>
      </c>
      <c r="D353" t="s" s="11">
        <v>50</v>
      </c>
      <c r="E353" t="s" s="12">
        <v>2954</v>
      </c>
      <c r="F353" t="s" s="14">
        <f>SUBSTITUTE(LOWER(E353)," ","-")</f>
        <v>2955</v>
      </c>
      <c r="G353" t="s" s="11">
        <v>2956</v>
      </c>
      <c r="H353" s="18"/>
      <c r="I353" t="s" s="13">
        <v>2957</v>
      </c>
      <c r="J353" t="s" s="14">
        <f>SUBSTITUTE(LOWER(I353)," ","-")</f>
        <v>2958</v>
      </c>
      <c r="K353" t="s" s="14">
        <v>2959</v>
      </c>
      <c r="L353" s="17"/>
      <c r="M353" t="s" s="13">
        <v>2965</v>
      </c>
      <c r="N353" t="s" s="14">
        <f>SUBSTITUTE(LOWER(M353)," ","-")</f>
        <v>2966</v>
      </c>
      <c r="O353" s="17"/>
      <c r="P353" s="29"/>
      <c r="Q353" t="s" s="14">
        <f>SUBSTITUTE(LOWER(P353)," ","-")</f>
      </c>
      <c r="R353" s="4"/>
      <c r="S353" s="29"/>
      <c r="T353" t="s" s="14">
        <f>SUBSTITUTE(LOWER(S353)," ","-")</f>
      </c>
      <c r="U353" s="17"/>
      <c r="V353" s="17"/>
      <c r="W353" t="s" s="74">
        <f>IF(S353&lt;&gt;"","Working Rule for "&amp;LOWER(S353),"")</f>
      </c>
      <c r="X353" t="s" s="15">
        <f>SUBSTITUTE(LOWER(W353)," ","-")</f>
      </c>
      <c r="Y353" s="5"/>
      <c r="Z353" t="s" s="74">
        <f>IF(U353&lt;&gt;"","Working Rule for "&amp;LOWER(U353),"")</f>
      </c>
      <c r="AA353" t="s" s="15">
        <f>SUBSTITUTE(LOWER(Z353)," ","-")</f>
      </c>
      <c r="AB353" s="5"/>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row>
    <row r="354" ht="15.75" customHeight="1">
      <c r="A354" t="s" s="11">
        <v>2557</v>
      </c>
      <c r="B354" t="s" s="12">
        <v>48</v>
      </c>
      <c r="C354" t="s" s="11">
        <f>SUBSTITUTE(LOWER(B354)," ","-")</f>
        <v>49</v>
      </c>
      <c r="D354" t="s" s="11">
        <v>50</v>
      </c>
      <c r="E354" t="s" s="13">
        <v>51</v>
      </c>
      <c r="F354" t="s" s="14">
        <f>SUBSTITUTE(LOWER(E354)," ","-")</f>
        <v>52</v>
      </c>
      <c r="G354" t="s" s="11">
        <v>53</v>
      </c>
      <c r="H354" s="18"/>
      <c r="I354" t="s" s="13">
        <v>349</v>
      </c>
      <c r="J354" t="s" s="14">
        <f>SUBSTITUTE(LOWER(I354)," ","-")</f>
        <v>350</v>
      </c>
      <c r="K354" t="s" s="14">
        <v>351</v>
      </c>
      <c r="L354" s="17"/>
      <c r="M354" t="s" s="13">
        <v>2967</v>
      </c>
      <c r="N354" t="s" s="14">
        <f>SUBSTITUTE(LOWER(M354)," ","-")</f>
        <v>2968</v>
      </c>
      <c r="O354" s="17"/>
      <c r="P354" t="s" s="13">
        <v>2967</v>
      </c>
      <c r="Q354" t="s" s="14">
        <f>SUBSTITUTE(LOWER(P354)," ","-")</f>
        <v>2968</v>
      </c>
      <c r="R354" s="17"/>
      <c r="S354" t="s" s="13">
        <v>482</v>
      </c>
      <c r="T354" t="s" s="14">
        <f>SUBSTITUTE(LOWER(S354)," ","-")</f>
        <v>482</v>
      </c>
      <c r="U354" s="17"/>
      <c r="V354" s="17"/>
      <c r="W354" t="s" s="74">
        <f>IF(S354&lt;&gt;"","Working Rule for "&amp;LOWER(S354),"")</f>
        <v>748</v>
      </c>
      <c r="X354" t="s" s="15">
        <f>SUBSTITUTE(LOWER(W354)," ","-")</f>
        <v>749</v>
      </c>
      <c r="Y354" s="5"/>
      <c r="Z354" t="s" s="74">
        <f>IF(U354&lt;&gt;"","Working Rule for "&amp;LOWER(U354),"")</f>
      </c>
      <c r="AA354" t="s" s="15">
        <f>SUBSTITUTE(LOWER(Z354)," ","-")</f>
      </c>
      <c r="AB354" s="5"/>
      <c r="AC354" s="17"/>
      <c r="AD354" s="17"/>
      <c r="AE354" s="17"/>
      <c r="AF354" s="17"/>
      <c r="AG354" s="17"/>
      <c r="AH354" s="17"/>
      <c r="AI354" s="17"/>
      <c r="AJ354" s="17"/>
      <c r="AK354" s="17"/>
      <c r="AL354" s="18"/>
      <c r="AM354" s="18"/>
      <c r="AN354" s="18"/>
      <c r="AO354" s="18"/>
      <c r="AP354" s="18"/>
      <c r="AQ354" s="18"/>
      <c r="AR354" s="18"/>
      <c r="AS354" s="18"/>
      <c r="AT354" s="18"/>
      <c r="AU354" s="18"/>
      <c r="AV354" s="18"/>
      <c r="AW354" s="4"/>
      <c r="AX354" s="4"/>
      <c r="AY354" s="4"/>
      <c r="AZ354" s="4"/>
      <c r="BA354" s="4"/>
      <c r="BB354" s="4"/>
      <c r="BC354" s="4"/>
      <c r="BD354" s="4"/>
      <c r="BE354" s="4"/>
      <c r="BF354" s="4"/>
      <c r="BG354" s="4"/>
      <c r="BH354" s="4"/>
      <c r="BI354" s="4"/>
      <c r="BJ354" s="4"/>
      <c r="BK354" s="4"/>
      <c r="BL354" s="4"/>
      <c r="BM354" s="4"/>
      <c r="BN354" s="4"/>
    </row>
    <row r="355" ht="15.75" customHeight="1">
      <c r="A355" t="s" s="11">
        <v>2557</v>
      </c>
      <c r="B355" t="s" s="12">
        <v>48</v>
      </c>
      <c r="C355" t="s" s="11">
        <f>SUBSTITUTE(LOWER(B355)," ","-")</f>
        <v>49</v>
      </c>
      <c r="D355" t="s" s="11">
        <v>50</v>
      </c>
      <c r="E355" t="s" s="13">
        <v>51</v>
      </c>
      <c r="F355" t="s" s="14">
        <f>SUBSTITUTE(LOWER(E355)," ","-")</f>
        <v>52</v>
      </c>
      <c r="G355" t="s" s="11">
        <v>53</v>
      </c>
      <c r="H355" s="18"/>
      <c r="I355" t="s" s="13">
        <v>349</v>
      </c>
      <c r="J355" t="s" s="14">
        <f>SUBSTITUTE(LOWER(I355)," ","-")</f>
        <v>350</v>
      </c>
      <c r="K355" t="s" s="14">
        <v>351</v>
      </c>
      <c r="L355" s="17"/>
      <c r="M355" t="s" s="13">
        <v>2969</v>
      </c>
      <c r="N355" t="s" s="14">
        <f>SUBSTITUTE(LOWER(M355)," ","-")</f>
        <v>2970</v>
      </c>
      <c r="O355" s="17"/>
      <c r="P355" t="s" s="13">
        <v>2969</v>
      </c>
      <c r="Q355" t="s" s="14">
        <f>SUBSTITUTE(LOWER(P355)," ","-")</f>
        <v>2970</v>
      </c>
      <c r="R355" s="17"/>
      <c r="S355" t="s" s="13">
        <v>482</v>
      </c>
      <c r="T355" t="s" s="14">
        <f>SUBSTITUTE(LOWER(S355)," ","-")</f>
        <v>482</v>
      </c>
      <c r="U355" s="17"/>
      <c r="V355" s="17"/>
      <c r="W355" t="s" s="74">
        <f>IF(S355&lt;&gt;"","Working Rule for "&amp;LOWER(S355),"")</f>
        <v>748</v>
      </c>
      <c r="X355" t="s" s="15">
        <f>SUBSTITUTE(LOWER(W355)," ","-")</f>
        <v>749</v>
      </c>
      <c r="Y355" s="5"/>
      <c r="Z355" t="s" s="74">
        <f>IF(U355&lt;&gt;"","Working Rule for "&amp;LOWER(U355),"")</f>
      </c>
      <c r="AA355" t="s" s="15">
        <f>SUBSTITUTE(LOWER(Z355)," ","-")</f>
      </c>
      <c r="AB355" s="5"/>
      <c r="AC355" s="17"/>
      <c r="AD355" s="17"/>
      <c r="AE355" s="17"/>
      <c r="AF355" s="17"/>
      <c r="AG355" s="17"/>
      <c r="AH355" s="17"/>
      <c r="AI355" s="17"/>
      <c r="AJ355" s="17"/>
      <c r="AK355" s="17"/>
      <c r="AL355" s="18"/>
      <c r="AM355" s="18"/>
      <c r="AN355" s="18"/>
      <c r="AO355" s="18"/>
      <c r="AP355" s="18"/>
      <c r="AQ355" s="18"/>
      <c r="AR355" s="18"/>
      <c r="AS355" s="18"/>
      <c r="AT355" s="18"/>
      <c r="AU355" s="18"/>
      <c r="AV355" s="18"/>
      <c r="AW355" s="4"/>
      <c r="AX355" s="4"/>
      <c r="AY355" s="4"/>
      <c r="AZ355" s="4"/>
      <c r="BA355" s="4"/>
      <c r="BB355" s="4"/>
      <c r="BC355" s="4"/>
      <c r="BD355" s="4"/>
      <c r="BE355" s="4"/>
      <c r="BF355" s="4"/>
      <c r="BG355" s="4"/>
      <c r="BH355" s="4"/>
      <c r="BI355" s="4"/>
      <c r="BJ355" s="4"/>
      <c r="BK355" s="4"/>
      <c r="BL355" s="4"/>
      <c r="BM355" s="4"/>
      <c r="BN355" s="4"/>
    </row>
    <row r="356" ht="15.75" customHeight="1">
      <c r="A356" t="s" s="11">
        <v>2557</v>
      </c>
      <c r="B356" t="s" s="12">
        <v>48</v>
      </c>
      <c r="C356" t="s" s="11">
        <f>SUBSTITUTE(LOWER(B356)," ","-")</f>
        <v>49</v>
      </c>
      <c r="D356" t="s" s="11">
        <v>50</v>
      </c>
      <c r="E356" t="s" s="13">
        <v>51</v>
      </c>
      <c r="F356" t="s" s="14">
        <f>SUBSTITUTE(LOWER(E356)," ","-")</f>
        <v>52</v>
      </c>
      <c r="G356" t="s" s="11">
        <v>53</v>
      </c>
      <c r="H356" s="18"/>
      <c r="I356" t="s" s="13">
        <v>349</v>
      </c>
      <c r="J356" t="s" s="14">
        <f>SUBSTITUTE(LOWER(I356)," ","-")</f>
        <v>350</v>
      </c>
      <c r="K356" t="s" s="14">
        <v>351</v>
      </c>
      <c r="L356" s="17"/>
      <c r="M356" t="s" s="13">
        <v>2971</v>
      </c>
      <c r="N356" t="s" s="14">
        <f>SUBSTITUTE(LOWER(M356)," ","-")</f>
        <v>2972</v>
      </c>
      <c r="O356" s="17"/>
      <c r="P356" t="s" s="13">
        <v>2973</v>
      </c>
      <c r="Q356" t="s" s="14">
        <f>SUBSTITUTE(LOWER(P356)," ","-")</f>
        <v>2974</v>
      </c>
      <c r="R356" s="17"/>
      <c r="S356" t="s" s="13">
        <v>482</v>
      </c>
      <c r="T356" t="s" s="14">
        <f>SUBSTITUTE(LOWER(S356)," ","-")</f>
        <v>482</v>
      </c>
      <c r="U356" s="17"/>
      <c r="V356" s="17"/>
      <c r="W356" t="s" s="74">
        <f>IF(S356&lt;&gt;"","Working Rule for "&amp;LOWER(S356),"")</f>
        <v>748</v>
      </c>
      <c r="X356" t="s" s="15">
        <f>SUBSTITUTE(LOWER(W356)," ","-")</f>
        <v>749</v>
      </c>
      <c r="Y356" s="5"/>
      <c r="Z356" t="s" s="74">
        <f>IF(U356&lt;&gt;"","Working Rule for "&amp;LOWER(U356),"")</f>
      </c>
      <c r="AA356" t="s" s="15">
        <f>SUBSTITUTE(LOWER(Z356)," ","-")</f>
      </c>
      <c r="AB356" s="5"/>
      <c r="AC356" s="17"/>
      <c r="AD356" s="17"/>
      <c r="AE356" s="17"/>
      <c r="AF356" s="17"/>
      <c r="AG356" s="17"/>
      <c r="AH356" s="17"/>
      <c r="AI356" s="17"/>
      <c r="AJ356" s="17"/>
      <c r="AK356" s="17"/>
      <c r="AL356" s="18"/>
      <c r="AM356" s="18"/>
      <c r="AN356" s="18"/>
      <c r="AO356" s="18"/>
      <c r="AP356" s="18"/>
      <c r="AQ356" s="18"/>
      <c r="AR356" s="18"/>
      <c r="AS356" s="18"/>
      <c r="AT356" s="18"/>
      <c r="AU356" s="18"/>
      <c r="AV356" s="18"/>
      <c r="AW356" s="4"/>
      <c r="AX356" s="4"/>
      <c r="AY356" s="4"/>
      <c r="AZ356" s="4"/>
      <c r="BA356" s="4"/>
      <c r="BB356" s="4"/>
      <c r="BC356" s="4"/>
      <c r="BD356" s="4"/>
      <c r="BE356" s="4"/>
      <c r="BF356" s="4"/>
      <c r="BG356" s="4"/>
      <c r="BH356" s="4"/>
      <c r="BI356" s="4"/>
      <c r="BJ356" s="4"/>
      <c r="BK356" s="4"/>
      <c r="BL356" s="4"/>
      <c r="BM356" s="4"/>
      <c r="BN356" s="4"/>
    </row>
    <row r="357" ht="15.75" customHeight="1">
      <c r="A357" t="s" s="11">
        <v>2975</v>
      </c>
      <c r="B357" t="s" s="12">
        <v>48</v>
      </c>
      <c r="C357" t="s" s="11">
        <f>SUBSTITUTE(LOWER(B357)," ","-")</f>
        <v>49</v>
      </c>
      <c r="D357" t="s" s="11">
        <v>50</v>
      </c>
      <c r="E357" t="s" s="12">
        <v>51</v>
      </c>
      <c r="F357" t="s" s="14">
        <f>SUBSTITUTE(LOWER(E357)," ","-")</f>
        <v>52</v>
      </c>
      <c r="G357" t="s" s="11">
        <v>53</v>
      </c>
      <c r="H357" s="18"/>
      <c r="I357" t="s" s="13">
        <v>51</v>
      </c>
      <c r="J357" t="s" s="14">
        <f>SUBSTITUTE(LOWER(I357)," ","-")</f>
        <v>52</v>
      </c>
      <c r="K357" t="s" s="14">
        <v>2976</v>
      </c>
      <c r="L357" s="17"/>
      <c r="M357" t="s" s="13">
        <v>57</v>
      </c>
      <c r="N357" t="s" s="14">
        <f>A357&amp;"-"&amp;J357&amp;"-introduction"</f>
        <v>2977</v>
      </c>
      <c r="O357" s="17"/>
      <c r="P357" s="29"/>
      <c r="Q357" t="s" s="14">
        <f>SUBSTITUTE(LOWER(P357)," ","-")</f>
      </c>
      <c r="R357" s="4"/>
      <c r="S357" s="29"/>
      <c r="T357" t="s" s="14">
        <f>SUBSTITUTE(LOWER(S357)," ","-")</f>
      </c>
      <c r="U357" s="17"/>
      <c r="V357" s="17"/>
      <c r="W357" s="86"/>
      <c r="X357" s="5"/>
      <c r="Y357" s="5"/>
      <c r="Z357" s="86"/>
      <c r="AA357" s="5"/>
      <c r="AB357" s="5"/>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row>
    <row r="358" ht="15.75" customHeight="1">
      <c r="A358" t="s" s="11">
        <v>2975</v>
      </c>
      <c r="B358" t="s" s="12">
        <v>48</v>
      </c>
      <c r="C358" t="s" s="11">
        <f>SUBSTITUTE(LOWER(B358)," ","-")</f>
        <v>49</v>
      </c>
      <c r="D358" t="s" s="11">
        <v>50</v>
      </c>
      <c r="E358" t="s" s="12">
        <v>51</v>
      </c>
      <c r="F358" t="s" s="14">
        <f>SUBSTITUTE(LOWER(E358)," ","-")</f>
        <v>52</v>
      </c>
      <c r="G358" t="s" s="11">
        <v>53</v>
      </c>
      <c r="H358" s="18"/>
      <c r="I358" t="s" s="13">
        <v>51</v>
      </c>
      <c r="J358" t="s" s="14">
        <f>SUBSTITUTE(LOWER(I358)," ","-")</f>
        <v>52</v>
      </c>
      <c r="K358" t="s" s="14">
        <v>2976</v>
      </c>
      <c r="L358" s="17"/>
      <c r="M358" t="s" s="13">
        <v>2978</v>
      </c>
      <c r="N358" t="s" s="14">
        <f>SUBSTITUTE(LOWER(M358)," ","-")</f>
        <v>2979</v>
      </c>
      <c r="O358" s="17"/>
      <c r="P358" s="29"/>
      <c r="Q358" t="s" s="14">
        <f>SUBSTITUTE(LOWER(P358)," ","-")</f>
      </c>
      <c r="R358" s="4"/>
      <c r="S358" s="29"/>
      <c r="T358" t="s" s="14">
        <f>SUBSTITUTE(LOWER(S358)," ","-")</f>
      </c>
      <c r="U358" s="17"/>
      <c r="V358" s="17"/>
      <c r="W358" s="86"/>
      <c r="X358" s="5"/>
      <c r="Y358" s="5"/>
      <c r="Z358" s="86"/>
      <c r="AA358" s="5"/>
      <c r="AB358" s="5"/>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row>
    <row r="359" ht="15.75" customHeight="1">
      <c r="A359" t="s" s="11">
        <v>2975</v>
      </c>
      <c r="B359" t="s" s="12">
        <v>48</v>
      </c>
      <c r="C359" t="s" s="11">
        <f>SUBSTITUTE(LOWER(B359)," ","-")</f>
        <v>49</v>
      </c>
      <c r="D359" t="s" s="11">
        <v>50</v>
      </c>
      <c r="E359" t="s" s="12">
        <v>51</v>
      </c>
      <c r="F359" t="s" s="14">
        <f>SUBSTITUTE(LOWER(E359)," ","-")</f>
        <v>52</v>
      </c>
      <c r="G359" t="s" s="11">
        <v>53</v>
      </c>
      <c r="H359" s="18"/>
      <c r="I359" t="s" s="13">
        <v>51</v>
      </c>
      <c r="J359" t="s" s="14">
        <f>SUBSTITUTE(LOWER(I359)," ","-")</f>
        <v>52</v>
      </c>
      <c r="K359" t="s" s="14">
        <v>2976</v>
      </c>
      <c r="L359" s="17"/>
      <c r="M359" t="s" s="13">
        <v>2980</v>
      </c>
      <c r="N359" t="s" s="14">
        <f>SUBSTITUTE(LOWER(M359)," ","-")</f>
        <v>2981</v>
      </c>
      <c r="O359" s="17"/>
      <c r="P359" s="29"/>
      <c r="Q359" t="s" s="14">
        <f>SUBSTITUTE(LOWER(P359)," ","-")</f>
      </c>
      <c r="R359" s="4"/>
      <c r="S359" s="29"/>
      <c r="T359" t="s" s="14">
        <f>SUBSTITUTE(LOWER(S359)," ","-")</f>
      </c>
      <c r="U359" s="17"/>
      <c r="V359" s="17"/>
      <c r="W359" s="86"/>
      <c r="X359" s="5"/>
      <c r="Y359" s="5"/>
      <c r="Z359" s="86"/>
      <c r="AA359" s="5"/>
      <c r="AB359" s="5"/>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row>
    <row r="360" ht="15.75" customHeight="1">
      <c r="A360" t="s" s="11">
        <v>2975</v>
      </c>
      <c r="B360" t="s" s="12">
        <v>48</v>
      </c>
      <c r="C360" t="s" s="11">
        <f>SUBSTITUTE(LOWER(B360)," ","-")</f>
        <v>49</v>
      </c>
      <c r="D360" t="s" s="11">
        <v>50</v>
      </c>
      <c r="E360" t="s" s="12">
        <v>51</v>
      </c>
      <c r="F360" t="s" s="14">
        <f>SUBSTITUTE(LOWER(E360)," ","-")</f>
        <v>52</v>
      </c>
      <c r="G360" t="s" s="11">
        <v>53</v>
      </c>
      <c r="H360" s="18"/>
      <c r="I360" t="s" s="13">
        <v>51</v>
      </c>
      <c r="J360" t="s" s="14">
        <f>SUBSTITUTE(LOWER(I360)," ","-")</f>
        <v>52</v>
      </c>
      <c r="K360" t="s" s="14">
        <v>2976</v>
      </c>
      <c r="L360" s="17"/>
      <c r="M360" t="s" s="13">
        <v>2982</v>
      </c>
      <c r="N360" t="s" s="14">
        <f>SUBSTITUTE(LOWER(M360)," ","-")</f>
        <v>2983</v>
      </c>
      <c r="O360" s="17"/>
      <c r="P360" s="29"/>
      <c r="Q360" t="s" s="14">
        <f>SUBSTITUTE(LOWER(P360)," ","-")</f>
      </c>
      <c r="R360" s="4"/>
      <c r="S360" s="29"/>
      <c r="T360" t="s" s="14">
        <f>SUBSTITUTE(LOWER(S360)," ","-")</f>
      </c>
      <c r="U360" s="17"/>
      <c r="V360" s="17"/>
      <c r="W360" s="86"/>
      <c r="X360" s="5"/>
      <c r="Y360" s="5"/>
      <c r="Z360" s="86"/>
      <c r="AA360" s="5"/>
      <c r="AB360" s="5"/>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row>
    <row r="361" ht="15.75" customHeight="1">
      <c r="A361" t="s" s="11">
        <v>2975</v>
      </c>
      <c r="B361" t="s" s="12">
        <v>48</v>
      </c>
      <c r="C361" t="s" s="11">
        <f>SUBSTITUTE(LOWER(B361)," ","-")</f>
        <v>49</v>
      </c>
      <c r="D361" t="s" s="11">
        <v>50</v>
      </c>
      <c r="E361" t="s" s="12">
        <v>51</v>
      </c>
      <c r="F361" t="s" s="14">
        <f>SUBSTITUTE(LOWER(E361)," ","-")</f>
        <v>52</v>
      </c>
      <c r="G361" t="s" s="11">
        <v>53</v>
      </c>
      <c r="H361" s="18"/>
      <c r="I361" t="s" s="13">
        <v>51</v>
      </c>
      <c r="J361" t="s" s="14">
        <f>SUBSTITUTE(LOWER(I361)," ","-")</f>
        <v>52</v>
      </c>
      <c r="K361" t="s" s="14">
        <v>2976</v>
      </c>
      <c r="L361" s="17"/>
      <c r="M361" t="s" s="13">
        <v>2984</v>
      </c>
      <c r="N361" t="s" s="14">
        <f>SUBSTITUTE(LOWER(M361)," ","-")</f>
        <v>2985</v>
      </c>
      <c r="O361" s="17"/>
      <c r="P361" s="29"/>
      <c r="Q361" t="s" s="14">
        <f>SUBSTITUTE(LOWER(P361)," ","-")</f>
      </c>
      <c r="R361" s="4"/>
      <c r="S361" s="29"/>
      <c r="T361" t="s" s="14">
        <f>SUBSTITUTE(LOWER(S361)," ","-")</f>
      </c>
      <c r="U361" s="17"/>
      <c r="V361" s="17"/>
      <c r="W361" s="86"/>
      <c r="X361" s="5"/>
      <c r="Y361" s="5"/>
      <c r="Z361" s="86"/>
      <c r="AA361" s="5"/>
      <c r="AB361" s="5"/>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row>
    <row r="362" ht="15.75" customHeight="1">
      <c r="A362" t="s" s="11">
        <v>2975</v>
      </c>
      <c r="B362" t="s" s="12">
        <v>48</v>
      </c>
      <c r="C362" t="s" s="11">
        <f>SUBSTITUTE(LOWER(B362)," ","-")</f>
        <v>49</v>
      </c>
      <c r="D362" t="s" s="11">
        <v>50</v>
      </c>
      <c r="E362" t="s" s="12">
        <v>51</v>
      </c>
      <c r="F362" t="s" s="14">
        <f>SUBSTITUTE(LOWER(E362)," ","-")</f>
        <v>52</v>
      </c>
      <c r="G362" t="s" s="11">
        <v>53</v>
      </c>
      <c r="H362" s="18"/>
      <c r="I362" t="s" s="13">
        <v>51</v>
      </c>
      <c r="J362" t="s" s="14">
        <f>SUBSTITUTE(LOWER(I362)," ","-")</f>
        <v>52</v>
      </c>
      <c r="K362" t="s" s="14">
        <v>2976</v>
      </c>
      <c r="L362" s="17"/>
      <c r="M362" t="s" s="13">
        <v>2986</v>
      </c>
      <c r="N362" t="s" s="14">
        <f>SUBSTITUTE(LOWER(M362)," ","-")</f>
        <v>2987</v>
      </c>
      <c r="O362" s="17"/>
      <c r="P362" s="29"/>
      <c r="Q362" t="s" s="14">
        <f>SUBSTITUTE(LOWER(P362)," ","-")</f>
      </c>
      <c r="R362" s="4"/>
      <c r="S362" s="29"/>
      <c r="T362" t="s" s="14">
        <f>SUBSTITUTE(LOWER(S362)," ","-")</f>
      </c>
      <c r="U362" s="17"/>
      <c r="V362" s="17"/>
      <c r="W362" s="86"/>
      <c r="X362" s="5"/>
      <c r="Y362" s="5"/>
      <c r="Z362" s="86"/>
      <c r="AA362" s="5"/>
      <c r="AB362" s="5"/>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row>
    <row r="363" ht="15.75" customHeight="1">
      <c r="A363" t="s" s="11">
        <v>2975</v>
      </c>
      <c r="B363" t="s" s="12">
        <v>48</v>
      </c>
      <c r="C363" t="s" s="11">
        <f>SUBSTITUTE(LOWER(B363)," ","-")</f>
        <v>49</v>
      </c>
      <c r="D363" t="s" s="11">
        <v>50</v>
      </c>
      <c r="E363" t="s" s="12">
        <v>1227</v>
      </c>
      <c r="F363" t="s" s="14">
        <f>SUBSTITUTE(LOWER(E363)," ","-")</f>
        <v>1228</v>
      </c>
      <c r="G363" t="s" s="11">
        <v>1229</v>
      </c>
      <c r="H363" s="18"/>
      <c r="I363" t="s" s="13">
        <v>2424</v>
      </c>
      <c r="J363" t="s" s="14">
        <f>SUBSTITUTE(LOWER(I363)," ","-")</f>
        <v>2425</v>
      </c>
      <c r="K363" t="s" s="14">
        <v>2988</v>
      </c>
      <c r="L363" s="17"/>
      <c r="M363" t="s" s="13">
        <v>57</v>
      </c>
      <c r="N363" t="s" s="14">
        <f>A363&amp;"-"&amp;J363&amp;"-introduction"</f>
        <v>2989</v>
      </c>
      <c r="O363" s="17"/>
      <c r="P363" s="29"/>
      <c r="Q363" t="s" s="14">
        <f>SUBSTITUTE(LOWER(P363)," ","-")</f>
      </c>
      <c r="R363" s="4"/>
      <c r="S363" s="29"/>
      <c r="T363" t="s" s="14">
        <f>SUBSTITUTE(LOWER(S363)," ","-")</f>
      </c>
      <c r="U363" s="17"/>
      <c r="V363" s="17"/>
      <c r="W363" s="86"/>
      <c r="X363" s="5"/>
      <c r="Y363" s="5"/>
      <c r="Z363" s="86"/>
      <c r="AA363" s="5"/>
      <c r="AB363" s="5"/>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row>
    <row r="364" ht="15.75" customHeight="1">
      <c r="A364" t="s" s="11">
        <v>2975</v>
      </c>
      <c r="B364" t="s" s="12">
        <v>48</v>
      </c>
      <c r="C364" t="s" s="11">
        <f>SUBSTITUTE(LOWER(B364)," ","-")</f>
        <v>49</v>
      </c>
      <c r="D364" t="s" s="11">
        <v>50</v>
      </c>
      <c r="E364" t="s" s="12">
        <v>1227</v>
      </c>
      <c r="F364" t="s" s="14">
        <f>SUBSTITUTE(LOWER(E364)," ","-")</f>
        <v>1228</v>
      </c>
      <c r="G364" t="s" s="11">
        <v>1229</v>
      </c>
      <c r="H364" s="18"/>
      <c r="I364" t="s" s="13">
        <v>2424</v>
      </c>
      <c r="J364" t="s" s="14">
        <f>SUBSTITUTE(LOWER(I364)," ","-")</f>
        <v>2425</v>
      </c>
      <c r="K364" t="s" s="14">
        <v>2988</v>
      </c>
      <c r="L364" s="17"/>
      <c r="M364" t="s" s="13">
        <v>2990</v>
      </c>
      <c r="N364" t="s" s="14">
        <f>SUBSTITUTE(LOWER(M364)," ","-")</f>
        <v>2991</v>
      </c>
      <c r="O364" s="17"/>
      <c r="P364" s="29"/>
      <c r="Q364" t="s" s="14">
        <f>SUBSTITUTE(LOWER(P364)," ","-")</f>
      </c>
      <c r="R364" s="4"/>
      <c r="S364" s="29"/>
      <c r="T364" t="s" s="14">
        <f>SUBSTITUTE(LOWER(S364)," ","-")</f>
      </c>
      <c r="U364" s="17"/>
      <c r="V364" s="17"/>
      <c r="W364" s="86"/>
      <c r="X364" s="5"/>
      <c r="Y364" s="5"/>
      <c r="Z364" s="86"/>
      <c r="AA364" s="5"/>
      <c r="AB364" s="5"/>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row>
    <row r="365" ht="15.75" customHeight="1">
      <c r="A365" t="s" s="11">
        <v>2975</v>
      </c>
      <c r="B365" t="s" s="12">
        <v>48</v>
      </c>
      <c r="C365" t="s" s="11">
        <f>SUBSTITUTE(LOWER(B365)," ","-")</f>
        <v>49</v>
      </c>
      <c r="D365" t="s" s="11">
        <v>50</v>
      </c>
      <c r="E365" t="s" s="12">
        <v>1227</v>
      </c>
      <c r="F365" t="s" s="14">
        <f>SUBSTITUTE(LOWER(E365)," ","-")</f>
        <v>1228</v>
      </c>
      <c r="G365" t="s" s="11">
        <v>1229</v>
      </c>
      <c r="H365" s="18"/>
      <c r="I365" t="s" s="13">
        <v>2424</v>
      </c>
      <c r="J365" t="s" s="14">
        <f>SUBSTITUTE(LOWER(I365)," ","-")</f>
        <v>2425</v>
      </c>
      <c r="K365" t="s" s="14">
        <v>2988</v>
      </c>
      <c r="L365" s="17"/>
      <c r="M365" t="s" s="13">
        <v>2992</v>
      </c>
      <c r="N365" t="s" s="14">
        <f>SUBSTITUTE(LOWER(M365)," ","-")</f>
        <v>2993</v>
      </c>
      <c r="O365" s="17"/>
      <c r="P365" s="29"/>
      <c r="Q365" t="s" s="14">
        <f>SUBSTITUTE(LOWER(P365)," ","-")</f>
      </c>
      <c r="R365" s="4"/>
      <c r="S365" s="29"/>
      <c r="T365" s="4"/>
      <c r="U365" s="4"/>
      <c r="V365" s="4"/>
      <c r="W365" s="86"/>
      <c r="X365" s="5"/>
      <c r="Y365" s="5"/>
      <c r="Z365" s="86"/>
      <c r="AA365" s="5"/>
      <c r="AB365" s="5"/>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row>
    <row r="366" ht="15.75" customHeight="1">
      <c r="A366" t="s" s="11">
        <v>2975</v>
      </c>
      <c r="B366" t="s" s="12">
        <v>48</v>
      </c>
      <c r="C366" t="s" s="11">
        <f>SUBSTITUTE(LOWER(B366)," ","-")</f>
        <v>49</v>
      </c>
      <c r="D366" t="s" s="11">
        <v>50</v>
      </c>
      <c r="E366" t="s" s="12">
        <v>1227</v>
      </c>
      <c r="F366" t="s" s="14">
        <f>SUBSTITUTE(LOWER(E366)," ","-")</f>
        <v>1228</v>
      </c>
      <c r="G366" t="s" s="11">
        <v>1229</v>
      </c>
      <c r="H366" s="18"/>
      <c r="I366" t="s" s="13">
        <v>2424</v>
      </c>
      <c r="J366" t="s" s="14">
        <f>SUBSTITUTE(LOWER(I366)," ","-")</f>
        <v>2425</v>
      </c>
      <c r="K366" t="s" s="14">
        <v>2988</v>
      </c>
      <c r="L366" s="17"/>
      <c r="M366" t="s" s="13">
        <v>2994</v>
      </c>
      <c r="N366" t="s" s="14">
        <f>SUBSTITUTE(LOWER(M366)," ","-")</f>
        <v>2995</v>
      </c>
      <c r="O366" s="17"/>
      <c r="P366" s="29"/>
      <c r="Q366" t="s" s="14">
        <f>SUBSTITUTE(LOWER(P366)," ","-")</f>
      </c>
      <c r="R366" s="4"/>
      <c r="S366" s="29"/>
      <c r="T366" s="4"/>
      <c r="U366" s="4"/>
      <c r="V366" s="4"/>
      <c r="W366" s="86"/>
      <c r="X366" s="5"/>
      <c r="Y366" s="5"/>
      <c r="Z366" s="86"/>
      <c r="AA366" s="5"/>
      <c r="AB366" s="5"/>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row>
    <row r="367" ht="15.75" customHeight="1">
      <c r="A367" t="s" s="11">
        <v>2975</v>
      </c>
      <c r="B367" t="s" s="12">
        <v>48</v>
      </c>
      <c r="C367" t="s" s="11">
        <f>SUBSTITUTE(LOWER(B367)," ","-")</f>
        <v>49</v>
      </c>
      <c r="D367" t="s" s="11">
        <v>50</v>
      </c>
      <c r="E367" t="s" s="12">
        <v>1227</v>
      </c>
      <c r="F367" t="s" s="14">
        <f>SUBSTITUTE(LOWER(E367)," ","-")</f>
        <v>1228</v>
      </c>
      <c r="G367" t="s" s="11">
        <v>1229</v>
      </c>
      <c r="H367" s="18"/>
      <c r="I367" t="s" s="13">
        <v>2424</v>
      </c>
      <c r="J367" t="s" s="14">
        <f>SUBSTITUTE(LOWER(I367)," ","-")</f>
        <v>2425</v>
      </c>
      <c r="K367" t="s" s="14">
        <v>2988</v>
      </c>
      <c r="L367" s="17"/>
      <c r="M367" t="s" s="13">
        <v>2996</v>
      </c>
      <c r="N367" t="s" s="14">
        <f>SUBSTITUTE(LOWER(M367)," ","-")</f>
        <v>2997</v>
      </c>
      <c r="O367" s="17"/>
      <c r="P367" s="29"/>
      <c r="Q367" t="s" s="14">
        <f>SUBSTITUTE(LOWER(P367)," ","-")</f>
      </c>
      <c r="R367" s="4"/>
      <c r="S367" s="29"/>
      <c r="T367" s="4"/>
      <c r="U367" s="4"/>
      <c r="V367" s="4"/>
      <c r="W367" s="86"/>
      <c r="X367" s="5"/>
      <c r="Y367" s="5"/>
      <c r="Z367" s="86"/>
      <c r="AA367" s="5"/>
      <c r="AB367" s="5"/>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row>
    <row r="368" ht="15.75" customHeight="1">
      <c r="A368" t="s" s="11">
        <v>2975</v>
      </c>
      <c r="B368" t="s" s="12">
        <v>48</v>
      </c>
      <c r="C368" t="s" s="11">
        <f>SUBSTITUTE(LOWER(B368)," ","-")</f>
        <v>49</v>
      </c>
      <c r="D368" t="s" s="11">
        <v>50</v>
      </c>
      <c r="E368" t="s" s="12">
        <v>1227</v>
      </c>
      <c r="F368" t="s" s="14">
        <f>SUBSTITUTE(LOWER(E368)," ","-")</f>
        <v>1228</v>
      </c>
      <c r="G368" t="s" s="11">
        <v>1229</v>
      </c>
      <c r="H368" s="18"/>
      <c r="I368" t="s" s="13">
        <v>2424</v>
      </c>
      <c r="J368" t="s" s="14">
        <f>SUBSTITUTE(LOWER(I368)," ","-")</f>
        <v>2425</v>
      </c>
      <c r="K368" t="s" s="14">
        <v>2988</v>
      </c>
      <c r="L368" s="17"/>
      <c r="M368" t="s" s="13">
        <v>2998</v>
      </c>
      <c r="N368" t="s" s="14">
        <f>SUBSTITUTE(LOWER(M368)," ","-")</f>
        <v>2999</v>
      </c>
      <c r="O368" s="17"/>
      <c r="P368" s="29"/>
      <c r="Q368" t="s" s="14">
        <f>SUBSTITUTE(LOWER(P368)," ","-")</f>
      </c>
      <c r="R368" s="4"/>
      <c r="S368" s="29"/>
      <c r="T368" s="4"/>
      <c r="U368" s="4"/>
      <c r="V368" s="4"/>
      <c r="W368" s="86"/>
      <c r="X368" s="5"/>
      <c r="Y368" s="5"/>
      <c r="Z368" s="86"/>
      <c r="AA368" s="5"/>
      <c r="AB368" s="5"/>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row>
    <row r="369" ht="15.75" customHeight="1">
      <c r="A369" t="s" s="11">
        <v>2975</v>
      </c>
      <c r="B369" t="s" s="12">
        <v>48</v>
      </c>
      <c r="C369" t="s" s="11">
        <f>SUBSTITUTE(LOWER(B369)," ","-")</f>
        <v>49</v>
      </c>
      <c r="D369" t="s" s="11">
        <v>50</v>
      </c>
      <c r="E369" t="s" s="12">
        <v>2954</v>
      </c>
      <c r="F369" t="s" s="14">
        <f>SUBSTITUTE(LOWER(E369)," ","-")</f>
        <v>2955</v>
      </c>
      <c r="G369" t="s" s="11">
        <v>2956</v>
      </c>
      <c r="H369" s="18"/>
      <c r="I369" t="s" s="13">
        <v>3000</v>
      </c>
      <c r="J369" t="s" s="14">
        <f>SUBSTITUTE(LOWER(I369)," ","-")</f>
        <v>3001</v>
      </c>
      <c r="K369" t="s" s="14">
        <v>3002</v>
      </c>
      <c r="L369" s="17"/>
      <c r="M369" t="s" s="13">
        <v>57</v>
      </c>
      <c r="N369" t="s" s="14">
        <f>A369&amp;"-"&amp;J369&amp;"-introduction"</f>
        <v>3003</v>
      </c>
      <c r="O369" s="17"/>
      <c r="P369" s="29"/>
      <c r="Q369" t="s" s="14">
        <f>SUBSTITUTE(LOWER(P369)," ","-")</f>
      </c>
      <c r="R369" s="4"/>
      <c r="S369" s="29"/>
      <c r="T369" s="4"/>
      <c r="U369" s="4"/>
      <c r="V369" s="4"/>
      <c r="W369" s="86"/>
      <c r="X369" s="5"/>
      <c r="Y369" s="5"/>
      <c r="Z369" s="86"/>
      <c r="AA369" s="5"/>
      <c r="AB369" s="5"/>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row>
    <row r="370" ht="15.75" customHeight="1">
      <c r="A370" t="s" s="11">
        <v>2975</v>
      </c>
      <c r="B370" t="s" s="12">
        <v>48</v>
      </c>
      <c r="C370" t="s" s="11">
        <f>SUBSTITUTE(LOWER(B370)," ","-")</f>
        <v>49</v>
      </c>
      <c r="D370" t="s" s="11">
        <v>50</v>
      </c>
      <c r="E370" t="s" s="12">
        <v>2954</v>
      </c>
      <c r="F370" t="s" s="14">
        <f>SUBSTITUTE(LOWER(E370)," ","-")</f>
        <v>2955</v>
      </c>
      <c r="G370" t="s" s="11">
        <v>2956</v>
      </c>
      <c r="H370" s="18"/>
      <c r="I370" t="s" s="13">
        <v>3000</v>
      </c>
      <c r="J370" t="s" s="14">
        <f>SUBSTITUTE(LOWER(I370)," ","-")</f>
        <v>3001</v>
      </c>
      <c r="K370" t="s" s="14">
        <v>3002</v>
      </c>
      <c r="L370" s="17"/>
      <c r="M370" t="s" s="13">
        <v>3004</v>
      </c>
      <c r="N370" t="s" s="14">
        <f>SUBSTITUTE(LOWER(M370)," ","-")</f>
        <v>3005</v>
      </c>
      <c r="O370" s="17"/>
      <c r="P370" s="29"/>
      <c r="Q370" t="s" s="14">
        <f>SUBSTITUTE(LOWER(P370)," ","-")</f>
      </c>
      <c r="R370" s="4"/>
      <c r="S370" s="29"/>
      <c r="T370" s="4"/>
      <c r="U370" s="4"/>
      <c r="V370" s="4"/>
      <c r="W370" s="86"/>
      <c r="X370" s="5"/>
      <c r="Y370" s="5"/>
      <c r="Z370" s="86"/>
      <c r="AA370" s="5"/>
      <c r="AB370" s="5"/>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row>
    <row r="371" ht="15.75" customHeight="1">
      <c r="A371" t="s" s="11">
        <v>2975</v>
      </c>
      <c r="B371" t="s" s="12">
        <v>48</v>
      </c>
      <c r="C371" t="s" s="11">
        <f>SUBSTITUTE(LOWER(B371)," ","-")</f>
        <v>49</v>
      </c>
      <c r="D371" t="s" s="11">
        <v>50</v>
      </c>
      <c r="E371" t="s" s="12">
        <v>2954</v>
      </c>
      <c r="F371" t="s" s="14">
        <f>SUBSTITUTE(LOWER(E371)," ","-")</f>
        <v>2955</v>
      </c>
      <c r="G371" t="s" s="11">
        <v>2956</v>
      </c>
      <c r="H371" s="18"/>
      <c r="I371" t="s" s="13">
        <v>3000</v>
      </c>
      <c r="J371" t="s" s="14">
        <f>SUBSTITUTE(LOWER(I371)," ","-")</f>
        <v>3001</v>
      </c>
      <c r="K371" t="s" s="14">
        <v>3002</v>
      </c>
      <c r="L371" s="17"/>
      <c r="M371" t="s" s="13">
        <v>3006</v>
      </c>
      <c r="N371" t="s" s="14">
        <f>SUBSTITUTE(LOWER(M371)," ","-")</f>
        <v>3007</v>
      </c>
      <c r="O371" s="17"/>
      <c r="P371" s="29"/>
      <c r="Q371" t="s" s="14">
        <f>SUBSTITUTE(LOWER(P371)," ","-")</f>
      </c>
      <c r="R371" s="4"/>
      <c r="S371" s="29"/>
      <c r="T371" s="4"/>
      <c r="U371" s="4"/>
      <c r="V371" s="4"/>
      <c r="W371" s="86"/>
      <c r="X371" s="5"/>
      <c r="Y371" s="5"/>
      <c r="Z371" s="86"/>
      <c r="AA371" s="5"/>
      <c r="AB371" s="5"/>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row>
    <row r="372" ht="15.75" customHeight="1">
      <c r="A372" t="s" s="11">
        <v>2975</v>
      </c>
      <c r="B372" t="s" s="12">
        <v>48</v>
      </c>
      <c r="C372" t="s" s="11">
        <f>SUBSTITUTE(LOWER(B372)," ","-")</f>
        <v>49</v>
      </c>
      <c r="D372" t="s" s="11">
        <v>50</v>
      </c>
      <c r="E372" t="s" s="12">
        <v>1227</v>
      </c>
      <c r="F372" t="s" s="14">
        <f>SUBSTITUTE(LOWER(E372)," ","-")</f>
        <v>1228</v>
      </c>
      <c r="G372" t="s" s="11">
        <v>1229</v>
      </c>
      <c r="H372" s="18"/>
      <c r="I372" t="s" s="13">
        <v>3008</v>
      </c>
      <c r="J372" t="s" s="14">
        <f>SUBSTITUTE(LOWER(I372)," ","-")</f>
        <v>3009</v>
      </c>
      <c r="K372" t="s" s="14">
        <v>3010</v>
      </c>
      <c r="L372" s="17"/>
      <c r="M372" t="s" s="13">
        <v>3011</v>
      </c>
      <c r="N372" t="s" s="14">
        <f>SUBSTITUTE(LOWER(M372)," ","-")</f>
        <v>3012</v>
      </c>
      <c r="O372" s="17"/>
      <c r="P372" s="29"/>
      <c r="Q372" t="s" s="14">
        <f>SUBSTITUTE(LOWER(P372)," ","-")</f>
      </c>
      <c r="R372" s="4"/>
      <c r="S372" s="29"/>
      <c r="T372" s="4"/>
      <c r="U372" s="4"/>
      <c r="V372" s="4"/>
      <c r="W372" s="86"/>
      <c r="X372" s="5"/>
      <c r="Y372" s="5"/>
      <c r="Z372" s="86"/>
      <c r="AA372" s="5"/>
      <c r="AB372" s="5"/>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row>
    <row r="373" ht="15.75" customHeight="1">
      <c r="A373" t="s" s="11">
        <v>2975</v>
      </c>
      <c r="B373" t="s" s="12">
        <v>48</v>
      </c>
      <c r="C373" t="s" s="11">
        <f>SUBSTITUTE(LOWER(B373)," ","-")</f>
        <v>49</v>
      </c>
      <c r="D373" t="s" s="11">
        <v>50</v>
      </c>
      <c r="E373" t="s" s="12">
        <v>1227</v>
      </c>
      <c r="F373" t="s" s="14">
        <f>SUBSTITUTE(LOWER(E373)," ","-")</f>
        <v>1228</v>
      </c>
      <c r="G373" t="s" s="11">
        <v>1229</v>
      </c>
      <c r="H373" s="18"/>
      <c r="I373" t="s" s="13">
        <v>3008</v>
      </c>
      <c r="J373" t="s" s="14">
        <f>SUBSTITUTE(LOWER(I373)," ","-")</f>
        <v>3009</v>
      </c>
      <c r="K373" t="s" s="14">
        <v>3010</v>
      </c>
      <c r="L373" s="17"/>
      <c r="M373" t="s" s="13">
        <v>3013</v>
      </c>
      <c r="N373" t="s" s="14">
        <f>SUBSTITUTE(LOWER(M373)," ","-")</f>
        <v>3014</v>
      </c>
      <c r="O373" s="17"/>
      <c r="P373" s="29"/>
      <c r="Q373" t="s" s="14">
        <f>SUBSTITUTE(LOWER(P373)," ","-")</f>
      </c>
      <c r="R373" s="4"/>
      <c r="S373" s="29"/>
      <c r="T373" s="4"/>
      <c r="U373" s="4"/>
      <c r="V373" s="4"/>
      <c r="W373" s="86"/>
      <c r="X373" s="5"/>
      <c r="Y373" s="5"/>
      <c r="Z373" s="86"/>
      <c r="AA373" s="5"/>
      <c r="AB373" s="5"/>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row>
    <row r="374" ht="15.75" customHeight="1">
      <c r="A374" t="s" s="11">
        <v>2975</v>
      </c>
      <c r="B374" t="s" s="12">
        <v>48</v>
      </c>
      <c r="C374" t="s" s="11">
        <f>SUBSTITUTE(LOWER(B374)," ","-")</f>
        <v>49</v>
      </c>
      <c r="D374" t="s" s="11">
        <v>50</v>
      </c>
      <c r="E374" t="s" s="12">
        <v>1227</v>
      </c>
      <c r="F374" t="s" s="14">
        <f>SUBSTITUTE(LOWER(E374)," ","-")</f>
        <v>1228</v>
      </c>
      <c r="G374" t="s" s="11">
        <v>1229</v>
      </c>
      <c r="H374" s="18"/>
      <c r="I374" t="s" s="13">
        <v>3008</v>
      </c>
      <c r="J374" t="s" s="14">
        <f>SUBSTITUTE(LOWER(I374)," ","-")</f>
        <v>3009</v>
      </c>
      <c r="K374" t="s" s="14">
        <v>3010</v>
      </c>
      <c r="L374" s="17"/>
      <c r="M374" t="s" s="13">
        <v>3015</v>
      </c>
      <c r="N374" t="s" s="14">
        <f>SUBSTITUTE(LOWER(M374)," ","-")</f>
        <v>3016</v>
      </c>
      <c r="O374" s="17"/>
      <c r="P374" s="29"/>
      <c r="Q374" t="s" s="14">
        <f>SUBSTITUTE(LOWER(P374)," ","-")</f>
      </c>
      <c r="R374" s="4"/>
      <c r="S374" s="29"/>
      <c r="T374" s="4"/>
      <c r="U374" s="4"/>
      <c r="V374" s="4"/>
      <c r="W374" s="86"/>
      <c r="X374" s="5"/>
      <c r="Y374" s="5"/>
      <c r="Z374" s="86"/>
      <c r="AA374" s="5"/>
      <c r="AB374" s="5"/>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row>
    <row r="375" ht="15.75" customHeight="1">
      <c r="A375" t="s" s="11">
        <v>2975</v>
      </c>
      <c r="B375" t="s" s="12">
        <v>48</v>
      </c>
      <c r="C375" t="s" s="11">
        <f>SUBSTITUTE(LOWER(B375)," ","-")</f>
        <v>49</v>
      </c>
      <c r="D375" t="s" s="11">
        <v>50</v>
      </c>
      <c r="E375" t="s" s="12">
        <v>483</v>
      </c>
      <c r="F375" t="s" s="14">
        <f>SUBSTITUTE(LOWER(E375)," ","-")</f>
        <v>484</v>
      </c>
      <c r="G375" t="s" s="11">
        <v>485</v>
      </c>
      <c r="H375" s="18"/>
      <c r="I375" t="s" s="13">
        <v>3017</v>
      </c>
      <c r="J375" t="s" s="14">
        <f>SUBSTITUTE(LOWER(I375)," ","-")</f>
        <v>3018</v>
      </c>
      <c r="K375" t="s" s="14">
        <v>3019</v>
      </c>
      <c r="L375" s="17"/>
      <c r="M375" t="s" s="13">
        <v>3020</v>
      </c>
      <c r="N375" t="s" s="14">
        <f>SUBSTITUTE(LOWER(M375)," ","-")</f>
        <v>3021</v>
      </c>
      <c r="O375" s="17"/>
      <c r="P375" s="29"/>
      <c r="Q375" t="s" s="14">
        <f>SUBSTITUTE(LOWER(P375)," ","-")</f>
      </c>
      <c r="R375" s="4"/>
      <c r="S375" s="29"/>
      <c r="T375" s="4"/>
      <c r="U375" s="4"/>
      <c r="V375" s="4"/>
      <c r="W375" s="86"/>
      <c r="X375" s="5"/>
      <c r="Y375" s="5"/>
      <c r="Z375" s="86"/>
      <c r="AA375" s="5"/>
      <c r="AB375" s="5"/>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row>
    <row r="376" ht="15.75" customHeight="1">
      <c r="A376" t="s" s="11">
        <v>2975</v>
      </c>
      <c r="B376" t="s" s="12">
        <v>48</v>
      </c>
      <c r="C376" t="s" s="11">
        <f>SUBSTITUTE(LOWER(B376)," ","-")</f>
        <v>49</v>
      </c>
      <c r="D376" t="s" s="11">
        <v>50</v>
      </c>
      <c r="E376" t="s" s="12">
        <v>483</v>
      </c>
      <c r="F376" t="s" s="14">
        <f>SUBSTITUTE(LOWER(E376)," ","-")</f>
        <v>484</v>
      </c>
      <c r="G376" t="s" s="11">
        <v>485</v>
      </c>
      <c r="H376" s="18"/>
      <c r="I376" t="s" s="13">
        <v>1736</v>
      </c>
      <c r="J376" t="s" s="14">
        <f>SUBSTITUTE(LOWER(I376)," ","-")</f>
        <v>1737</v>
      </c>
      <c r="K376" t="s" s="14">
        <v>1738</v>
      </c>
      <c r="L376" s="17"/>
      <c r="M376" t="s" s="13">
        <v>3022</v>
      </c>
      <c r="N376" t="s" s="14">
        <f>SUBSTITUTE(LOWER(M376)," ","-")</f>
        <v>3023</v>
      </c>
      <c r="O376" s="17"/>
      <c r="P376" s="29"/>
      <c r="Q376" t="s" s="14">
        <f>SUBSTITUTE(LOWER(P376)," ","-")</f>
      </c>
      <c r="R376" s="4"/>
      <c r="S376" s="29"/>
      <c r="T376" s="4"/>
      <c r="U376" s="4"/>
      <c r="V376" s="4"/>
      <c r="W376" s="86"/>
      <c r="X376" s="5"/>
      <c r="Y376" s="5"/>
      <c r="Z376" s="86"/>
      <c r="AA376" s="5"/>
      <c r="AB376" s="5"/>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row>
    <row r="377" ht="15.75" customHeight="1">
      <c r="A377" t="s" s="11">
        <v>2975</v>
      </c>
      <c r="B377" t="s" s="12">
        <v>48</v>
      </c>
      <c r="C377" t="s" s="11">
        <f>SUBSTITUTE(LOWER(B377)," ","-")</f>
        <v>49</v>
      </c>
      <c r="D377" t="s" s="11">
        <v>50</v>
      </c>
      <c r="E377" t="s" s="12">
        <v>483</v>
      </c>
      <c r="F377" t="s" s="14">
        <f>SUBSTITUTE(LOWER(E377)," ","-")</f>
        <v>484</v>
      </c>
      <c r="G377" t="s" s="11">
        <v>485</v>
      </c>
      <c r="H377" s="18"/>
      <c r="I377" t="s" s="13">
        <v>1736</v>
      </c>
      <c r="J377" t="s" s="14">
        <f>SUBSTITUTE(LOWER(I377)," ","-")</f>
        <v>1737</v>
      </c>
      <c r="K377" t="s" s="14">
        <v>1738</v>
      </c>
      <c r="L377" s="17"/>
      <c r="M377" t="s" s="13">
        <v>3024</v>
      </c>
      <c r="N377" t="s" s="14">
        <f>SUBSTITUTE(LOWER(M377)," ","-")</f>
        <v>3025</v>
      </c>
      <c r="O377" s="17"/>
      <c r="P377" s="29"/>
      <c r="Q377" t="s" s="14">
        <f>SUBSTITUTE(LOWER(P377)," ","-")</f>
      </c>
      <c r="R377" s="4"/>
      <c r="S377" s="29"/>
      <c r="T377" s="4"/>
      <c r="U377" s="4"/>
      <c r="V377" s="4"/>
      <c r="W377" s="86"/>
      <c r="X377" s="5"/>
      <c r="Y377" s="5"/>
      <c r="Z377" s="86"/>
      <c r="AA377" s="5"/>
      <c r="AB377" s="5"/>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row>
    <row r="378" ht="15.75" customHeight="1">
      <c r="A378" t="s" s="11">
        <v>2975</v>
      </c>
      <c r="B378" t="s" s="12">
        <v>48</v>
      </c>
      <c r="C378" t="s" s="11">
        <f>SUBSTITUTE(LOWER(B378)," ","-")</f>
        <v>49</v>
      </c>
      <c r="D378" t="s" s="11">
        <v>50</v>
      </c>
      <c r="E378" t="s" s="12">
        <v>483</v>
      </c>
      <c r="F378" t="s" s="14">
        <f>SUBSTITUTE(LOWER(E378)," ","-")</f>
        <v>484</v>
      </c>
      <c r="G378" t="s" s="11">
        <v>485</v>
      </c>
      <c r="H378" s="18"/>
      <c r="I378" t="s" s="13">
        <v>1736</v>
      </c>
      <c r="J378" t="s" s="14">
        <f>SUBSTITUTE(LOWER(I378)," ","-")</f>
        <v>1737</v>
      </c>
      <c r="K378" t="s" s="14">
        <v>1738</v>
      </c>
      <c r="L378" s="17"/>
      <c r="M378" t="s" s="13">
        <v>3026</v>
      </c>
      <c r="N378" t="s" s="14">
        <f>SUBSTITUTE(LOWER(M378)," ","-")</f>
        <v>3027</v>
      </c>
      <c r="O378" s="17"/>
      <c r="P378" s="29"/>
      <c r="Q378" t="s" s="14">
        <f>SUBSTITUTE(LOWER(P378)," ","-")</f>
      </c>
      <c r="R378" s="4"/>
      <c r="S378" s="29"/>
      <c r="T378" s="4"/>
      <c r="U378" s="4"/>
      <c r="V378" s="4"/>
      <c r="W378" s="86"/>
      <c r="X378" s="5"/>
      <c r="Y378" s="5"/>
      <c r="Z378" s="86"/>
      <c r="AA378" s="5"/>
      <c r="AB378" s="5"/>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row>
    <row r="379" ht="15.75" customHeight="1">
      <c r="A379" t="s" s="11">
        <v>2975</v>
      </c>
      <c r="B379" t="s" s="12">
        <v>48</v>
      </c>
      <c r="C379" t="s" s="11">
        <f>SUBSTITUTE(LOWER(B379)," ","-")</f>
        <v>49</v>
      </c>
      <c r="D379" t="s" s="11">
        <v>50</v>
      </c>
      <c r="E379" t="s" s="12">
        <v>483</v>
      </c>
      <c r="F379" t="s" s="14">
        <f>SUBSTITUTE(LOWER(E379)," ","-")</f>
        <v>484</v>
      </c>
      <c r="G379" t="s" s="11">
        <v>485</v>
      </c>
      <c r="H379" s="18"/>
      <c r="I379" t="s" s="13">
        <v>1736</v>
      </c>
      <c r="J379" t="s" s="14">
        <f>SUBSTITUTE(LOWER(I379)," ","-")</f>
        <v>1737</v>
      </c>
      <c r="K379" t="s" s="14">
        <v>1738</v>
      </c>
      <c r="L379" s="17"/>
      <c r="M379" t="s" s="13">
        <v>3028</v>
      </c>
      <c r="N379" t="s" s="14">
        <f>SUBSTITUTE(LOWER(M379)," ","-")</f>
        <v>3029</v>
      </c>
      <c r="O379" s="17"/>
      <c r="P379" s="29"/>
      <c r="Q379" t="s" s="14">
        <f>SUBSTITUTE(LOWER(P379)," ","-")</f>
      </c>
      <c r="R379" s="4"/>
      <c r="S379" s="29"/>
      <c r="T379" s="4"/>
      <c r="U379" s="4"/>
      <c r="V379" s="4"/>
      <c r="W379" s="86"/>
      <c r="X379" s="5"/>
      <c r="Y379" s="5"/>
      <c r="Z379" s="86"/>
      <c r="AA379" s="5"/>
      <c r="AB379" s="5"/>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row>
    <row r="380" ht="15.75" customHeight="1">
      <c r="A380" t="s" s="11">
        <v>2975</v>
      </c>
      <c r="B380" t="s" s="12">
        <v>48</v>
      </c>
      <c r="C380" t="s" s="11">
        <f>SUBSTITUTE(LOWER(B380)," ","-")</f>
        <v>49</v>
      </c>
      <c r="D380" t="s" s="11">
        <v>50</v>
      </c>
      <c r="E380" t="s" s="12">
        <v>483</v>
      </c>
      <c r="F380" t="s" s="14">
        <f>SUBSTITUTE(LOWER(E380)," ","-")</f>
        <v>484</v>
      </c>
      <c r="G380" t="s" s="11">
        <v>485</v>
      </c>
      <c r="H380" s="18"/>
      <c r="I380" t="s" s="13">
        <v>1863</v>
      </c>
      <c r="J380" t="s" s="14">
        <f>SUBSTITUTE(LOWER(I380)," ","-")</f>
        <v>1864</v>
      </c>
      <c r="K380" t="s" s="14">
        <v>1865</v>
      </c>
      <c r="L380" s="17"/>
      <c r="M380" t="s" s="13">
        <v>1960</v>
      </c>
      <c r="N380" t="s" s="14">
        <f>SUBSTITUTE(LOWER(M380)," ","-")</f>
        <v>1961</v>
      </c>
      <c r="O380" s="17"/>
      <c r="P380" s="29"/>
      <c r="Q380" t="s" s="14">
        <f>SUBSTITUTE(LOWER(P380)," ","-")</f>
      </c>
      <c r="R380" s="4"/>
      <c r="S380" s="29"/>
      <c r="T380" s="4"/>
      <c r="U380" s="4"/>
      <c r="V380" s="4"/>
      <c r="W380" s="86"/>
      <c r="X380" s="5"/>
      <c r="Y380" s="5"/>
      <c r="Z380" s="86"/>
      <c r="AA380" s="5"/>
      <c r="AB380" s="5"/>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row>
    <row r="381" ht="15.75" customHeight="1">
      <c r="A381" t="s" s="11">
        <v>2975</v>
      </c>
      <c r="B381" t="s" s="12">
        <v>48</v>
      </c>
      <c r="C381" t="s" s="11">
        <f>SUBSTITUTE(LOWER(B381)," ","-")</f>
        <v>49</v>
      </c>
      <c r="D381" t="s" s="11">
        <v>50</v>
      </c>
      <c r="E381" t="s" s="12">
        <v>483</v>
      </c>
      <c r="F381" t="s" s="14">
        <f>SUBSTITUTE(LOWER(E381)," ","-")</f>
        <v>484</v>
      </c>
      <c r="G381" t="s" s="11">
        <v>485</v>
      </c>
      <c r="H381" s="18"/>
      <c r="I381" t="s" s="13">
        <v>1863</v>
      </c>
      <c r="J381" t="s" s="14">
        <f>SUBSTITUTE(LOWER(I381)," ","-")</f>
        <v>1864</v>
      </c>
      <c r="K381" t="s" s="14">
        <v>1865</v>
      </c>
      <c r="L381" s="17"/>
      <c r="M381" t="s" s="13">
        <v>1992</v>
      </c>
      <c r="N381" t="s" s="14">
        <f>SUBSTITUTE(LOWER(M381)," ","-")</f>
        <v>1993</v>
      </c>
      <c r="O381" s="17"/>
      <c r="P381" s="29"/>
      <c r="Q381" t="s" s="14">
        <f>SUBSTITUTE(LOWER(P381)," ","-")</f>
      </c>
      <c r="R381" s="4"/>
      <c r="S381" s="29"/>
      <c r="T381" s="4"/>
      <c r="U381" s="4"/>
      <c r="V381" s="4"/>
      <c r="W381" s="86"/>
      <c r="X381" s="5"/>
      <c r="Y381" s="5"/>
      <c r="Z381" s="86"/>
      <c r="AA381" s="5"/>
      <c r="AB381" s="5"/>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row>
    <row r="382" ht="15.75" customHeight="1">
      <c r="A382" t="s" s="11">
        <v>2975</v>
      </c>
      <c r="B382" t="s" s="12">
        <v>48</v>
      </c>
      <c r="C382" t="s" s="11">
        <f>SUBSTITUTE(LOWER(B382)," ","-")</f>
        <v>49</v>
      </c>
      <c r="D382" t="s" s="11">
        <v>50</v>
      </c>
      <c r="E382" t="s" s="12">
        <v>483</v>
      </c>
      <c r="F382" t="s" s="14">
        <f>SUBSTITUTE(LOWER(E382)," ","-")</f>
        <v>484</v>
      </c>
      <c r="G382" t="s" s="11">
        <v>485</v>
      </c>
      <c r="H382" s="18"/>
      <c r="I382" t="s" s="13">
        <v>1863</v>
      </c>
      <c r="J382" t="s" s="14">
        <f>SUBSTITUTE(LOWER(I382)," ","-")</f>
        <v>1864</v>
      </c>
      <c r="K382" t="s" s="14">
        <v>1865</v>
      </c>
      <c r="L382" s="17"/>
      <c r="M382" t="s" s="13">
        <v>3030</v>
      </c>
      <c r="N382" t="s" s="14">
        <f>SUBSTITUTE(LOWER(M382)," ","-")</f>
        <v>3031</v>
      </c>
      <c r="O382" s="17"/>
      <c r="P382" s="29"/>
      <c r="Q382" t="s" s="14">
        <f>SUBSTITUTE(LOWER(P382)," ","-")</f>
      </c>
      <c r="R382" s="4"/>
      <c r="S382" s="29"/>
      <c r="T382" s="4"/>
      <c r="U382" s="4"/>
      <c r="V382" s="4"/>
      <c r="W382" s="86"/>
      <c r="X382" s="5"/>
      <c r="Y382" s="5"/>
      <c r="Z382" s="86"/>
      <c r="AA382" s="5"/>
      <c r="AB382" s="5"/>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row>
    <row r="383" ht="15.75" customHeight="1">
      <c r="A383" t="s" s="11">
        <v>2975</v>
      </c>
      <c r="B383" t="s" s="12">
        <v>48</v>
      </c>
      <c r="C383" t="s" s="11">
        <f>SUBSTITUTE(LOWER(B383)," ","-")</f>
        <v>49</v>
      </c>
      <c r="D383" t="s" s="11">
        <v>50</v>
      </c>
      <c r="E383" t="s" s="12">
        <v>483</v>
      </c>
      <c r="F383" t="s" s="14">
        <f>SUBSTITUTE(LOWER(E383)," ","-")</f>
        <v>484</v>
      </c>
      <c r="G383" t="s" s="11">
        <v>485</v>
      </c>
      <c r="H383" s="18"/>
      <c r="I383" t="s" s="13">
        <v>1863</v>
      </c>
      <c r="J383" t="s" s="14">
        <f>SUBSTITUTE(LOWER(I383)," ","-")</f>
        <v>1864</v>
      </c>
      <c r="K383" t="s" s="14">
        <v>1865</v>
      </c>
      <c r="L383" s="17"/>
      <c r="M383" t="s" s="13">
        <v>3032</v>
      </c>
      <c r="N383" t="s" s="14">
        <f>SUBSTITUTE(LOWER(M383)," ","-")</f>
        <v>3033</v>
      </c>
      <c r="O383" s="17"/>
      <c r="P383" s="29"/>
      <c r="Q383" t="s" s="14">
        <f>SUBSTITUTE(LOWER(P383)," ","-")</f>
      </c>
      <c r="R383" s="4"/>
      <c r="S383" s="29"/>
      <c r="T383" s="4"/>
      <c r="U383" s="4"/>
      <c r="V383" s="4"/>
      <c r="W383" s="86"/>
      <c r="X383" s="5"/>
      <c r="Y383" s="5"/>
      <c r="Z383" s="86"/>
      <c r="AA383" s="5"/>
      <c r="AB383" s="5"/>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row>
    <row r="384" ht="15.75" customHeight="1">
      <c r="A384" t="s" s="11">
        <v>2975</v>
      </c>
      <c r="B384" t="s" s="12">
        <v>48</v>
      </c>
      <c r="C384" t="s" s="11">
        <f>SUBSTITUTE(LOWER(B384)," ","-")</f>
        <v>49</v>
      </c>
      <c r="D384" t="s" s="11">
        <v>50</v>
      </c>
      <c r="E384" t="s" s="12">
        <v>483</v>
      </c>
      <c r="F384" t="s" s="14">
        <f>SUBSTITUTE(LOWER(E384)," ","-")</f>
        <v>484</v>
      </c>
      <c r="G384" t="s" s="11">
        <v>485</v>
      </c>
      <c r="H384" s="18"/>
      <c r="I384" t="s" s="13">
        <v>769</v>
      </c>
      <c r="J384" t="s" s="14">
        <f>SUBSTITUTE(LOWER(I384)," ","-")</f>
        <v>770</v>
      </c>
      <c r="K384" t="s" s="14">
        <v>3034</v>
      </c>
      <c r="L384" s="17"/>
      <c r="M384" t="s" s="13">
        <v>57</v>
      </c>
      <c r="N384" t="s" s="14">
        <f>A384&amp;"-"&amp;J384&amp;"-introduction"</f>
        <v>3035</v>
      </c>
      <c r="O384" s="17"/>
      <c r="P384" s="29"/>
      <c r="Q384" t="s" s="14">
        <f>SUBSTITUTE(LOWER(P384)," ","-")</f>
      </c>
      <c r="R384" s="4"/>
      <c r="S384" s="29"/>
      <c r="T384" s="4"/>
      <c r="U384" s="4"/>
      <c r="V384" s="4"/>
      <c r="W384" s="86"/>
      <c r="X384" s="5"/>
      <c r="Y384" s="5"/>
      <c r="Z384" s="86"/>
      <c r="AA384" s="5"/>
      <c r="AB384" s="5"/>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row>
    <row r="385" ht="15.75" customHeight="1">
      <c r="A385" t="s" s="11">
        <v>2975</v>
      </c>
      <c r="B385" t="s" s="12">
        <v>48</v>
      </c>
      <c r="C385" t="s" s="11">
        <f>SUBSTITUTE(LOWER(B385)," ","-")</f>
        <v>49</v>
      </c>
      <c r="D385" t="s" s="11">
        <v>50</v>
      </c>
      <c r="E385" t="s" s="12">
        <v>483</v>
      </c>
      <c r="F385" t="s" s="14">
        <f>SUBSTITUTE(LOWER(E385)," ","-")</f>
        <v>484</v>
      </c>
      <c r="G385" t="s" s="11">
        <v>485</v>
      </c>
      <c r="H385" s="18"/>
      <c r="I385" t="s" s="13">
        <v>769</v>
      </c>
      <c r="J385" t="s" s="14">
        <f>SUBSTITUTE(LOWER(I385)," ","-")</f>
        <v>770</v>
      </c>
      <c r="K385" t="s" s="14">
        <v>3034</v>
      </c>
      <c r="L385" s="17"/>
      <c r="M385" t="s" s="13">
        <v>3036</v>
      </c>
      <c r="N385" t="s" s="14">
        <f>SUBSTITUTE(LOWER(M385)," ","-")</f>
        <v>3037</v>
      </c>
      <c r="O385" s="17"/>
      <c r="P385" s="29"/>
      <c r="Q385" t="s" s="14">
        <f>SUBSTITUTE(LOWER(P385)," ","-")</f>
      </c>
      <c r="R385" s="4"/>
      <c r="S385" s="29"/>
      <c r="T385" s="4"/>
      <c r="U385" s="4"/>
      <c r="V385" s="4"/>
      <c r="W385" s="86"/>
      <c r="X385" s="5"/>
      <c r="Y385" s="5"/>
      <c r="Z385" s="86"/>
      <c r="AA385" s="5"/>
      <c r="AB385" s="5"/>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row>
    <row r="386" ht="15.75" customHeight="1">
      <c r="A386" t="s" s="11">
        <v>2975</v>
      </c>
      <c r="B386" t="s" s="12">
        <v>48</v>
      </c>
      <c r="C386" t="s" s="11">
        <f>SUBSTITUTE(LOWER(B386)," ","-")</f>
        <v>49</v>
      </c>
      <c r="D386" t="s" s="11">
        <v>50</v>
      </c>
      <c r="E386" t="s" s="12">
        <v>483</v>
      </c>
      <c r="F386" t="s" s="14">
        <f>SUBSTITUTE(LOWER(E386)," ","-")</f>
        <v>484</v>
      </c>
      <c r="G386" t="s" s="11">
        <v>485</v>
      </c>
      <c r="H386" s="18"/>
      <c r="I386" t="s" s="13">
        <v>769</v>
      </c>
      <c r="J386" t="s" s="14">
        <f>SUBSTITUTE(LOWER(I386)," ","-")</f>
        <v>770</v>
      </c>
      <c r="K386" t="s" s="14">
        <v>3034</v>
      </c>
      <c r="L386" s="17"/>
      <c r="M386" t="s" s="13">
        <v>3038</v>
      </c>
      <c r="N386" t="s" s="14">
        <f>SUBSTITUTE(LOWER(M386)," ","-")</f>
        <v>3039</v>
      </c>
      <c r="O386" s="17"/>
      <c r="P386" s="29"/>
      <c r="Q386" t="s" s="14">
        <f>SUBSTITUTE(LOWER(P386)," ","-")</f>
      </c>
      <c r="R386" s="4"/>
      <c r="S386" s="29"/>
      <c r="T386" s="4"/>
      <c r="U386" s="4"/>
      <c r="V386" s="4"/>
      <c r="W386" s="86"/>
      <c r="X386" s="5"/>
      <c r="Y386" s="5"/>
      <c r="Z386" s="86"/>
      <c r="AA386" s="5"/>
      <c r="AB386" s="5"/>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row>
    <row r="387" ht="15.75" customHeight="1">
      <c r="A387" t="s" s="11">
        <v>2975</v>
      </c>
      <c r="B387" t="s" s="12">
        <v>48</v>
      </c>
      <c r="C387" t="s" s="11">
        <f>SUBSTITUTE(LOWER(B387)," ","-")</f>
        <v>49</v>
      </c>
      <c r="D387" t="s" s="11">
        <v>50</v>
      </c>
      <c r="E387" t="s" s="12">
        <v>483</v>
      </c>
      <c r="F387" t="s" s="14">
        <f>SUBSTITUTE(LOWER(E387)," ","-")</f>
        <v>484</v>
      </c>
      <c r="G387" t="s" s="11">
        <v>485</v>
      </c>
      <c r="H387" s="18"/>
      <c r="I387" t="s" s="13">
        <v>769</v>
      </c>
      <c r="J387" t="s" s="14">
        <f>SUBSTITUTE(LOWER(I387)," ","-")</f>
        <v>770</v>
      </c>
      <c r="K387" t="s" s="14">
        <v>3034</v>
      </c>
      <c r="L387" s="17"/>
      <c r="M387" t="s" s="13">
        <v>3040</v>
      </c>
      <c r="N387" t="s" s="14">
        <f>SUBSTITUTE(LOWER(M387)," ","-")</f>
        <v>3041</v>
      </c>
      <c r="O387" s="17"/>
      <c r="P387" s="29"/>
      <c r="Q387" t="s" s="14">
        <f>SUBSTITUTE(LOWER(P387)," ","-")</f>
      </c>
      <c r="R387" s="4"/>
      <c r="S387" s="29"/>
      <c r="T387" s="4"/>
      <c r="U387" s="4"/>
      <c r="V387" s="4"/>
      <c r="W387" s="86"/>
      <c r="X387" s="5"/>
      <c r="Y387" s="5"/>
      <c r="Z387" s="86"/>
      <c r="AA387" s="5"/>
      <c r="AB387" s="5"/>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row>
    <row r="388" ht="15.75" customHeight="1">
      <c r="A388" t="s" s="11">
        <v>2975</v>
      </c>
      <c r="B388" t="s" s="12">
        <v>48</v>
      </c>
      <c r="C388" t="s" s="11">
        <f>SUBSTITUTE(LOWER(B388)," ","-")</f>
        <v>49</v>
      </c>
      <c r="D388" t="s" s="11">
        <v>50</v>
      </c>
      <c r="E388" t="s" s="12">
        <v>483</v>
      </c>
      <c r="F388" t="s" s="14">
        <f>SUBSTITUTE(LOWER(E388)," ","-")</f>
        <v>484</v>
      </c>
      <c r="G388" t="s" s="11">
        <v>485</v>
      </c>
      <c r="H388" s="18"/>
      <c r="I388" t="s" s="13">
        <v>3042</v>
      </c>
      <c r="J388" t="s" s="14">
        <f>SUBSTITUTE(LOWER(I388)," ","-")</f>
        <v>3043</v>
      </c>
      <c r="K388" t="s" s="14">
        <v>3044</v>
      </c>
      <c r="L388" s="17"/>
      <c r="M388" t="s" s="13">
        <v>57</v>
      </c>
      <c r="N388" t="s" s="14">
        <f>A388&amp;"-"&amp;J388&amp;"-introduction"</f>
        <v>3045</v>
      </c>
      <c r="O388" s="17"/>
      <c r="P388" s="29"/>
      <c r="Q388" t="s" s="14">
        <f>SUBSTITUTE(LOWER(P388)," ","-")</f>
      </c>
      <c r="R388" s="4"/>
      <c r="S388" s="29"/>
      <c r="T388" s="4"/>
      <c r="U388" s="4"/>
      <c r="V388" s="4"/>
      <c r="W388" s="86"/>
      <c r="X388" s="5"/>
      <c r="Y388" s="5"/>
      <c r="Z388" s="86"/>
      <c r="AA388" s="5"/>
      <c r="AB388" s="5"/>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row>
    <row r="389" ht="15.75" customHeight="1">
      <c r="A389" t="s" s="11">
        <v>2975</v>
      </c>
      <c r="B389" t="s" s="12">
        <v>48</v>
      </c>
      <c r="C389" t="s" s="11">
        <f>SUBSTITUTE(LOWER(B389)," ","-")</f>
        <v>49</v>
      </c>
      <c r="D389" t="s" s="11">
        <v>50</v>
      </c>
      <c r="E389" t="s" s="12">
        <v>483</v>
      </c>
      <c r="F389" t="s" s="14">
        <f>SUBSTITUTE(LOWER(E389)," ","-")</f>
        <v>484</v>
      </c>
      <c r="G389" t="s" s="11">
        <v>485</v>
      </c>
      <c r="H389" s="18"/>
      <c r="I389" t="s" s="13">
        <v>3042</v>
      </c>
      <c r="J389" t="s" s="14">
        <f>SUBSTITUTE(LOWER(I389)," ","-")</f>
        <v>3043</v>
      </c>
      <c r="K389" t="s" s="14">
        <v>3044</v>
      </c>
      <c r="L389" s="17"/>
      <c r="M389" t="s" s="13">
        <v>3046</v>
      </c>
      <c r="N389" t="s" s="14">
        <f>SUBSTITUTE(LOWER(M389)," ","-")</f>
        <v>3047</v>
      </c>
      <c r="O389" s="17"/>
      <c r="P389" s="29"/>
      <c r="Q389" t="s" s="14">
        <f>SUBSTITUTE(LOWER(P389)," ","-")</f>
      </c>
      <c r="R389" s="4"/>
      <c r="S389" s="29"/>
      <c r="T389" s="4"/>
      <c r="U389" s="4"/>
      <c r="V389" s="4"/>
      <c r="W389" s="86"/>
      <c r="X389" s="5"/>
      <c r="Y389" s="5"/>
      <c r="Z389" s="86"/>
      <c r="AA389" s="5"/>
      <c r="AB389" s="5"/>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row>
    <row r="390" ht="15.75" customHeight="1">
      <c r="A390" t="s" s="11">
        <v>2975</v>
      </c>
      <c r="B390" t="s" s="12">
        <v>48</v>
      </c>
      <c r="C390" t="s" s="11">
        <f>SUBSTITUTE(LOWER(B390)," ","-")</f>
        <v>49</v>
      </c>
      <c r="D390" t="s" s="11">
        <v>50</v>
      </c>
      <c r="E390" t="s" s="12">
        <v>483</v>
      </c>
      <c r="F390" t="s" s="14">
        <f>SUBSTITUTE(LOWER(E390)," ","-")</f>
        <v>484</v>
      </c>
      <c r="G390" t="s" s="11">
        <v>485</v>
      </c>
      <c r="H390" s="18"/>
      <c r="I390" t="s" s="13">
        <v>3042</v>
      </c>
      <c r="J390" t="s" s="14">
        <f>SUBSTITUTE(LOWER(I390)," ","-")</f>
        <v>3043</v>
      </c>
      <c r="K390" t="s" s="14">
        <v>3044</v>
      </c>
      <c r="L390" s="17"/>
      <c r="M390" t="s" s="13">
        <v>3048</v>
      </c>
      <c r="N390" t="s" s="14">
        <f>SUBSTITUTE(LOWER(M390)," ","-")</f>
        <v>3049</v>
      </c>
      <c r="O390" s="17"/>
      <c r="P390" s="29"/>
      <c r="Q390" t="s" s="14">
        <f>SUBSTITUTE(LOWER(P390)," ","-")</f>
      </c>
      <c r="R390" s="4"/>
      <c r="S390" s="29"/>
      <c r="T390" s="4"/>
      <c r="U390" s="4"/>
      <c r="V390" s="4"/>
      <c r="W390" s="86"/>
      <c r="X390" s="5"/>
      <c r="Y390" s="5"/>
      <c r="Z390" s="86"/>
      <c r="AA390" s="5"/>
      <c r="AB390" s="5"/>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row>
    <row r="391" ht="15.75" customHeight="1">
      <c r="A391" t="s" s="11">
        <v>2975</v>
      </c>
      <c r="B391" t="s" s="12">
        <v>48</v>
      </c>
      <c r="C391" t="s" s="11">
        <f>SUBSTITUTE(LOWER(B391)," ","-")</f>
        <v>49</v>
      </c>
      <c r="D391" t="s" s="11">
        <v>50</v>
      </c>
      <c r="E391" t="s" s="12">
        <v>483</v>
      </c>
      <c r="F391" t="s" s="14">
        <f>SUBSTITUTE(LOWER(E391)," ","-")</f>
        <v>484</v>
      </c>
      <c r="G391" t="s" s="11">
        <v>485</v>
      </c>
      <c r="H391" s="18"/>
      <c r="I391" t="s" s="13">
        <v>3042</v>
      </c>
      <c r="J391" t="s" s="14">
        <f>SUBSTITUTE(LOWER(I391)," ","-")</f>
        <v>3043</v>
      </c>
      <c r="K391" t="s" s="14">
        <v>3044</v>
      </c>
      <c r="L391" s="17"/>
      <c r="M391" t="s" s="13">
        <v>3050</v>
      </c>
      <c r="N391" t="s" s="14">
        <f>SUBSTITUTE(LOWER(M391)," ","-")</f>
        <v>3051</v>
      </c>
      <c r="O391" s="17"/>
      <c r="P391" s="29"/>
      <c r="Q391" t="s" s="14">
        <f>SUBSTITUTE(LOWER(P391)," ","-")</f>
      </c>
      <c r="R391" s="4"/>
      <c r="S391" s="29"/>
      <c r="T391" s="4"/>
      <c r="U391" s="4"/>
      <c r="V391" s="4"/>
      <c r="W391" s="86"/>
      <c r="X391" s="5"/>
      <c r="Y391" s="5"/>
      <c r="Z391" s="86"/>
      <c r="AA391" s="5"/>
      <c r="AB391" s="5"/>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row>
    <row r="392" ht="15.75" customHeight="1">
      <c r="A392" t="s" s="11">
        <v>2975</v>
      </c>
      <c r="B392" t="s" s="12">
        <v>48</v>
      </c>
      <c r="C392" t="s" s="11">
        <f>SUBSTITUTE(LOWER(B392)," ","-")</f>
        <v>49</v>
      </c>
      <c r="D392" t="s" s="11">
        <v>50</v>
      </c>
      <c r="E392" t="s" s="12">
        <v>483</v>
      </c>
      <c r="F392" t="s" s="14">
        <f>SUBSTITUTE(LOWER(E392)," ","-")</f>
        <v>484</v>
      </c>
      <c r="G392" t="s" s="11">
        <v>485</v>
      </c>
      <c r="H392" s="18"/>
      <c r="I392" t="s" s="13">
        <v>670</v>
      </c>
      <c r="J392" t="s" s="14">
        <f>SUBSTITUTE(LOWER(I392)," ","-")</f>
        <v>671</v>
      </c>
      <c r="K392" t="s" s="14">
        <v>3052</v>
      </c>
      <c r="L392" s="17"/>
      <c r="M392" t="s" s="13">
        <v>57</v>
      </c>
      <c r="N392" t="s" s="14">
        <f>A392&amp;"-"&amp;J392&amp;"-introduction"</f>
        <v>3053</v>
      </c>
      <c r="O392" s="17"/>
      <c r="P392" s="29"/>
      <c r="Q392" t="s" s="14">
        <f>SUBSTITUTE(LOWER(P392)," ","-")</f>
      </c>
      <c r="R392" s="4"/>
      <c r="S392" s="29"/>
      <c r="T392" s="4"/>
      <c r="U392" s="4"/>
      <c r="V392" s="4"/>
      <c r="W392" s="86"/>
      <c r="X392" s="5"/>
      <c r="Y392" s="5"/>
      <c r="Z392" s="86"/>
      <c r="AA392" s="5"/>
      <c r="AB392" s="5"/>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row>
    <row r="393" ht="15.75" customHeight="1">
      <c r="A393" t="s" s="11">
        <v>2975</v>
      </c>
      <c r="B393" t="s" s="12">
        <v>48</v>
      </c>
      <c r="C393" t="s" s="11">
        <f>SUBSTITUTE(LOWER(B393)," ","-")</f>
        <v>49</v>
      </c>
      <c r="D393" t="s" s="11">
        <v>50</v>
      </c>
      <c r="E393" t="s" s="12">
        <v>483</v>
      </c>
      <c r="F393" t="s" s="14">
        <f>SUBSTITUTE(LOWER(E393)," ","-")</f>
        <v>484</v>
      </c>
      <c r="G393" t="s" s="11">
        <v>485</v>
      </c>
      <c r="H393" s="18"/>
      <c r="I393" t="s" s="13">
        <v>670</v>
      </c>
      <c r="J393" t="s" s="14">
        <f>SUBSTITUTE(LOWER(I393)," ","-")</f>
        <v>671</v>
      </c>
      <c r="K393" t="s" s="14">
        <v>3052</v>
      </c>
      <c r="L393" s="17"/>
      <c r="M393" t="s" s="13">
        <v>3054</v>
      </c>
      <c r="N393" t="s" s="14">
        <f>SUBSTITUTE(LOWER(M393)," ","-")</f>
        <v>3055</v>
      </c>
      <c r="O393" s="17"/>
      <c r="P393" s="29"/>
      <c r="Q393" t="s" s="14">
        <f>SUBSTITUTE(LOWER(P393)," ","-")</f>
      </c>
      <c r="R393" s="4"/>
      <c r="S393" s="29"/>
      <c r="T393" s="4"/>
      <c r="U393" s="4"/>
      <c r="V393" s="4"/>
      <c r="W393" s="86"/>
      <c r="X393" s="5"/>
      <c r="Y393" s="5"/>
      <c r="Z393" s="86"/>
      <c r="AA393" s="5"/>
      <c r="AB393" s="5"/>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row>
    <row r="394" ht="15.75" customHeight="1">
      <c r="A394" t="s" s="11">
        <v>2975</v>
      </c>
      <c r="B394" t="s" s="12">
        <v>48</v>
      </c>
      <c r="C394" t="s" s="11">
        <f>SUBSTITUTE(LOWER(B394)," ","-")</f>
        <v>49</v>
      </c>
      <c r="D394" t="s" s="11">
        <v>50</v>
      </c>
      <c r="E394" t="s" s="12">
        <v>483</v>
      </c>
      <c r="F394" t="s" s="14">
        <f>SUBSTITUTE(LOWER(E394)," ","-")</f>
        <v>484</v>
      </c>
      <c r="G394" t="s" s="11">
        <v>485</v>
      </c>
      <c r="H394" s="18"/>
      <c r="I394" t="s" s="13">
        <v>670</v>
      </c>
      <c r="J394" t="s" s="14">
        <f>SUBSTITUTE(LOWER(I394)," ","-")</f>
        <v>671</v>
      </c>
      <c r="K394" t="s" s="14">
        <v>3052</v>
      </c>
      <c r="L394" s="17"/>
      <c r="M394" t="s" s="13">
        <v>3056</v>
      </c>
      <c r="N394" t="s" s="14">
        <f>SUBSTITUTE(LOWER(M394)," ","-")</f>
        <v>3057</v>
      </c>
      <c r="O394" s="17"/>
      <c r="P394" s="29"/>
      <c r="Q394" t="s" s="14">
        <f>SUBSTITUTE(LOWER(P394)," ","-")</f>
      </c>
      <c r="R394" s="4"/>
      <c r="S394" s="29"/>
      <c r="T394" s="4"/>
      <c r="U394" s="4"/>
      <c r="V394" s="4"/>
      <c r="W394" s="86"/>
      <c r="X394" s="5"/>
      <c r="Y394" s="5"/>
      <c r="Z394" s="86"/>
      <c r="AA394" s="5"/>
      <c r="AB394" s="5"/>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row>
    <row r="395" ht="15.75" customHeight="1">
      <c r="A395" t="s" s="11">
        <v>2975</v>
      </c>
      <c r="B395" t="s" s="12">
        <v>48</v>
      </c>
      <c r="C395" t="s" s="11">
        <f>SUBSTITUTE(LOWER(B395)," ","-")</f>
        <v>49</v>
      </c>
      <c r="D395" t="s" s="11">
        <v>50</v>
      </c>
      <c r="E395" t="s" s="12">
        <v>483</v>
      </c>
      <c r="F395" t="s" s="14">
        <f>SUBSTITUTE(LOWER(E395)," ","-")</f>
        <v>484</v>
      </c>
      <c r="G395" t="s" s="11">
        <v>485</v>
      </c>
      <c r="H395" s="18"/>
      <c r="I395" t="s" s="13">
        <v>670</v>
      </c>
      <c r="J395" t="s" s="14">
        <f>SUBSTITUTE(LOWER(I395)," ","-")</f>
        <v>671</v>
      </c>
      <c r="K395" t="s" s="14">
        <v>3052</v>
      </c>
      <c r="L395" s="17"/>
      <c r="M395" t="s" s="13">
        <v>3058</v>
      </c>
      <c r="N395" t="s" s="14">
        <f>SUBSTITUTE(LOWER(M395)," ","-")</f>
        <v>3059</v>
      </c>
      <c r="O395" s="17"/>
      <c r="P395" s="29"/>
      <c r="Q395" t="s" s="14">
        <f>SUBSTITUTE(LOWER(P395)," ","-")</f>
      </c>
      <c r="R395" s="4"/>
      <c r="S395" s="29"/>
      <c r="T395" s="4"/>
      <c r="U395" s="4"/>
      <c r="V395" s="4"/>
      <c r="W395" s="86"/>
      <c r="X395" s="5"/>
      <c r="Y395" s="5"/>
      <c r="Z395" s="86"/>
      <c r="AA395" s="5"/>
      <c r="AB395" s="5"/>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row>
    <row r="396" ht="15.75" customHeight="1">
      <c r="A396" t="s" s="11">
        <v>2975</v>
      </c>
      <c r="B396" t="s" s="12">
        <v>48</v>
      </c>
      <c r="C396" t="s" s="11">
        <f>SUBSTITUTE(LOWER(B396)," ","-")</f>
        <v>49</v>
      </c>
      <c r="D396" t="s" s="11">
        <v>50</v>
      </c>
      <c r="E396" t="s" s="12">
        <v>483</v>
      </c>
      <c r="F396" t="s" s="14">
        <f>SUBSTITUTE(LOWER(E396)," ","-")</f>
        <v>484</v>
      </c>
      <c r="G396" t="s" s="11">
        <v>485</v>
      </c>
      <c r="H396" s="18"/>
      <c r="I396" t="s" s="13">
        <v>670</v>
      </c>
      <c r="J396" t="s" s="14">
        <f>SUBSTITUTE(LOWER(I396)," ","-")</f>
        <v>671</v>
      </c>
      <c r="K396" t="s" s="14">
        <v>3052</v>
      </c>
      <c r="L396" s="17"/>
      <c r="M396" t="s" s="13">
        <v>3060</v>
      </c>
      <c r="N396" t="s" s="14">
        <f>SUBSTITUTE(LOWER(M396)," ","-")</f>
        <v>3061</v>
      </c>
      <c r="O396" s="17"/>
      <c r="P396" s="29"/>
      <c r="Q396" t="s" s="14">
        <f>SUBSTITUTE(LOWER(P396)," ","-")</f>
      </c>
      <c r="R396" s="4"/>
      <c r="S396" s="29"/>
      <c r="T396" s="4"/>
      <c r="U396" s="4"/>
      <c r="V396" s="4"/>
      <c r="W396" s="86"/>
      <c r="X396" s="5"/>
      <c r="Y396" s="5"/>
      <c r="Z396" s="86"/>
      <c r="AA396" s="5"/>
      <c r="AB396" s="5"/>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row>
    <row r="397" ht="15.75" customHeight="1">
      <c r="A397" t="s" s="11">
        <v>2975</v>
      </c>
      <c r="B397" t="s" s="12">
        <v>48</v>
      </c>
      <c r="C397" t="s" s="11">
        <f>SUBSTITUTE(LOWER(B397)," ","-")</f>
        <v>49</v>
      </c>
      <c r="D397" t="s" s="11">
        <v>50</v>
      </c>
      <c r="E397" t="s" s="12">
        <v>483</v>
      </c>
      <c r="F397" t="s" s="14">
        <f>SUBSTITUTE(LOWER(E397)," ","-")</f>
        <v>484</v>
      </c>
      <c r="G397" t="s" s="11">
        <v>485</v>
      </c>
      <c r="H397" s="18"/>
      <c r="I397" t="s" s="13">
        <v>670</v>
      </c>
      <c r="J397" t="s" s="14">
        <f>SUBSTITUTE(LOWER(I397)," ","-")</f>
        <v>671</v>
      </c>
      <c r="K397" t="s" s="14">
        <v>3052</v>
      </c>
      <c r="L397" s="17"/>
      <c r="M397" t="s" s="13">
        <v>3062</v>
      </c>
      <c r="N397" t="s" s="14">
        <f>SUBSTITUTE(LOWER(M397)," ","-")</f>
        <v>3063</v>
      </c>
      <c r="O397" s="17"/>
      <c r="P397" s="29"/>
      <c r="Q397" t="s" s="14">
        <f>SUBSTITUTE(LOWER(P397)," ","-")</f>
      </c>
      <c r="R397" s="4"/>
      <c r="S397" s="29"/>
      <c r="T397" s="4"/>
      <c r="U397" s="4"/>
      <c r="V397" s="4"/>
      <c r="W397" s="86"/>
      <c r="X397" s="5"/>
      <c r="Y397" s="5"/>
      <c r="Z397" s="86"/>
      <c r="AA397" s="5"/>
      <c r="AB397" s="5"/>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row>
    <row r="398" ht="15.75" customHeight="1">
      <c r="A398" t="s" s="11">
        <v>2975</v>
      </c>
      <c r="B398" t="s" s="12">
        <v>48</v>
      </c>
      <c r="C398" t="s" s="11">
        <f>SUBSTITUTE(LOWER(B398)," ","-")</f>
        <v>49</v>
      </c>
      <c r="D398" t="s" s="11">
        <v>50</v>
      </c>
      <c r="E398" t="s" s="12">
        <v>483</v>
      </c>
      <c r="F398" t="s" s="14">
        <f>SUBSTITUTE(LOWER(E398)," ","-")</f>
        <v>484</v>
      </c>
      <c r="G398" t="s" s="11">
        <v>485</v>
      </c>
      <c r="H398" s="18"/>
      <c r="I398" t="s" s="13">
        <v>670</v>
      </c>
      <c r="J398" t="s" s="14">
        <f>SUBSTITUTE(LOWER(I398)," ","-")</f>
        <v>671</v>
      </c>
      <c r="K398" t="s" s="14">
        <v>3052</v>
      </c>
      <c r="L398" s="17"/>
      <c r="M398" t="s" s="13">
        <v>3064</v>
      </c>
      <c r="N398" t="s" s="14">
        <f>SUBSTITUTE(LOWER(M398)," ","-")</f>
        <v>3065</v>
      </c>
      <c r="O398" s="17"/>
      <c r="P398" s="29"/>
      <c r="Q398" t="s" s="14">
        <f>SUBSTITUTE(LOWER(P398)," ","-")</f>
      </c>
      <c r="R398" s="4"/>
      <c r="S398" s="29"/>
      <c r="T398" s="4"/>
      <c r="U398" s="4"/>
      <c r="V398" s="4"/>
      <c r="W398" s="86"/>
      <c r="X398" s="5"/>
      <c r="Y398" s="5"/>
      <c r="Z398" s="86"/>
      <c r="AA398" s="5"/>
      <c r="AB398" s="5"/>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row>
    <row r="399" ht="15.75" customHeight="1">
      <c r="A399" t="s" s="11">
        <v>2975</v>
      </c>
      <c r="B399" t="s" s="12">
        <v>48</v>
      </c>
      <c r="C399" t="s" s="11">
        <f>SUBSTITUTE(LOWER(B399)," ","-")</f>
        <v>49</v>
      </c>
      <c r="D399" t="s" s="11">
        <v>50</v>
      </c>
      <c r="E399" t="s" s="12">
        <v>483</v>
      </c>
      <c r="F399" t="s" s="14">
        <f>SUBSTITUTE(LOWER(E399)," ","-")</f>
        <v>484</v>
      </c>
      <c r="G399" t="s" s="11">
        <v>485</v>
      </c>
      <c r="H399" s="18"/>
      <c r="I399" t="s" s="13">
        <v>670</v>
      </c>
      <c r="J399" t="s" s="14">
        <f>SUBSTITUTE(LOWER(I399)," ","-")</f>
        <v>671</v>
      </c>
      <c r="K399" t="s" s="14">
        <v>3052</v>
      </c>
      <c r="L399" s="17"/>
      <c r="M399" t="s" s="13">
        <v>3066</v>
      </c>
      <c r="N399" t="s" s="14">
        <f>SUBSTITUTE(LOWER(M399)," ","-")</f>
        <v>3067</v>
      </c>
      <c r="O399" s="17"/>
      <c r="P399" s="29"/>
      <c r="Q399" t="s" s="14">
        <f>SUBSTITUTE(LOWER(P399)," ","-")</f>
      </c>
      <c r="R399" s="4"/>
      <c r="S399" s="29"/>
      <c r="T399" s="4"/>
      <c r="U399" s="4"/>
      <c r="V399" s="4"/>
      <c r="W399" s="86"/>
      <c r="X399" s="5"/>
      <c r="Y399" s="5"/>
      <c r="Z399" s="86"/>
      <c r="AA399" s="5"/>
      <c r="AB399" s="5"/>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row>
    <row r="400" ht="15.75" customHeight="1">
      <c r="A400" t="s" s="11">
        <v>2975</v>
      </c>
      <c r="B400" t="s" s="12">
        <v>48</v>
      </c>
      <c r="C400" t="s" s="11">
        <f>SUBSTITUTE(LOWER(B400)," ","-")</f>
        <v>49</v>
      </c>
      <c r="D400" t="s" s="11">
        <v>50</v>
      </c>
      <c r="E400" t="s" s="12">
        <v>483</v>
      </c>
      <c r="F400" t="s" s="14">
        <f>SUBSTITUTE(LOWER(E400)," ","-")</f>
        <v>484</v>
      </c>
      <c r="G400" t="s" s="11">
        <v>485</v>
      </c>
      <c r="H400" s="18"/>
      <c r="I400" t="s" s="13">
        <v>3068</v>
      </c>
      <c r="J400" t="s" s="14">
        <f>SUBSTITUTE(LOWER(I400)," ","-")</f>
        <v>3069</v>
      </c>
      <c r="K400" t="s" s="14">
        <v>3070</v>
      </c>
      <c r="L400" s="17"/>
      <c r="M400" t="s" s="13">
        <v>3071</v>
      </c>
      <c r="N400" t="s" s="14">
        <f>SUBSTITUTE(LOWER(M400)," ","-")</f>
        <v>3072</v>
      </c>
      <c r="O400" s="17"/>
      <c r="P400" s="29"/>
      <c r="Q400" t="s" s="14">
        <f>SUBSTITUTE(LOWER(P400)," ","-")</f>
      </c>
      <c r="R400" s="4"/>
      <c r="S400" s="29"/>
      <c r="T400" s="4"/>
      <c r="U400" s="4"/>
      <c r="V400" s="4"/>
      <c r="W400" s="86"/>
      <c r="X400" s="5"/>
      <c r="Y400" s="5"/>
      <c r="Z400" s="86"/>
      <c r="AA400" s="5"/>
      <c r="AB400" s="5"/>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row>
    <row r="401" ht="15.75" customHeight="1">
      <c r="A401" t="s" s="11">
        <v>2975</v>
      </c>
      <c r="B401" t="s" s="12">
        <v>48</v>
      </c>
      <c r="C401" t="s" s="11">
        <f>SUBSTITUTE(LOWER(B401)," ","-")</f>
        <v>49</v>
      </c>
      <c r="D401" t="s" s="11">
        <v>50</v>
      </c>
      <c r="E401" t="s" s="12">
        <v>483</v>
      </c>
      <c r="F401" t="s" s="14">
        <f>SUBSTITUTE(LOWER(E401)," ","-")</f>
        <v>484</v>
      </c>
      <c r="G401" t="s" s="11">
        <v>485</v>
      </c>
      <c r="H401" s="18"/>
      <c r="I401" t="s" s="13">
        <v>3068</v>
      </c>
      <c r="J401" t="s" s="14">
        <f>SUBSTITUTE(LOWER(I401)," ","-")</f>
        <v>3069</v>
      </c>
      <c r="K401" t="s" s="14">
        <v>3070</v>
      </c>
      <c r="L401" s="17"/>
      <c r="M401" t="s" s="13">
        <v>3073</v>
      </c>
      <c r="N401" t="s" s="14">
        <f>SUBSTITUTE(LOWER(M401)," ","-")</f>
        <v>3074</v>
      </c>
      <c r="O401" s="17"/>
      <c r="P401" s="29"/>
      <c r="Q401" t="s" s="14">
        <f>SUBSTITUTE(LOWER(P401)," ","-")</f>
      </c>
      <c r="R401" s="4"/>
      <c r="S401" s="29"/>
      <c r="T401" s="4"/>
      <c r="U401" s="4"/>
      <c r="V401" s="4"/>
      <c r="W401" s="86"/>
      <c r="X401" s="5"/>
      <c r="Y401" s="5"/>
      <c r="Z401" s="86"/>
      <c r="AA401" s="5"/>
      <c r="AB401" s="5"/>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row>
    <row r="402" ht="15.75" customHeight="1">
      <c r="A402" t="s" s="11">
        <v>2975</v>
      </c>
      <c r="B402" t="s" s="12">
        <v>48</v>
      </c>
      <c r="C402" t="s" s="11">
        <f>SUBSTITUTE(LOWER(B402)," ","-")</f>
        <v>49</v>
      </c>
      <c r="D402" t="s" s="11">
        <v>50</v>
      </c>
      <c r="E402" t="s" s="12">
        <v>1132</v>
      </c>
      <c r="F402" t="s" s="14">
        <f>SUBSTITUTE(LOWER(E402)," ","-")</f>
        <v>1133</v>
      </c>
      <c r="G402" t="s" s="11">
        <v>1134</v>
      </c>
      <c r="H402" s="18"/>
      <c r="I402" t="s" s="13">
        <v>3075</v>
      </c>
      <c r="J402" t="s" s="14">
        <f>SUBSTITUTE(LOWER(I402)," ","-")</f>
        <v>3076</v>
      </c>
      <c r="K402" t="s" s="14">
        <v>3077</v>
      </c>
      <c r="L402" s="17"/>
      <c r="M402" t="s" s="13">
        <v>3078</v>
      </c>
      <c r="N402" t="s" s="14">
        <f>SUBSTITUTE(LOWER(M402)," ","-")</f>
        <v>2313</v>
      </c>
      <c r="O402" s="17"/>
      <c r="P402" s="29"/>
      <c r="Q402" t="s" s="14">
        <f>SUBSTITUTE(LOWER(P402)," ","-")</f>
      </c>
      <c r="R402" s="4"/>
      <c r="S402" s="29"/>
      <c r="T402" s="4"/>
      <c r="U402" s="4"/>
      <c r="V402" s="4"/>
      <c r="W402" s="86"/>
      <c r="X402" s="5"/>
      <c r="Y402" s="5"/>
      <c r="Z402" s="86"/>
      <c r="AA402" s="5"/>
      <c r="AB402" s="5"/>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row>
    <row r="403" ht="15.75" customHeight="1">
      <c r="A403" t="s" s="11">
        <v>2975</v>
      </c>
      <c r="B403" t="s" s="12">
        <v>48</v>
      </c>
      <c r="C403" t="s" s="11">
        <f>SUBSTITUTE(LOWER(B403)," ","-")</f>
        <v>49</v>
      </c>
      <c r="D403" t="s" s="11">
        <v>50</v>
      </c>
      <c r="E403" t="s" s="12">
        <v>1132</v>
      </c>
      <c r="F403" t="s" s="14">
        <f>SUBSTITUTE(LOWER(E403)," ","-")</f>
        <v>1133</v>
      </c>
      <c r="G403" t="s" s="11">
        <v>1134</v>
      </c>
      <c r="H403" s="18"/>
      <c r="I403" t="s" s="13">
        <v>3075</v>
      </c>
      <c r="J403" t="s" s="14">
        <f>SUBSTITUTE(LOWER(I403)," ","-")</f>
        <v>3076</v>
      </c>
      <c r="K403" t="s" s="14">
        <v>3077</v>
      </c>
      <c r="L403" s="17"/>
      <c r="M403" t="s" s="13">
        <v>3079</v>
      </c>
      <c r="N403" t="s" s="14">
        <f>SUBSTITUTE(LOWER(M403)," ","-")</f>
        <v>3080</v>
      </c>
      <c r="O403" s="17"/>
      <c r="P403" s="29"/>
      <c r="Q403" t="s" s="14">
        <f>SUBSTITUTE(LOWER(P403)," ","-")</f>
      </c>
      <c r="R403" s="4"/>
      <c r="S403" s="29"/>
      <c r="T403" s="4"/>
      <c r="U403" s="4"/>
      <c r="V403" s="4"/>
      <c r="W403" s="86"/>
      <c r="X403" s="5"/>
      <c r="Y403" s="5"/>
      <c r="Z403" s="86"/>
      <c r="AA403" s="5"/>
      <c r="AB403" s="5"/>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row>
    <row r="404" ht="15.75" customHeight="1">
      <c r="A404" t="s" s="11">
        <v>2975</v>
      </c>
      <c r="B404" t="s" s="12">
        <v>48</v>
      </c>
      <c r="C404" t="s" s="11">
        <f>SUBSTITUTE(LOWER(B404)," ","-")</f>
        <v>49</v>
      </c>
      <c r="D404" t="s" s="11">
        <v>50</v>
      </c>
      <c r="E404" t="s" s="12">
        <v>1132</v>
      </c>
      <c r="F404" t="s" s="14">
        <f>SUBSTITUTE(LOWER(E404)," ","-")</f>
        <v>1133</v>
      </c>
      <c r="G404" t="s" s="11">
        <v>1134</v>
      </c>
      <c r="H404" s="18"/>
      <c r="I404" t="s" s="13">
        <v>3081</v>
      </c>
      <c r="J404" t="s" s="14">
        <f>SUBSTITUTE(LOWER(I404)," ","-")</f>
        <v>3082</v>
      </c>
      <c r="K404" t="s" s="14">
        <v>3083</v>
      </c>
      <c r="L404" s="17"/>
      <c r="M404" t="s" s="13">
        <v>3084</v>
      </c>
      <c r="N404" t="s" s="14">
        <f>SUBSTITUTE(LOWER(M404)," ","-")</f>
        <v>3085</v>
      </c>
      <c r="O404" s="17"/>
      <c r="P404" s="29"/>
      <c r="Q404" t="s" s="14">
        <f>SUBSTITUTE(LOWER(P404)," ","-")</f>
      </c>
      <c r="R404" s="4"/>
      <c r="S404" s="29"/>
      <c r="T404" s="4"/>
      <c r="U404" s="4"/>
      <c r="V404" s="4"/>
      <c r="W404" s="86"/>
      <c r="X404" s="5"/>
      <c r="Y404" s="5"/>
      <c r="Z404" s="86"/>
      <c r="AA404" s="5"/>
      <c r="AB404" s="5"/>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row>
    <row r="405" ht="15.75" customHeight="1">
      <c r="A405" t="s" s="11">
        <v>2975</v>
      </c>
      <c r="B405" t="s" s="12">
        <v>48</v>
      </c>
      <c r="C405" t="s" s="11">
        <f>SUBSTITUTE(LOWER(B405)," ","-")</f>
        <v>49</v>
      </c>
      <c r="D405" t="s" s="11">
        <v>50</v>
      </c>
      <c r="E405" t="s" s="12">
        <v>1132</v>
      </c>
      <c r="F405" t="s" s="14">
        <f>SUBSTITUTE(LOWER(E405)," ","-")</f>
        <v>1133</v>
      </c>
      <c r="G405" t="s" s="11">
        <v>1134</v>
      </c>
      <c r="H405" s="18"/>
      <c r="I405" t="s" s="13">
        <v>3081</v>
      </c>
      <c r="J405" t="s" s="14">
        <f>SUBSTITUTE(LOWER(I405)," ","-")</f>
        <v>3082</v>
      </c>
      <c r="K405" t="s" s="14">
        <v>3083</v>
      </c>
      <c r="L405" s="17"/>
      <c r="M405" t="s" s="13">
        <v>3086</v>
      </c>
      <c r="N405" t="s" s="14">
        <f>SUBSTITUTE(LOWER(M405)," ","-")</f>
        <v>3087</v>
      </c>
      <c r="O405" s="17"/>
      <c r="P405" s="29"/>
      <c r="Q405" t="s" s="14">
        <f>SUBSTITUTE(LOWER(P405)," ","-")</f>
      </c>
      <c r="R405" s="4"/>
      <c r="S405" s="29"/>
      <c r="T405" s="4"/>
      <c r="U405" s="4"/>
      <c r="V405" s="4"/>
      <c r="W405" s="86"/>
      <c r="X405" s="5"/>
      <c r="Y405" s="5"/>
      <c r="Z405" s="86"/>
      <c r="AA405" s="5"/>
      <c r="AB405" s="5"/>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row>
    <row r="406" ht="15.75" customHeight="1">
      <c r="A406" t="s" s="11">
        <v>2975</v>
      </c>
      <c r="B406" t="s" s="12">
        <v>48</v>
      </c>
      <c r="C406" t="s" s="11">
        <f>SUBSTITUTE(LOWER(B406)," ","-")</f>
        <v>49</v>
      </c>
      <c r="D406" t="s" s="11">
        <v>50</v>
      </c>
      <c r="E406" t="s" s="12">
        <v>1132</v>
      </c>
      <c r="F406" t="s" s="14">
        <f>SUBSTITUTE(LOWER(E406)," ","-")</f>
        <v>1133</v>
      </c>
      <c r="G406" t="s" s="11">
        <v>1134</v>
      </c>
      <c r="H406" s="18"/>
      <c r="I406" t="s" s="13">
        <v>3081</v>
      </c>
      <c r="J406" t="s" s="14">
        <f>SUBSTITUTE(LOWER(I406)," ","-")</f>
        <v>3082</v>
      </c>
      <c r="K406" t="s" s="14">
        <v>3083</v>
      </c>
      <c r="L406" s="17"/>
      <c r="M406" t="s" s="13">
        <v>3088</v>
      </c>
      <c r="N406" t="s" s="14">
        <f>SUBSTITUTE(LOWER(M406)," ","-")</f>
        <v>3089</v>
      </c>
      <c r="O406" s="17"/>
      <c r="P406" s="29"/>
      <c r="Q406" t="s" s="14">
        <f>SUBSTITUTE(LOWER(P406)," ","-")</f>
      </c>
      <c r="R406" s="4"/>
      <c r="S406" s="29"/>
      <c r="T406" s="4"/>
      <c r="U406" s="4"/>
      <c r="V406" s="4"/>
      <c r="W406" s="86"/>
      <c r="X406" s="5"/>
      <c r="Y406" s="5"/>
      <c r="Z406" s="86"/>
      <c r="AA406" s="5"/>
      <c r="AB406" s="5"/>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row>
    <row r="407" ht="15.75" customHeight="1">
      <c r="A407" t="s" s="11">
        <v>2975</v>
      </c>
      <c r="B407" t="s" s="12">
        <v>48</v>
      </c>
      <c r="C407" t="s" s="11">
        <f>SUBSTITUTE(LOWER(B407)," ","-")</f>
        <v>49</v>
      </c>
      <c r="D407" t="s" s="11">
        <v>50</v>
      </c>
      <c r="E407" t="s" s="12">
        <v>1065</v>
      </c>
      <c r="F407" t="s" s="14">
        <f>SUBSTITUTE(LOWER(E407)," ","-")</f>
        <v>1066</v>
      </c>
      <c r="G407" t="s" s="11">
        <v>1067</v>
      </c>
      <c r="H407" s="18"/>
      <c r="I407" t="s" s="13">
        <v>1065</v>
      </c>
      <c r="J407" t="s" s="14">
        <f>SUBSTITUTE(LOWER(I407)," ","-")</f>
        <v>1066</v>
      </c>
      <c r="K407" t="s" s="14">
        <v>3090</v>
      </c>
      <c r="L407" s="17"/>
      <c r="M407" t="s" s="13">
        <v>57</v>
      </c>
      <c r="N407" t="s" s="14">
        <f>A407&amp;"-"&amp;J407&amp;"-introduction"</f>
        <v>3091</v>
      </c>
      <c r="O407" s="17"/>
      <c r="P407" s="29"/>
      <c r="Q407" t="s" s="14">
        <f>SUBSTITUTE(LOWER(P407)," ","-")</f>
      </c>
      <c r="R407" s="4"/>
      <c r="S407" s="29"/>
      <c r="T407" s="4"/>
      <c r="U407" s="4"/>
      <c r="V407" s="4"/>
      <c r="W407" s="86"/>
      <c r="X407" s="5"/>
      <c r="Y407" s="5"/>
      <c r="Z407" s="86"/>
      <c r="AA407" s="5"/>
      <c r="AB407" s="5"/>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row>
    <row r="408" ht="15.75" customHeight="1">
      <c r="A408" t="s" s="11">
        <v>2975</v>
      </c>
      <c r="B408" t="s" s="12">
        <v>48</v>
      </c>
      <c r="C408" t="s" s="11">
        <f>SUBSTITUTE(LOWER(B408)," ","-")</f>
        <v>49</v>
      </c>
      <c r="D408" t="s" s="11">
        <v>50</v>
      </c>
      <c r="E408" t="s" s="12">
        <v>1065</v>
      </c>
      <c r="F408" t="s" s="14">
        <f>SUBSTITUTE(LOWER(E408)," ","-")</f>
        <v>1066</v>
      </c>
      <c r="G408" t="s" s="11">
        <v>1067</v>
      </c>
      <c r="H408" s="18"/>
      <c r="I408" t="s" s="13">
        <v>1065</v>
      </c>
      <c r="J408" t="s" s="14">
        <f>SUBSTITUTE(LOWER(I408)," ","-")</f>
        <v>1066</v>
      </c>
      <c r="K408" t="s" s="14">
        <v>3090</v>
      </c>
      <c r="L408" s="17"/>
      <c r="M408" t="s" s="13">
        <v>3092</v>
      </c>
      <c r="N408" t="s" s="14">
        <f>SUBSTITUTE(LOWER(M408)," ","-")</f>
        <v>3093</v>
      </c>
      <c r="O408" s="17"/>
      <c r="P408" s="29"/>
      <c r="Q408" t="s" s="14">
        <f>SUBSTITUTE(LOWER(P408)," ","-")</f>
      </c>
      <c r="R408" s="4"/>
      <c r="S408" s="29"/>
      <c r="T408" s="4"/>
      <c r="U408" s="4"/>
      <c r="V408" s="4"/>
      <c r="W408" s="86"/>
      <c r="X408" s="5"/>
      <c r="Y408" s="5"/>
      <c r="Z408" s="86"/>
      <c r="AA408" s="5"/>
      <c r="AB408" s="5"/>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row>
    <row r="409" ht="15.75" customHeight="1">
      <c r="A409" t="s" s="11">
        <v>2975</v>
      </c>
      <c r="B409" t="s" s="12">
        <v>48</v>
      </c>
      <c r="C409" t="s" s="11">
        <f>SUBSTITUTE(LOWER(B409)," ","-")</f>
        <v>49</v>
      </c>
      <c r="D409" t="s" s="11">
        <v>50</v>
      </c>
      <c r="E409" t="s" s="12">
        <v>1065</v>
      </c>
      <c r="F409" t="s" s="14">
        <f>SUBSTITUTE(LOWER(E409)," ","-")</f>
        <v>1066</v>
      </c>
      <c r="G409" t="s" s="11">
        <v>1067</v>
      </c>
      <c r="H409" s="18"/>
      <c r="I409" t="s" s="13">
        <v>1065</v>
      </c>
      <c r="J409" t="s" s="14">
        <f>SUBSTITUTE(LOWER(I409)," ","-")</f>
        <v>1066</v>
      </c>
      <c r="K409" t="s" s="14">
        <v>3090</v>
      </c>
      <c r="L409" s="17"/>
      <c r="M409" t="s" s="13">
        <v>3094</v>
      </c>
      <c r="N409" t="s" s="14">
        <f>SUBSTITUTE(LOWER(M409)," ","-")</f>
        <v>3095</v>
      </c>
      <c r="O409" s="17"/>
      <c r="P409" s="29"/>
      <c r="Q409" t="s" s="14">
        <f>SUBSTITUTE(LOWER(P409)," ","-")</f>
      </c>
      <c r="R409" s="4"/>
      <c r="S409" s="29"/>
      <c r="T409" s="4"/>
      <c r="U409" s="4"/>
      <c r="V409" s="4"/>
      <c r="W409" s="86"/>
      <c r="X409" s="5"/>
      <c r="Y409" s="5"/>
      <c r="Z409" s="86"/>
      <c r="AA409" s="5"/>
      <c r="AB409" s="5"/>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row>
    <row r="410" ht="15.75" customHeight="1">
      <c r="A410" t="s" s="11">
        <v>2975</v>
      </c>
      <c r="B410" t="s" s="12">
        <v>48</v>
      </c>
      <c r="C410" t="s" s="11">
        <f>SUBSTITUTE(LOWER(B410)," ","-")</f>
        <v>49</v>
      </c>
      <c r="D410" t="s" s="11">
        <v>50</v>
      </c>
      <c r="E410" t="s" s="12">
        <v>1065</v>
      </c>
      <c r="F410" t="s" s="14">
        <f>SUBSTITUTE(LOWER(E410)," ","-")</f>
        <v>1066</v>
      </c>
      <c r="G410" t="s" s="11">
        <v>1067</v>
      </c>
      <c r="H410" s="18"/>
      <c r="I410" t="s" s="13">
        <v>3096</v>
      </c>
      <c r="J410" t="s" s="14">
        <f>SUBSTITUTE(LOWER(I410)," ","-")</f>
        <v>3097</v>
      </c>
      <c r="K410" t="s" s="14">
        <v>3098</v>
      </c>
      <c r="L410" s="17"/>
      <c r="M410" t="s" s="13">
        <v>3099</v>
      </c>
      <c r="N410" t="s" s="14">
        <f>SUBSTITUTE(LOWER(M410)," ","-")</f>
        <v>3100</v>
      </c>
      <c r="O410" s="17"/>
      <c r="P410" s="29"/>
      <c r="Q410" t="s" s="14">
        <f>SUBSTITUTE(LOWER(P410)," ","-")</f>
      </c>
      <c r="R410" s="4"/>
      <c r="S410" s="29"/>
      <c r="T410" s="4"/>
      <c r="U410" s="4"/>
      <c r="V410" s="4"/>
      <c r="W410" s="86"/>
      <c r="X410" s="5"/>
      <c r="Y410" s="5"/>
      <c r="Z410" s="86"/>
      <c r="AA410" s="5"/>
      <c r="AB410" s="5"/>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row>
    <row r="411" ht="15.75" customHeight="1">
      <c r="A411" t="s" s="11">
        <v>3101</v>
      </c>
      <c r="B411" t="s" s="12">
        <v>48</v>
      </c>
      <c r="C411" t="s" s="11">
        <f>SUBSTITUTE(LOWER(B411)," ","-")</f>
        <v>49</v>
      </c>
      <c r="D411" t="s" s="11">
        <v>50</v>
      </c>
      <c r="E411" t="s" s="12">
        <v>51</v>
      </c>
      <c r="F411" t="s" s="14">
        <f>SUBSTITUTE(LOWER(E411)," ","-")</f>
        <v>52</v>
      </c>
      <c r="G411" t="s" s="11">
        <v>53</v>
      </c>
      <c r="H411" s="18"/>
      <c r="I411" t="s" s="13">
        <v>3102</v>
      </c>
      <c r="J411" t="s" s="14">
        <f>SUBSTITUTE(LOWER(I411)," ","-")</f>
        <v>3103</v>
      </c>
      <c r="K411" t="s" s="14">
        <v>3104</v>
      </c>
      <c r="L411" s="17"/>
      <c r="M411" t="s" s="13">
        <v>3105</v>
      </c>
      <c r="N411" t="s" s="14">
        <f>SUBSTITUTE(LOWER(M411)," ","-")</f>
        <v>3106</v>
      </c>
      <c r="O411" s="17"/>
      <c r="P411" s="29"/>
      <c r="Q411" t="s" s="14">
        <f>SUBSTITUTE(LOWER(P411)," ","-")</f>
      </c>
      <c r="R411" s="4"/>
      <c r="S411" s="29"/>
      <c r="T411" s="4"/>
      <c r="U411" s="4"/>
      <c r="V411" s="4"/>
      <c r="W411" s="86"/>
      <c r="X411" s="5"/>
      <c r="Y411" s="5"/>
      <c r="Z411" s="86"/>
      <c r="AA411" s="5"/>
      <c r="AB411" s="5"/>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row>
    <row r="412" ht="15.75" customHeight="1">
      <c r="A412" t="s" s="11">
        <v>3101</v>
      </c>
      <c r="B412" t="s" s="12">
        <v>48</v>
      </c>
      <c r="C412" t="s" s="11">
        <f>SUBSTITUTE(LOWER(B412)," ","-")</f>
        <v>49</v>
      </c>
      <c r="D412" t="s" s="11">
        <v>50</v>
      </c>
      <c r="E412" t="s" s="12">
        <v>51</v>
      </c>
      <c r="F412" t="s" s="14">
        <f>SUBSTITUTE(LOWER(E412)," ","-")</f>
        <v>52</v>
      </c>
      <c r="G412" t="s" s="11">
        <v>53</v>
      </c>
      <c r="H412" s="18"/>
      <c r="I412" t="s" s="13">
        <v>3102</v>
      </c>
      <c r="J412" t="s" s="14">
        <f>SUBSTITUTE(LOWER(I412)," ","-")</f>
        <v>3103</v>
      </c>
      <c r="K412" t="s" s="14">
        <v>3104</v>
      </c>
      <c r="L412" s="17"/>
      <c r="M412" t="s" s="13">
        <v>3107</v>
      </c>
      <c r="N412" t="s" s="14">
        <f>SUBSTITUTE(LOWER(M412)," ","-")</f>
        <v>3108</v>
      </c>
      <c r="O412" s="17"/>
      <c r="P412" s="29"/>
      <c r="Q412" t="s" s="14">
        <f>SUBSTITUTE(LOWER(P412)," ","-")</f>
      </c>
      <c r="R412" s="4"/>
      <c r="S412" s="29"/>
      <c r="T412" s="4"/>
      <c r="U412" s="4"/>
      <c r="V412" s="4"/>
      <c r="W412" s="86"/>
      <c r="X412" s="5"/>
      <c r="Y412" s="5"/>
      <c r="Z412" s="86"/>
      <c r="AA412" s="5"/>
      <c r="AB412" s="5"/>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row>
    <row r="413" ht="15.75" customHeight="1">
      <c r="A413" t="s" s="11">
        <v>3101</v>
      </c>
      <c r="B413" t="s" s="12">
        <v>48</v>
      </c>
      <c r="C413" t="s" s="11">
        <f>SUBSTITUTE(LOWER(B413)," ","-")</f>
        <v>49</v>
      </c>
      <c r="D413" t="s" s="11">
        <v>50</v>
      </c>
      <c r="E413" t="s" s="12">
        <v>51</v>
      </c>
      <c r="F413" t="s" s="14">
        <f>SUBSTITUTE(LOWER(E413)," ","-")</f>
        <v>52</v>
      </c>
      <c r="G413" t="s" s="11">
        <v>53</v>
      </c>
      <c r="H413" s="18"/>
      <c r="I413" t="s" s="13">
        <v>3102</v>
      </c>
      <c r="J413" t="s" s="14">
        <f>SUBSTITUTE(LOWER(I413)," ","-")</f>
        <v>3103</v>
      </c>
      <c r="K413" t="s" s="14">
        <v>3104</v>
      </c>
      <c r="L413" s="17"/>
      <c r="M413" t="s" s="13">
        <v>3109</v>
      </c>
      <c r="N413" t="s" s="14">
        <f>SUBSTITUTE(LOWER(M413)," ","-")</f>
        <v>3110</v>
      </c>
      <c r="O413" s="17"/>
      <c r="P413" s="29"/>
      <c r="Q413" t="s" s="14">
        <f>SUBSTITUTE(LOWER(P413)," ","-")</f>
      </c>
      <c r="R413" s="4"/>
      <c r="S413" s="29"/>
      <c r="T413" s="4"/>
      <c r="U413" s="4"/>
      <c r="V413" s="4"/>
      <c r="W413" s="86"/>
      <c r="X413" s="5"/>
      <c r="Y413" s="5"/>
      <c r="Z413" s="86"/>
      <c r="AA413" s="5"/>
      <c r="AB413" s="5"/>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row>
    <row r="414" ht="15.75" customHeight="1">
      <c r="A414" t="s" s="11">
        <v>3101</v>
      </c>
      <c r="B414" t="s" s="12">
        <v>48</v>
      </c>
      <c r="C414" t="s" s="11">
        <f>SUBSTITUTE(LOWER(B414)," ","-")</f>
        <v>49</v>
      </c>
      <c r="D414" t="s" s="11">
        <v>50</v>
      </c>
      <c r="E414" t="s" s="12">
        <v>1227</v>
      </c>
      <c r="F414" t="s" s="14">
        <f>SUBSTITUTE(LOWER(E414)," ","-")</f>
        <v>1228</v>
      </c>
      <c r="G414" t="s" s="11">
        <v>1229</v>
      </c>
      <c r="H414" s="18"/>
      <c r="I414" t="s" s="13">
        <v>2424</v>
      </c>
      <c r="J414" t="s" s="14">
        <f>SUBSTITUTE(LOWER(I414)," ","-")</f>
        <v>2425</v>
      </c>
      <c r="K414" t="s" s="14">
        <v>2988</v>
      </c>
      <c r="L414" s="17"/>
      <c r="M414" t="s" s="13">
        <v>57</v>
      </c>
      <c r="N414" t="s" s="14">
        <f>A414&amp;"-"&amp;J414&amp;"-introduction"</f>
        <v>3111</v>
      </c>
      <c r="O414" s="17"/>
      <c r="P414" s="29"/>
      <c r="Q414" t="s" s="14">
        <f>SUBSTITUTE(LOWER(P414)," ","-")</f>
      </c>
      <c r="R414" s="4"/>
      <c r="S414" s="29"/>
      <c r="T414" s="4"/>
      <c r="U414" s="4"/>
      <c r="V414" s="4"/>
      <c r="W414" s="86"/>
      <c r="X414" s="5"/>
      <c r="Y414" s="5"/>
      <c r="Z414" s="86"/>
      <c r="AA414" s="5"/>
      <c r="AB414" s="5"/>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row>
    <row r="415" ht="15.75" customHeight="1">
      <c r="A415" t="s" s="11">
        <v>3101</v>
      </c>
      <c r="B415" t="s" s="12">
        <v>48</v>
      </c>
      <c r="C415" t="s" s="11">
        <f>SUBSTITUTE(LOWER(B415)," ","-")</f>
        <v>49</v>
      </c>
      <c r="D415" t="s" s="11">
        <v>50</v>
      </c>
      <c r="E415" t="s" s="12">
        <v>1227</v>
      </c>
      <c r="F415" t="s" s="14">
        <f>SUBSTITUTE(LOWER(E415)," ","-")</f>
        <v>1228</v>
      </c>
      <c r="G415" t="s" s="11">
        <v>1229</v>
      </c>
      <c r="H415" s="18"/>
      <c r="I415" t="s" s="13">
        <v>2424</v>
      </c>
      <c r="J415" t="s" s="14">
        <f>SUBSTITUTE(LOWER(I415)," ","-")</f>
        <v>2425</v>
      </c>
      <c r="K415" t="s" s="14">
        <v>2988</v>
      </c>
      <c r="L415" s="17"/>
      <c r="M415" t="s" s="13">
        <v>3112</v>
      </c>
      <c r="N415" t="s" s="14">
        <f>SUBSTITUTE(LOWER(M415)," ","-")</f>
        <v>3113</v>
      </c>
      <c r="O415" s="17"/>
      <c r="P415" s="29"/>
      <c r="Q415" t="s" s="14">
        <f>SUBSTITUTE(LOWER(P415)," ","-")</f>
      </c>
      <c r="R415" s="4"/>
      <c r="S415" s="29"/>
      <c r="T415" s="4"/>
      <c r="U415" s="4"/>
      <c r="V415" s="4"/>
      <c r="W415" s="86"/>
      <c r="X415" s="5"/>
      <c r="Y415" s="5"/>
      <c r="Z415" s="86"/>
      <c r="AA415" s="5"/>
      <c r="AB415" s="5"/>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row>
    <row r="416" ht="15.75" customHeight="1">
      <c r="A416" t="s" s="11">
        <v>3101</v>
      </c>
      <c r="B416" t="s" s="12">
        <v>48</v>
      </c>
      <c r="C416" t="s" s="11">
        <f>SUBSTITUTE(LOWER(B416)," ","-")</f>
        <v>49</v>
      </c>
      <c r="D416" t="s" s="11">
        <v>50</v>
      </c>
      <c r="E416" t="s" s="12">
        <v>1227</v>
      </c>
      <c r="F416" t="s" s="14">
        <f>SUBSTITUTE(LOWER(E416)," ","-")</f>
        <v>1228</v>
      </c>
      <c r="G416" t="s" s="11">
        <v>1229</v>
      </c>
      <c r="H416" s="18"/>
      <c r="I416" t="s" s="13">
        <v>2424</v>
      </c>
      <c r="J416" t="s" s="14">
        <f>SUBSTITUTE(LOWER(I416)," ","-")</f>
        <v>2425</v>
      </c>
      <c r="K416" t="s" s="14">
        <v>2988</v>
      </c>
      <c r="L416" s="17"/>
      <c r="M416" t="s" s="13">
        <v>3114</v>
      </c>
      <c r="N416" t="s" s="14">
        <f>SUBSTITUTE(LOWER(M416)," ","-")</f>
        <v>3115</v>
      </c>
      <c r="O416" s="17"/>
      <c r="P416" s="29"/>
      <c r="Q416" t="s" s="14">
        <f>SUBSTITUTE(LOWER(P416)," ","-")</f>
      </c>
      <c r="R416" s="4"/>
      <c r="S416" s="29"/>
      <c r="T416" s="4"/>
      <c r="U416" s="4"/>
      <c r="V416" s="4"/>
      <c r="W416" s="86"/>
      <c r="X416" s="5"/>
      <c r="Y416" s="5"/>
      <c r="Z416" s="86"/>
      <c r="AA416" s="5"/>
      <c r="AB416" s="5"/>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row>
    <row r="417" ht="15.75" customHeight="1">
      <c r="A417" t="s" s="11">
        <v>3101</v>
      </c>
      <c r="B417" t="s" s="12">
        <v>48</v>
      </c>
      <c r="C417" t="s" s="11">
        <f>SUBSTITUTE(LOWER(B417)," ","-")</f>
        <v>49</v>
      </c>
      <c r="D417" t="s" s="11">
        <v>50</v>
      </c>
      <c r="E417" t="s" s="12">
        <v>1227</v>
      </c>
      <c r="F417" t="s" s="14">
        <f>SUBSTITUTE(LOWER(E417)," ","-")</f>
        <v>1228</v>
      </c>
      <c r="G417" t="s" s="11">
        <v>1229</v>
      </c>
      <c r="H417" s="18"/>
      <c r="I417" t="s" s="13">
        <v>2424</v>
      </c>
      <c r="J417" t="s" s="14">
        <f>SUBSTITUTE(LOWER(I417)," ","-")</f>
        <v>2425</v>
      </c>
      <c r="K417" t="s" s="14">
        <v>2988</v>
      </c>
      <c r="L417" s="17"/>
      <c r="M417" t="s" s="13">
        <v>3116</v>
      </c>
      <c r="N417" t="s" s="14">
        <f>SUBSTITUTE(LOWER(M417)," ","-")</f>
        <v>3117</v>
      </c>
      <c r="O417" s="17"/>
      <c r="P417" s="29"/>
      <c r="Q417" t="s" s="14">
        <f>SUBSTITUTE(LOWER(P417)," ","-")</f>
      </c>
      <c r="R417" s="4"/>
      <c r="S417" s="29"/>
      <c r="T417" s="4"/>
      <c r="U417" s="4"/>
      <c r="V417" s="4"/>
      <c r="W417" s="86"/>
      <c r="X417" s="5"/>
      <c r="Y417" s="5"/>
      <c r="Z417" s="86"/>
      <c r="AA417" s="5"/>
      <c r="AB417" s="5"/>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row>
    <row r="418" ht="15.75" customHeight="1">
      <c r="A418" t="s" s="11">
        <v>3101</v>
      </c>
      <c r="B418" t="s" s="12">
        <v>48</v>
      </c>
      <c r="C418" t="s" s="11">
        <f>SUBSTITUTE(LOWER(B418)," ","-")</f>
        <v>49</v>
      </c>
      <c r="D418" t="s" s="11">
        <v>50</v>
      </c>
      <c r="E418" t="s" s="12">
        <v>1227</v>
      </c>
      <c r="F418" t="s" s="14">
        <f>SUBSTITUTE(LOWER(E418)," ","-")</f>
        <v>1228</v>
      </c>
      <c r="G418" t="s" s="11">
        <v>1229</v>
      </c>
      <c r="H418" s="18"/>
      <c r="I418" t="s" s="13">
        <v>3118</v>
      </c>
      <c r="J418" t="s" s="14">
        <f>SUBSTITUTE(LOWER(I418)," ","-")</f>
        <v>3119</v>
      </c>
      <c r="K418" t="s" s="14">
        <v>3120</v>
      </c>
      <c r="L418" s="17"/>
      <c r="M418" t="s" s="13">
        <v>57</v>
      </c>
      <c r="N418" t="s" s="14">
        <f>A418&amp;"-"&amp;J418&amp;"-introduction"</f>
        <v>3121</v>
      </c>
      <c r="O418" s="17"/>
      <c r="P418" s="29"/>
      <c r="Q418" t="s" s="14">
        <f>SUBSTITUTE(LOWER(P418)," ","-")</f>
      </c>
      <c r="R418" s="4"/>
      <c r="S418" s="29"/>
      <c r="T418" s="4"/>
      <c r="U418" s="4"/>
      <c r="V418" s="4"/>
      <c r="W418" s="86"/>
      <c r="X418" s="5"/>
      <c r="Y418" s="5"/>
      <c r="Z418" s="86"/>
      <c r="AA418" s="5"/>
      <c r="AB418" s="5"/>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row>
    <row r="419" ht="15.75" customHeight="1">
      <c r="A419" t="s" s="11">
        <v>3101</v>
      </c>
      <c r="B419" t="s" s="12">
        <v>48</v>
      </c>
      <c r="C419" t="s" s="11">
        <f>SUBSTITUTE(LOWER(B419)," ","-")</f>
        <v>49</v>
      </c>
      <c r="D419" t="s" s="11">
        <v>50</v>
      </c>
      <c r="E419" t="s" s="12">
        <v>1227</v>
      </c>
      <c r="F419" t="s" s="14">
        <f>SUBSTITUTE(LOWER(E419)," ","-")</f>
        <v>1228</v>
      </c>
      <c r="G419" t="s" s="11">
        <v>1229</v>
      </c>
      <c r="H419" s="18"/>
      <c r="I419" t="s" s="13">
        <v>3118</v>
      </c>
      <c r="J419" t="s" s="14">
        <f>SUBSTITUTE(LOWER(I419)," ","-")</f>
        <v>3119</v>
      </c>
      <c r="K419" t="s" s="14">
        <v>3120</v>
      </c>
      <c r="L419" s="17"/>
      <c r="M419" t="s" s="13">
        <v>3122</v>
      </c>
      <c r="N419" t="s" s="14">
        <f>SUBSTITUTE(LOWER(M419)," ","-")</f>
        <v>3119</v>
      </c>
      <c r="O419" s="17"/>
      <c r="P419" s="29"/>
      <c r="Q419" t="s" s="14">
        <f>SUBSTITUTE(LOWER(P419)," ","-")</f>
      </c>
      <c r="R419" s="4"/>
      <c r="S419" s="29"/>
      <c r="T419" s="4"/>
      <c r="U419" s="4"/>
      <c r="V419" s="4"/>
      <c r="W419" s="86"/>
      <c r="X419" s="5"/>
      <c r="Y419" s="5"/>
      <c r="Z419" s="86"/>
      <c r="AA419" s="5"/>
      <c r="AB419" s="5"/>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row>
    <row r="420" ht="15.75" customHeight="1">
      <c r="A420" t="s" s="11">
        <v>3101</v>
      </c>
      <c r="B420" t="s" s="12">
        <v>48</v>
      </c>
      <c r="C420" t="s" s="11">
        <f>SUBSTITUTE(LOWER(B420)," ","-")</f>
        <v>49</v>
      </c>
      <c r="D420" t="s" s="11">
        <v>50</v>
      </c>
      <c r="E420" t="s" s="12">
        <v>1227</v>
      </c>
      <c r="F420" t="s" s="14">
        <f>SUBSTITUTE(LOWER(E420)," ","-")</f>
        <v>1228</v>
      </c>
      <c r="G420" t="s" s="11">
        <v>1229</v>
      </c>
      <c r="H420" s="18"/>
      <c r="I420" t="s" s="13">
        <v>3118</v>
      </c>
      <c r="J420" t="s" s="14">
        <f>SUBSTITUTE(LOWER(I420)," ","-")</f>
        <v>3119</v>
      </c>
      <c r="K420" t="s" s="14">
        <v>3120</v>
      </c>
      <c r="L420" s="17"/>
      <c r="M420" t="s" s="13">
        <v>3123</v>
      </c>
      <c r="N420" t="s" s="14">
        <f>SUBSTITUTE(LOWER(M420)," ","-")</f>
        <v>3124</v>
      </c>
      <c r="O420" s="17"/>
      <c r="P420" s="29"/>
      <c r="Q420" t="s" s="14">
        <f>SUBSTITUTE(LOWER(P420)," ","-")</f>
      </c>
      <c r="R420" s="4"/>
      <c r="S420" s="29"/>
      <c r="T420" s="4"/>
      <c r="U420" s="4"/>
      <c r="V420" s="4"/>
      <c r="W420" s="86"/>
      <c r="X420" s="5"/>
      <c r="Y420" s="5"/>
      <c r="Z420" s="86"/>
      <c r="AA420" s="5"/>
      <c r="AB420" s="5"/>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row>
    <row r="421" ht="15.75" customHeight="1">
      <c r="A421" t="s" s="11">
        <v>3101</v>
      </c>
      <c r="B421" t="s" s="12">
        <v>48</v>
      </c>
      <c r="C421" t="s" s="11">
        <f>SUBSTITUTE(LOWER(B421)," ","-")</f>
        <v>49</v>
      </c>
      <c r="D421" t="s" s="11">
        <v>50</v>
      </c>
      <c r="E421" t="s" s="12">
        <v>1227</v>
      </c>
      <c r="F421" t="s" s="14">
        <f>SUBSTITUTE(LOWER(E421)," ","-")</f>
        <v>1228</v>
      </c>
      <c r="G421" t="s" s="11">
        <v>1229</v>
      </c>
      <c r="H421" s="18"/>
      <c r="I421" t="s" s="13">
        <v>3118</v>
      </c>
      <c r="J421" t="s" s="14">
        <f>SUBSTITUTE(LOWER(I421)," ","-")</f>
        <v>3119</v>
      </c>
      <c r="K421" t="s" s="14">
        <v>3120</v>
      </c>
      <c r="L421" s="17"/>
      <c r="M421" t="s" s="13">
        <v>3125</v>
      </c>
      <c r="N421" t="s" s="14">
        <f>SUBSTITUTE(LOWER(M421)," ","-")</f>
        <v>3126</v>
      </c>
      <c r="O421" s="17"/>
      <c r="P421" s="29"/>
      <c r="Q421" t="s" s="14">
        <f>SUBSTITUTE(LOWER(P421)," ","-")</f>
      </c>
      <c r="R421" s="4"/>
      <c r="S421" s="29"/>
      <c r="T421" s="4"/>
      <c r="U421" s="4"/>
      <c r="V421" s="4"/>
      <c r="W421" s="86"/>
      <c r="X421" s="5"/>
      <c r="Y421" s="5"/>
      <c r="Z421" s="86"/>
      <c r="AA421" s="5"/>
      <c r="AB421" s="5"/>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row>
    <row r="422" ht="15.75" customHeight="1">
      <c r="A422" t="s" s="11">
        <v>3101</v>
      </c>
      <c r="B422" t="s" s="12">
        <v>48</v>
      </c>
      <c r="C422" t="s" s="11">
        <f>SUBSTITUTE(LOWER(B422)," ","-")</f>
        <v>49</v>
      </c>
      <c r="D422" t="s" s="11">
        <v>50</v>
      </c>
      <c r="E422" t="s" s="12">
        <v>1227</v>
      </c>
      <c r="F422" t="s" s="14">
        <f>SUBSTITUTE(LOWER(E422)," ","-")</f>
        <v>1228</v>
      </c>
      <c r="G422" t="s" s="11">
        <v>1229</v>
      </c>
      <c r="H422" s="18"/>
      <c r="I422" t="s" s="13">
        <v>3118</v>
      </c>
      <c r="J422" t="s" s="14">
        <f>SUBSTITUTE(LOWER(I422)," ","-")</f>
        <v>3119</v>
      </c>
      <c r="K422" t="s" s="14">
        <v>3120</v>
      </c>
      <c r="L422" s="17"/>
      <c r="M422" t="s" s="13">
        <v>3127</v>
      </c>
      <c r="N422" t="s" s="14">
        <f>SUBSTITUTE(LOWER(M422)," ","-")</f>
        <v>3128</v>
      </c>
      <c r="O422" s="17"/>
      <c r="P422" s="29"/>
      <c r="Q422" t="s" s="14">
        <f>SUBSTITUTE(LOWER(P422)," ","-")</f>
      </c>
      <c r="R422" s="4"/>
      <c r="S422" s="29"/>
      <c r="T422" s="4"/>
      <c r="U422" s="4"/>
      <c r="V422" s="4"/>
      <c r="W422" s="86"/>
      <c r="X422" s="5"/>
      <c r="Y422" s="5"/>
      <c r="Z422" s="86"/>
      <c r="AA422" s="5"/>
      <c r="AB422" s="5"/>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row>
    <row r="423" ht="15.75" customHeight="1">
      <c r="A423" t="s" s="11">
        <v>3101</v>
      </c>
      <c r="B423" t="s" s="12">
        <v>48</v>
      </c>
      <c r="C423" t="s" s="11">
        <f>SUBSTITUTE(LOWER(B423)," ","-")</f>
        <v>49</v>
      </c>
      <c r="D423" t="s" s="11">
        <v>50</v>
      </c>
      <c r="E423" t="s" s="12">
        <v>1227</v>
      </c>
      <c r="F423" t="s" s="14">
        <f>SUBSTITUTE(LOWER(E423)," ","-")</f>
        <v>1228</v>
      </c>
      <c r="G423" t="s" s="11">
        <v>1229</v>
      </c>
      <c r="H423" s="18"/>
      <c r="I423" t="s" s="13">
        <v>3118</v>
      </c>
      <c r="J423" t="s" s="14">
        <f>SUBSTITUTE(LOWER(I423)," ","-")</f>
        <v>3119</v>
      </c>
      <c r="K423" t="s" s="14">
        <v>3120</v>
      </c>
      <c r="L423" s="17"/>
      <c r="M423" t="s" s="13">
        <v>3129</v>
      </c>
      <c r="N423" t="s" s="14">
        <f>SUBSTITUTE(LOWER(M423)," ","-")</f>
        <v>3130</v>
      </c>
      <c r="O423" s="17"/>
      <c r="P423" s="29"/>
      <c r="Q423" t="s" s="14">
        <f>SUBSTITUTE(LOWER(P423)," ","-")</f>
      </c>
      <c r="R423" s="4"/>
      <c r="S423" s="29"/>
      <c r="T423" s="4"/>
      <c r="U423" s="4"/>
      <c r="V423" s="4"/>
      <c r="W423" s="86"/>
      <c r="X423" s="5"/>
      <c r="Y423" s="5"/>
      <c r="Z423" s="86"/>
      <c r="AA423" s="5"/>
      <c r="AB423" s="5"/>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row>
    <row r="424" ht="15.75" customHeight="1">
      <c r="A424" t="s" s="11">
        <v>3101</v>
      </c>
      <c r="B424" t="s" s="12">
        <v>48</v>
      </c>
      <c r="C424" t="s" s="11">
        <f>SUBSTITUTE(LOWER(B424)," ","-")</f>
        <v>49</v>
      </c>
      <c r="D424" t="s" s="11">
        <v>50</v>
      </c>
      <c r="E424" t="s" s="12">
        <v>1227</v>
      </c>
      <c r="F424" t="s" s="14">
        <f>SUBSTITUTE(LOWER(E424)," ","-")</f>
        <v>1228</v>
      </c>
      <c r="G424" t="s" s="11">
        <v>1229</v>
      </c>
      <c r="H424" s="18"/>
      <c r="I424" t="s" s="13">
        <v>3131</v>
      </c>
      <c r="J424" t="s" s="14">
        <f>SUBSTITUTE(LOWER(I424)," ","-")</f>
        <v>3132</v>
      </c>
      <c r="K424" t="s" s="14">
        <v>3133</v>
      </c>
      <c r="L424" s="17"/>
      <c r="M424" t="s" s="13">
        <v>57</v>
      </c>
      <c r="N424" t="s" s="14">
        <f>A424&amp;"-"&amp;J424&amp;"-introduction"</f>
        <v>3134</v>
      </c>
      <c r="O424" s="17"/>
      <c r="P424" s="29"/>
      <c r="Q424" t="s" s="14">
        <f>SUBSTITUTE(LOWER(P424)," ","-")</f>
      </c>
      <c r="R424" s="4"/>
      <c r="S424" s="29"/>
      <c r="T424" s="4"/>
      <c r="U424" s="4"/>
      <c r="V424" s="4"/>
      <c r="W424" s="86"/>
      <c r="X424" s="5"/>
      <c r="Y424" s="5"/>
      <c r="Z424" s="86"/>
      <c r="AA424" s="5"/>
      <c r="AB424" s="5"/>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row>
    <row r="425" ht="15.75" customHeight="1">
      <c r="A425" t="s" s="11">
        <v>3101</v>
      </c>
      <c r="B425" t="s" s="12">
        <v>48</v>
      </c>
      <c r="C425" t="s" s="11">
        <f>SUBSTITUTE(LOWER(B425)," ","-")</f>
        <v>49</v>
      </c>
      <c r="D425" t="s" s="11">
        <v>50</v>
      </c>
      <c r="E425" t="s" s="12">
        <v>1227</v>
      </c>
      <c r="F425" t="s" s="14">
        <f>SUBSTITUTE(LOWER(E425)," ","-")</f>
        <v>1228</v>
      </c>
      <c r="G425" t="s" s="11">
        <v>1229</v>
      </c>
      <c r="H425" s="18"/>
      <c r="I425" t="s" s="13">
        <v>3131</v>
      </c>
      <c r="J425" t="s" s="14">
        <f>SUBSTITUTE(LOWER(I425)," ","-")</f>
        <v>3132</v>
      </c>
      <c r="K425" t="s" s="14">
        <v>3133</v>
      </c>
      <c r="L425" s="17"/>
      <c r="M425" t="s" s="13">
        <v>3131</v>
      </c>
      <c r="N425" t="s" s="14">
        <f>SUBSTITUTE(LOWER(M425)," ","-")</f>
        <v>3132</v>
      </c>
      <c r="O425" s="17"/>
      <c r="P425" s="29"/>
      <c r="Q425" t="s" s="14">
        <f>SUBSTITUTE(LOWER(P425)," ","-")</f>
      </c>
      <c r="R425" s="4"/>
      <c r="S425" s="29"/>
      <c r="T425" s="4"/>
      <c r="U425" s="4"/>
      <c r="V425" s="4"/>
      <c r="W425" s="86"/>
      <c r="X425" s="5"/>
      <c r="Y425" s="5"/>
      <c r="Z425" s="86"/>
      <c r="AA425" s="5"/>
      <c r="AB425" s="5"/>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row>
    <row r="426" ht="15.75" customHeight="1">
      <c r="A426" t="s" s="11">
        <v>3101</v>
      </c>
      <c r="B426" t="s" s="12">
        <v>48</v>
      </c>
      <c r="C426" t="s" s="11">
        <f>SUBSTITUTE(LOWER(B426)," ","-")</f>
        <v>49</v>
      </c>
      <c r="D426" t="s" s="11">
        <v>50</v>
      </c>
      <c r="E426" t="s" s="12">
        <v>1227</v>
      </c>
      <c r="F426" t="s" s="14">
        <f>SUBSTITUTE(LOWER(E426)," ","-")</f>
        <v>1228</v>
      </c>
      <c r="G426" t="s" s="11">
        <v>1229</v>
      </c>
      <c r="H426" s="18"/>
      <c r="I426" t="s" s="13">
        <v>3131</v>
      </c>
      <c r="J426" t="s" s="14">
        <f>SUBSTITUTE(LOWER(I426)," ","-")</f>
        <v>3132</v>
      </c>
      <c r="K426" t="s" s="14">
        <v>3133</v>
      </c>
      <c r="L426" s="17"/>
      <c r="M426" t="s" s="13">
        <v>3135</v>
      </c>
      <c r="N426" t="s" s="14">
        <f>SUBSTITUTE(LOWER(M426)," ","-")</f>
        <v>3136</v>
      </c>
      <c r="O426" s="17"/>
      <c r="P426" s="29"/>
      <c r="Q426" t="s" s="14">
        <f>SUBSTITUTE(LOWER(P426)," ","-")</f>
      </c>
      <c r="R426" s="4"/>
      <c r="S426" s="29"/>
      <c r="T426" s="4"/>
      <c r="U426" s="4"/>
      <c r="V426" s="4"/>
      <c r="W426" s="86"/>
      <c r="X426" s="5"/>
      <c r="Y426" s="5"/>
      <c r="Z426" s="86"/>
      <c r="AA426" s="5"/>
      <c r="AB426" s="5"/>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row>
    <row r="427" ht="15.75" customHeight="1">
      <c r="A427" t="s" s="11">
        <v>3101</v>
      </c>
      <c r="B427" t="s" s="12">
        <v>48</v>
      </c>
      <c r="C427" t="s" s="11">
        <f>SUBSTITUTE(LOWER(B427)," ","-")</f>
        <v>49</v>
      </c>
      <c r="D427" t="s" s="11">
        <v>50</v>
      </c>
      <c r="E427" t="s" s="12">
        <v>1227</v>
      </c>
      <c r="F427" t="s" s="14">
        <f>SUBSTITUTE(LOWER(E427)," ","-")</f>
        <v>1228</v>
      </c>
      <c r="G427" t="s" s="11">
        <v>1229</v>
      </c>
      <c r="H427" s="18"/>
      <c r="I427" t="s" s="13">
        <v>3131</v>
      </c>
      <c r="J427" t="s" s="14">
        <f>SUBSTITUTE(LOWER(I427)," ","-")</f>
        <v>3132</v>
      </c>
      <c r="K427" t="s" s="14">
        <v>3133</v>
      </c>
      <c r="L427" s="17"/>
      <c r="M427" t="s" s="13">
        <v>3137</v>
      </c>
      <c r="N427" t="s" s="14">
        <f>SUBSTITUTE(LOWER(M427)," ","-")</f>
        <v>3138</v>
      </c>
      <c r="O427" s="17"/>
      <c r="P427" s="29"/>
      <c r="Q427" t="s" s="14">
        <f>SUBSTITUTE(LOWER(P427)," ","-")</f>
      </c>
      <c r="R427" s="4"/>
      <c r="S427" s="29"/>
      <c r="T427" s="4"/>
      <c r="U427" s="4"/>
      <c r="V427" s="4"/>
      <c r="W427" s="86"/>
      <c r="X427" s="5"/>
      <c r="Y427" s="5"/>
      <c r="Z427" s="86"/>
      <c r="AA427" s="5"/>
      <c r="AB427" s="5"/>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row>
    <row r="428" ht="15.75" customHeight="1">
      <c r="A428" t="s" s="11">
        <v>3101</v>
      </c>
      <c r="B428" t="s" s="12">
        <v>48</v>
      </c>
      <c r="C428" t="s" s="11">
        <f>SUBSTITUTE(LOWER(B428)," ","-")</f>
        <v>49</v>
      </c>
      <c r="D428" t="s" s="11">
        <v>50</v>
      </c>
      <c r="E428" t="s" s="12">
        <v>1227</v>
      </c>
      <c r="F428" t="s" s="14">
        <f>SUBSTITUTE(LOWER(E428)," ","-")</f>
        <v>1228</v>
      </c>
      <c r="G428" t="s" s="11">
        <v>1229</v>
      </c>
      <c r="H428" s="18"/>
      <c r="I428" t="s" s="13">
        <v>3131</v>
      </c>
      <c r="J428" t="s" s="14">
        <f>SUBSTITUTE(LOWER(I428)," ","-")</f>
        <v>3132</v>
      </c>
      <c r="K428" t="s" s="14">
        <v>3133</v>
      </c>
      <c r="L428" s="17"/>
      <c r="M428" t="s" s="13">
        <v>3139</v>
      </c>
      <c r="N428" t="s" s="14">
        <f>SUBSTITUTE(LOWER(M428)," ","-")</f>
        <v>3140</v>
      </c>
      <c r="O428" s="17"/>
      <c r="P428" s="29"/>
      <c r="Q428" t="s" s="14">
        <f>SUBSTITUTE(LOWER(P428)," ","-")</f>
      </c>
      <c r="R428" s="4"/>
      <c r="S428" s="29"/>
      <c r="T428" s="4"/>
      <c r="U428" s="4"/>
      <c r="V428" s="4"/>
      <c r="W428" s="86"/>
      <c r="X428" s="5"/>
      <c r="Y428" s="5"/>
      <c r="Z428" s="86"/>
      <c r="AA428" s="5"/>
      <c r="AB428" s="5"/>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row>
    <row r="429" ht="15.75" customHeight="1">
      <c r="A429" t="s" s="11">
        <v>3101</v>
      </c>
      <c r="B429" t="s" s="12">
        <v>48</v>
      </c>
      <c r="C429" t="s" s="11">
        <f>SUBSTITUTE(LOWER(B429)," ","-")</f>
        <v>49</v>
      </c>
      <c r="D429" t="s" s="11">
        <v>50</v>
      </c>
      <c r="E429" t="s" s="12">
        <v>1227</v>
      </c>
      <c r="F429" t="s" s="14">
        <f>SUBSTITUTE(LOWER(E429)," ","-")</f>
        <v>1228</v>
      </c>
      <c r="G429" t="s" s="11">
        <v>1229</v>
      </c>
      <c r="H429" s="18"/>
      <c r="I429" t="s" s="13">
        <v>3141</v>
      </c>
      <c r="J429" t="s" s="14">
        <f>SUBSTITUTE(LOWER(I429)," ","-")</f>
        <v>3142</v>
      </c>
      <c r="K429" t="s" s="14">
        <v>3143</v>
      </c>
      <c r="L429" s="17"/>
      <c r="M429" t="s" s="13">
        <v>57</v>
      </c>
      <c r="N429" t="s" s="14">
        <f>A429&amp;"-"&amp;J429&amp;"-introduction"</f>
        <v>3144</v>
      </c>
      <c r="O429" s="17"/>
      <c r="P429" s="29"/>
      <c r="Q429" t="s" s="14">
        <f>SUBSTITUTE(LOWER(P429)," ","-")</f>
      </c>
      <c r="R429" s="4"/>
      <c r="S429" s="29"/>
      <c r="T429" s="4"/>
      <c r="U429" s="4"/>
      <c r="V429" s="4"/>
      <c r="W429" s="86"/>
      <c r="X429" s="5"/>
      <c r="Y429" s="5"/>
      <c r="Z429" s="86"/>
      <c r="AA429" s="5"/>
      <c r="AB429" s="5"/>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row>
    <row r="430" ht="15.75" customHeight="1">
      <c r="A430" t="s" s="11">
        <v>3101</v>
      </c>
      <c r="B430" t="s" s="12">
        <v>48</v>
      </c>
      <c r="C430" t="s" s="11">
        <f>SUBSTITUTE(LOWER(B430)," ","-")</f>
        <v>49</v>
      </c>
      <c r="D430" t="s" s="11">
        <v>50</v>
      </c>
      <c r="E430" t="s" s="12">
        <v>1227</v>
      </c>
      <c r="F430" t="s" s="14">
        <f>SUBSTITUTE(LOWER(E430)," ","-")</f>
        <v>1228</v>
      </c>
      <c r="G430" t="s" s="11">
        <v>1229</v>
      </c>
      <c r="H430" s="18"/>
      <c r="I430" t="s" s="13">
        <v>3141</v>
      </c>
      <c r="J430" t="s" s="14">
        <f>SUBSTITUTE(LOWER(I430)," ","-")</f>
        <v>3142</v>
      </c>
      <c r="K430" t="s" s="14">
        <v>3145</v>
      </c>
      <c r="L430" s="17"/>
      <c r="M430" t="s" s="13">
        <v>3146</v>
      </c>
      <c r="N430" t="s" s="14">
        <f>SUBSTITUTE(LOWER(M430)," ","-")</f>
        <v>3147</v>
      </c>
      <c r="O430" s="17"/>
      <c r="P430" s="29"/>
      <c r="Q430" t="s" s="14">
        <f>SUBSTITUTE(LOWER(P430)," ","-")</f>
      </c>
      <c r="R430" s="4"/>
      <c r="S430" s="29"/>
      <c r="T430" s="4"/>
      <c r="U430" s="4"/>
      <c r="V430" s="4"/>
      <c r="W430" s="86"/>
      <c r="X430" s="5"/>
      <c r="Y430" s="5"/>
      <c r="Z430" s="86"/>
      <c r="AA430" s="5"/>
      <c r="AB430" s="5"/>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row>
    <row r="431" ht="15.75" customHeight="1">
      <c r="A431" t="s" s="11">
        <v>3101</v>
      </c>
      <c r="B431" t="s" s="12">
        <v>48</v>
      </c>
      <c r="C431" t="s" s="11">
        <f>SUBSTITUTE(LOWER(B431)," ","-")</f>
        <v>49</v>
      </c>
      <c r="D431" t="s" s="11">
        <v>50</v>
      </c>
      <c r="E431" t="s" s="12">
        <v>1227</v>
      </c>
      <c r="F431" t="s" s="14">
        <f>SUBSTITUTE(LOWER(E431)," ","-")</f>
        <v>1228</v>
      </c>
      <c r="G431" t="s" s="11">
        <v>1229</v>
      </c>
      <c r="H431" s="18"/>
      <c r="I431" t="s" s="13">
        <v>3141</v>
      </c>
      <c r="J431" t="s" s="14">
        <f>SUBSTITUTE(LOWER(I431)," ","-")</f>
        <v>3142</v>
      </c>
      <c r="K431" t="s" s="14">
        <v>3148</v>
      </c>
      <c r="L431" s="17"/>
      <c r="M431" t="s" s="13">
        <v>3149</v>
      </c>
      <c r="N431" t="s" s="14">
        <f>SUBSTITUTE(LOWER(M431)," ","-")</f>
        <v>3150</v>
      </c>
      <c r="O431" s="17"/>
      <c r="P431" s="29"/>
      <c r="Q431" t="s" s="14">
        <f>SUBSTITUTE(LOWER(P431)," ","-")</f>
      </c>
      <c r="R431" s="4"/>
      <c r="S431" s="29"/>
      <c r="T431" s="4"/>
      <c r="U431" s="4"/>
      <c r="V431" s="4"/>
      <c r="W431" s="86"/>
      <c r="X431" s="5"/>
      <c r="Y431" s="5"/>
      <c r="Z431" s="86"/>
      <c r="AA431" s="5"/>
      <c r="AB431" s="5"/>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row>
    <row r="432" ht="15.75" customHeight="1">
      <c r="A432" t="s" s="11">
        <v>3101</v>
      </c>
      <c r="B432" t="s" s="12">
        <v>48</v>
      </c>
      <c r="C432" t="s" s="11">
        <f>SUBSTITUTE(LOWER(B432)," ","-")</f>
        <v>49</v>
      </c>
      <c r="D432" t="s" s="11">
        <v>50</v>
      </c>
      <c r="E432" t="s" s="12">
        <v>483</v>
      </c>
      <c r="F432" t="s" s="14">
        <f>SUBSTITUTE(LOWER(E432)," ","-")</f>
        <v>484</v>
      </c>
      <c r="G432" t="s" s="11">
        <v>485</v>
      </c>
      <c r="H432" s="18"/>
      <c r="I432" t="s" s="13">
        <v>3151</v>
      </c>
      <c r="J432" t="s" s="14">
        <f>SUBSTITUTE(LOWER(I432)," ","-")</f>
        <v>3152</v>
      </c>
      <c r="K432" t="s" s="14">
        <v>3153</v>
      </c>
      <c r="L432" s="17"/>
      <c r="M432" t="s" s="13">
        <v>57</v>
      </c>
      <c r="N432" t="s" s="14">
        <f>A432&amp;"-"&amp;J432&amp;"-introduction"</f>
        <v>3154</v>
      </c>
      <c r="O432" s="17"/>
      <c r="P432" s="29"/>
      <c r="Q432" t="s" s="14">
        <f>SUBSTITUTE(LOWER(P432)," ","-")</f>
      </c>
      <c r="R432" s="4"/>
      <c r="S432" s="29"/>
      <c r="T432" s="4"/>
      <c r="U432" s="4"/>
      <c r="V432" s="4"/>
      <c r="W432" s="86"/>
      <c r="X432" s="5"/>
      <c r="Y432" s="5"/>
      <c r="Z432" s="86"/>
      <c r="AA432" s="5"/>
      <c r="AB432" s="5"/>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row>
    <row r="433" ht="15.75" customHeight="1">
      <c r="A433" t="s" s="11">
        <v>3101</v>
      </c>
      <c r="B433" t="s" s="12">
        <v>48</v>
      </c>
      <c r="C433" t="s" s="11">
        <f>SUBSTITUTE(LOWER(B433)," ","-")</f>
        <v>49</v>
      </c>
      <c r="D433" t="s" s="11">
        <v>50</v>
      </c>
      <c r="E433" t="s" s="12">
        <v>483</v>
      </c>
      <c r="F433" t="s" s="14">
        <f>SUBSTITUTE(LOWER(E433)," ","-")</f>
        <v>484</v>
      </c>
      <c r="G433" t="s" s="11">
        <v>485</v>
      </c>
      <c r="H433" s="18"/>
      <c r="I433" t="s" s="13">
        <v>3151</v>
      </c>
      <c r="J433" t="s" s="14">
        <f>SUBSTITUTE(LOWER(I433)," ","-")</f>
        <v>3152</v>
      </c>
      <c r="K433" t="s" s="14">
        <v>3153</v>
      </c>
      <c r="L433" s="17"/>
      <c r="M433" t="s" s="13">
        <v>3155</v>
      </c>
      <c r="N433" t="s" s="14">
        <f>SUBSTITUTE(LOWER(M433)," ","-")</f>
        <v>3156</v>
      </c>
      <c r="O433" s="17"/>
      <c r="P433" s="29"/>
      <c r="Q433" t="s" s="14">
        <f>SUBSTITUTE(LOWER(P433)," ","-")</f>
      </c>
      <c r="R433" s="4"/>
      <c r="S433" s="29"/>
      <c r="T433" s="4"/>
      <c r="U433" s="4"/>
      <c r="V433" s="4"/>
      <c r="W433" s="86"/>
      <c r="X433" s="5"/>
      <c r="Y433" s="5"/>
      <c r="Z433" s="86"/>
      <c r="AA433" s="5"/>
      <c r="AB433" s="5"/>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row>
    <row r="434" ht="15.75" customHeight="1">
      <c r="A434" t="s" s="11">
        <v>3101</v>
      </c>
      <c r="B434" t="s" s="12">
        <v>48</v>
      </c>
      <c r="C434" t="s" s="11">
        <f>SUBSTITUTE(LOWER(B434)," ","-")</f>
        <v>49</v>
      </c>
      <c r="D434" t="s" s="11">
        <v>50</v>
      </c>
      <c r="E434" t="s" s="12">
        <v>483</v>
      </c>
      <c r="F434" t="s" s="14">
        <f>SUBSTITUTE(LOWER(E434)," ","-")</f>
        <v>484</v>
      </c>
      <c r="G434" t="s" s="11">
        <v>485</v>
      </c>
      <c r="H434" s="18"/>
      <c r="I434" t="s" s="13">
        <v>3151</v>
      </c>
      <c r="J434" t="s" s="14">
        <f>SUBSTITUTE(LOWER(I434)," ","-")</f>
        <v>3152</v>
      </c>
      <c r="K434" t="s" s="14">
        <v>3153</v>
      </c>
      <c r="L434" s="17"/>
      <c r="M434" t="s" s="13">
        <v>3157</v>
      </c>
      <c r="N434" t="s" s="14">
        <f>SUBSTITUTE(LOWER(M434)," ","-")</f>
        <v>3158</v>
      </c>
      <c r="O434" s="17"/>
      <c r="P434" s="29"/>
      <c r="Q434" t="s" s="14">
        <f>SUBSTITUTE(LOWER(P434)," ","-")</f>
      </c>
      <c r="R434" s="4"/>
      <c r="S434" s="29"/>
      <c r="T434" s="4"/>
      <c r="U434" s="4"/>
      <c r="V434" s="4"/>
      <c r="W434" s="86"/>
      <c r="X434" s="5"/>
      <c r="Y434" s="5"/>
      <c r="Z434" s="86"/>
      <c r="AA434" s="5"/>
      <c r="AB434" s="5"/>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row>
    <row r="435" ht="15.75" customHeight="1">
      <c r="A435" t="s" s="11">
        <v>3101</v>
      </c>
      <c r="B435" t="s" s="12">
        <v>48</v>
      </c>
      <c r="C435" t="s" s="11">
        <f>SUBSTITUTE(LOWER(B435)," ","-")</f>
        <v>49</v>
      </c>
      <c r="D435" t="s" s="11">
        <v>50</v>
      </c>
      <c r="E435" t="s" s="12">
        <v>483</v>
      </c>
      <c r="F435" t="s" s="14">
        <f>SUBSTITUTE(LOWER(E435)," ","-")</f>
        <v>484</v>
      </c>
      <c r="G435" t="s" s="11">
        <v>485</v>
      </c>
      <c r="H435" s="18"/>
      <c r="I435" t="s" s="13">
        <v>3151</v>
      </c>
      <c r="J435" t="s" s="14">
        <f>SUBSTITUTE(LOWER(I435)," ","-")</f>
        <v>3152</v>
      </c>
      <c r="K435" t="s" s="14">
        <v>3153</v>
      </c>
      <c r="L435" s="17"/>
      <c r="M435" t="s" s="13">
        <v>3159</v>
      </c>
      <c r="N435" t="s" s="14">
        <f>SUBSTITUTE(LOWER(M435)," ","-")</f>
        <v>3160</v>
      </c>
      <c r="O435" s="17"/>
      <c r="P435" s="29"/>
      <c r="Q435" t="s" s="14">
        <f>SUBSTITUTE(LOWER(P435)," ","-")</f>
      </c>
      <c r="R435" s="4"/>
      <c r="S435" s="29"/>
      <c r="T435" s="4"/>
      <c r="U435" s="4"/>
      <c r="V435" s="4"/>
      <c r="W435" s="86"/>
      <c r="X435" s="5"/>
      <c r="Y435" s="5"/>
      <c r="Z435" s="86"/>
      <c r="AA435" s="5"/>
      <c r="AB435" s="5"/>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row>
    <row r="436" ht="15.75" customHeight="1">
      <c r="A436" t="s" s="11">
        <v>3101</v>
      </c>
      <c r="B436" t="s" s="12">
        <v>48</v>
      </c>
      <c r="C436" t="s" s="11">
        <f>SUBSTITUTE(LOWER(B436)," ","-")</f>
        <v>49</v>
      </c>
      <c r="D436" t="s" s="11">
        <v>50</v>
      </c>
      <c r="E436" t="s" s="12">
        <v>483</v>
      </c>
      <c r="F436" t="s" s="14">
        <f>SUBSTITUTE(LOWER(E436)," ","-")</f>
        <v>484</v>
      </c>
      <c r="G436" t="s" s="11">
        <v>485</v>
      </c>
      <c r="H436" s="18"/>
      <c r="I436" t="s" s="13">
        <v>3151</v>
      </c>
      <c r="J436" t="s" s="14">
        <f>SUBSTITUTE(LOWER(I436)," ","-")</f>
        <v>3152</v>
      </c>
      <c r="K436" t="s" s="14">
        <v>3153</v>
      </c>
      <c r="L436" s="17"/>
      <c r="M436" t="s" s="13">
        <v>3161</v>
      </c>
      <c r="N436" t="s" s="14">
        <f>SUBSTITUTE(LOWER(M436)," ","-")</f>
        <v>3162</v>
      </c>
      <c r="O436" s="17"/>
      <c r="P436" s="29"/>
      <c r="Q436" t="s" s="14">
        <f>SUBSTITUTE(LOWER(P436)," ","-")</f>
      </c>
      <c r="R436" s="4"/>
      <c r="S436" s="29"/>
      <c r="T436" s="4"/>
      <c r="U436" s="4"/>
      <c r="V436" s="4"/>
      <c r="W436" s="86"/>
      <c r="X436" s="5"/>
      <c r="Y436" s="5"/>
      <c r="Z436" s="86"/>
      <c r="AA436" s="5"/>
      <c r="AB436" s="5"/>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row>
    <row r="437" ht="15.75" customHeight="1">
      <c r="A437" t="s" s="11">
        <v>3101</v>
      </c>
      <c r="B437" t="s" s="12">
        <v>48</v>
      </c>
      <c r="C437" t="s" s="11">
        <f>SUBSTITUTE(LOWER(B437)," ","-")</f>
        <v>49</v>
      </c>
      <c r="D437" t="s" s="11">
        <v>50</v>
      </c>
      <c r="E437" t="s" s="12">
        <v>483</v>
      </c>
      <c r="F437" t="s" s="14">
        <f>SUBSTITUTE(LOWER(E437)," ","-")</f>
        <v>484</v>
      </c>
      <c r="G437" t="s" s="11">
        <v>485</v>
      </c>
      <c r="H437" s="18"/>
      <c r="I437" t="s" s="13">
        <v>3151</v>
      </c>
      <c r="J437" t="s" s="14">
        <f>SUBSTITUTE(LOWER(I437)," ","-")</f>
        <v>3152</v>
      </c>
      <c r="K437" t="s" s="14">
        <v>3153</v>
      </c>
      <c r="L437" s="17"/>
      <c r="M437" t="s" s="13">
        <v>3163</v>
      </c>
      <c r="N437" t="s" s="14">
        <f>SUBSTITUTE(LOWER(M437)," ","-")</f>
        <v>3164</v>
      </c>
      <c r="O437" s="17"/>
      <c r="P437" s="29"/>
      <c r="Q437" t="s" s="14">
        <f>SUBSTITUTE(LOWER(P437)," ","-")</f>
      </c>
      <c r="R437" s="4"/>
      <c r="S437" s="29"/>
      <c r="T437" s="4"/>
      <c r="U437" s="4"/>
      <c r="V437" s="4"/>
      <c r="W437" s="86"/>
      <c r="X437" s="5"/>
      <c r="Y437" s="5"/>
      <c r="Z437" s="86"/>
      <c r="AA437" s="5"/>
      <c r="AB437" s="5"/>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row>
    <row r="438" ht="15.75" customHeight="1">
      <c r="A438" t="s" s="11">
        <v>3101</v>
      </c>
      <c r="B438" t="s" s="12">
        <v>48</v>
      </c>
      <c r="C438" t="s" s="11">
        <f>SUBSTITUTE(LOWER(B438)," ","-")</f>
        <v>49</v>
      </c>
      <c r="D438" t="s" s="11">
        <v>50</v>
      </c>
      <c r="E438" t="s" s="12">
        <v>2954</v>
      </c>
      <c r="F438" t="s" s="14">
        <f>SUBSTITUTE(LOWER(E438)," ","-")</f>
        <v>2955</v>
      </c>
      <c r="G438" t="s" s="11">
        <v>2956</v>
      </c>
      <c r="H438" s="18"/>
      <c r="I438" t="s" s="13">
        <v>3000</v>
      </c>
      <c r="J438" t="s" s="14">
        <f>SUBSTITUTE(LOWER(I438)," ","-")</f>
        <v>3001</v>
      </c>
      <c r="K438" t="s" s="14">
        <v>3002</v>
      </c>
      <c r="L438" s="17"/>
      <c r="M438" t="s" s="13">
        <v>3165</v>
      </c>
      <c r="N438" t="s" s="14">
        <f>SUBSTITUTE(LOWER(M438)," ","-")</f>
        <v>3166</v>
      </c>
      <c r="O438" s="17"/>
      <c r="P438" s="29"/>
      <c r="Q438" t="s" s="14">
        <f>SUBSTITUTE(LOWER(P438)," ","-")</f>
      </c>
      <c r="R438" s="4"/>
      <c r="S438" s="29"/>
      <c r="T438" s="4"/>
      <c r="U438" s="4"/>
      <c r="V438" s="4"/>
      <c r="W438" s="86"/>
      <c r="X438" s="5"/>
      <c r="Y438" s="5"/>
      <c r="Z438" s="86"/>
      <c r="AA438" s="5"/>
      <c r="AB438" s="5"/>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row>
    <row r="439" ht="15.75" customHeight="1">
      <c r="A439" t="s" s="11">
        <v>3101</v>
      </c>
      <c r="B439" t="s" s="12">
        <v>48</v>
      </c>
      <c r="C439" t="s" s="11">
        <f>SUBSTITUTE(LOWER(B439)," ","-")</f>
        <v>49</v>
      </c>
      <c r="D439" t="s" s="11">
        <v>50</v>
      </c>
      <c r="E439" t="s" s="12">
        <v>2954</v>
      </c>
      <c r="F439" t="s" s="14">
        <f>SUBSTITUTE(LOWER(E439)," ","-")</f>
        <v>2955</v>
      </c>
      <c r="G439" t="s" s="11">
        <v>2956</v>
      </c>
      <c r="H439" s="18"/>
      <c r="I439" t="s" s="13">
        <v>3000</v>
      </c>
      <c r="J439" t="s" s="14">
        <f>SUBSTITUTE(LOWER(I439)," ","-")</f>
        <v>3001</v>
      </c>
      <c r="K439" t="s" s="14">
        <v>3002</v>
      </c>
      <c r="L439" s="17"/>
      <c r="M439" t="s" s="13">
        <v>3167</v>
      </c>
      <c r="N439" t="s" s="14">
        <f>SUBSTITUTE(LOWER(M439)," ","-")</f>
        <v>3168</v>
      </c>
      <c r="O439" s="17"/>
      <c r="P439" s="29"/>
      <c r="Q439" t="s" s="14">
        <f>SUBSTITUTE(LOWER(P439)," ","-")</f>
      </c>
      <c r="R439" s="4"/>
      <c r="S439" s="29"/>
      <c r="T439" s="4"/>
      <c r="U439" s="4"/>
      <c r="V439" s="4"/>
      <c r="W439" s="86"/>
      <c r="X439" s="5"/>
      <c r="Y439" s="5"/>
      <c r="Z439" s="86"/>
      <c r="AA439" s="5"/>
      <c r="AB439" s="5"/>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row>
    <row r="440" ht="15.75" customHeight="1">
      <c r="A440" t="s" s="11">
        <v>3101</v>
      </c>
      <c r="B440" t="s" s="12">
        <v>48</v>
      </c>
      <c r="C440" t="s" s="11">
        <f>SUBSTITUTE(LOWER(B440)," ","-")</f>
        <v>49</v>
      </c>
      <c r="D440" t="s" s="11">
        <v>50</v>
      </c>
      <c r="E440" t="s" s="12">
        <v>2954</v>
      </c>
      <c r="F440" t="s" s="14">
        <f>SUBSTITUTE(LOWER(E440)," ","-")</f>
        <v>2955</v>
      </c>
      <c r="G440" t="s" s="11">
        <v>2956</v>
      </c>
      <c r="H440" s="18"/>
      <c r="I440" t="s" s="13">
        <v>3000</v>
      </c>
      <c r="J440" t="s" s="14">
        <f>SUBSTITUTE(LOWER(I440)," ","-")</f>
        <v>3001</v>
      </c>
      <c r="K440" t="s" s="14">
        <v>3002</v>
      </c>
      <c r="L440" s="17"/>
      <c r="M440" t="s" s="13">
        <v>3078</v>
      </c>
      <c r="N440" t="s" s="14">
        <f>SUBSTITUTE(LOWER(M440)," ","-")</f>
        <v>2313</v>
      </c>
      <c r="O440" s="17"/>
      <c r="P440" s="29"/>
      <c r="Q440" t="s" s="14">
        <f>SUBSTITUTE(LOWER(P440)," ","-")</f>
      </c>
      <c r="R440" s="4"/>
      <c r="S440" s="29"/>
      <c r="T440" s="4"/>
      <c r="U440" s="4"/>
      <c r="V440" s="4"/>
      <c r="W440" s="86"/>
      <c r="X440" s="5"/>
      <c r="Y440" s="5"/>
      <c r="Z440" s="86"/>
      <c r="AA440" s="5"/>
      <c r="AB440" s="5"/>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row>
    <row r="441" ht="15.75" customHeight="1">
      <c r="A441" t="s" s="11">
        <v>3101</v>
      </c>
      <c r="B441" t="s" s="12">
        <v>48</v>
      </c>
      <c r="C441" t="s" s="11">
        <f>SUBSTITUTE(LOWER(B441)," ","-")</f>
        <v>49</v>
      </c>
      <c r="D441" t="s" s="11">
        <v>50</v>
      </c>
      <c r="E441" t="s" s="12">
        <v>3169</v>
      </c>
      <c r="F441" t="s" s="14">
        <f>SUBSTITUTE(LOWER(E441)," ","-")</f>
        <v>3170</v>
      </c>
      <c r="G441" t="s" s="11">
        <v>3171</v>
      </c>
      <c r="H441" s="18"/>
      <c r="I441" t="s" s="13">
        <v>3172</v>
      </c>
      <c r="J441" t="s" s="14">
        <f>SUBSTITUTE(LOWER(I441)," ","-")</f>
        <v>3173</v>
      </c>
      <c r="K441" t="s" s="14">
        <v>3174</v>
      </c>
      <c r="L441" s="17"/>
      <c r="M441" t="s" s="13">
        <v>57</v>
      </c>
      <c r="N441" t="s" s="14">
        <f>A441&amp;"-"&amp;J441&amp;"-introduction"</f>
        <v>3175</v>
      </c>
      <c r="O441" s="17"/>
      <c r="P441" s="29"/>
      <c r="Q441" t="s" s="14">
        <f>SUBSTITUTE(LOWER(P441)," ","-")</f>
      </c>
      <c r="R441" s="4"/>
      <c r="S441" s="29"/>
      <c r="T441" s="4"/>
      <c r="U441" s="4"/>
      <c r="V441" s="4"/>
      <c r="W441" s="86"/>
      <c r="X441" s="5"/>
      <c r="Y441" s="5"/>
      <c r="Z441" s="86"/>
      <c r="AA441" s="5"/>
      <c r="AB441" s="5"/>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row>
    <row r="442" ht="15.75" customHeight="1">
      <c r="A442" t="s" s="11">
        <v>3101</v>
      </c>
      <c r="B442" t="s" s="12">
        <v>48</v>
      </c>
      <c r="C442" t="s" s="11">
        <f>SUBSTITUTE(LOWER(B442)," ","-")</f>
        <v>49</v>
      </c>
      <c r="D442" t="s" s="11">
        <v>50</v>
      </c>
      <c r="E442" t="s" s="12">
        <v>3169</v>
      </c>
      <c r="F442" t="s" s="14">
        <f>SUBSTITUTE(LOWER(E442)," ","-")</f>
        <v>3170</v>
      </c>
      <c r="G442" t="s" s="11">
        <v>3171</v>
      </c>
      <c r="H442" s="18"/>
      <c r="I442" t="s" s="13">
        <v>3172</v>
      </c>
      <c r="J442" t="s" s="14">
        <f>SUBSTITUTE(LOWER(I442)," ","-")</f>
        <v>3173</v>
      </c>
      <c r="K442" t="s" s="14">
        <v>3174</v>
      </c>
      <c r="L442" s="17"/>
      <c r="M442" t="s" s="13">
        <v>3176</v>
      </c>
      <c r="N442" t="s" s="14">
        <f>SUBSTITUTE(LOWER(M442)," ","-")</f>
        <v>3177</v>
      </c>
      <c r="O442" s="17"/>
      <c r="P442" s="29"/>
      <c r="Q442" t="s" s="14">
        <f>SUBSTITUTE(LOWER(P442)," ","-")</f>
      </c>
      <c r="R442" s="4"/>
      <c r="S442" s="29"/>
      <c r="T442" s="4"/>
      <c r="U442" s="4"/>
      <c r="V442" s="4"/>
      <c r="W442" s="86"/>
      <c r="X442" s="5"/>
      <c r="Y442" s="5"/>
      <c r="Z442" s="86"/>
      <c r="AA442" s="5"/>
      <c r="AB442" s="5"/>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row>
    <row r="443" ht="15.75" customHeight="1">
      <c r="A443" t="s" s="11">
        <v>3101</v>
      </c>
      <c r="B443" t="s" s="12">
        <v>48</v>
      </c>
      <c r="C443" t="s" s="11">
        <f>SUBSTITUTE(LOWER(B443)," ","-")</f>
        <v>49</v>
      </c>
      <c r="D443" t="s" s="11">
        <v>50</v>
      </c>
      <c r="E443" t="s" s="12">
        <v>3169</v>
      </c>
      <c r="F443" t="s" s="14">
        <f>SUBSTITUTE(LOWER(E443)," ","-")</f>
        <v>3170</v>
      </c>
      <c r="G443" t="s" s="11">
        <v>3171</v>
      </c>
      <c r="H443" s="18"/>
      <c r="I443" t="s" s="13">
        <v>3172</v>
      </c>
      <c r="J443" t="s" s="14">
        <f>SUBSTITUTE(LOWER(I443)," ","-")</f>
        <v>3173</v>
      </c>
      <c r="K443" t="s" s="14">
        <v>3174</v>
      </c>
      <c r="L443" s="17"/>
      <c r="M443" t="s" s="13">
        <v>3178</v>
      </c>
      <c r="N443" t="s" s="14">
        <f>SUBSTITUTE(LOWER(M443)," ","-")</f>
        <v>3179</v>
      </c>
      <c r="O443" s="17"/>
      <c r="P443" s="29"/>
      <c r="Q443" t="s" s="14">
        <f>SUBSTITUTE(LOWER(P443)," ","-")</f>
      </c>
      <c r="R443" s="4"/>
      <c r="S443" s="29"/>
      <c r="T443" s="4"/>
      <c r="U443" s="4"/>
      <c r="V443" s="4"/>
      <c r="W443" s="86"/>
      <c r="X443" s="5"/>
      <c r="Y443" s="5"/>
      <c r="Z443" s="86"/>
      <c r="AA443" s="5"/>
      <c r="AB443" s="5"/>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row>
    <row r="444" ht="15.75" customHeight="1">
      <c r="A444" t="s" s="11">
        <v>3101</v>
      </c>
      <c r="B444" t="s" s="12">
        <v>48</v>
      </c>
      <c r="C444" t="s" s="11">
        <f>SUBSTITUTE(LOWER(B444)," ","-")</f>
        <v>49</v>
      </c>
      <c r="D444" t="s" s="11">
        <v>50</v>
      </c>
      <c r="E444" t="s" s="12">
        <v>3169</v>
      </c>
      <c r="F444" t="s" s="14">
        <f>SUBSTITUTE(LOWER(E444)," ","-")</f>
        <v>3170</v>
      </c>
      <c r="G444" t="s" s="11">
        <v>3171</v>
      </c>
      <c r="H444" s="18"/>
      <c r="I444" t="s" s="13">
        <v>3172</v>
      </c>
      <c r="J444" t="s" s="14">
        <f>SUBSTITUTE(LOWER(I444)," ","-")</f>
        <v>3173</v>
      </c>
      <c r="K444" t="s" s="14">
        <v>3174</v>
      </c>
      <c r="L444" s="17"/>
      <c r="M444" t="s" s="13">
        <v>3180</v>
      </c>
      <c r="N444" t="s" s="14">
        <f>SUBSTITUTE(LOWER(M444)," ","-")</f>
        <v>3181</v>
      </c>
      <c r="O444" s="17"/>
      <c r="P444" s="29"/>
      <c r="Q444" t="s" s="14">
        <f>SUBSTITUTE(LOWER(P444)," ","-")</f>
      </c>
      <c r="R444" s="4"/>
      <c r="S444" s="29"/>
      <c r="T444" s="4"/>
      <c r="U444" s="4"/>
      <c r="V444" s="4"/>
      <c r="W444" s="86"/>
      <c r="X444" s="5"/>
      <c r="Y444" s="5"/>
      <c r="Z444" s="86"/>
      <c r="AA444" s="5"/>
      <c r="AB444" s="5"/>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row>
    <row r="445" ht="15.75" customHeight="1">
      <c r="A445" t="s" s="11">
        <v>3101</v>
      </c>
      <c r="B445" t="s" s="12">
        <v>48</v>
      </c>
      <c r="C445" t="s" s="11">
        <f>SUBSTITUTE(LOWER(B445)," ","-")</f>
        <v>49</v>
      </c>
      <c r="D445" t="s" s="11">
        <v>50</v>
      </c>
      <c r="E445" t="s" s="12">
        <v>3169</v>
      </c>
      <c r="F445" t="s" s="14">
        <f>SUBSTITUTE(LOWER(E445)," ","-")</f>
        <v>3170</v>
      </c>
      <c r="G445" t="s" s="11">
        <v>3171</v>
      </c>
      <c r="H445" s="18"/>
      <c r="I445" t="s" s="13">
        <v>3172</v>
      </c>
      <c r="J445" t="s" s="14">
        <f>SUBSTITUTE(LOWER(I445)," ","-")</f>
        <v>3173</v>
      </c>
      <c r="K445" t="s" s="14">
        <v>3174</v>
      </c>
      <c r="L445" s="17"/>
      <c r="M445" t="s" s="13">
        <v>3182</v>
      </c>
      <c r="N445" t="s" s="14">
        <f>SUBSTITUTE(LOWER(M445)," ","-")</f>
        <v>3183</v>
      </c>
      <c r="O445" s="17"/>
      <c r="P445" s="29"/>
      <c r="Q445" t="s" s="14">
        <f>SUBSTITUTE(LOWER(P445)," ","-")</f>
      </c>
      <c r="R445" s="4"/>
      <c r="S445" s="29"/>
      <c r="T445" s="4"/>
      <c r="U445" s="4"/>
      <c r="V445" s="4"/>
      <c r="W445" s="86"/>
      <c r="X445" s="5"/>
      <c r="Y445" s="5"/>
      <c r="Z445" s="86"/>
      <c r="AA445" s="5"/>
      <c r="AB445" s="5"/>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row>
    <row r="446" ht="15.75" customHeight="1">
      <c r="A446" t="s" s="11">
        <v>3101</v>
      </c>
      <c r="B446" t="s" s="12">
        <v>48</v>
      </c>
      <c r="C446" t="s" s="11">
        <f>SUBSTITUTE(LOWER(B446)," ","-")</f>
        <v>49</v>
      </c>
      <c r="D446" t="s" s="11">
        <v>50</v>
      </c>
      <c r="E446" t="s" s="12">
        <v>483</v>
      </c>
      <c r="F446" t="s" s="14">
        <f>SUBSTITUTE(LOWER(E446)," ","-")</f>
        <v>484</v>
      </c>
      <c r="G446" t="s" s="11">
        <v>485</v>
      </c>
      <c r="H446" s="18"/>
      <c r="I446" t="s" s="13">
        <v>670</v>
      </c>
      <c r="J446" t="s" s="14">
        <f>SUBSTITUTE(LOWER(I446)," ","-")</f>
        <v>671</v>
      </c>
      <c r="K446" t="s" s="14">
        <v>3052</v>
      </c>
      <c r="L446" s="17"/>
      <c r="M446" t="s" s="13">
        <v>3184</v>
      </c>
      <c r="N446" t="s" s="14">
        <f>SUBSTITUTE(LOWER(M446)," ","-")</f>
        <v>3185</v>
      </c>
      <c r="O446" s="17"/>
      <c r="P446" s="29"/>
      <c r="Q446" t="s" s="14">
        <f>SUBSTITUTE(LOWER(P446)," ","-")</f>
      </c>
      <c r="R446" s="4"/>
      <c r="S446" s="29"/>
      <c r="T446" s="4"/>
      <c r="U446" s="4"/>
      <c r="V446" s="4"/>
      <c r="W446" s="86"/>
      <c r="X446" s="5"/>
      <c r="Y446" s="5"/>
      <c r="Z446" s="86"/>
      <c r="AA446" s="5"/>
      <c r="AB446" s="5"/>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row>
    <row r="447" ht="15.75" customHeight="1">
      <c r="A447" t="s" s="11">
        <v>3101</v>
      </c>
      <c r="B447" t="s" s="12">
        <v>48</v>
      </c>
      <c r="C447" t="s" s="11">
        <f>SUBSTITUTE(LOWER(B447)," ","-")</f>
        <v>49</v>
      </c>
      <c r="D447" t="s" s="11">
        <v>50</v>
      </c>
      <c r="E447" t="s" s="12">
        <v>483</v>
      </c>
      <c r="F447" t="s" s="14">
        <f>SUBSTITUTE(LOWER(E447)," ","-")</f>
        <v>484</v>
      </c>
      <c r="G447" t="s" s="11">
        <v>485</v>
      </c>
      <c r="H447" s="18"/>
      <c r="I447" t="s" s="13">
        <v>670</v>
      </c>
      <c r="J447" t="s" s="14">
        <f>SUBSTITUTE(LOWER(I447)," ","-")</f>
        <v>671</v>
      </c>
      <c r="K447" t="s" s="14">
        <v>3052</v>
      </c>
      <c r="L447" s="17"/>
      <c r="M447" t="s" s="13">
        <v>3186</v>
      </c>
      <c r="N447" t="s" s="14">
        <f>SUBSTITUTE(LOWER(M447)," ","-")</f>
        <v>3187</v>
      </c>
      <c r="O447" s="17"/>
      <c r="P447" s="29"/>
      <c r="Q447" t="s" s="14">
        <f>SUBSTITUTE(LOWER(P447)," ","-")</f>
      </c>
      <c r="R447" s="4"/>
      <c r="S447" s="29"/>
      <c r="T447" s="4"/>
      <c r="U447" s="4"/>
      <c r="V447" s="4"/>
      <c r="W447" s="86"/>
      <c r="X447" s="5"/>
      <c r="Y447" s="5"/>
      <c r="Z447" s="86"/>
      <c r="AA447" s="5"/>
      <c r="AB447" s="5"/>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row>
    <row r="448" ht="15.75" customHeight="1">
      <c r="A448" t="s" s="11">
        <v>3101</v>
      </c>
      <c r="B448" t="s" s="12">
        <v>48</v>
      </c>
      <c r="C448" t="s" s="11">
        <f>SUBSTITUTE(LOWER(B448)," ","-")</f>
        <v>49</v>
      </c>
      <c r="D448" t="s" s="11">
        <v>50</v>
      </c>
      <c r="E448" t="s" s="12">
        <v>483</v>
      </c>
      <c r="F448" t="s" s="14">
        <f>SUBSTITUTE(LOWER(E448)," ","-")</f>
        <v>484</v>
      </c>
      <c r="G448" t="s" s="11">
        <v>485</v>
      </c>
      <c r="H448" s="18"/>
      <c r="I448" t="s" s="13">
        <v>3068</v>
      </c>
      <c r="J448" t="s" s="14">
        <f>SUBSTITUTE(LOWER(I448)," ","-")</f>
        <v>3069</v>
      </c>
      <c r="K448" t="s" s="14">
        <v>3070</v>
      </c>
      <c r="L448" s="17"/>
      <c r="M448" t="s" s="13">
        <v>3188</v>
      </c>
      <c r="N448" t="s" s="14">
        <f>SUBSTITUTE(LOWER(M448)," ","-")</f>
        <v>3189</v>
      </c>
      <c r="O448" s="17"/>
      <c r="P448" s="29"/>
      <c r="Q448" t="s" s="14">
        <f>SUBSTITUTE(LOWER(P448)," ","-")</f>
      </c>
      <c r="R448" s="4"/>
      <c r="S448" s="29"/>
      <c r="T448" s="4"/>
      <c r="U448" s="4"/>
      <c r="V448" s="4"/>
      <c r="W448" s="86"/>
      <c r="X448" s="5"/>
      <c r="Y448" s="5"/>
      <c r="Z448" s="86"/>
      <c r="AA448" s="5"/>
      <c r="AB448" s="5"/>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row>
    <row r="449" ht="15.75" customHeight="1">
      <c r="A449" t="s" s="11">
        <v>3101</v>
      </c>
      <c r="B449" t="s" s="12">
        <v>48</v>
      </c>
      <c r="C449" t="s" s="11">
        <f>SUBSTITUTE(LOWER(B449)," ","-")</f>
        <v>49</v>
      </c>
      <c r="D449" t="s" s="11">
        <v>50</v>
      </c>
      <c r="E449" t="s" s="12">
        <v>483</v>
      </c>
      <c r="F449" t="s" s="14">
        <f>SUBSTITUTE(LOWER(E449)," ","-")</f>
        <v>484</v>
      </c>
      <c r="G449" t="s" s="11">
        <v>485</v>
      </c>
      <c r="H449" s="18"/>
      <c r="I449" t="s" s="13">
        <v>3068</v>
      </c>
      <c r="J449" t="s" s="14">
        <f>SUBSTITUTE(LOWER(I449)," ","-")</f>
        <v>3069</v>
      </c>
      <c r="K449" t="s" s="14">
        <v>3070</v>
      </c>
      <c r="L449" s="17"/>
      <c r="M449" t="s" s="13">
        <v>3190</v>
      </c>
      <c r="N449" t="s" s="14">
        <f>SUBSTITUTE(LOWER(M449)," ","-")</f>
        <v>3191</v>
      </c>
      <c r="O449" s="17"/>
      <c r="P449" s="29"/>
      <c r="Q449" t="s" s="14">
        <f>SUBSTITUTE(LOWER(P449)," ","-")</f>
      </c>
      <c r="R449" s="4"/>
      <c r="S449" s="29"/>
      <c r="T449" s="4"/>
      <c r="U449" s="4"/>
      <c r="V449" s="4"/>
      <c r="W449" s="86"/>
      <c r="X449" s="5"/>
      <c r="Y449" s="5"/>
      <c r="Z449" s="86"/>
      <c r="AA449" s="5"/>
      <c r="AB449" s="5"/>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row>
    <row r="450" ht="15.75" customHeight="1">
      <c r="A450" t="s" s="11">
        <v>3101</v>
      </c>
      <c r="B450" t="s" s="12">
        <v>48</v>
      </c>
      <c r="C450" t="s" s="11">
        <f>SUBSTITUTE(LOWER(B450)," ","-")</f>
        <v>49</v>
      </c>
      <c r="D450" t="s" s="11">
        <v>50</v>
      </c>
      <c r="E450" t="s" s="12">
        <v>1132</v>
      </c>
      <c r="F450" t="s" s="14">
        <f>SUBSTITUTE(LOWER(E450)," ","-")</f>
        <v>1133</v>
      </c>
      <c r="G450" t="s" s="11">
        <v>1134</v>
      </c>
      <c r="H450" s="18"/>
      <c r="I450" t="s" s="13">
        <v>3192</v>
      </c>
      <c r="J450" t="s" s="14">
        <f>SUBSTITUTE(LOWER(I450)," ","-")</f>
        <v>3193</v>
      </c>
      <c r="K450" t="s" s="14">
        <v>3194</v>
      </c>
      <c r="L450" s="17"/>
      <c r="M450" t="s" s="13">
        <v>3195</v>
      </c>
      <c r="N450" t="s" s="14">
        <f>SUBSTITUTE(LOWER(M450)," ","-")</f>
        <v>3196</v>
      </c>
      <c r="O450" s="17"/>
      <c r="P450" s="29"/>
      <c r="Q450" t="s" s="14">
        <f>SUBSTITUTE(LOWER(P450)," ","-")</f>
      </c>
      <c r="R450" s="4"/>
      <c r="S450" s="29"/>
      <c r="T450" s="4"/>
      <c r="U450" s="4"/>
      <c r="V450" s="4"/>
      <c r="W450" s="86"/>
      <c r="X450" s="5"/>
      <c r="Y450" s="5"/>
      <c r="Z450" s="86"/>
      <c r="AA450" s="5"/>
      <c r="AB450" s="5"/>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row>
    <row r="451" ht="15.75" customHeight="1">
      <c r="A451" t="s" s="11">
        <v>3101</v>
      </c>
      <c r="B451" t="s" s="12">
        <v>48</v>
      </c>
      <c r="C451" t="s" s="11">
        <f>SUBSTITUTE(LOWER(B451)," ","-")</f>
        <v>49</v>
      </c>
      <c r="D451" t="s" s="11">
        <v>50</v>
      </c>
      <c r="E451" t="s" s="12">
        <v>1132</v>
      </c>
      <c r="F451" t="s" s="14">
        <f>SUBSTITUTE(LOWER(E451)," ","-")</f>
        <v>1133</v>
      </c>
      <c r="G451" t="s" s="11">
        <v>1134</v>
      </c>
      <c r="H451" s="18"/>
      <c r="I451" t="s" s="13">
        <v>3192</v>
      </c>
      <c r="J451" t="s" s="14">
        <f>SUBSTITUTE(LOWER(I451)," ","-")</f>
        <v>3193</v>
      </c>
      <c r="K451" t="s" s="14">
        <v>3194</v>
      </c>
      <c r="L451" s="17"/>
      <c r="M451" t="s" s="13">
        <v>3195</v>
      </c>
      <c r="N451" t="s" s="14">
        <f>SUBSTITUTE(LOWER(M451)," ","-")</f>
        <v>3196</v>
      </c>
      <c r="O451" s="17"/>
      <c r="P451" s="29"/>
      <c r="Q451" t="s" s="14">
        <f>SUBSTITUTE(LOWER(P451)," ","-")</f>
      </c>
      <c r="R451" s="4"/>
      <c r="S451" s="29"/>
      <c r="T451" s="4"/>
      <c r="U451" s="4"/>
      <c r="V451" s="4"/>
      <c r="W451" s="86"/>
      <c r="X451" s="5"/>
      <c r="Y451" s="5"/>
      <c r="Z451" s="86"/>
      <c r="AA451" s="5"/>
      <c r="AB451" s="5"/>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row>
    <row r="452" ht="15.75" customHeight="1">
      <c r="A452" t="s" s="11">
        <v>3101</v>
      </c>
      <c r="B452" t="s" s="12">
        <v>48</v>
      </c>
      <c r="C452" t="s" s="11">
        <f>SUBSTITUTE(LOWER(B452)," ","-")</f>
        <v>49</v>
      </c>
      <c r="D452" t="s" s="11">
        <v>50</v>
      </c>
      <c r="E452" t="s" s="12">
        <v>1132</v>
      </c>
      <c r="F452" t="s" s="14">
        <f>SUBSTITUTE(LOWER(E452)," ","-")</f>
        <v>1133</v>
      </c>
      <c r="G452" t="s" s="11">
        <v>1134</v>
      </c>
      <c r="H452" s="18"/>
      <c r="I452" t="s" s="13">
        <v>3192</v>
      </c>
      <c r="J452" t="s" s="14">
        <f>SUBSTITUTE(LOWER(I452)," ","-")</f>
        <v>3193</v>
      </c>
      <c r="K452" t="s" s="14">
        <v>3194</v>
      </c>
      <c r="L452" s="17"/>
      <c r="M452" t="s" s="13">
        <v>3197</v>
      </c>
      <c r="N452" t="s" s="14">
        <f>SUBSTITUTE(LOWER(M452)," ","-")</f>
        <v>3198</v>
      </c>
      <c r="O452" s="17"/>
      <c r="P452" s="29"/>
      <c r="Q452" t="s" s="14">
        <f>SUBSTITUTE(LOWER(P452)," ","-")</f>
      </c>
      <c r="R452" s="4"/>
      <c r="S452" s="29"/>
      <c r="T452" s="4"/>
      <c r="U452" s="4"/>
      <c r="V452" s="4"/>
      <c r="W452" s="86"/>
      <c r="X452" s="5"/>
      <c r="Y452" s="5"/>
      <c r="Z452" s="86"/>
      <c r="AA452" s="5"/>
      <c r="AB452" s="5"/>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row>
    <row r="453" ht="15.75" customHeight="1">
      <c r="A453" t="s" s="11">
        <v>3101</v>
      </c>
      <c r="B453" t="s" s="12">
        <v>48</v>
      </c>
      <c r="C453" t="s" s="11">
        <f>SUBSTITUTE(LOWER(B453)," ","-")</f>
        <v>49</v>
      </c>
      <c r="D453" t="s" s="11">
        <v>50</v>
      </c>
      <c r="E453" t="s" s="12">
        <v>1132</v>
      </c>
      <c r="F453" t="s" s="14">
        <f>SUBSTITUTE(LOWER(E453)," ","-")</f>
        <v>1133</v>
      </c>
      <c r="G453" t="s" s="11">
        <v>1134</v>
      </c>
      <c r="H453" s="18"/>
      <c r="I453" t="s" s="13">
        <v>3081</v>
      </c>
      <c r="J453" t="s" s="14">
        <f>SUBSTITUTE(LOWER(I453)," ","-")</f>
        <v>3082</v>
      </c>
      <c r="K453" t="s" s="14">
        <v>3083</v>
      </c>
      <c r="L453" s="17"/>
      <c r="M453" t="s" s="13">
        <v>3199</v>
      </c>
      <c r="N453" t="s" s="14">
        <f>SUBSTITUTE(LOWER(M453)," ","-")</f>
        <v>3200</v>
      </c>
      <c r="O453" s="17"/>
      <c r="P453" s="29"/>
      <c r="Q453" t="s" s="14">
        <f>SUBSTITUTE(LOWER(P453)," ","-")</f>
      </c>
      <c r="R453" s="4"/>
      <c r="S453" s="29"/>
      <c r="T453" s="4"/>
      <c r="U453" s="4"/>
      <c r="V453" s="4"/>
      <c r="W453" s="86"/>
      <c r="X453" s="5"/>
      <c r="Y453" s="5"/>
      <c r="Z453" s="86"/>
      <c r="AA453" s="5"/>
      <c r="AB453" s="5"/>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row>
    <row r="454" ht="15.75" customHeight="1">
      <c r="A454" t="s" s="11">
        <v>3101</v>
      </c>
      <c r="B454" t="s" s="12">
        <v>48</v>
      </c>
      <c r="C454" t="s" s="11">
        <f>SUBSTITUTE(LOWER(B454)," ","-")</f>
        <v>49</v>
      </c>
      <c r="D454" t="s" s="11">
        <v>50</v>
      </c>
      <c r="E454" t="s" s="12">
        <v>1132</v>
      </c>
      <c r="F454" t="s" s="14">
        <f>SUBSTITUTE(LOWER(E454)," ","-")</f>
        <v>1133</v>
      </c>
      <c r="G454" t="s" s="11">
        <v>1134</v>
      </c>
      <c r="H454" s="18"/>
      <c r="I454" t="s" s="13">
        <v>3081</v>
      </c>
      <c r="J454" t="s" s="14">
        <f>SUBSTITUTE(LOWER(I454)," ","-")</f>
        <v>3082</v>
      </c>
      <c r="K454" t="s" s="14">
        <v>3083</v>
      </c>
      <c r="L454" s="17"/>
      <c r="M454" t="s" s="13">
        <v>3201</v>
      </c>
      <c r="N454" t="s" s="14">
        <f>SUBSTITUTE(LOWER(M454)," ","-")</f>
        <v>3202</v>
      </c>
      <c r="O454" s="17"/>
      <c r="P454" s="29"/>
      <c r="Q454" t="s" s="14">
        <f>SUBSTITUTE(LOWER(P454)," ","-")</f>
      </c>
      <c r="R454" s="4"/>
      <c r="S454" s="29"/>
      <c r="T454" s="4"/>
      <c r="U454" s="4"/>
      <c r="V454" s="4"/>
      <c r="W454" s="86"/>
      <c r="X454" s="5"/>
      <c r="Y454" s="5"/>
      <c r="Z454" s="86"/>
      <c r="AA454" s="5"/>
      <c r="AB454" s="5"/>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row>
    <row r="455" ht="15.75" customHeight="1">
      <c r="A455" t="s" s="11">
        <v>3101</v>
      </c>
      <c r="B455" t="s" s="12">
        <v>48</v>
      </c>
      <c r="C455" t="s" s="11">
        <f>SUBSTITUTE(LOWER(B455)," ","-")</f>
        <v>49</v>
      </c>
      <c r="D455" t="s" s="11">
        <v>50</v>
      </c>
      <c r="E455" t="s" s="12">
        <v>1132</v>
      </c>
      <c r="F455" t="s" s="14">
        <f>SUBSTITUTE(LOWER(E455)," ","-")</f>
        <v>1133</v>
      </c>
      <c r="G455" t="s" s="11">
        <v>1134</v>
      </c>
      <c r="H455" s="18"/>
      <c r="I455" t="s" s="13">
        <v>3081</v>
      </c>
      <c r="J455" t="s" s="14">
        <f>SUBSTITUTE(LOWER(I455)," ","-")</f>
        <v>3082</v>
      </c>
      <c r="K455" t="s" s="14">
        <v>3083</v>
      </c>
      <c r="L455" s="17"/>
      <c r="M455" t="s" s="13">
        <v>3203</v>
      </c>
      <c r="N455" t="s" s="14">
        <f>SUBSTITUTE(LOWER(M455)," ","-")</f>
        <v>3204</v>
      </c>
      <c r="O455" s="17"/>
      <c r="P455" s="29"/>
      <c r="Q455" t="s" s="14">
        <f>SUBSTITUTE(LOWER(P455)," ","-")</f>
      </c>
      <c r="R455" s="4"/>
      <c r="S455" s="29"/>
      <c r="T455" s="4"/>
      <c r="U455" s="4"/>
      <c r="V455" s="4"/>
      <c r="W455" s="86"/>
      <c r="X455" s="5"/>
      <c r="Y455" s="5"/>
      <c r="Z455" s="86"/>
      <c r="AA455" s="5"/>
      <c r="AB455" s="5"/>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row>
    <row r="456" ht="15.75" customHeight="1">
      <c r="A456" t="s" s="11">
        <v>3101</v>
      </c>
      <c r="B456" t="s" s="12">
        <v>48</v>
      </c>
      <c r="C456" t="s" s="11">
        <f>SUBSTITUTE(LOWER(B456)," ","-")</f>
        <v>49</v>
      </c>
      <c r="D456" t="s" s="11">
        <v>50</v>
      </c>
      <c r="E456" t="s" s="12">
        <v>1065</v>
      </c>
      <c r="F456" t="s" s="14">
        <f>SUBSTITUTE(LOWER(E456)," ","-")</f>
        <v>1066</v>
      </c>
      <c r="G456" t="s" s="11">
        <v>1067</v>
      </c>
      <c r="H456" s="18"/>
      <c r="I456" t="s" s="13">
        <v>1065</v>
      </c>
      <c r="J456" t="s" s="14">
        <f>SUBSTITUTE(LOWER(I456)," ","-")</f>
        <v>1066</v>
      </c>
      <c r="K456" t="s" s="14">
        <v>3090</v>
      </c>
      <c r="L456" s="17"/>
      <c r="M456" t="s" s="13">
        <v>3205</v>
      </c>
      <c r="N456" t="s" s="14">
        <f>SUBSTITUTE(LOWER(M456)," ","-")</f>
        <v>3206</v>
      </c>
      <c r="O456" s="17"/>
      <c r="P456" s="29"/>
      <c r="Q456" t="s" s="14">
        <f>SUBSTITUTE(LOWER(P456)," ","-")</f>
      </c>
      <c r="R456" s="4"/>
      <c r="S456" s="29"/>
      <c r="T456" s="4"/>
      <c r="U456" s="4"/>
      <c r="V456" s="4"/>
      <c r="W456" s="86"/>
      <c r="X456" s="5"/>
      <c r="Y456" s="5"/>
      <c r="Z456" s="86"/>
      <c r="AA456" s="5"/>
      <c r="AB456" s="5"/>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row>
    <row r="457" ht="15.75" customHeight="1">
      <c r="A457" t="s" s="11">
        <v>3101</v>
      </c>
      <c r="B457" t="s" s="12">
        <v>48</v>
      </c>
      <c r="C457" t="s" s="11">
        <f>SUBSTITUTE(LOWER(B457)," ","-")</f>
        <v>49</v>
      </c>
      <c r="D457" t="s" s="11">
        <v>50</v>
      </c>
      <c r="E457" t="s" s="12">
        <v>1065</v>
      </c>
      <c r="F457" t="s" s="14">
        <f>SUBSTITUTE(LOWER(E457)," ","-")</f>
        <v>1066</v>
      </c>
      <c r="G457" t="s" s="11">
        <v>1067</v>
      </c>
      <c r="H457" s="18"/>
      <c r="I457" t="s" s="13">
        <v>1065</v>
      </c>
      <c r="J457" t="s" s="14">
        <f>SUBSTITUTE(LOWER(I457)," ","-")</f>
        <v>1066</v>
      </c>
      <c r="K457" t="s" s="14">
        <v>3090</v>
      </c>
      <c r="L457" s="17"/>
      <c r="M457" t="s" s="13">
        <v>3207</v>
      </c>
      <c r="N457" t="s" s="14">
        <f>SUBSTITUTE(LOWER(M457)," ","-")</f>
        <v>3208</v>
      </c>
      <c r="O457" s="17"/>
      <c r="P457" s="29"/>
      <c r="Q457" t="s" s="14">
        <f>SUBSTITUTE(LOWER(P457)," ","-")</f>
      </c>
      <c r="R457" s="4"/>
      <c r="S457" s="29"/>
      <c r="T457" s="4"/>
      <c r="U457" s="4"/>
      <c r="V457" s="4"/>
      <c r="W457" s="86"/>
      <c r="X457" s="5"/>
      <c r="Y457" s="5"/>
      <c r="Z457" s="86"/>
      <c r="AA457" s="5"/>
      <c r="AB457" s="5"/>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row>
    <row r="458" ht="15.75" customHeight="1">
      <c r="A458" t="s" s="11">
        <v>3101</v>
      </c>
      <c r="B458" t="s" s="12">
        <v>48</v>
      </c>
      <c r="C458" t="s" s="11">
        <f>SUBSTITUTE(LOWER(B458)," ","-")</f>
        <v>49</v>
      </c>
      <c r="D458" t="s" s="11">
        <v>50</v>
      </c>
      <c r="E458" t="s" s="12">
        <v>1065</v>
      </c>
      <c r="F458" t="s" s="14">
        <f>SUBSTITUTE(LOWER(E458)," ","-")</f>
        <v>1066</v>
      </c>
      <c r="G458" t="s" s="11">
        <v>1067</v>
      </c>
      <c r="H458" s="18"/>
      <c r="I458" t="s" s="13">
        <v>1065</v>
      </c>
      <c r="J458" t="s" s="14">
        <f>SUBSTITUTE(LOWER(I458)," ","-")</f>
        <v>1066</v>
      </c>
      <c r="K458" t="s" s="14">
        <v>3090</v>
      </c>
      <c r="L458" s="17"/>
      <c r="M458" t="s" s="13">
        <v>3209</v>
      </c>
      <c r="N458" t="s" s="14">
        <f>SUBSTITUTE(LOWER(M458)," ","-")</f>
        <v>3210</v>
      </c>
      <c r="O458" s="17"/>
      <c r="P458" s="29"/>
      <c r="Q458" t="s" s="14">
        <f>SUBSTITUTE(LOWER(P458)," ","-")</f>
      </c>
      <c r="R458" s="4"/>
      <c r="S458" s="29"/>
      <c r="T458" s="4"/>
      <c r="U458" s="4"/>
      <c r="V458" s="4"/>
      <c r="W458" s="86"/>
      <c r="X458" s="5"/>
      <c r="Y458" s="5"/>
      <c r="Z458" s="86"/>
      <c r="AA458" s="5"/>
      <c r="AB458" s="5"/>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row>
    <row r="459" ht="15.75" customHeight="1">
      <c r="A459" t="s" s="11">
        <v>3101</v>
      </c>
      <c r="B459" t="s" s="12">
        <v>48</v>
      </c>
      <c r="C459" t="s" s="11">
        <f>SUBSTITUTE(LOWER(B459)," ","-")</f>
        <v>49</v>
      </c>
      <c r="D459" t="s" s="11">
        <v>50</v>
      </c>
      <c r="E459" t="s" s="12">
        <v>1065</v>
      </c>
      <c r="F459" t="s" s="14">
        <f>SUBSTITUTE(LOWER(E459)," ","-")</f>
        <v>1066</v>
      </c>
      <c r="G459" t="s" s="11">
        <v>1067</v>
      </c>
      <c r="H459" s="18"/>
      <c r="I459" t="s" s="13">
        <v>1065</v>
      </c>
      <c r="J459" t="s" s="14">
        <f>SUBSTITUTE(LOWER(I459)," ","-")</f>
        <v>1066</v>
      </c>
      <c r="K459" t="s" s="14">
        <v>3090</v>
      </c>
      <c r="L459" s="17"/>
      <c r="M459" t="s" s="13">
        <v>3211</v>
      </c>
      <c r="N459" t="s" s="14">
        <f>SUBSTITUTE(LOWER(M459)," ","-")</f>
        <v>3212</v>
      </c>
      <c r="O459" s="17"/>
      <c r="P459" s="29"/>
      <c r="Q459" t="s" s="14">
        <f>SUBSTITUTE(LOWER(P459)," ","-")</f>
      </c>
      <c r="R459" s="4"/>
      <c r="S459" s="29"/>
      <c r="T459" s="4"/>
      <c r="U459" s="4"/>
      <c r="V459" s="4"/>
      <c r="W459" s="86"/>
      <c r="X459" s="5"/>
      <c r="Y459" s="5"/>
      <c r="Z459" s="86"/>
      <c r="AA459" s="5"/>
      <c r="AB459" s="5"/>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row>
    <row r="460" ht="15.75" customHeight="1">
      <c r="A460" t="s" s="11">
        <v>3101</v>
      </c>
      <c r="B460" t="s" s="12">
        <v>48</v>
      </c>
      <c r="C460" t="s" s="11">
        <f>SUBSTITUTE(LOWER(B460)," ","-")</f>
        <v>49</v>
      </c>
      <c r="D460" t="s" s="11">
        <v>50</v>
      </c>
      <c r="E460" t="s" s="12">
        <v>1065</v>
      </c>
      <c r="F460" t="s" s="14">
        <f>SUBSTITUTE(LOWER(E460)," ","-")</f>
        <v>1066</v>
      </c>
      <c r="G460" t="s" s="11">
        <v>1067</v>
      </c>
      <c r="H460" s="18"/>
      <c r="I460" t="s" s="13">
        <v>3096</v>
      </c>
      <c r="J460" t="s" s="14">
        <f>SUBSTITUTE(LOWER(I460)," ","-")</f>
        <v>3097</v>
      </c>
      <c r="K460" t="s" s="14">
        <v>3098</v>
      </c>
      <c r="L460" s="17"/>
      <c r="M460" t="s" s="13">
        <v>3213</v>
      </c>
      <c r="N460" t="s" s="14">
        <f>SUBSTITUTE(LOWER(M460)," ","-")</f>
        <v>3214</v>
      </c>
      <c r="O460" s="17"/>
      <c r="P460" s="29"/>
      <c r="Q460" t="s" s="14">
        <f>SUBSTITUTE(LOWER(P460)," ","-")</f>
      </c>
      <c r="R460" s="4"/>
      <c r="S460" s="29"/>
      <c r="T460" s="4"/>
      <c r="U460" s="4"/>
      <c r="V460" s="4"/>
      <c r="W460" s="86"/>
      <c r="X460" s="5"/>
      <c r="Y460" s="5"/>
      <c r="Z460" s="86"/>
      <c r="AA460" s="5"/>
      <c r="AB460" s="5"/>
      <c r="AC460" s="4"/>
      <c r="AD460" s="4"/>
      <c r="AE460" s="4"/>
      <c r="AF460" s="4"/>
      <c r="AG460" s="4"/>
      <c r="AH460" s="4"/>
      <c r="AI460" s="4"/>
      <c r="AJ460" s="4"/>
      <c r="AK460" s="4"/>
      <c r="AL460" s="4"/>
      <c r="AM460" s="4"/>
      <c r="AN460" s="4"/>
      <c r="AO460" s="4"/>
      <c r="AP460" s="4"/>
      <c r="AQ460" s="28"/>
      <c r="AR460" s="28"/>
      <c r="AS460" s="28"/>
      <c r="AT460" s="28"/>
      <c r="AU460" s="28"/>
      <c r="AV460" s="28"/>
      <c r="AW460" s="28"/>
      <c r="AX460" s="28"/>
      <c r="AY460" s="28"/>
      <c r="AZ460" s="28"/>
      <c r="BA460" s="28"/>
      <c r="BB460" s="28"/>
      <c r="BC460" s="28"/>
      <c r="BD460" s="28"/>
      <c r="BE460" s="28"/>
      <c r="BF460" s="28"/>
      <c r="BG460" s="28"/>
      <c r="BH460" s="28"/>
      <c r="BI460" s="4"/>
      <c r="BJ460" s="4"/>
      <c r="BK460" s="4"/>
      <c r="BL460" s="4"/>
      <c r="BM460" s="4"/>
      <c r="BN460" s="4"/>
    </row>
    <row r="461" ht="15.75" customHeight="1">
      <c r="A461" t="s" s="11">
        <v>3215</v>
      </c>
      <c r="B461" s="29"/>
      <c r="C461" s="4"/>
      <c r="D461" s="4"/>
      <c r="E461" s="29"/>
      <c r="F461" s="4"/>
      <c r="G461" s="4"/>
      <c r="H461" s="4"/>
      <c r="I461" s="29"/>
      <c r="J461" s="4"/>
      <c r="K461" s="4"/>
      <c r="L461" s="4"/>
      <c r="M461" s="29"/>
      <c r="N461" s="4"/>
      <c r="O461" s="4"/>
      <c r="P461" s="29"/>
      <c r="Q461" s="4"/>
      <c r="R461" s="4"/>
      <c r="S461" s="29"/>
      <c r="T461" s="4"/>
      <c r="U461" s="4"/>
      <c r="V461" s="4"/>
      <c r="W461" s="86"/>
      <c r="X461" s="5"/>
      <c r="Y461" s="5"/>
      <c r="Z461" s="86"/>
      <c r="AA461" s="5"/>
      <c r="AB461" s="5"/>
      <c r="AC461" s="4"/>
      <c r="AD461" s="5"/>
      <c r="AE461" s="5"/>
      <c r="AF461" s="5"/>
      <c r="AG461" s="4"/>
      <c r="AH461" s="4"/>
      <c r="AI461" s="4"/>
      <c r="AJ461" s="4"/>
      <c r="AK461" s="4"/>
      <c r="AL461" s="5"/>
      <c r="AM461" s="4"/>
      <c r="AN461" s="4"/>
      <c r="AO461" s="4"/>
      <c r="AP461" s="6"/>
      <c r="AQ461" s="30"/>
      <c r="AR461" s="8"/>
      <c r="AS461" s="8"/>
      <c r="AT461" s="8"/>
      <c r="AU461" s="8"/>
      <c r="AV461" s="9"/>
      <c r="AW461" s="30"/>
      <c r="AX461" s="8"/>
      <c r="AY461" s="8"/>
      <c r="AZ461" s="8"/>
      <c r="BA461" s="8"/>
      <c r="BB461" s="9"/>
      <c r="BC461" s="30"/>
      <c r="BD461" s="8"/>
      <c r="BE461" s="8"/>
      <c r="BF461" s="8"/>
      <c r="BG461" s="8"/>
      <c r="BH461" s="9"/>
      <c r="BI461" s="31"/>
      <c r="BJ461" s="4"/>
      <c r="BK461" s="4"/>
      <c r="BL461" s="4"/>
      <c r="BM461" s="4"/>
      <c r="BN461" s="4"/>
    </row>
    <row r="462" ht="15.75" customHeight="1">
      <c r="A462" s="4"/>
      <c r="B462" s="29"/>
      <c r="C462" s="4"/>
      <c r="D462" s="4"/>
      <c r="E462" s="29"/>
      <c r="F462" s="4"/>
      <c r="G462" s="4"/>
      <c r="H462" s="4"/>
      <c r="I462" s="29"/>
      <c r="J462" s="4"/>
      <c r="K462" s="4"/>
      <c r="L462" s="4"/>
      <c r="M462" s="29"/>
      <c r="N462" s="4"/>
      <c r="O462" s="4"/>
      <c r="P462" s="29"/>
      <c r="Q462" s="4"/>
      <c r="R462" s="4"/>
      <c r="S462" s="29"/>
      <c r="T462" s="4"/>
      <c r="U462" s="4"/>
      <c r="V462" s="4"/>
      <c r="W462" s="86"/>
      <c r="X462" s="5"/>
      <c r="Y462" s="5"/>
      <c r="Z462" s="86"/>
      <c r="AA462" s="5"/>
      <c r="AB462" s="5"/>
      <c r="AC462" s="4"/>
      <c r="AD462" s="5"/>
      <c r="AE462" s="5"/>
      <c r="AF462" s="5"/>
      <c r="AG462" s="4"/>
      <c r="AH462" s="4"/>
      <c r="AI462" s="4"/>
      <c r="AJ462" s="4"/>
      <c r="AK462" s="4"/>
      <c r="AL462" s="5"/>
      <c r="AM462" s="4"/>
      <c r="AN462" s="4"/>
      <c r="AO462" s="4"/>
      <c r="AP462" s="6"/>
      <c r="AQ462" s="31"/>
      <c r="AR462" s="4"/>
      <c r="AS462" s="4"/>
      <c r="AT462" s="4"/>
      <c r="AU462" s="4"/>
      <c r="AV462" s="6"/>
      <c r="AW462" s="31"/>
      <c r="AX462" s="4"/>
      <c r="AY462" s="4"/>
      <c r="AZ462" s="4"/>
      <c r="BA462" s="4"/>
      <c r="BB462" s="6"/>
      <c r="BC462" s="31"/>
      <c r="BD462" s="4"/>
      <c r="BE462" s="4"/>
      <c r="BF462" s="4"/>
      <c r="BG462" s="4"/>
      <c r="BH462" s="6"/>
      <c r="BI462" s="31"/>
      <c r="BJ462" s="4"/>
      <c r="BK462" s="4"/>
      <c r="BL462" s="4"/>
      <c r="BM462" s="4"/>
      <c r="BN462" s="4"/>
    </row>
    <row r="463" ht="15.75" customHeight="1">
      <c r="A463" s="4"/>
      <c r="B463" s="29"/>
      <c r="C463" s="4"/>
      <c r="D463" s="4"/>
      <c r="E463" s="29"/>
      <c r="F463" s="4"/>
      <c r="G463" s="4"/>
      <c r="H463" s="4"/>
      <c r="I463" s="29"/>
      <c r="J463" s="4"/>
      <c r="K463" s="4"/>
      <c r="L463" s="4"/>
      <c r="M463" s="29"/>
      <c r="N463" s="4"/>
      <c r="O463" s="4"/>
      <c r="P463" s="29"/>
      <c r="Q463" s="4"/>
      <c r="R463" s="4"/>
      <c r="S463" s="29"/>
      <c r="T463" s="4"/>
      <c r="U463" s="4"/>
      <c r="V463" s="4"/>
      <c r="W463" s="86"/>
      <c r="X463" s="5"/>
      <c r="Y463" s="5"/>
      <c r="Z463" s="86"/>
      <c r="AA463" s="5"/>
      <c r="AB463" s="5"/>
      <c r="AC463" s="4"/>
      <c r="AD463" s="5"/>
      <c r="AE463" s="5"/>
      <c r="AF463" s="5"/>
      <c r="AG463" s="4"/>
      <c r="AH463" s="4"/>
      <c r="AI463" s="4"/>
      <c r="AJ463" s="4"/>
      <c r="AK463" s="4"/>
      <c r="AL463" s="5"/>
      <c r="AM463" s="4"/>
      <c r="AN463" s="4"/>
      <c r="AO463" s="4"/>
      <c r="AP463" s="6"/>
      <c r="AQ463" s="31"/>
      <c r="AR463" s="4"/>
      <c r="AS463" s="4"/>
      <c r="AT463" s="4"/>
      <c r="AU463" s="4"/>
      <c r="AV463" s="6"/>
      <c r="AW463" s="31"/>
      <c r="AX463" s="4"/>
      <c r="AY463" s="4"/>
      <c r="AZ463" s="4"/>
      <c r="BA463" s="4"/>
      <c r="BB463" s="6"/>
      <c r="BC463" s="31"/>
      <c r="BD463" s="4"/>
      <c r="BE463" s="4"/>
      <c r="BF463" s="4"/>
      <c r="BG463" s="4"/>
      <c r="BH463" s="6"/>
      <c r="BI463" s="31"/>
      <c r="BJ463" s="4"/>
      <c r="BK463" s="4"/>
      <c r="BL463" s="4"/>
      <c r="BM463" s="4"/>
      <c r="BN463" s="4"/>
    </row>
    <row r="464" ht="15.75" customHeight="1">
      <c r="A464" s="4"/>
      <c r="B464" s="29"/>
      <c r="C464" s="4"/>
      <c r="D464" s="4"/>
      <c r="E464" s="29"/>
      <c r="F464" s="4"/>
      <c r="G464" s="4"/>
      <c r="H464" s="4"/>
      <c r="I464" s="29"/>
      <c r="J464" s="4"/>
      <c r="K464" s="4"/>
      <c r="L464" s="4"/>
      <c r="M464" s="29"/>
      <c r="N464" s="4"/>
      <c r="O464" s="4"/>
      <c r="P464" s="29"/>
      <c r="Q464" s="4"/>
      <c r="R464" s="4"/>
      <c r="S464" s="29"/>
      <c r="T464" s="4"/>
      <c r="U464" s="4"/>
      <c r="V464" s="4"/>
      <c r="W464" s="86"/>
      <c r="X464" s="5"/>
      <c r="Y464" s="5"/>
      <c r="Z464" s="86"/>
      <c r="AA464" s="5"/>
      <c r="AB464" s="5"/>
      <c r="AC464" s="4"/>
      <c r="AD464" s="5"/>
      <c r="AE464" s="5"/>
      <c r="AF464" s="5"/>
      <c r="AG464" s="4"/>
      <c r="AH464" s="4"/>
      <c r="AI464" s="4"/>
      <c r="AJ464" s="4"/>
      <c r="AK464" s="4"/>
      <c r="AL464" s="5"/>
      <c r="AM464" s="4"/>
      <c r="AN464" s="4"/>
      <c r="AO464" s="4"/>
      <c r="AP464" s="6"/>
      <c r="AQ464" s="31"/>
      <c r="AR464" s="4"/>
      <c r="AS464" s="4"/>
      <c r="AT464" s="4"/>
      <c r="AU464" s="4"/>
      <c r="AV464" s="6"/>
      <c r="AW464" s="31"/>
      <c r="AX464" s="4"/>
      <c r="AY464" s="4"/>
      <c r="AZ464" s="4"/>
      <c r="BA464" s="4"/>
      <c r="BB464" s="6"/>
      <c r="BC464" s="31"/>
      <c r="BD464" s="4"/>
      <c r="BE464" s="4"/>
      <c r="BF464" s="4"/>
      <c r="BG464" s="4"/>
      <c r="BH464" s="6"/>
      <c r="BI464" s="31"/>
      <c r="BJ464" s="4"/>
      <c r="BK464" s="4"/>
      <c r="BL464" s="4"/>
      <c r="BM464" s="4"/>
      <c r="BN464" s="4"/>
    </row>
    <row r="465" ht="15.75" customHeight="1">
      <c r="A465" s="4"/>
      <c r="B465" s="29"/>
      <c r="C465" s="4"/>
      <c r="D465" s="4"/>
      <c r="E465" s="29"/>
      <c r="F465" s="4"/>
      <c r="G465" s="4"/>
      <c r="H465" s="4"/>
      <c r="I465" s="29"/>
      <c r="J465" s="4"/>
      <c r="K465" s="4"/>
      <c r="L465" s="4"/>
      <c r="M465" s="29"/>
      <c r="N465" s="4"/>
      <c r="O465" s="4"/>
      <c r="P465" s="29"/>
      <c r="Q465" s="4"/>
      <c r="R465" s="4"/>
      <c r="S465" s="29"/>
      <c r="T465" s="4"/>
      <c r="U465" s="4"/>
      <c r="V465" s="4"/>
      <c r="W465" s="86"/>
      <c r="X465" s="5"/>
      <c r="Y465" s="5"/>
      <c r="Z465" s="86"/>
      <c r="AA465" s="5"/>
      <c r="AB465" s="5"/>
      <c r="AC465" s="4"/>
      <c r="AD465" s="5"/>
      <c r="AE465" s="5"/>
      <c r="AF465" s="5"/>
      <c r="AG465" s="4"/>
      <c r="AH465" s="4"/>
      <c r="AI465" s="4"/>
      <c r="AJ465" s="4"/>
      <c r="AK465" s="4"/>
      <c r="AL465" s="5"/>
      <c r="AM465" s="4"/>
      <c r="AN465" s="4"/>
      <c r="AO465" s="4"/>
      <c r="AP465" s="6"/>
      <c r="AQ465" s="31"/>
      <c r="AR465" s="4"/>
      <c r="AS465" s="4"/>
      <c r="AT465" s="4"/>
      <c r="AU465" s="4"/>
      <c r="AV465" s="6"/>
      <c r="AW465" s="31"/>
      <c r="AX465" s="4"/>
      <c r="AY465" s="4"/>
      <c r="AZ465" s="4"/>
      <c r="BA465" s="4"/>
      <c r="BB465" s="6"/>
      <c r="BC465" s="31"/>
      <c r="BD465" s="4"/>
      <c r="BE465" s="4"/>
      <c r="BF465" s="4"/>
      <c r="BG465" s="4"/>
      <c r="BH465" s="6"/>
      <c r="BI465" s="31"/>
      <c r="BJ465" s="4"/>
      <c r="BK465" s="4"/>
      <c r="BL465" s="4"/>
      <c r="BM465" s="4"/>
      <c r="BN465" s="4"/>
    </row>
    <row r="466" ht="15.75" customHeight="1">
      <c r="A466" s="4"/>
      <c r="B466" s="29"/>
      <c r="C466" s="4"/>
      <c r="D466" s="4"/>
      <c r="E466" s="29"/>
      <c r="F466" s="4"/>
      <c r="G466" s="4"/>
      <c r="H466" s="4"/>
      <c r="I466" s="29"/>
      <c r="J466" s="4"/>
      <c r="K466" s="4"/>
      <c r="L466" s="4"/>
      <c r="M466" s="29"/>
      <c r="N466" s="4"/>
      <c r="O466" s="4"/>
      <c r="P466" s="29"/>
      <c r="Q466" s="4"/>
      <c r="R466" s="4"/>
      <c r="S466" s="29"/>
      <c r="T466" s="4"/>
      <c r="U466" s="4"/>
      <c r="V466" s="4"/>
      <c r="W466" s="86"/>
      <c r="X466" s="5"/>
      <c r="Y466" s="5"/>
      <c r="Z466" s="86"/>
      <c r="AA466" s="5"/>
      <c r="AB466" s="5"/>
      <c r="AC466" s="4"/>
      <c r="AD466" s="5"/>
      <c r="AE466" s="5"/>
      <c r="AF466" s="5"/>
      <c r="AG466" s="4"/>
      <c r="AH466" s="4"/>
      <c r="AI466" s="4"/>
      <c r="AJ466" s="4"/>
      <c r="AK466" s="4"/>
      <c r="AL466" s="5"/>
      <c r="AM466" s="4"/>
      <c r="AN466" s="4"/>
      <c r="AO466" s="4"/>
      <c r="AP466" s="6"/>
      <c r="AQ466" s="31"/>
      <c r="AR466" s="4"/>
      <c r="AS466" s="4"/>
      <c r="AT466" s="4"/>
      <c r="AU466" s="4"/>
      <c r="AV466" s="6"/>
      <c r="AW466" s="31"/>
      <c r="AX466" s="4"/>
      <c r="AY466" s="4"/>
      <c r="AZ466" s="4"/>
      <c r="BA466" s="4"/>
      <c r="BB466" s="6"/>
      <c r="BC466" s="31"/>
      <c r="BD466" s="4"/>
      <c r="BE466" s="4"/>
      <c r="BF466" s="4"/>
      <c r="BG466" s="4"/>
      <c r="BH466" s="6"/>
      <c r="BI466" s="31"/>
      <c r="BJ466" s="4"/>
      <c r="BK466" s="4"/>
      <c r="BL466" s="4"/>
      <c r="BM466" s="4"/>
      <c r="BN466" s="4"/>
    </row>
    <row r="467" ht="15.75" customHeight="1">
      <c r="A467" s="4"/>
      <c r="B467" s="29"/>
      <c r="C467" s="4"/>
      <c r="D467" s="4"/>
      <c r="E467" s="29"/>
      <c r="F467" s="4"/>
      <c r="G467" s="4"/>
      <c r="H467" s="4"/>
      <c r="I467" s="29"/>
      <c r="J467" s="4"/>
      <c r="K467" s="4"/>
      <c r="L467" s="4"/>
      <c r="M467" s="29"/>
      <c r="N467" s="4"/>
      <c r="O467" s="4"/>
      <c r="P467" s="29"/>
      <c r="Q467" s="4"/>
      <c r="R467" s="4"/>
      <c r="S467" s="29"/>
      <c r="T467" s="4"/>
      <c r="U467" s="4"/>
      <c r="V467" s="4"/>
      <c r="W467" s="86"/>
      <c r="X467" s="5"/>
      <c r="Y467" s="5"/>
      <c r="Z467" s="86"/>
      <c r="AA467" s="5"/>
      <c r="AB467" s="5"/>
      <c r="AC467" s="4"/>
      <c r="AD467" s="5"/>
      <c r="AE467" s="5"/>
      <c r="AF467" s="5"/>
      <c r="AG467" s="4"/>
      <c r="AH467" s="4"/>
      <c r="AI467" s="4"/>
      <c r="AJ467" s="4"/>
      <c r="AK467" s="4"/>
      <c r="AL467" s="5"/>
      <c r="AM467" s="4"/>
      <c r="AN467" s="4"/>
      <c r="AO467" s="4"/>
      <c r="AP467" s="6"/>
      <c r="AQ467" s="31"/>
      <c r="AR467" s="4"/>
      <c r="AS467" s="4"/>
      <c r="AT467" s="4"/>
      <c r="AU467" s="4"/>
      <c r="AV467" s="6"/>
      <c r="AW467" s="31"/>
      <c r="AX467" s="4"/>
      <c r="AY467" s="4"/>
      <c r="AZ467" s="4"/>
      <c r="BA467" s="4"/>
      <c r="BB467" s="6"/>
      <c r="BC467" s="31"/>
      <c r="BD467" s="4"/>
      <c r="BE467" s="4"/>
      <c r="BF467" s="4"/>
      <c r="BG467" s="4"/>
      <c r="BH467" s="6"/>
      <c r="BI467" s="31"/>
      <c r="BJ467" s="4"/>
      <c r="BK467" s="4"/>
      <c r="BL467" s="4"/>
      <c r="BM467" s="4"/>
      <c r="BN467" s="4"/>
    </row>
    <row r="468" ht="15.75" customHeight="1">
      <c r="A468" s="4"/>
      <c r="B468" s="29"/>
      <c r="C468" s="4"/>
      <c r="D468" s="4"/>
      <c r="E468" s="29"/>
      <c r="F468" s="4"/>
      <c r="G468" s="4"/>
      <c r="H468" s="4"/>
      <c r="I468" s="29"/>
      <c r="J468" s="4"/>
      <c r="K468" s="4"/>
      <c r="L468" s="4"/>
      <c r="M468" s="29"/>
      <c r="N468" s="4"/>
      <c r="O468" s="4"/>
      <c r="P468" s="29"/>
      <c r="Q468" s="4"/>
      <c r="R468" s="4"/>
      <c r="S468" s="29"/>
      <c r="T468" s="4"/>
      <c r="U468" s="4"/>
      <c r="V468" s="4"/>
      <c r="W468" s="86"/>
      <c r="X468" s="5"/>
      <c r="Y468" s="5"/>
      <c r="Z468" s="86"/>
      <c r="AA468" s="5"/>
      <c r="AB468" s="5"/>
      <c r="AC468" s="4"/>
      <c r="AD468" s="5"/>
      <c r="AE468" s="5"/>
      <c r="AF468" s="5"/>
      <c r="AG468" s="4"/>
      <c r="AH468" s="4"/>
      <c r="AI468" s="4"/>
      <c r="AJ468" s="4"/>
      <c r="AK468" s="4"/>
      <c r="AL468" s="5"/>
      <c r="AM468" s="4"/>
      <c r="AN468" s="4"/>
      <c r="AO468" s="4"/>
      <c r="AP468" s="6"/>
      <c r="AQ468" s="31"/>
      <c r="AR468" s="4"/>
      <c r="AS468" s="4"/>
      <c r="AT468" s="4"/>
      <c r="AU468" s="4"/>
      <c r="AV468" s="6"/>
      <c r="AW468" s="31"/>
      <c r="AX468" s="4"/>
      <c r="AY468" s="4"/>
      <c r="AZ468" s="4"/>
      <c r="BA468" s="4"/>
      <c r="BB468" s="6"/>
      <c r="BC468" s="31"/>
      <c r="BD468" s="4"/>
      <c r="BE468" s="4"/>
      <c r="BF468" s="4"/>
      <c r="BG468" s="4"/>
      <c r="BH468" s="6"/>
      <c r="BI468" s="31"/>
      <c r="BJ468" s="4"/>
      <c r="BK468" s="4"/>
      <c r="BL468" s="4"/>
      <c r="BM468" s="4"/>
      <c r="BN468" s="4"/>
    </row>
    <row r="469" ht="15.75" customHeight="1">
      <c r="A469" s="4"/>
      <c r="B469" s="29"/>
      <c r="C469" s="4"/>
      <c r="D469" s="4"/>
      <c r="E469" s="29"/>
      <c r="F469" s="4"/>
      <c r="G469" s="4"/>
      <c r="H469" s="4"/>
      <c r="I469" s="29"/>
      <c r="J469" s="4"/>
      <c r="K469" s="4"/>
      <c r="L469" s="4"/>
      <c r="M469" s="29"/>
      <c r="N469" s="4"/>
      <c r="O469" s="4"/>
      <c r="P469" s="29"/>
      <c r="Q469" s="4"/>
      <c r="R469" s="4"/>
      <c r="S469" s="29"/>
      <c r="T469" s="4"/>
      <c r="U469" s="4"/>
      <c r="V469" s="4"/>
      <c r="W469" s="86"/>
      <c r="X469" s="5"/>
      <c r="Y469" s="5"/>
      <c r="Z469" s="86"/>
      <c r="AA469" s="5"/>
      <c r="AB469" s="5"/>
      <c r="AC469" s="4"/>
      <c r="AD469" s="5"/>
      <c r="AE469" s="5"/>
      <c r="AF469" s="5"/>
      <c r="AG469" s="4"/>
      <c r="AH469" s="4"/>
      <c r="AI469" s="4"/>
      <c r="AJ469" s="4"/>
      <c r="AK469" s="4"/>
      <c r="AL469" s="5"/>
      <c r="AM469" s="4"/>
      <c r="AN469" s="4"/>
      <c r="AO469" s="4"/>
      <c r="AP469" s="6"/>
      <c r="AQ469" s="31"/>
      <c r="AR469" s="4"/>
      <c r="AS469" s="4"/>
      <c r="AT469" s="4"/>
      <c r="AU469" s="4"/>
      <c r="AV469" s="6"/>
      <c r="AW469" s="31"/>
      <c r="AX469" s="4"/>
      <c r="AY469" s="4"/>
      <c r="AZ469" s="4"/>
      <c r="BA469" s="4"/>
      <c r="BB469" s="6"/>
      <c r="BC469" s="31"/>
      <c r="BD469" s="4"/>
      <c r="BE469" s="4"/>
      <c r="BF469" s="4"/>
      <c r="BG469" s="4"/>
      <c r="BH469" s="6"/>
      <c r="BI469" s="31"/>
      <c r="BJ469" s="4"/>
      <c r="BK469" s="4"/>
      <c r="BL469" s="4"/>
      <c r="BM469" s="4"/>
      <c r="BN469" s="4"/>
    </row>
    <row r="470" ht="15.75" customHeight="1">
      <c r="A470" s="4"/>
      <c r="B470" s="29"/>
      <c r="C470" s="4"/>
      <c r="D470" s="4"/>
      <c r="E470" s="29"/>
      <c r="F470" s="4"/>
      <c r="G470" s="4"/>
      <c r="H470" s="4"/>
      <c r="I470" s="29"/>
      <c r="J470" s="4"/>
      <c r="K470" s="4"/>
      <c r="L470" s="4"/>
      <c r="M470" s="29"/>
      <c r="N470" s="4"/>
      <c r="O470" s="4"/>
      <c r="P470" s="29"/>
      <c r="Q470" s="4"/>
      <c r="R470" s="4"/>
      <c r="S470" s="29"/>
      <c r="T470" s="4"/>
      <c r="U470" s="4"/>
      <c r="V470" s="4"/>
      <c r="W470" s="86"/>
      <c r="X470" s="5"/>
      <c r="Y470" s="5"/>
      <c r="Z470" s="86"/>
      <c r="AA470" s="5"/>
      <c r="AB470" s="5"/>
      <c r="AC470" s="4"/>
      <c r="AD470" s="5"/>
      <c r="AE470" s="5"/>
      <c r="AF470" s="5"/>
      <c r="AG470" s="4"/>
      <c r="AH470" s="4"/>
      <c r="AI470" s="4"/>
      <c r="AJ470" s="4"/>
      <c r="AK470" s="4"/>
      <c r="AL470" s="5"/>
      <c r="AM470" s="4"/>
      <c r="AN470" s="4"/>
      <c r="AO470" s="4"/>
      <c r="AP470" s="6"/>
      <c r="AQ470" s="31"/>
      <c r="AR470" s="4"/>
      <c r="AS470" s="4"/>
      <c r="AT470" s="4"/>
      <c r="AU470" s="4"/>
      <c r="AV470" s="6"/>
      <c r="AW470" s="31"/>
      <c r="AX470" s="4"/>
      <c r="AY470" s="4"/>
      <c r="AZ470" s="4"/>
      <c r="BA470" s="4"/>
      <c r="BB470" s="6"/>
      <c r="BC470" s="31"/>
      <c r="BD470" s="4"/>
      <c r="BE470" s="4"/>
      <c r="BF470" s="4"/>
      <c r="BG470" s="4"/>
      <c r="BH470" s="6"/>
      <c r="BI470" s="31"/>
      <c r="BJ470" s="4"/>
      <c r="BK470" s="4"/>
      <c r="BL470" s="4"/>
      <c r="BM470" s="4"/>
      <c r="BN470" s="4"/>
    </row>
    <row r="471" ht="15.75" customHeight="1">
      <c r="A471" s="4"/>
      <c r="B471" s="29"/>
      <c r="C471" s="4"/>
      <c r="D471" s="4"/>
      <c r="E471" s="29"/>
      <c r="F471" s="4"/>
      <c r="G471" s="4"/>
      <c r="H471" s="4"/>
      <c r="I471" s="29"/>
      <c r="J471" s="4"/>
      <c r="K471" s="4"/>
      <c r="L471" s="4"/>
      <c r="M471" s="29"/>
      <c r="N471" s="4"/>
      <c r="O471" s="4"/>
      <c r="P471" s="29"/>
      <c r="Q471" s="4"/>
      <c r="R471" s="4"/>
      <c r="S471" s="29"/>
      <c r="T471" s="4"/>
      <c r="U471" s="4"/>
      <c r="V471" s="4"/>
      <c r="W471" s="86"/>
      <c r="X471" s="5"/>
      <c r="Y471" s="5"/>
      <c r="Z471" s="86"/>
      <c r="AA471" s="5"/>
      <c r="AB471" s="5"/>
      <c r="AC471" s="4"/>
      <c r="AD471" s="5"/>
      <c r="AE471" s="5"/>
      <c r="AF471" s="5"/>
      <c r="AG471" s="4"/>
      <c r="AH471" s="4"/>
      <c r="AI471" s="4"/>
      <c r="AJ471" s="4"/>
      <c r="AK471" s="4"/>
      <c r="AL471" s="5"/>
      <c r="AM471" s="4"/>
      <c r="AN471" s="4"/>
      <c r="AO471" s="4"/>
      <c r="AP471" s="6"/>
      <c r="AQ471" s="31"/>
      <c r="AR471" s="4"/>
      <c r="AS471" s="4"/>
      <c r="AT471" s="4"/>
      <c r="AU471" s="4"/>
      <c r="AV471" s="6"/>
      <c r="AW471" s="31"/>
      <c r="AX471" s="4"/>
      <c r="AY471" s="4"/>
      <c r="AZ471" s="4"/>
      <c r="BA471" s="4"/>
      <c r="BB471" s="6"/>
      <c r="BC471" s="31"/>
      <c r="BD471" s="4"/>
      <c r="BE471" s="4"/>
      <c r="BF471" s="4"/>
      <c r="BG471" s="4"/>
      <c r="BH471" s="6"/>
      <c r="BI471" s="31"/>
      <c r="BJ471" s="4"/>
      <c r="BK471" s="4"/>
      <c r="BL471" s="4"/>
      <c r="BM471" s="4"/>
      <c r="BN471" s="4"/>
    </row>
    <row r="472" ht="15.75" customHeight="1">
      <c r="A472" s="4"/>
      <c r="B472" s="29"/>
      <c r="C472" s="4"/>
      <c r="D472" s="4"/>
      <c r="E472" s="29"/>
      <c r="F472" s="4"/>
      <c r="G472" s="4"/>
      <c r="H472" s="4"/>
      <c r="I472" s="29"/>
      <c r="J472" s="4"/>
      <c r="K472" s="4"/>
      <c r="L472" s="4"/>
      <c r="M472" s="29"/>
      <c r="N472" s="4"/>
      <c r="O472" s="4"/>
      <c r="P472" s="29"/>
      <c r="Q472" s="4"/>
      <c r="R472" s="4"/>
      <c r="S472" s="29"/>
      <c r="T472" s="4"/>
      <c r="U472" s="4"/>
      <c r="V472" s="4"/>
      <c r="W472" s="86"/>
      <c r="X472" s="5"/>
      <c r="Y472" s="5"/>
      <c r="Z472" s="86"/>
      <c r="AA472" s="5"/>
      <c r="AB472" s="5"/>
      <c r="AC472" s="4"/>
      <c r="AD472" s="5"/>
      <c r="AE472" s="5"/>
      <c r="AF472" s="5"/>
      <c r="AG472" s="4"/>
      <c r="AH472" s="4"/>
      <c r="AI472" s="4"/>
      <c r="AJ472" s="4"/>
      <c r="AK472" s="4"/>
      <c r="AL472" s="5"/>
      <c r="AM472" s="4"/>
      <c r="AN472" s="4"/>
      <c r="AO472" s="4"/>
      <c r="AP472" s="6"/>
      <c r="AQ472" s="31"/>
      <c r="AR472" s="4"/>
      <c r="AS472" s="4"/>
      <c r="AT472" s="4"/>
      <c r="AU472" s="4"/>
      <c r="AV472" s="6"/>
      <c r="AW472" s="31"/>
      <c r="AX472" s="4"/>
      <c r="AY472" s="4"/>
      <c r="AZ472" s="4"/>
      <c r="BA472" s="4"/>
      <c r="BB472" s="6"/>
      <c r="BC472" s="31"/>
      <c r="BD472" s="4"/>
      <c r="BE472" s="4"/>
      <c r="BF472" s="4"/>
      <c r="BG472" s="4"/>
      <c r="BH472" s="6"/>
      <c r="BI472" s="31"/>
      <c r="BJ472" s="4"/>
      <c r="BK472" s="4"/>
      <c r="BL472" s="4"/>
      <c r="BM472" s="4"/>
      <c r="BN472" s="4"/>
    </row>
    <row r="473" ht="15.75" customHeight="1">
      <c r="A473" s="4"/>
      <c r="B473" s="29"/>
      <c r="C473" s="4"/>
      <c r="D473" s="4"/>
      <c r="E473" s="29"/>
      <c r="F473" s="4"/>
      <c r="G473" s="4"/>
      <c r="H473" s="4"/>
      <c r="I473" s="29"/>
      <c r="J473" s="4"/>
      <c r="K473" s="4"/>
      <c r="L473" s="4"/>
      <c r="M473" s="29"/>
      <c r="N473" s="4"/>
      <c r="O473" s="4"/>
      <c r="P473" s="29"/>
      <c r="Q473" s="4"/>
      <c r="R473" s="4"/>
      <c r="S473" s="29"/>
      <c r="T473" s="4"/>
      <c r="U473" s="4"/>
      <c r="V473" s="4"/>
      <c r="W473" s="86"/>
      <c r="X473" s="5"/>
      <c r="Y473" s="5"/>
      <c r="Z473" s="86"/>
      <c r="AA473" s="5"/>
      <c r="AB473" s="5"/>
      <c r="AC473" s="4"/>
      <c r="AD473" s="5"/>
      <c r="AE473" s="5"/>
      <c r="AF473" s="5"/>
      <c r="AG473" s="4"/>
      <c r="AH473" s="4"/>
      <c r="AI473" s="4"/>
      <c r="AJ473" s="4"/>
      <c r="AK473" s="4"/>
      <c r="AL473" s="5"/>
      <c r="AM473" s="4"/>
      <c r="AN473" s="4"/>
      <c r="AO473" s="4"/>
      <c r="AP473" s="6"/>
      <c r="AQ473" s="31"/>
      <c r="AR473" s="4"/>
      <c r="AS473" s="4"/>
      <c r="AT473" s="4"/>
      <c r="AU473" s="4"/>
      <c r="AV473" s="6"/>
      <c r="AW473" s="31"/>
      <c r="AX473" s="4"/>
      <c r="AY473" s="4"/>
      <c r="AZ473" s="4"/>
      <c r="BA473" s="4"/>
      <c r="BB473" s="6"/>
      <c r="BC473" s="31"/>
      <c r="BD473" s="4"/>
      <c r="BE473" s="4"/>
      <c r="BF473" s="4"/>
      <c r="BG473" s="4"/>
      <c r="BH473" s="6"/>
      <c r="BI473" s="31"/>
      <c r="BJ473" s="4"/>
      <c r="BK473" s="4"/>
      <c r="BL473" s="4"/>
      <c r="BM473" s="4"/>
      <c r="BN473" s="4"/>
    </row>
    <row r="474" ht="15.75" customHeight="1">
      <c r="A474" s="4"/>
      <c r="B474" s="29"/>
      <c r="C474" s="4"/>
      <c r="D474" s="4"/>
      <c r="E474" s="29"/>
      <c r="F474" s="4"/>
      <c r="G474" s="4"/>
      <c r="H474" s="4"/>
      <c r="I474" s="29"/>
      <c r="J474" s="4"/>
      <c r="K474" s="4"/>
      <c r="L474" s="4"/>
      <c r="M474" s="29"/>
      <c r="N474" s="4"/>
      <c r="O474" s="4"/>
      <c r="P474" s="29"/>
      <c r="Q474" s="4"/>
      <c r="R474" s="4"/>
      <c r="S474" s="29"/>
      <c r="T474" s="4"/>
      <c r="U474" s="4"/>
      <c r="V474" s="4"/>
      <c r="W474" s="86"/>
      <c r="X474" s="5"/>
      <c r="Y474" s="5"/>
      <c r="Z474" s="86"/>
      <c r="AA474" s="5"/>
      <c r="AB474" s="5"/>
      <c r="AC474" s="4"/>
      <c r="AD474" s="5"/>
      <c r="AE474" s="5"/>
      <c r="AF474" s="5"/>
      <c r="AG474" s="4"/>
      <c r="AH474" s="4"/>
      <c r="AI474" s="4"/>
      <c r="AJ474" s="4"/>
      <c r="AK474" s="4"/>
      <c r="AL474" s="5"/>
      <c r="AM474" s="4"/>
      <c r="AN474" s="4"/>
      <c r="AO474" s="4"/>
      <c r="AP474" s="6"/>
      <c r="AQ474" s="31"/>
      <c r="AR474" s="4"/>
      <c r="AS474" s="4"/>
      <c r="AT474" s="4"/>
      <c r="AU474" s="4"/>
      <c r="AV474" s="6"/>
      <c r="AW474" s="31"/>
      <c r="AX474" s="4"/>
      <c r="AY474" s="4"/>
      <c r="AZ474" s="4"/>
      <c r="BA474" s="4"/>
      <c r="BB474" s="6"/>
      <c r="BC474" s="31"/>
      <c r="BD474" s="4"/>
      <c r="BE474" s="4"/>
      <c r="BF474" s="4"/>
      <c r="BG474" s="4"/>
      <c r="BH474" s="6"/>
      <c r="BI474" s="31"/>
      <c r="BJ474" s="4"/>
      <c r="BK474" s="4"/>
      <c r="BL474" s="4"/>
      <c r="BM474" s="4"/>
      <c r="BN474" s="4"/>
    </row>
    <row r="475" ht="15.75" customHeight="1">
      <c r="A475" s="4"/>
      <c r="B475" s="29"/>
      <c r="C475" s="4"/>
      <c r="D475" s="4"/>
      <c r="E475" s="29"/>
      <c r="F475" s="4"/>
      <c r="G475" s="4"/>
      <c r="H475" s="4"/>
      <c r="I475" s="29"/>
      <c r="J475" s="4"/>
      <c r="K475" s="4"/>
      <c r="L475" s="4"/>
      <c r="M475" s="29"/>
      <c r="N475" s="4"/>
      <c r="O475" s="4"/>
      <c r="P475" s="29"/>
      <c r="Q475" s="4"/>
      <c r="R475" s="4"/>
      <c r="S475" s="29"/>
      <c r="T475" s="4"/>
      <c r="U475" s="4"/>
      <c r="V475" s="4"/>
      <c r="W475" s="86"/>
      <c r="X475" s="5"/>
      <c r="Y475" s="5"/>
      <c r="Z475" s="86"/>
      <c r="AA475" s="5"/>
      <c r="AB475" s="5"/>
      <c r="AC475" s="4"/>
      <c r="AD475" s="5"/>
      <c r="AE475" s="5"/>
      <c r="AF475" s="5"/>
      <c r="AG475" s="4"/>
      <c r="AH475" s="4"/>
      <c r="AI475" s="4"/>
      <c r="AJ475" s="4"/>
      <c r="AK475" s="4"/>
      <c r="AL475" s="5"/>
      <c r="AM475" s="4"/>
      <c r="AN475" s="4"/>
      <c r="AO475" s="4"/>
      <c r="AP475" s="6"/>
      <c r="AQ475" s="31"/>
      <c r="AR475" s="4"/>
      <c r="AS475" s="4"/>
      <c r="AT475" s="4"/>
      <c r="AU475" s="4"/>
      <c r="AV475" s="6"/>
      <c r="AW475" s="31"/>
      <c r="AX475" s="4"/>
      <c r="AY475" s="4"/>
      <c r="AZ475" s="4"/>
      <c r="BA475" s="4"/>
      <c r="BB475" s="6"/>
      <c r="BC475" s="31"/>
      <c r="BD475" s="4"/>
      <c r="BE475" s="4"/>
      <c r="BF475" s="4"/>
      <c r="BG475" s="4"/>
      <c r="BH475" s="6"/>
      <c r="BI475" s="31"/>
      <c r="BJ475" s="4"/>
      <c r="BK475" s="4"/>
      <c r="BL475" s="4"/>
      <c r="BM475" s="4"/>
      <c r="BN475" s="4"/>
    </row>
    <row r="476" ht="15.75" customHeight="1">
      <c r="A476" s="4"/>
      <c r="B476" s="29"/>
      <c r="C476" s="4"/>
      <c r="D476" s="4"/>
      <c r="E476" s="29"/>
      <c r="F476" s="4"/>
      <c r="G476" s="4"/>
      <c r="H476" s="4"/>
      <c r="I476" s="29"/>
      <c r="J476" s="4"/>
      <c r="K476" s="4"/>
      <c r="L476" s="4"/>
      <c r="M476" s="29"/>
      <c r="N476" s="4"/>
      <c r="O476" s="4"/>
      <c r="P476" s="29"/>
      <c r="Q476" s="4"/>
      <c r="R476" s="4"/>
      <c r="S476" s="29"/>
      <c r="T476" s="4"/>
      <c r="U476" s="4"/>
      <c r="V476" s="4"/>
      <c r="W476" s="86"/>
      <c r="X476" s="5"/>
      <c r="Y476" s="5"/>
      <c r="Z476" s="86"/>
      <c r="AA476" s="5"/>
      <c r="AB476" s="5"/>
      <c r="AC476" s="4"/>
      <c r="AD476" s="5"/>
      <c r="AE476" s="5"/>
      <c r="AF476" s="5"/>
      <c r="AG476" s="4"/>
      <c r="AH476" s="4"/>
      <c r="AI476" s="4"/>
      <c r="AJ476" s="4"/>
      <c r="AK476" s="4"/>
      <c r="AL476" s="5"/>
      <c r="AM476" s="4"/>
      <c r="AN476" s="4"/>
      <c r="AO476" s="4"/>
      <c r="AP476" s="6"/>
      <c r="AQ476" s="31"/>
      <c r="AR476" s="4"/>
      <c r="AS476" s="4"/>
      <c r="AT476" s="4"/>
      <c r="AU476" s="4"/>
      <c r="AV476" s="6"/>
      <c r="AW476" s="31"/>
      <c r="AX476" s="4"/>
      <c r="AY476" s="4"/>
      <c r="AZ476" s="4"/>
      <c r="BA476" s="4"/>
      <c r="BB476" s="6"/>
      <c r="BC476" s="31"/>
      <c r="BD476" s="4"/>
      <c r="BE476" s="4"/>
      <c r="BF476" s="4"/>
      <c r="BG476" s="4"/>
      <c r="BH476" s="6"/>
      <c r="BI476" s="31"/>
      <c r="BJ476" s="4"/>
      <c r="BK476" s="4"/>
      <c r="BL476" s="4"/>
      <c r="BM476" s="4"/>
      <c r="BN476" s="4"/>
    </row>
    <row r="477" ht="15.75" customHeight="1">
      <c r="A477" s="4"/>
      <c r="B477" s="29"/>
      <c r="C477" s="4"/>
      <c r="D477" s="4"/>
      <c r="E477" s="29"/>
      <c r="F477" s="4"/>
      <c r="G477" s="4"/>
      <c r="H477" s="4"/>
      <c r="I477" s="29"/>
      <c r="J477" s="4"/>
      <c r="K477" s="4"/>
      <c r="L477" s="4"/>
      <c r="M477" s="29"/>
      <c r="N477" s="4"/>
      <c r="O477" s="4"/>
      <c r="P477" s="29"/>
      <c r="Q477" s="4"/>
      <c r="R477" s="4"/>
      <c r="S477" s="29"/>
      <c r="T477" s="4"/>
      <c r="U477" s="4"/>
      <c r="V477" s="4"/>
      <c r="W477" s="86"/>
      <c r="X477" s="5"/>
      <c r="Y477" s="5"/>
      <c r="Z477" s="86"/>
      <c r="AA477" s="5"/>
      <c r="AB477" s="5"/>
      <c r="AC477" s="4"/>
      <c r="AD477" s="5"/>
      <c r="AE477" s="5"/>
      <c r="AF477" s="5"/>
      <c r="AG477" s="4"/>
      <c r="AH477" s="4"/>
      <c r="AI477" s="4"/>
      <c r="AJ477" s="4"/>
      <c r="AK477" s="4"/>
      <c r="AL477" s="5"/>
      <c r="AM477" s="4"/>
      <c r="AN477" s="4"/>
      <c r="AO477" s="4"/>
      <c r="AP477" s="6"/>
      <c r="AQ477" s="31"/>
      <c r="AR477" s="4"/>
      <c r="AS477" s="4"/>
      <c r="AT477" s="4"/>
      <c r="AU477" s="4"/>
      <c r="AV477" s="6"/>
      <c r="AW477" s="31"/>
      <c r="AX477" s="4"/>
      <c r="AY477" s="4"/>
      <c r="AZ477" s="4"/>
      <c r="BA477" s="4"/>
      <c r="BB477" s="6"/>
      <c r="BC477" s="31"/>
      <c r="BD477" s="4"/>
      <c r="BE477" s="4"/>
      <c r="BF477" s="4"/>
      <c r="BG477" s="4"/>
      <c r="BH477" s="6"/>
      <c r="BI477" s="31"/>
      <c r="BJ477" s="4"/>
      <c r="BK477" s="4"/>
      <c r="BL477" s="4"/>
      <c r="BM477" s="4"/>
      <c r="BN477" s="4"/>
    </row>
    <row r="478" ht="15.75" customHeight="1">
      <c r="A478" s="4"/>
      <c r="B478" s="29"/>
      <c r="C478" s="4"/>
      <c r="D478" s="4"/>
      <c r="E478" s="29"/>
      <c r="F478" s="4"/>
      <c r="G478" s="4"/>
      <c r="H478" s="4"/>
      <c r="I478" s="29"/>
      <c r="J478" s="4"/>
      <c r="K478" s="4"/>
      <c r="L478" s="4"/>
      <c r="M478" s="29"/>
      <c r="N478" s="4"/>
      <c r="O478" s="4"/>
      <c r="P478" s="29"/>
      <c r="Q478" s="4"/>
      <c r="R478" s="4"/>
      <c r="S478" s="29"/>
      <c r="T478" s="4"/>
      <c r="U478" s="4"/>
      <c r="V478" s="4"/>
      <c r="W478" s="86"/>
      <c r="X478" s="5"/>
      <c r="Y478" s="5"/>
      <c r="Z478" s="86"/>
      <c r="AA478" s="5"/>
      <c r="AB478" s="5"/>
      <c r="AC478" s="4"/>
      <c r="AD478" s="5"/>
      <c r="AE478" s="5"/>
      <c r="AF478" s="5"/>
      <c r="AG478" s="4"/>
      <c r="AH478" s="4"/>
      <c r="AI478" s="4"/>
      <c r="AJ478" s="4"/>
      <c r="AK478" s="4"/>
      <c r="AL478" s="5"/>
      <c r="AM478" s="4"/>
      <c r="AN478" s="4"/>
      <c r="AO478" s="4"/>
      <c r="AP478" s="6"/>
      <c r="AQ478" s="31"/>
      <c r="AR478" s="4"/>
      <c r="AS478" s="4"/>
      <c r="AT478" s="4"/>
      <c r="AU478" s="4"/>
      <c r="AV478" s="6"/>
      <c r="AW478" s="31"/>
      <c r="AX478" s="4"/>
      <c r="AY478" s="4"/>
      <c r="AZ478" s="4"/>
      <c r="BA478" s="4"/>
      <c r="BB478" s="6"/>
      <c r="BC478" s="31"/>
      <c r="BD478" s="4"/>
      <c r="BE478" s="4"/>
      <c r="BF478" s="4"/>
      <c r="BG478" s="4"/>
      <c r="BH478" s="6"/>
      <c r="BI478" s="31"/>
      <c r="BJ478" s="4"/>
      <c r="BK478" s="4"/>
      <c r="BL478" s="4"/>
      <c r="BM478" s="4"/>
      <c r="BN478" s="4"/>
    </row>
    <row r="479" ht="15.75" customHeight="1">
      <c r="A479" s="4"/>
      <c r="B479" s="29"/>
      <c r="C479" s="4"/>
      <c r="D479" s="4"/>
      <c r="E479" s="29"/>
      <c r="F479" s="4"/>
      <c r="G479" s="4"/>
      <c r="H479" s="4"/>
      <c r="I479" s="29"/>
      <c r="J479" s="4"/>
      <c r="K479" s="4"/>
      <c r="L479" s="4"/>
      <c r="M479" s="29"/>
      <c r="N479" s="4"/>
      <c r="O479" s="4"/>
      <c r="P479" s="29"/>
      <c r="Q479" s="4"/>
      <c r="R479" s="4"/>
      <c r="S479" s="29"/>
      <c r="T479" s="4"/>
      <c r="U479" s="4"/>
      <c r="V479" s="4"/>
      <c r="W479" s="86"/>
      <c r="X479" s="5"/>
      <c r="Y479" s="5"/>
      <c r="Z479" s="86"/>
      <c r="AA479" s="5"/>
      <c r="AB479" s="5"/>
      <c r="AC479" s="4"/>
      <c r="AD479" s="5"/>
      <c r="AE479" s="5"/>
      <c r="AF479" s="5"/>
      <c r="AG479" s="4"/>
      <c r="AH479" s="4"/>
      <c r="AI479" s="4"/>
      <c r="AJ479" s="4"/>
      <c r="AK479" s="4"/>
      <c r="AL479" s="5"/>
      <c r="AM479" s="4"/>
      <c r="AN479" s="4"/>
      <c r="AO479" s="4"/>
      <c r="AP479" s="6"/>
      <c r="AQ479" s="31"/>
      <c r="AR479" s="4"/>
      <c r="AS479" s="4"/>
      <c r="AT479" s="4"/>
      <c r="AU479" s="4"/>
      <c r="AV479" s="6"/>
      <c r="AW479" s="31"/>
      <c r="AX479" s="4"/>
      <c r="AY479" s="4"/>
      <c r="AZ479" s="4"/>
      <c r="BA479" s="4"/>
      <c r="BB479" s="6"/>
      <c r="BC479" s="31"/>
      <c r="BD479" s="4"/>
      <c r="BE479" s="4"/>
      <c r="BF479" s="4"/>
      <c r="BG479" s="4"/>
      <c r="BH479" s="6"/>
      <c r="BI479" s="31"/>
      <c r="BJ479" s="4"/>
      <c r="BK479" s="4"/>
      <c r="BL479" s="4"/>
      <c r="BM479" s="4"/>
      <c r="BN479" s="4"/>
    </row>
    <row r="480" ht="15.75" customHeight="1">
      <c r="A480" s="4"/>
      <c r="B480" s="29"/>
      <c r="C480" s="4"/>
      <c r="D480" s="4"/>
      <c r="E480" s="29"/>
      <c r="F480" s="4"/>
      <c r="G480" s="4"/>
      <c r="H480" s="4"/>
      <c r="I480" s="29"/>
      <c r="J480" s="4"/>
      <c r="K480" s="4"/>
      <c r="L480" s="4"/>
      <c r="M480" s="29"/>
      <c r="N480" s="4"/>
      <c r="O480" s="4"/>
      <c r="P480" s="29"/>
      <c r="Q480" s="4"/>
      <c r="R480" s="4"/>
      <c r="S480" s="29"/>
      <c r="T480" s="4"/>
      <c r="U480" s="4"/>
      <c r="V480" s="4"/>
      <c r="W480" s="86"/>
      <c r="X480" s="5"/>
      <c r="Y480" s="5"/>
      <c r="Z480" s="86"/>
      <c r="AA480" s="5"/>
      <c r="AB480" s="5"/>
      <c r="AC480" s="4"/>
      <c r="AD480" s="5"/>
      <c r="AE480" s="5"/>
      <c r="AF480" s="5"/>
      <c r="AG480" s="4"/>
      <c r="AH480" s="4"/>
      <c r="AI480" s="4"/>
      <c r="AJ480" s="4"/>
      <c r="AK480" s="4"/>
      <c r="AL480" s="5"/>
      <c r="AM480" s="4"/>
      <c r="AN480" s="4"/>
      <c r="AO480" s="4"/>
      <c r="AP480" s="6"/>
      <c r="AQ480" s="31"/>
      <c r="AR480" s="4"/>
      <c r="AS480" s="4"/>
      <c r="AT480" s="4"/>
      <c r="AU480" s="4"/>
      <c r="AV480" s="6"/>
      <c r="AW480" s="31"/>
      <c r="AX480" s="4"/>
      <c r="AY480" s="4"/>
      <c r="AZ480" s="4"/>
      <c r="BA480" s="4"/>
      <c r="BB480" s="6"/>
      <c r="BC480" s="31"/>
      <c r="BD480" s="4"/>
      <c r="BE480" s="4"/>
      <c r="BF480" s="4"/>
      <c r="BG480" s="4"/>
      <c r="BH480" s="6"/>
      <c r="BI480" s="31"/>
      <c r="BJ480" s="4"/>
      <c r="BK480" s="4"/>
      <c r="BL480" s="4"/>
      <c r="BM480" s="4"/>
      <c r="BN480" s="4"/>
    </row>
    <row r="481" ht="15.75" customHeight="1">
      <c r="A481" s="4"/>
      <c r="B481" s="29"/>
      <c r="C481" s="4"/>
      <c r="D481" s="4"/>
      <c r="E481" s="29"/>
      <c r="F481" s="4"/>
      <c r="G481" s="4"/>
      <c r="H481" s="4"/>
      <c r="I481" s="29"/>
      <c r="J481" s="4"/>
      <c r="K481" s="4"/>
      <c r="L481" s="4"/>
      <c r="M481" s="29"/>
      <c r="N481" s="4"/>
      <c r="O481" s="4"/>
      <c r="P481" s="29"/>
      <c r="Q481" s="4"/>
      <c r="R481" s="4"/>
      <c r="S481" s="29"/>
      <c r="T481" s="4"/>
      <c r="U481" s="4"/>
      <c r="V481" s="4"/>
      <c r="W481" s="86"/>
      <c r="X481" s="5"/>
      <c r="Y481" s="5"/>
      <c r="Z481" s="86"/>
      <c r="AA481" s="5"/>
      <c r="AB481" s="5"/>
      <c r="AC481" s="4"/>
      <c r="AD481" s="5"/>
      <c r="AE481" s="5"/>
      <c r="AF481" s="5"/>
      <c r="AG481" s="4"/>
      <c r="AH481" s="4"/>
      <c r="AI481" s="4"/>
      <c r="AJ481" s="4"/>
      <c r="AK481" s="4"/>
      <c r="AL481" s="5"/>
      <c r="AM481" s="4"/>
      <c r="AN481" s="4"/>
      <c r="AO481" s="4"/>
      <c r="AP481" s="6"/>
      <c r="AQ481" s="31"/>
      <c r="AR481" s="4"/>
      <c r="AS481" s="4"/>
      <c r="AT481" s="4"/>
      <c r="AU481" s="4"/>
      <c r="AV481" s="6"/>
      <c r="AW481" s="31"/>
      <c r="AX481" s="4"/>
      <c r="AY481" s="4"/>
      <c r="AZ481" s="4"/>
      <c r="BA481" s="4"/>
      <c r="BB481" s="6"/>
      <c r="BC481" s="31"/>
      <c r="BD481" s="4"/>
      <c r="BE481" s="4"/>
      <c r="BF481" s="4"/>
      <c r="BG481" s="4"/>
      <c r="BH481" s="6"/>
      <c r="BI481" s="31"/>
      <c r="BJ481" s="4"/>
      <c r="BK481" s="4"/>
      <c r="BL481" s="4"/>
      <c r="BM481" s="4"/>
      <c r="BN481" s="4"/>
    </row>
    <row r="482" ht="15.75" customHeight="1">
      <c r="A482" s="4"/>
      <c r="B482" s="29"/>
      <c r="C482" s="4"/>
      <c r="D482" s="4"/>
      <c r="E482" s="29"/>
      <c r="F482" s="4"/>
      <c r="G482" s="4"/>
      <c r="H482" s="4"/>
      <c r="I482" s="29"/>
      <c r="J482" s="4"/>
      <c r="K482" s="4"/>
      <c r="L482" s="4"/>
      <c r="M482" s="29"/>
      <c r="N482" s="4"/>
      <c r="O482" s="4"/>
      <c r="P482" s="29"/>
      <c r="Q482" s="4"/>
      <c r="R482" s="4"/>
      <c r="S482" s="29"/>
      <c r="T482" s="4"/>
      <c r="U482" s="4"/>
      <c r="V482" s="4"/>
      <c r="W482" s="86"/>
      <c r="X482" s="5"/>
      <c r="Y482" s="5"/>
      <c r="Z482" s="86"/>
      <c r="AA482" s="5"/>
      <c r="AB482" s="5"/>
      <c r="AC482" s="4"/>
      <c r="AD482" s="5"/>
      <c r="AE482" s="5"/>
      <c r="AF482" s="5"/>
      <c r="AG482" s="4"/>
      <c r="AH482" s="4"/>
      <c r="AI482" s="4"/>
      <c r="AJ482" s="4"/>
      <c r="AK482" s="4"/>
      <c r="AL482" s="5"/>
      <c r="AM482" s="4"/>
      <c r="AN482" s="4"/>
      <c r="AO482" s="4"/>
      <c r="AP482" s="6"/>
      <c r="AQ482" s="31"/>
      <c r="AR482" s="4"/>
      <c r="AS482" s="4"/>
      <c r="AT482" s="4"/>
      <c r="AU482" s="4"/>
      <c r="AV482" s="6"/>
      <c r="AW482" s="31"/>
      <c r="AX482" s="4"/>
      <c r="AY482" s="4"/>
      <c r="AZ482" s="4"/>
      <c r="BA482" s="4"/>
      <c r="BB482" s="6"/>
      <c r="BC482" s="31"/>
      <c r="BD482" s="4"/>
      <c r="BE482" s="4"/>
      <c r="BF482" s="4"/>
      <c r="BG482" s="4"/>
      <c r="BH482" s="6"/>
      <c r="BI482" s="31"/>
      <c r="BJ482" s="4"/>
      <c r="BK482" s="4"/>
      <c r="BL482" s="4"/>
      <c r="BM482" s="4"/>
      <c r="BN482" s="4"/>
    </row>
    <row r="483" ht="15.75" customHeight="1">
      <c r="A483" s="4"/>
      <c r="B483" s="29"/>
      <c r="C483" s="4"/>
      <c r="D483" s="4"/>
      <c r="E483" s="29"/>
      <c r="F483" s="4"/>
      <c r="G483" s="4"/>
      <c r="H483" s="4"/>
      <c r="I483" s="29"/>
      <c r="J483" s="4"/>
      <c r="K483" s="4"/>
      <c r="L483" s="4"/>
      <c r="M483" s="29"/>
      <c r="N483" s="4"/>
      <c r="O483" s="4"/>
      <c r="P483" s="29"/>
      <c r="Q483" s="4"/>
      <c r="R483" s="4"/>
      <c r="S483" s="29"/>
      <c r="T483" s="4"/>
      <c r="U483" s="4"/>
      <c r="V483" s="4"/>
      <c r="W483" s="86"/>
      <c r="X483" s="5"/>
      <c r="Y483" s="5"/>
      <c r="Z483" s="86"/>
      <c r="AA483" s="5"/>
      <c r="AB483" s="5"/>
      <c r="AC483" s="4"/>
      <c r="AD483" s="5"/>
      <c r="AE483" s="5"/>
      <c r="AF483" s="5"/>
      <c r="AG483" s="4"/>
      <c r="AH483" s="4"/>
      <c r="AI483" s="4"/>
      <c r="AJ483" s="4"/>
      <c r="AK483" s="4"/>
      <c r="AL483" s="5"/>
      <c r="AM483" s="4"/>
      <c r="AN483" s="4"/>
      <c r="AO483" s="4"/>
      <c r="AP483" s="6"/>
      <c r="AQ483" s="31"/>
      <c r="AR483" s="4"/>
      <c r="AS483" s="4"/>
      <c r="AT483" s="4"/>
      <c r="AU483" s="4"/>
      <c r="AV483" s="6"/>
      <c r="AW483" s="31"/>
      <c r="AX483" s="4"/>
      <c r="AY483" s="4"/>
      <c r="AZ483" s="4"/>
      <c r="BA483" s="4"/>
      <c r="BB483" s="6"/>
      <c r="BC483" s="31"/>
      <c r="BD483" s="4"/>
      <c r="BE483" s="4"/>
      <c r="BF483" s="4"/>
      <c r="BG483" s="4"/>
      <c r="BH483" s="6"/>
      <c r="BI483" s="31"/>
      <c r="BJ483" s="4"/>
      <c r="BK483" s="4"/>
      <c r="BL483" s="4"/>
      <c r="BM483" s="4"/>
      <c r="BN483" s="4"/>
    </row>
    <row r="484" ht="15.75" customHeight="1">
      <c r="A484" s="4"/>
      <c r="B484" s="29"/>
      <c r="C484" s="4"/>
      <c r="D484" s="4"/>
      <c r="E484" s="29"/>
      <c r="F484" s="4"/>
      <c r="G484" s="4"/>
      <c r="H484" s="4"/>
      <c r="I484" s="29"/>
      <c r="J484" s="4"/>
      <c r="K484" s="4"/>
      <c r="L484" s="4"/>
      <c r="M484" s="29"/>
      <c r="N484" s="4"/>
      <c r="O484" s="4"/>
      <c r="P484" s="29"/>
      <c r="Q484" s="4"/>
      <c r="R484" s="4"/>
      <c r="S484" s="29"/>
      <c r="T484" s="4"/>
      <c r="U484" s="4"/>
      <c r="V484" s="4"/>
      <c r="W484" s="86"/>
      <c r="X484" s="5"/>
      <c r="Y484" s="5"/>
      <c r="Z484" s="86"/>
      <c r="AA484" s="5"/>
      <c r="AB484" s="5"/>
      <c r="AC484" s="4"/>
      <c r="AD484" s="5"/>
      <c r="AE484" s="5"/>
      <c r="AF484" s="5"/>
      <c r="AG484" s="4"/>
      <c r="AH484" s="4"/>
      <c r="AI484" s="4"/>
      <c r="AJ484" s="4"/>
      <c r="AK484" s="4"/>
      <c r="AL484" s="5"/>
      <c r="AM484" s="4"/>
      <c r="AN484" s="4"/>
      <c r="AO484" s="4"/>
      <c r="AP484" s="6"/>
      <c r="AQ484" s="31"/>
      <c r="AR484" s="4"/>
      <c r="AS484" s="4"/>
      <c r="AT484" s="4"/>
      <c r="AU484" s="4"/>
      <c r="AV484" s="6"/>
      <c r="AW484" s="31"/>
      <c r="AX484" s="4"/>
      <c r="AY484" s="4"/>
      <c r="AZ484" s="4"/>
      <c r="BA484" s="4"/>
      <c r="BB484" s="6"/>
      <c r="BC484" s="31"/>
      <c r="BD484" s="4"/>
      <c r="BE484" s="4"/>
      <c r="BF484" s="4"/>
      <c r="BG484" s="4"/>
      <c r="BH484" s="6"/>
      <c r="BI484" s="31"/>
      <c r="BJ484" s="4"/>
      <c r="BK484" s="4"/>
      <c r="BL484" s="4"/>
      <c r="BM484" s="4"/>
      <c r="BN484" s="4"/>
    </row>
    <row r="485" ht="15.75" customHeight="1">
      <c r="A485" s="4"/>
      <c r="B485" s="29"/>
      <c r="C485" s="4"/>
      <c r="D485" s="4"/>
      <c r="E485" s="29"/>
      <c r="F485" s="4"/>
      <c r="G485" s="4"/>
      <c r="H485" s="4"/>
      <c r="I485" s="29"/>
      <c r="J485" s="4"/>
      <c r="K485" s="4"/>
      <c r="L485" s="4"/>
      <c r="M485" s="29"/>
      <c r="N485" s="4"/>
      <c r="O485" s="4"/>
      <c r="P485" s="29"/>
      <c r="Q485" s="4"/>
      <c r="R485" s="4"/>
      <c r="S485" s="29"/>
      <c r="T485" s="4"/>
      <c r="U485" s="4"/>
      <c r="V485" s="4"/>
      <c r="W485" s="86"/>
      <c r="X485" s="5"/>
      <c r="Y485" s="5"/>
      <c r="Z485" s="86"/>
      <c r="AA485" s="5"/>
      <c r="AB485" s="5"/>
      <c r="AC485" s="4"/>
      <c r="AD485" s="5"/>
      <c r="AE485" s="5"/>
      <c r="AF485" s="5"/>
      <c r="AG485" s="4"/>
      <c r="AH485" s="4"/>
      <c r="AI485" s="4"/>
      <c r="AJ485" s="4"/>
      <c r="AK485" s="4"/>
      <c r="AL485" s="5"/>
      <c r="AM485" s="4"/>
      <c r="AN485" s="4"/>
      <c r="AO485" s="4"/>
      <c r="AP485" s="6"/>
      <c r="AQ485" s="31"/>
      <c r="AR485" s="4"/>
      <c r="AS485" s="4"/>
      <c r="AT485" s="4"/>
      <c r="AU485" s="4"/>
      <c r="AV485" s="6"/>
      <c r="AW485" s="31"/>
      <c r="AX485" s="4"/>
      <c r="AY485" s="4"/>
      <c r="AZ485" s="4"/>
      <c r="BA485" s="4"/>
      <c r="BB485" s="6"/>
      <c r="BC485" s="31"/>
      <c r="BD485" s="4"/>
      <c r="BE485" s="4"/>
      <c r="BF485" s="4"/>
      <c r="BG485" s="4"/>
      <c r="BH485" s="6"/>
      <c r="BI485" s="31"/>
      <c r="BJ485" s="4"/>
      <c r="BK485" s="4"/>
      <c r="BL485" s="4"/>
      <c r="BM485" s="4"/>
      <c r="BN485" s="4"/>
    </row>
    <row r="486" ht="15.75" customHeight="1">
      <c r="A486" s="4"/>
      <c r="B486" s="29"/>
      <c r="C486" s="4"/>
      <c r="D486" s="4"/>
      <c r="E486" s="29"/>
      <c r="F486" s="4"/>
      <c r="G486" s="4"/>
      <c r="H486" s="4"/>
      <c r="I486" s="29"/>
      <c r="J486" s="4"/>
      <c r="K486" s="4"/>
      <c r="L486" s="4"/>
      <c r="M486" s="29"/>
      <c r="N486" s="4"/>
      <c r="O486" s="4"/>
      <c r="P486" s="29"/>
      <c r="Q486" s="4"/>
      <c r="R486" s="4"/>
      <c r="S486" s="29"/>
      <c r="T486" s="4"/>
      <c r="U486" s="4"/>
      <c r="V486" s="4"/>
      <c r="W486" s="86"/>
      <c r="X486" s="5"/>
      <c r="Y486" s="5"/>
      <c r="Z486" s="86"/>
      <c r="AA486" s="5"/>
      <c r="AB486" s="5"/>
      <c r="AC486" s="4"/>
      <c r="AD486" s="5"/>
      <c r="AE486" s="5"/>
      <c r="AF486" s="5"/>
      <c r="AG486" s="4"/>
      <c r="AH486" s="4"/>
      <c r="AI486" s="4"/>
      <c r="AJ486" s="4"/>
      <c r="AK486" s="4"/>
      <c r="AL486" s="5"/>
      <c r="AM486" s="4"/>
      <c r="AN486" s="4"/>
      <c r="AO486" s="4"/>
      <c r="AP486" s="6"/>
      <c r="AQ486" s="31"/>
      <c r="AR486" s="4"/>
      <c r="AS486" s="4"/>
      <c r="AT486" s="4"/>
      <c r="AU486" s="4"/>
      <c r="AV486" s="6"/>
      <c r="AW486" s="31"/>
      <c r="AX486" s="4"/>
      <c r="AY486" s="4"/>
      <c r="AZ486" s="4"/>
      <c r="BA486" s="4"/>
      <c r="BB486" s="6"/>
      <c r="BC486" s="31"/>
      <c r="BD486" s="4"/>
      <c r="BE486" s="4"/>
      <c r="BF486" s="4"/>
      <c r="BG486" s="4"/>
      <c r="BH486" s="6"/>
      <c r="BI486" s="31"/>
      <c r="BJ486" s="4"/>
      <c r="BK486" s="4"/>
      <c r="BL486" s="4"/>
      <c r="BM486" s="4"/>
      <c r="BN486" s="4"/>
    </row>
    <row r="487" ht="15.75" customHeight="1">
      <c r="A487" s="4"/>
      <c r="B487" s="29"/>
      <c r="C487" s="4"/>
      <c r="D487" s="4"/>
      <c r="E487" s="29"/>
      <c r="F487" s="4"/>
      <c r="G487" s="4"/>
      <c r="H487" s="4"/>
      <c r="I487" s="29"/>
      <c r="J487" s="4"/>
      <c r="K487" s="4"/>
      <c r="L487" s="4"/>
      <c r="M487" s="29"/>
      <c r="N487" s="4"/>
      <c r="O487" s="4"/>
      <c r="P487" s="29"/>
      <c r="Q487" s="4"/>
      <c r="R487" s="4"/>
      <c r="S487" s="29"/>
      <c r="T487" s="4"/>
      <c r="U487" s="4"/>
      <c r="V487" s="4"/>
      <c r="W487" s="86"/>
      <c r="X487" s="5"/>
      <c r="Y487" s="5"/>
      <c r="Z487" s="86"/>
      <c r="AA487" s="5"/>
      <c r="AB487" s="5"/>
      <c r="AC487" s="4"/>
      <c r="AD487" s="5"/>
      <c r="AE487" s="5"/>
      <c r="AF487" s="5"/>
      <c r="AG487" s="4"/>
      <c r="AH487" s="4"/>
      <c r="AI487" s="4"/>
      <c r="AJ487" s="4"/>
      <c r="AK487" s="4"/>
      <c r="AL487" s="5"/>
      <c r="AM487" s="4"/>
      <c r="AN487" s="4"/>
      <c r="AO487" s="4"/>
      <c r="AP487" s="6"/>
      <c r="AQ487" s="31"/>
      <c r="AR487" s="4"/>
      <c r="AS487" s="4"/>
      <c r="AT487" s="4"/>
      <c r="AU487" s="4"/>
      <c r="AV487" s="6"/>
      <c r="AW487" s="31"/>
      <c r="AX487" s="4"/>
      <c r="AY487" s="4"/>
      <c r="AZ487" s="4"/>
      <c r="BA487" s="4"/>
      <c r="BB487" s="6"/>
      <c r="BC487" s="31"/>
      <c r="BD487" s="4"/>
      <c r="BE487" s="4"/>
      <c r="BF487" s="4"/>
      <c r="BG487" s="4"/>
      <c r="BH487" s="6"/>
      <c r="BI487" s="31"/>
      <c r="BJ487" s="4"/>
      <c r="BK487" s="4"/>
      <c r="BL487" s="4"/>
      <c r="BM487" s="4"/>
      <c r="BN487" s="4"/>
    </row>
    <row r="488" ht="15.75" customHeight="1">
      <c r="A488" s="4"/>
      <c r="B488" s="29"/>
      <c r="C488" s="4"/>
      <c r="D488" s="4"/>
      <c r="E488" s="29"/>
      <c r="F488" s="4"/>
      <c r="G488" s="4"/>
      <c r="H488" s="4"/>
      <c r="I488" s="29"/>
      <c r="J488" s="4"/>
      <c r="K488" s="4"/>
      <c r="L488" s="4"/>
      <c r="M488" s="29"/>
      <c r="N488" s="4"/>
      <c r="O488" s="4"/>
      <c r="P488" s="29"/>
      <c r="Q488" s="4"/>
      <c r="R488" s="4"/>
      <c r="S488" s="29"/>
      <c r="T488" s="4"/>
      <c r="U488" s="4"/>
      <c r="V488" s="4"/>
      <c r="W488" s="86"/>
      <c r="X488" s="5"/>
      <c r="Y488" s="5"/>
      <c r="Z488" s="86"/>
      <c r="AA488" s="5"/>
      <c r="AB488" s="5"/>
      <c r="AC488" s="4"/>
      <c r="AD488" s="5"/>
      <c r="AE488" s="5"/>
      <c r="AF488" s="5"/>
      <c r="AG488" s="4"/>
      <c r="AH488" s="4"/>
      <c r="AI488" s="4"/>
      <c r="AJ488" s="4"/>
      <c r="AK488" s="4"/>
      <c r="AL488" s="5"/>
      <c r="AM488" s="4"/>
      <c r="AN488" s="4"/>
      <c r="AO488" s="4"/>
      <c r="AP488" s="6"/>
      <c r="AQ488" s="31"/>
      <c r="AR488" s="4"/>
      <c r="AS488" s="4"/>
      <c r="AT488" s="4"/>
      <c r="AU488" s="4"/>
      <c r="AV488" s="6"/>
      <c r="AW488" s="31"/>
      <c r="AX488" s="4"/>
      <c r="AY488" s="4"/>
      <c r="AZ488" s="4"/>
      <c r="BA488" s="4"/>
      <c r="BB488" s="6"/>
      <c r="BC488" s="31"/>
      <c r="BD488" s="4"/>
      <c r="BE488" s="4"/>
      <c r="BF488" s="4"/>
      <c r="BG488" s="4"/>
      <c r="BH488" s="6"/>
      <c r="BI488" s="31"/>
      <c r="BJ488" s="4"/>
      <c r="BK488" s="4"/>
      <c r="BL488" s="4"/>
      <c r="BM488" s="4"/>
      <c r="BN488" s="4"/>
    </row>
    <row r="489" ht="15.75" customHeight="1">
      <c r="A489" s="4"/>
      <c r="B489" s="29"/>
      <c r="C489" s="4"/>
      <c r="D489" s="4"/>
      <c r="E489" s="29"/>
      <c r="F489" s="4"/>
      <c r="G489" s="4"/>
      <c r="H489" s="4"/>
      <c r="I489" s="29"/>
      <c r="J489" s="4"/>
      <c r="K489" s="4"/>
      <c r="L489" s="4"/>
      <c r="M489" s="29"/>
      <c r="N489" s="4"/>
      <c r="O489" s="4"/>
      <c r="P489" s="29"/>
      <c r="Q489" s="4"/>
      <c r="R489" s="4"/>
      <c r="S489" s="29"/>
      <c r="T489" s="4"/>
      <c r="U489" s="4"/>
      <c r="V489" s="4"/>
      <c r="W489" s="86"/>
      <c r="X489" s="5"/>
      <c r="Y489" s="5"/>
      <c r="Z489" s="86"/>
      <c r="AA489" s="5"/>
      <c r="AB489" s="5"/>
      <c r="AC489" s="4"/>
      <c r="AD489" s="5"/>
      <c r="AE489" s="5"/>
      <c r="AF489" s="5"/>
      <c r="AG489" s="4"/>
      <c r="AH489" s="4"/>
      <c r="AI489" s="4"/>
      <c r="AJ489" s="4"/>
      <c r="AK489" s="4"/>
      <c r="AL489" s="5"/>
      <c r="AM489" s="4"/>
      <c r="AN489" s="4"/>
      <c r="AO489" s="4"/>
      <c r="AP489" s="6"/>
      <c r="AQ489" s="31"/>
      <c r="AR489" s="4"/>
      <c r="AS489" s="4"/>
      <c r="AT489" s="4"/>
      <c r="AU489" s="4"/>
      <c r="AV489" s="6"/>
      <c r="AW489" s="31"/>
      <c r="AX489" s="4"/>
      <c r="AY489" s="4"/>
      <c r="AZ489" s="4"/>
      <c r="BA489" s="4"/>
      <c r="BB489" s="6"/>
      <c r="BC489" s="31"/>
      <c r="BD489" s="4"/>
      <c r="BE489" s="4"/>
      <c r="BF489" s="4"/>
      <c r="BG489" s="4"/>
      <c r="BH489" s="6"/>
      <c r="BI489" s="31"/>
      <c r="BJ489" s="4"/>
      <c r="BK489" s="4"/>
      <c r="BL489" s="4"/>
      <c r="BM489" s="4"/>
      <c r="BN489" s="4"/>
    </row>
    <row r="490" ht="15.75" customHeight="1">
      <c r="A490" s="4"/>
      <c r="B490" s="29"/>
      <c r="C490" s="4"/>
      <c r="D490" s="4"/>
      <c r="E490" s="29"/>
      <c r="F490" s="4"/>
      <c r="G490" s="4"/>
      <c r="H490" s="4"/>
      <c r="I490" s="29"/>
      <c r="J490" s="4"/>
      <c r="K490" s="4"/>
      <c r="L490" s="4"/>
      <c r="M490" s="29"/>
      <c r="N490" s="4"/>
      <c r="O490" s="4"/>
      <c r="P490" s="29"/>
      <c r="Q490" s="4"/>
      <c r="R490" s="4"/>
      <c r="S490" s="29"/>
      <c r="T490" s="4"/>
      <c r="U490" s="4"/>
      <c r="V490" s="4"/>
      <c r="W490" s="86"/>
      <c r="X490" s="5"/>
      <c r="Y490" s="5"/>
      <c r="Z490" s="86"/>
      <c r="AA490" s="5"/>
      <c r="AB490" s="5"/>
      <c r="AC490" s="4"/>
      <c r="AD490" s="5"/>
      <c r="AE490" s="5"/>
      <c r="AF490" s="5"/>
      <c r="AG490" s="4"/>
      <c r="AH490" s="4"/>
      <c r="AI490" s="4"/>
      <c r="AJ490" s="4"/>
      <c r="AK490" s="4"/>
      <c r="AL490" s="5"/>
      <c r="AM490" s="4"/>
      <c r="AN490" s="4"/>
      <c r="AO490" s="4"/>
      <c r="AP490" s="6"/>
      <c r="AQ490" s="31"/>
      <c r="AR490" s="4"/>
      <c r="AS490" s="4"/>
      <c r="AT490" s="4"/>
      <c r="AU490" s="4"/>
      <c r="AV490" s="6"/>
      <c r="AW490" s="31"/>
      <c r="AX490" s="4"/>
      <c r="AY490" s="4"/>
      <c r="AZ490" s="4"/>
      <c r="BA490" s="4"/>
      <c r="BB490" s="6"/>
      <c r="BC490" s="31"/>
      <c r="BD490" s="4"/>
      <c r="BE490" s="4"/>
      <c r="BF490" s="4"/>
      <c r="BG490" s="4"/>
      <c r="BH490" s="6"/>
      <c r="BI490" s="31"/>
      <c r="BJ490" s="4"/>
      <c r="BK490" s="4"/>
      <c r="BL490" s="4"/>
      <c r="BM490" s="4"/>
      <c r="BN490" s="4"/>
    </row>
    <row r="491" ht="15.75" customHeight="1">
      <c r="A491" s="4"/>
      <c r="B491" s="29"/>
      <c r="C491" s="4"/>
      <c r="D491" s="4"/>
      <c r="E491" s="29"/>
      <c r="F491" s="4"/>
      <c r="G491" s="4"/>
      <c r="H491" s="4"/>
      <c r="I491" s="29"/>
      <c r="J491" s="4"/>
      <c r="K491" s="4"/>
      <c r="L491" s="4"/>
      <c r="M491" s="29"/>
      <c r="N491" s="4"/>
      <c r="O491" s="4"/>
      <c r="P491" s="29"/>
      <c r="Q491" s="4"/>
      <c r="R491" s="4"/>
      <c r="S491" s="29"/>
      <c r="T491" s="4"/>
      <c r="U491" s="4"/>
      <c r="V491" s="4"/>
      <c r="W491" s="86"/>
      <c r="X491" s="5"/>
      <c r="Y491" s="5"/>
      <c r="Z491" s="86"/>
      <c r="AA491" s="5"/>
      <c r="AB491" s="5"/>
      <c r="AC491" s="4"/>
      <c r="AD491" s="5"/>
      <c r="AE491" s="5"/>
      <c r="AF491" s="5"/>
      <c r="AG491" s="4"/>
      <c r="AH491" s="4"/>
      <c r="AI491" s="4"/>
      <c r="AJ491" s="4"/>
      <c r="AK491" s="4"/>
      <c r="AL491" s="5"/>
      <c r="AM491" s="4"/>
      <c r="AN491" s="4"/>
      <c r="AO491" s="4"/>
      <c r="AP491" s="6"/>
      <c r="AQ491" s="31"/>
      <c r="AR491" s="4"/>
      <c r="AS491" s="4"/>
      <c r="AT491" s="4"/>
      <c r="AU491" s="4"/>
      <c r="AV491" s="6"/>
      <c r="AW491" s="31"/>
      <c r="AX491" s="4"/>
      <c r="AY491" s="4"/>
      <c r="AZ491" s="4"/>
      <c r="BA491" s="4"/>
      <c r="BB491" s="6"/>
      <c r="BC491" s="31"/>
      <c r="BD491" s="4"/>
      <c r="BE491" s="4"/>
      <c r="BF491" s="4"/>
      <c r="BG491" s="4"/>
      <c r="BH491" s="6"/>
      <c r="BI491" s="31"/>
      <c r="BJ491" s="4"/>
      <c r="BK491" s="4"/>
      <c r="BL491" s="4"/>
      <c r="BM491" s="4"/>
      <c r="BN491" s="4"/>
    </row>
    <row r="492" ht="15.75" customHeight="1">
      <c r="A492" s="4"/>
      <c r="B492" s="29"/>
      <c r="C492" s="4"/>
      <c r="D492" s="4"/>
      <c r="E492" s="29"/>
      <c r="F492" s="4"/>
      <c r="G492" s="4"/>
      <c r="H492" s="4"/>
      <c r="I492" s="29"/>
      <c r="J492" s="4"/>
      <c r="K492" s="4"/>
      <c r="L492" s="4"/>
      <c r="M492" s="29"/>
      <c r="N492" s="4"/>
      <c r="O492" s="4"/>
      <c r="P492" s="29"/>
      <c r="Q492" s="4"/>
      <c r="R492" s="4"/>
      <c r="S492" s="29"/>
      <c r="T492" s="4"/>
      <c r="U492" s="4"/>
      <c r="V492" s="4"/>
      <c r="W492" s="86"/>
      <c r="X492" s="5"/>
      <c r="Y492" s="5"/>
      <c r="Z492" s="86"/>
      <c r="AA492" s="5"/>
      <c r="AB492" s="5"/>
      <c r="AC492" s="4"/>
      <c r="AD492" s="5"/>
      <c r="AE492" s="5"/>
      <c r="AF492" s="5"/>
      <c r="AG492" s="4"/>
      <c r="AH492" s="4"/>
      <c r="AI492" s="4"/>
      <c r="AJ492" s="4"/>
      <c r="AK492" s="4"/>
      <c r="AL492" s="5"/>
      <c r="AM492" s="4"/>
      <c r="AN492" s="4"/>
      <c r="AO492" s="4"/>
      <c r="AP492" s="6"/>
      <c r="AQ492" s="31"/>
      <c r="AR492" s="4"/>
      <c r="AS492" s="4"/>
      <c r="AT492" s="4"/>
      <c r="AU492" s="4"/>
      <c r="AV492" s="6"/>
      <c r="AW492" s="31"/>
      <c r="AX492" s="4"/>
      <c r="AY492" s="4"/>
      <c r="AZ492" s="4"/>
      <c r="BA492" s="4"/>
      <c r="BB492" s="6"/>
      <c r="BC492" s="31"/>
      <c r="BD492" s="4"/>
      <c r="BE492" s="4"/>
      <c r="BF492" s="4"/>
      <c r="BG492" s="4"/>
      <c r="BH492" s="6"/>
      <c r="BI492" s="31"/>
      <c r="BJ492" s="4"/>
      <c r="BK492" s="4"/>
      <c r="BL492" s="4"/>
      <c r="BM492" s="4"/>
      <c r="BN492" s="4"/>
    </row>
    <row r="493" ht="15.75" customHeight="1">
      <c r="A493" s="4"/>
      <c r="B493" s="29"/>
      <c r="C493" s="4"/>
      <c r="D493" s="4"/>
      <c r="E493" s="29"/>
      <c r="F493" s="4"/>
      <c r="G493" s="4"/>
      <c r="H493" s="4"/>
      <c r="I493" s="29"/>
      <c r="J493" s="4"/>
      <c r="K493" s="4"/>
      <c r="L493" s="4"/>
      <c r="M493" s="29"/>
      <c r="N493" s="4"/>
      <c r="O493" s="4"/>
      <c r="P493" s="29"/>
      <c r="Q493" s="4"/>
      <c r="R493" s="4"/>
      <c r="S493" s="29"/>
      <c r="T493" s="4"/>
      <c r="U493" s="4"/>
      <c r="V493" s="4"/>
      <c r="W493" s="86"/>
      <c r="X493" s="5"/>
      <c r="Y493" s="5"/>
      <c r="Z493" s="86"/>
      <c r="AA493" s="5"/>
      <c r="AB493" s="5"/>
      <c r="AC493" s="4"/>
      <c r="AD493" s="5"/>
      <c r="AE493" s="5"/>
      <c r="AF493" s="5"/>
      <c r="AG493" s="4"/>
      <c r="AH493" s="4"/>
      <c r="AI493" s="4"/>
      <c r="AJ493" s="4"/>
      <c r="AK493" s="4"/>
      <c r="AL493" s="5"/>
      <c r="AM493" s="4"/>
      <c r="AN493" s="4"/>
      <c r="AO493" s="4"/>
      <c r="AP493" s="6"/>
      <c r="AQ493" s="31"/>
      <c r="AR493" s="4"/>
      <c r="AS493" s="4"/>
      <c r="AT493" s="4"/>
      <c r="AU493" s="4"/>
      <c r="AV493" s="6"/>
      <c r="AW493" s="31"/>
      <c r="AX493" s="4"/>
      <c r="AY493" s="4"/>
      <c r="AZ493" s="4"/>
      <c r="BA493" s="4"/>
      <c r="BB493" s="6"/>
      <c r="BC493" s="31"/>
      <c r="BD493" s="4"/>
      <c r="BE493" s="4"/>
      <c r="BF493" s="4"/>
      <c r="BG493" s="4"/>
      <c r="BH493" s="6"/>
      <c r="BI493" s="31"/>
      <c r="BJ493" s="4"/>
      <c r="BK493" s="4"/>
      <c r="BL493" s="4"/>
      <c r="BM493" s="4"/>
      <c r="BN493" s="4"/>
    </row>
    <row r="494" ht="15.75" customHeight="1">
      <c r="A494" s="4"/>
      <c r="B494" s="29"/>
      <c r="C494" s="4"/>
      <c r="D494" s="4"/>
      <c r="E494" s="29"/>
      <c r="F494" s="4"/>
      <c r="G494" s="4"/>
      <c r="H494" s="4"/>
      <c r="I494" s="29"/>
      <c r="J494" s="4"/>
      <c r="K494" s="4"/>
      <c r="L494" s="4"/>
      <c r="M494" s="29"/>
      <c r="N494" s="4"/>
      <c r="O494" s="4"/>
      <c r="P494" s="29"/>
      <c r="Q494" s="4"/>
      <c r="R494" s="4"/>
      <c r="S494" s="29"/>
      <c r="T494" s="4"/>
      <c r="U494" s="4"/>
      <c r="V494" s="4"/>
      <c r="W494" s="86"/>
      <c r="X494" s="5"/>
      <c r="Y494" s="5"/>
      <c r="Z494" s="86"/>
      <c r="AA494" s="5"/>
      <c r="AB494" s="5"/>
      <c r="AC494" s="4"/>
      <c r="AD494" s="5"/>
      <c r="AE494" s="5"/>
      <c r="AF494" s="5"/>
      <c r="AG494" s="4"/>
      <c r="AH494" s="4"/>
      <c r="AI494" s="4"/>
      <c r="AJ494" s="4"/>
      <c r="AK494" s="4"/>
      <c r="AL494" s="5"/>
      <c r="AM494" s="4"/>
      <c r="AN494" s="4"/>
      <c r="AO494" s="4"/>
      <c r="AP494" s="6"/>
      <c r="AQ494" s="31"/>
      <c r="AR494" s="4"/>
      <c r="AS494" s="4"/>
      <c r="AT494" s="4"/>
      <c r="AU494" s="4"/>
      <c r="AV494" s="6"/>
      <c r="AW494" s="31"/>
      <c r="AX494" s="4"/>
      <c r="AY494" s="4"/>
      <c r="AZ494" s="4"/>
      <c r="BA494" s="4"/>
      <c r="BB494" s="6"/>
      <c r="BC494" s="31"/>
      <c r="BD494" s="4"/>
      <c r="BE494" s="4"/>
      <c r="BF494" s="4"/>
      <c r="BG494" s="4"/>
      <c r="BH494" s="6"/>
      <c r="BI494" s="31"/>
      <c r="BJ494" s="4"/>
      <c r="BK494" s="4"/>
      <c r="BL494" s="4"/>
      <c r="BM494" s="4"/>
      <c r="BN494" s="4"/>
    </row>
    <row r="495" ht="15.75" customHeight="1">
      <c r="A495" s="4"/>
      <c r="B495" s="29"/>
      <c r="C495" s="4"/>
      <c r="D495" s="4"/>
      <c r="E495" s="29"/>
      <c r="F495" s="4"/>
      <c r="G495" s="4"/>
      <c r="H495" s="4"/>
      <c r="I495" s="29"/>
      <c r="J495" s="4"/>
      <c r="K495" s="4"/>
      <c r="L495" s="4"/>
      <c r="M495" s="29"/>
      <c r="N495" s="4"/>
      <c r="O495" s="4"/>
      <c r="P495" s="29"/>
      <c r="Q495" s="4"/>
      <c r="R495" s="4"/>
      <c r="S495" s="29"/>
      <c r="T495" s="4"/>
      <c r="U495" s="4"/>
      <c r="V495" s="4"/>
      <c r="W495" s="86"/>
      <c r="X495" s="5"/>
      <c r="Y495" s="5"/>
      <c r="Z495" s="86"/>
      <c r="AA495" s="5"/>
      <c r="AB495" s="5"/>
      <c r="AC495" s="4"/>
      <c r="AD495" s="5"/>
      <c r="AE495" s="5"/>
      <c r="AF495" s="5"/>
      <c r="AG495" s="4"/>
      <c r="AH495" s="4"/>
      <c r="AI495" s="4"/>
      <c r="AJ495" s="4"/>
      <c r="AK495" s="4"/>
      <c r="AL495" s="5"/>
      <c r="AM495" s="4"/>
      <c r="AN495" s="4"/>
      <c r="AO495" s="4"/>
      <c r="AP495" s="6"/>
      <c r="AQ495" s="31"/>
      <c r="AR495" s="4"/>
      <c r="AS495" s="4"/>
      <c r="AT495" s="4"/>
      <c r="AU495" s="4"/>
      <c r="AV495" s="6"/>
      <c r="AW495" s="31"/>
      <c r="AX495" s="4"/>
      <c r="AY495" s="4"/>
      <c r="AZ495" s="4"/>
      <c r="BA495" s="4"/>
      <c r="BB495" s="6"/>
      <c r="BC495" s="31"/>
      <c r="BD495" s="4"/>
      <c r="BE495" s="4"/>
      <c r="BF495" s="4"/>
      <c r="BG495" s="4"/>
      <c r="BH495" s="6"/>
      <c r="BI495" s="31"/>
      <c r="BJ495" s="4"/>
      <c r="BK495" s="4"/>
      <c r="BL495" s="4"/>
      <c r="BM495" s="4"/>
      <c r="BN495" s="4"/>
    </row>
    <row r="496" ht="15.75" customHeight="1">
      <c r="A496" s="4"/>
      <c r="B496" s="29"/>
      <c r="C496" s="4"/>
      <c r="D496" s="4"/>
      <c r="E496" s="29"/>
      <c r="F496" s="4"/>
      <c r="G496" s="4"/>
      <c r="H496" s="4"/>
      <c r="I496" s="29"/>
      <c r="J496" s="4"/>
      <c r="K496" s="4"/>
      <c r="L496" s="4"/>
      <c r="M496" s="29"/>
      <c r="N496" s="4"/>
      <c r="O496" s="4"/>
      <c r="P496" s="29"/>
      <c r="Q496" s="4"/>
      <c r="R496" s="4"/>
      <c r="S496" s="29"/>
      <c r="T496" s="4"/>
      <c r="U496" s="4"/>
      <c r="V496" s="4"/>
      <c r="W496" s="86"/>
      <c r="X496" s="5"/>
      <c r="Y496" s="5"/>
      <c r="Z496" s="86"/>
      <c r="AA496" s="5"/>
      <c r="AB496" s="5"/>
      <c r="AC496" s="4"/>
      <c r="AD496" s="5"/>
      <c r="AE496" s="5"/>
      <c r="AF496" s="5"/>
      <c r="AG496" s="4"/>
      <c r="AH496" s="4"/>
      <c r="AI496" s="4"/>
      <c r="AJ496" s="4"/>
      <c r="AK496" s="4"/>
      <c r="AL496" s="5"/>
      <c r="AM496" s="4"/>
      <c r="AN496" s="4"/>
      <c r="AO496" s="4"/>
      <c r="AP496" s="6"/>
      <c r="AQ496" s="31"/>
      <c r="AR496" s="4"/>
      <c r="AS496" s="4"/>
      <c r="AT496" s="4"/>
      <c r="AU496" s="4"/>
      <c r="AV496" s="6"/>
      <c r="AW496" s="31"/>
      <c r="AX496" s="4"/>
      <c r="AY496" s="4"/>
      <c r="AZ496" s="4"/>
      <c r="BA496" s="4"/>
      <c r="BB496" s="6"/>
      <c r="BC496" s="31"/>
      <c r="BD496" s="4"/>
      <c r="BE496" s="4"/>
      <c r="BF496" s="4"/>
      <c r="BG496" s="4"/>
      <c r="BH496" s="6"/>
      <c r="BI496" s="31"/>
      <c r="BJ496" s="4"/>
      <c r="BK496" s="4"/>
      <c r="BL496" s="4"/>
      <c r="BM496" s="4"/>
      <c r="BN496" s="4"/>
    </row>
    <row r="497" ht="15.75" customHeight="1">
      <c r="A497" s="4"/>
      <c r="B497" s="29"/>
      <c r="C497" s="4"/>
      <c r="D497" s="4"/>
      <c r="E497" s="29"/>
      <c r="F497" s="4"/>
      <c r="G497" s="4"/>
      <c r="H497" s="4"/>
      <c r="I497" s="29"/>
      <c r="J497" s="4"/>
      <c r="K497" s="4"/>
      <c r="L497" s="4"/>
      <c r="M497" s="29"/>
      <c r="N497" s="4"/>
      <c r="O497" s="4"/>
      <c r="P497" s="29"/>
      <c r="Q497" s="4"/>
      <c r="R497" s="4"/>
      <c r="S497" s="29"/>
      <c r="T497" s="4"/>
      <c r="U497" s="4"/>
      <c r="V497" s="4"/>
      <c r="W497" s="86"/>
      <c r="X497" s="5"/>
      <c r="Y497" s="5"/>
      <c r="Z497" s="86"/>
      <c r="AA497" s="5"/>
      <c r="AB497" s="5"/>
      <c r="AC497" s="4"/>
      <c r="AD497" s="5"/>
      <c r="AE497" s="5"/>
      <c r="AF497" s="5"/>
      <c r="AG497" s="4"/>
      <c r="AH497" s="4"/>
      <c r="AI497" s="4"/>
      <c r="AJ497" s="4"/>
      <c r="AK497" s="4"/>
      <c r="AL497" s="5"/>
      <c r="AM497" s="4"/>
      <c r="AN497" s="4"/>
      <c r="AO497" s="4"/>
      <c r="AP497" s="6"/>
      <c r="AQ497" s="31"/>
      <c r="AR497" s="4"/>
      <c r="AS497" s="4"/>
      <c r="AT497" s="4"/>
      <c r="AU497" s="4"/>
      <c r="AV497" s="6"/>
      <c r="AW497" s="31"/>
      <c r="AX497" s="4"/>
      <c r="AY497" s="4"/>
      <c r="AZ497" s="4"/>
      <c r="BA497" s="4"/>
      <c r="BB497" s="6"/>
      <c r="BC497" s="31"/>
      <c r="BD497" s="4"/>
      <c r="BE497" s="4"/>
      <c r="BF497" s="4"/>
      <c r="BG497" s="4"/>
      <c r="BH497" s="6"/>
      <c r="BI497" s="31"/>
      <c r="BJ497" s="4"/>
      <c r="BK497" s="4"/>
      <c r="BL497" s="4"/>
      <c r="BM497" s="4"/>
      <c r="BN497" s="4"/>
    </row>
    <row r="498" ht="15.75" customHeight="1">
      <c r="A498" s="4"/>
      <c r="B498" s="29"/>
      <c r="C498" s="4"/>
      <c r="D498" s="4"/>
      <c r="E498" s="29"/>
      <c r="F498" s="4"/>
      <c r="G498" s="4"/>
      <c r="H498" s="4"/>
      <c r="I498" s="29"/>
      <c r="J498" s="4"/>
      <c r="K498" s="4"/>
      <c r="L498" s="4"/>
      <c r="M498" s="29"/>
      <c r="N498" s="4"/>
      <c r="O498" s="4"/>
      <c r="P498" s="29"/>
      <c r="Q498" s="4"/>
      <c r="R498" s="4"/>
      <c r="S498" s="29"/>
      <c r="T498" s="4"/>
      <c r="U498" s="4"/>
      <c r="V498" s="4"/>
      <c r="W498" s="86"/>
      <c r="X498" s="5"/>
      <c r="Y498" s="5"/>
      <c r="Z498" s="86"/>
      <c r="AA498" s="5"/>
      <c r="AB498" s="5"/>
      <c r="AC498" s="4"/>
      <c r="AD498" s="5"/>
      <c r="AE498" s="5"/>
      <c r="AF498" s="5"/>
      <c r="AG498" s="4"/>
      <c r="AH498" s="4"/>
      <c r="AI498" s="4"/>
      <c r="AJ498" s="4"/>
      <c r="AK498" s="4"/>
      <c r="AL498" s="5"/>
      <c r="AM498" s="4"/>
      <c r="AN498" s="4"/>
      <c r="AO498" s="4"/>
      <c r="AP498" s="6"/>
      <c r="AQ498" s="31"/>
      <c r="AR498" s="4"/>
      <c r="AS498" s="4"/>
      <c r="AT498" s="4"/>
      <c r="AU498" s="4"/>
      <c r="AV498" s="6"/>
      <c r="AW498" s="31"/>
      <c r="AX498" s="4"/>
      <c r="AY498" s="4"/>
      <c r="AZ498" s="4"/>
      <c r="BA498" s="4"/>
      <c r="BB498" s="6"/>
      <c r="BC498" s="31"/>
      <c r="BD498" s="4"/>
      <c r="BE498" s="4"/>
      <c r="BF498" s="4"/>
      <c r="BG498" s="4"/>
      <c r="BH498" s="6"/>
      <c r="BI498" s="31"/>
      <c r="BJ498" s="4"/>
      <c r="BK498" s="4"/>
      <c r="BL498" s="4"/>
      <c r="BM498" s="4"/>
      <c r="BN498" s="4"/>
    </row>
    <row r="499" ht="15.75" customHeight="1">
      <c r="A499" s="4"/>
      <c r="B499" s="29"/>
      <c r="C499" s="4"/>
      <c r="D499" s="4"/>
      <c r="E499" s="29"/>
      <c r="F499" s="4"/>
      <c r="G499" s="4"/>
      <c r="H499" s="4"/>
      <c r="I499" s="29"/>
      <c r="J499" s="4"/>
      <c r="K499" s="4"/>
      <c r="L499" s="4"/>
      <c r="M499" s="29"/>
      <c r="N499" s="4"/>
      <c r="O499" s="4"/>
      <c r="P499" s="29"/>
      <c r="Q499" s="4"/>
      <c r="R499" s="4"/>
      <c r="S499" s="29"/>
      <c r="T499" s="4"/>
      <c r="U499" s="4"/>
      <c r="V499" s="4"/>
      <c r="W499" s="86"/>
      <c r="X499" s="5"/>
      <c r="Y499" s="5"/>
      <c r="Z499" s="86"/>
      <c r="AA499" s="5"/>
      <c r="AB499" s="5"/>
      <c r="AC499" s="4"/>
      <c r="AD499" s="5"/>
      <c r="AE499" s="5"/>
      <c r="AF499" s="5"/>
      <c r="AG499" s="4"/>
      <c r="AH499" s="4"/>
      <c r="AI499" s="4"/>
      <c r="AJ499" s="4"/>
      <c r="AK499" s="4"/>
      <c r="AL499" s="5"/>
      <c r="AM499" s="4"/>
      <c r="AN499" s="4"/>
      <c r="AO499" s="4"/>
      <c r="AP499" s="6"/>
      <c r="AQ499" s="31"/>
      <c r="AR499" s="4"/>
      <c r="AS499" s="4"/>
      <c r="AT499" s="4"/>
      <c r="AU499" s="4"/>
      <c r="AV499" s="6"/>
      <c r="AW499" s="31"/>
      <c r="AX499" s="4"/>
      <c r="AY499" s="4"/>
      <c r="AZ499" s="4"/>
      <c r="BA499" s="4"/>
      <c r="BB499" s="6"/>
      <c r="BC499" s="31"/>
      <c r="BD499" s="4"/>
      <c r="BE499" s="4"/>
      <c r="BF499" s="4"/>
      <c r="BG499" s="4"/>
      <c r="BH499" s="6"/>
      <c r="BI499" s="31"/>
      <c r="BJ499" s="4"/>
      <c r="BK499" s="4"/>
      <c r="BL499" s="4"/>
      <c r="BM499" s="4"/>
      <c r="BN499" s="4"/>
    </row>
    <row r="500" ht="15.75" customHeight="1">
      <c r="A500" s="4"/>
      <c r="B500" s="29"/>
      <c r="C500" s="4"/>
      <c r="D500" s="4"/>
      <c r="E500" s="29"/>
      <c r="F500" s="4"/>
      <c r="G500" s="4"/>
      <c r="H500" s="4"/>
      <c r="I500" s="29"/>
      <c r="J500" s="4"/>
      <c r="K500" s="4"/>
      <c r="L500" s="4"/>
      <c r="M500" s="29"/>
      <c r="N500" s="4"/>
      <c r="O500" s="4"/>
      <c r="P500" s="29"/>
      <c r="Q500" s="4"/>
      <c r="R500" s="4"/>
      <c r="S500" s="29"/>
      <c r="T500" s="4"/>
      <c r="U500" s="4"/>
      <c r="V500" s="4"/>
      <c r="W500" s="86"/>
      <c r="X500" s="5"/>
      <c r="Y500" s="5"/>
      <c r="Z500" s="86"/>
      <c r="AA500" s="5"/>
      <c r="AB500" s="5"/>
      <c r="AC500" s="4"/>
      <c r="AD500" s="5"/>
      <c r="AE500" s="5"/>
      <c r="AF500" s="5"/>
      <c r="AG500" s="4"/>
      <c r="AH500" s="4"/>
      <c r="AI500" s="4"/>
      <c r="AJ500" s="4"/>
      <c r="AK500" s="4"/>
      <c r="AL500" s="5"/>
      <c r="AM500" s="4"/>
      <c r="AN500" s="4"/>
      <c r="AO500" s="4"/>
      <c r="AP500" s="6"/>
      <c r="AQ500" s="31"/>
      <c r="AR500" s="4"/>
      <c r="AS500" s="4"/>
      <c r="AT500" s="4"/>
      <c r="AU500" s="4"/>
      <c r="AV500" s="6"/>
      <c r="AW500" s="31"/>
      <c r="AX500" s="4"/>
      <c r="AY500" s="4"/>
      <c r="AZ500" s="4"/>
      <c r="BA500" s="4"/>
      <c r="BB500" s="6"/>
      <c r="BC500" s="31"/>
      <c r="BD500" s="4"/>
      <c r="BE500" s="4"/>
      <c r="BF500" s="4"/>
      <c r="BG500" s="4"/>
      <c r="BH500" s="6"/>
      <c r="BI500" s="31"/>
      <c r="BJ500" s="4"/>
      <c r="BK500" s="4"/>
      <c r="BL500" s="4"/>
      <c r="BM500" s="4"/>
      <c r="BN500" s="4"/>
    </row>
    <row r="501" ht="15.75" customHeight="1">
      <c r="A501" s="4"/>
      <c r="B501" s="29"/>
      <c r="C501" s="4"/>
      <c r="D501" s="4"/>
      <c r="E501" s="29"/>
      <c r="F501" s="4"/>
      <c r="G501" s="4"/>
      <c r="H501" s="4"/>
      <c r="I501" s="29"/>
      <c r="J501" s="4"/>
      <c r="K501" s="4"/>
      <c r="L501" s="4"/>
      <c r="M501" s="29"/>
      <c r="N501" s="4"/>
      <c r="O501" s="4"/>
      <c r="P501" s="29"/>
      <c r="Q501" s="4"/>
      <c r="R501" s="4"/>
      <c r="S501" s="29"/>
      <c r="T501" s="4"/>
      <c r="U501" s="4"/>
      <c r="V501" s="4"/>
      <c r="W501" s="86"/>
      <c r="X501" s="5"/>
      <c r="Y501" s="5"/>
      <c r="Z501" s="86"/>
      <c r="AA501" s="5"/>
      <c r="AB501" s="5"/>
      <c r="AC501" s="4"/>
      <c r="AD501" s="5"/>
      <c r="AE501" s="5"/>
      <c r="AF501" s="5"/>
      <c r="AG501" s="4"/>
      <c r="AH501" s="4"/>
      <c r="AI501" s="4"/>
      <c r="AJ501" s="4"/>
      <c r="AK501" s="4"/>
      <c r="AL501" s="5"/>
      <c r="AM501" s="4"/>
      <c r="AN501" s="4"/>
      <c r="AO501" s="4"/>
      <c r="AP501" s="6"/>
      <c r="AQ501" s="31"/>
      <c r="AR501" s="4"/>
      <c r="AS501" s="4"/>
      <c r="AT501" s="4"/>
      <c r="AU501" s="4"/>
      <c r="AV501" s="6"/>
      <c r="AW501" s="31"/>
      <c r="AX501" s="4"/>
      <c r="AY501" s="4"/>
      <c r="AZ501" s="4"/>
      <c r="BA501" s="4"/>
      <c r="BB501" s="6"/>
      <c r="BC501" s="31"/>
      <c r="BD501" s="4"/>
      <c r="BE501" s="4"/>
      <c r="BF501" s="4"/>
      <c r="BG501" s="4"/>
      <c r="BH501" s="6"/>
      <c r="BI501" s="31"/>
      <c r="BJ501" s="4"/>
      <c r="BK501" s="4"/>
      <c r="BL501" s="4"/>
      <c r="BM501" s="4"/>
      <c r="BN501" s="4"/>
    </row>
    <row r="502" ht="15.75" customHeight="1">
      <c r="A502" s="4"/>
      <c r="B502" s="29"/>
      <c r="C502" s="4"/>
      <c r="D502" s="4"/>
      <c r="E502" s="29"/>
      <c r="F502" s="4"/>
      <c r="G502" s="4"/>
      <c r="H502" s="4"/>
      <c r="I502" s="29"/>
      <c r="J502" s="4"/>
      <c r="K502" s="4"/>
      <c r="L502" s="4"/>
      <c r="M502" s="29"/>
      <c r="N502" s="4"/>
      <c r="O502" s="4"/>
      <c r="P502" s="29"/>
      <c r="Q502" s="4"/>
      <c r="R502" s="4"/>
      <c r="S502" s="29"/>
      <c r="T502" s="4"/>
      <c r="U502" s="4"/>
      <c r="V502" s="4"/>
      <c r="W502" s="86"/>
      <c r="X502" s="5"/>
      <c r="Y502" s="5"/>
      <c r="Z502" s="86"/>
      <c r="AA502" s="5"/>
      <c r="AB502" s="5"/>
      <c r="AC502" s="4"/>
      <c r="AD502" s="5"/>
      <c r="AE502" s="5"/>
      <c r="AF502" s="5"/>
      <c r="AG502" s="4"/>
      <c r="AH502" s="4"/>
      <c r="AI502" s="4"/>
      <c r="AJ502" s="4"/>
      <c r="AK502" s="4"/>
      <c r="AL502" s="5"/>
      <c r="AM502" s="4"/>
      <c r="AN502" s="4"/>
      <c r="AO502" s="4"/>
      <c r="AP502" s="6"/>
      <c r="AQ502" s="31"/>
      <c r="AR502" s="4"/>
      <c r="AS502" s="4"/>
      <c r="AT502" s="4"/>
      <c r="AU502" s="4"/>
      <c r="AV502" s="6"/>
      <c r="AW502" s="31"/>
      <c r="AX502" s="4"/>
      <c r="AY502" s="4"/>
      <c r="AZ502" s="4"/>
      <c r="BA502" s="4"/>
      <c r="BB502" s="6"/>
      <c r="BC502" s="31"/>
      <c r="BD502" s="4"/>
      <c r="BE502" s="4"/>
      <c r="BF502" s="4"/>
      <c r="BG502" s="4"/>
      <c r="BH502" s="6"/>
      <c r="BI502" s="31"/>
      <c r="BJ502" s="4"/>
      <c r="BK502" s="4"/>
      <c r="BL502" s="4"/>
      <c r="BM502" s="4"/>
      <c r="BN502" s="4"/>
    </row>
    <row r="503" ht="15.75" customHeight="1">
      <c r="A503" s="4"/>
      <c r="B503" s="29"/>
      <c r="C503" s="4"/>
      <c r="D503" s="4"/>
      <c r="E503" s="29"/>
      <c r="F503" s="4"/>
      <c r="G503" s="4"/>
      <c r="H503" s="4"/>
      <c r="I503" s="29"/>
      <c r="J503" s="4"/>
      <c r="K503" s="4"/>
      <c r="L503" s="4"/>
      <c r="M503" s="29"/>
      <c r="N503" s="4"/>
      <c r="O503" s="4"/>
      <c r="P503" s="29"/>
      <c r="Q503" s="4"/>
      <c r="R503" s="4"/>
      <c r="S503" s="29"/>
      <c r="T503" s="4"/>
      <c r="U503" s="4"/>
      <c r="V503" s="4"/>
      <c r="W503" s="86"/>
      <c r="X503" s="5"/>
      <c r="Y503" s="5"/>
      <c r="Z503" s="86"/>
      <c r="AA503" s="5"/>
      <c r="AB503" s="5"/>
      <c r="AC503" s="4"/>
      <c r="AD503" s="5"/>
      <c r="AE503" s="5"/>
      <c r="AF503" s="5"/>
      <c r="AG503" s="4"/>
      <c r="AH503" s="4"/>
      <c r="AI503" s="4"/>
      <c r="AJ503" s="4"/>
      <c r="AK503" s="4"/>
      <c r="AL503" s="5"/>
      <c r="AM503" s="4"/>
      <c r="AN503" s="4"/>
      <c r="AO503" s="4"/>
      <c r="AP503" s="6"/>
      <c r="AQ503" s="31"/>
      <c r="AR503" s="4"/>
      <c r="AS503" s="4"/>
      <c r="AT503" s="4"/>
      <c r="AU503" s="4"/>
      <c r="AV503" s="6"/>
      <c r="AW503" s="31"/>
      <c r="AX503" s="4"/>
      <c r="AY503" s="4"/>
      <c r="AZ503" s="4"/>
      <c r="BA503" s="4"/>
      <c r="BB503" s="6"/>
      <c r="BC503" s="31"/>
      <c r="BD503" s="4"/>
      <c r="BE503" s="4"/>
      <c r="BF503" s="4"/>
      <c r="BG503" s="4"/>
      <c r="BH503" s="6"/>
      <c r="BI503" s="31"/>
      <c r="BJ503" s="4"/>
      <c r="BK503" s="4"/>
      <c r="BL503" s="4"/>
      <c r="BM503" s="4"/>
      <c r="BN503" s="4"/>
    </row>
    <row r="504" ht="15.75" customHeight="1">
      <c r="A504" s="4"/>
      <c r="B504" s="29"/>
      <c r="C504" s="4"/>
      <c r="D504" s="4"/>
      <c r="E504" s="29"/>
      <c r="F504" s="4"/>
      <c r="G504" s="4"/>
      <c r="H504" s="4"/>
      <c r="I504" s="29"/>
      <c r="J504" s="4"/>
      <c r="K504" s="4"/>
      <c r="L504" s="4"/>
      <c r="M504" s="29"/>
      <c r="N504" s="4"/>
      <c r="O504" s="4"/>
      <c r="P504" s="29"/>
      <c r="Q504" s="4"/>
      <c r="R504" s="4"/>
      <c r="S504" s="29"/>
      <c r="T504" s="4"/>
      <c r="U504" s="4"/>
      <c r="V504" s="4"/>
      <c r="W504" s="86"/>
      <c r="X504" s="5"/>
      <c r="Y504" s="5"/>
      <c r="Z504" s="86"/>
      <c r="AA504" s="5"/>
      <c r="AB504" s="5"/>
      <c r="AC504" s="4"/>
      <c r="AD504" s="5"/>
      <c r="AE504" s="5"/>
      <c r="AF504" s="5"/>
      <c r="AG504" s="4"/>
      <c r="AH504" s="4"/>
      <c r="AI504" s="4"/>
      <c r="AJ504" s="4"/>
      <c r="AK504" s="4"/>
      <c r="AL504" s="5"/>
      <c r="AM504" s="4"/>
      <c r="AN504" s="4"/>
      <c r="AO504" s="4"/>
      <c r="AP504" s="6"/>
      <c r="AQ504" s="31"/>
      <c r="AR504" s="4"/>
      <c r="AS504" s="4"/>
      <c r="AT504" s="4"/>
      <c r="AU504" s="4"/>
      <c r="AV504" s="6"/>
      <c r="AW504" s="31"/>
      <c r="AX504" s="4"/>
      <c r="AY504" s="4"/>
      <c r="AZ504" s="4"/>
      <c r="BA504" s="4"/>
      <c r="BB504" s="6"/>
      <c r="BC504" s="31"/>
      <c r="BD504" s="4"/>
      <c r="BE504" s="4"/>
      <c r="BF504" s="4"/>
      <c r="BG504" s="4"/>
      <c r="BH504" s="6"/>
      <c r="BI504" s="31"/>
      <c r="BJ504" s="4"/>
      <c r="BK504" s="4"/>
      <c r="BL504" s="4"/>
      <c r="BM504" s="4"/>
      <c r="BN504" s="4"/>
    </row>
    <row r="505" ht="15.75" customHeight="1">
      <c r="A505" s="4"/>
      <c r="B505" s="29"/>
      <c r="C505" s="4"/>
      <c r="D505" s="4"/>
      <c r="E505" s="29"/>
      <c r="F505" s="4"/>
      <c r="G505" s="4"/>
      <c r="H505" s="4"/>
      <c r="I505" s="29"/>
      <c r="J505" s="4"/>
      <c r="K505" s="4"/>
      <c r="L505" s="4"/>
      <c r="M505" s="29"/>
      <c r="N505" s="4"/>
      <c r="O505" s="4"/>
      <c r="P505" s="29"/>
      <c r="Q505" s="4"/>
      <c r="R505" s="4"/>
      <c r="S505" s="29"/>
      <c r="T505" s="4"/>
      <c r="U505" s="4"/>
      <c r="V505" s="4"/>
      <c r="W505" s="86"/>
      <c r="X505" s="5"/>
      <c r="Y505" s="5"/>
      <c r="Z505" s="86"/>
      <c r="AA505" s="5"/>
      <c r="AB505" s="5"/>
      <c r="AC505" s="4"/>
      <c r="AD505" s="5"/>
      <c r="AE505" s="5"/>
      <c r="AF505" s="5"/>
      <c r="AG505" s="4"/>
      <c r="AH505" s="4"/>
      <c r="AI505" s="4"/>
      <c r="AJ505" s="4"/>
      <c r="AK505" s="4"/>
      <c r="AL505" s="5"/>
      <c r="AM505" s="4"/>
      <c r="AN505" s="4"/>
      <c r="AO505" s="4"/>
      <c r="AP505" s="6"/>
      <c r="AQ505" s="31"/>
      <c r="AR505" s="4"/>
      <c r="AS505" s="4"/>
      <c r="AT505" s="4"/>
      <c r="AU505" s="4"/>
      <c r="AV505" s="6"/>
      <c r="AW505" s="31"/>
      <c r="AX505" s="4"/>
      <c r="AY505" s="4"/>
      <c r="AZ505" s="4"/>
      <c r="BA505" s="4"/>
      <c r="BB505" s="6"/>
      <c r="BC505" s="31"/>
      <c r="BD505" s="4"/>
      <c r="BE505" s="4"/>
      <c r="BF505" s="4"/>
      <c r="BG505" s="4"/>
      <c r="BH505" s="6"/>
      <c r="BI505" s="31"/>
      <c r="BJ505" s="4"/>
      <c r="BK505" s="4"/>
      <c r="BL505" s="4"/>
      <c r="BM505" s="4"/>
      <c r="BN505" s="4"/>
    </row>
    <row r="506" ht="15.75" customHeight="1">
      <c r="A506" s="4"/>
      <c r="B506" s="29"/>
      <c r="C506" s="4"/>
      <c r="D506" s="4"/>
      <c r="E506" s="29"/>
      <c r="F506" s="4"/>
      <c r="G506" s="4"/>
      <c r="H506" s="4"/>
      <c r="I506" s="29"/>
      <c r="J506" s="4"/>
      <c r="K506" s="4"/>
      <c r="L506" s="4"/>
      <c r="M506" s="29"/>
      <c r="N506" s="4"/>
      <c r="O506" s="4"/>
      <c r="P506" s="29"/>
      <c r="Q506" s="4"/>
      <c r="R506" s="4"/>
      <c r="S506" s="29"/>
      <c r="T506" s="4"/>
      <c r="U506" s="4"/>
      <c r="V506" s="4"/>
      <c r="W506" s="86"/>
      <c r="X506" s="5"/>
      <c r="Y506" s="5"/>
      <c r="Z506" s="86"/>
      <c r="AA506" s="5"/>
      <c r="AB506" s="5"/>
      <c r="AC506" s="4"/>
      <c r="AD506" s="5"/>
      <c r="AE506" s="5"/>
      <c r="AF506" s="5"/>
      <c r="AG506" s="4"/>
      <c r="AH506" s="4"/>
      <c r="AI506" s="4"/>
      <c r="AJ506" s="4"/>
      <c r="AK506" s="4"/>
      <c r="AL506" s="5"/>
      <c r="AM506" s="4"/>
      <c r="AN506" s="4"/>
      <c r="AO506" s="4"/>
      <c r="AP506" s="6"/>
      <c r="AQ506" s="31"/>
      <c r="AR506" s="4"/>
      <c r="AS506" s="4"/>
      <c r="AT506" s="4"/>
      <c r="AU506" s="4"/>
      <c r="AV506" s="6"/>
      <c r="AW506" s="31"/>
      <c r="AX506" s="4"/>
      <c r="AY506" s="4"/>
      <c r="AZ506" s="4"/>
      <c r="BA506" s="4"/>
      <c r="BB506" s="6"/>
      <c r="BC506" s="31"/>
      <c r="BD506" s="4"/>
      <c r="BE506" s="4"/>
      <c r="BF506" s="4"/>
      <c r="BG506" s="4"/>
      <c r="BH506" s="6"/>
      <c r="BI506" s="31"/>
      <c r="BJ506" s="4"/>
      <c r="BK506" s="4"/>
      <c r="BL506" s="4"/>
      <c r="BM506" s="4"/>
      <c r="BN506" s="4"/>
    </row>
    <row r="507" ht="15.75" customHeight="1">
      <c r="A507" s="4"/>
      <c r="B507" s="29"/>
      <c r="C507" s="4"/>
      <c r="D507" s="4"/>
      <c r="E507" s="29"/>
      <c r="F507" s="4"/>
      <c r="G507" s="4"/>
      <c r="H507" s="4"/>
      <c r="I507" s="29"/>
      <c r="J507" s="4"/>
      <c r="K507" s="4"/>
      <c r="L507" s="4"/>
      <c r="M507" s="29"/>
      <c r="N507" s="4"/>
      <c r="O507" s="4"/>
      <c r="P507" s="29"/>
      <c r="Q507" s="4"/>
      <c r="R507" s="4"/>
      <c r="S507" s="29"/>
      <c r="T507" s="4"/>
      <c r="U507" s="4"/>
      <c r="V507" s="4"/>
      <c r="W507" s="86"/>
      <c r="X507" s="5"/>
      <c r="Y507" s="5"/>
      <c r="Z507" s="86"/>
      <c r="AA507" s="5"/>
      <c r="AB507" s="5"/>
      <c r="AC507" s="4"/>
      <c r="AD507" s="5"/>
      <c r="AE507" s="5"/>
      <c r="AF507" s="5"/>
      <c r="AG507" s="4"/>
      <c r="AH507" s="4"/>
      <c r="AI507" s="4"/>
      <c r="AJ507" s="4"/>
      <c r="AK507" s="4"/>
      <c r="AL507" s="5"/>
      <c r="AM507" s="4"/>
      <c r="AN507" s="4"/>
      <c r="AO507" s="4"/>
      <c r="AP507" s="6"/>
      <c r="AQ507" s="31"/>
      <c r="AR507" s="4"/>
      <c r="AS507" s="4"/>
      <c r="AT507" s="4"/>
      <c r="AU507" s="4"/>
      <c r="AV507" s="6"/>
      <c r="AW507" s="31"/>
      <c r="AX507" s="4"/>
      <c r="AY507" s="4"/>
      <c r="AZ507" s="4"/>
      <c r="BA507" s="4"/>
      <c r="BB507" s="6"/>
      <c r="BC507" s="31"/>
      <c r="BD507" s="4"/>
      <c r="BE507" s="4"/>
      <c r="BF507" s="4"/>
      <c r="BG507" s="4"/>
      <c r="BH507" s="6"/>
      <c r="BI507" s="31"/>
      <c r="BJ507" s="4"/>
      <c r="BK507" s="4"/>
      <c r="BL507" s="4"/>
      <c r="BM507" s="4"/>
      <c r="BN507" s="4"/>
    </row>
    <row r="508" ht="15.75" customHeight="1">
      <c r="A508" s="4"/>
      <c r="B508" s="29"/>
      <c r="C508" s="4"/>
      <c r="D508" s="4"/>
      <c r="E508" s="29"/>
      <c r="F508" s="4"/>
      <c r="G508" s="4"/>
      <c r="H508" s="4"/>
      <c r="I508" s="29"/>
      <c r="J508" s="4"/>
      <c r="K508" s="4"/>
      <c r="L508" s="4"/>
      <c r="M508" s="29"/>
      <c r="N508" s="4"/>
      <c r="O508" s="4"/>
      <c r="P508" s="29"/>
      <c r="Q508" s="4"/>
      <c r="R508" s="4"/>
      <c r="S508" s="29"/>
      <c r="T508" s="4"/>
      <c r="U508" s="4"/>
      <c r="V508" s="4"/>
      <c r="W508" s="86"/>
      <c r="X508" s="5"/>
      <c r="Y508" s="5"/>
      <c r="Z508" s="86"/>
      <c r="AA508" s="5"/>
      <c r="AB508" s="5"/>
      <c r="AC508" s="4"/>
      <c r="AD508" s="5"/>
      <c r="AE508" s="5"/>
      <c r="AF508" s="5"/>
      <c r="AG508" s="4"/>
      <c r="AH508" s="4"/>
      <c r="AI508" s="4"/>
      <c r="AJ508" s="4"/>
      <c r="AK508" s="4"/>
      <c r="AL508" s="5"/>
      <c r="AM508" s="4"/>
      <c r="AN508" s="4"/>
      <c r="AO508" s="4"/>
      <c r="AP508" s="6"/>
      <c r="AQ508" s="31"/>
      <c r="AR508" s="4"/>
      <c r="AS508" s="4"/>
      <c r="AT508" s="4"/>
      <c r="AU508" s="4"/>
      <c r="AV508" s="6"/>
      <c r="AW508" s="31"/>
      <c r="AX508" s="4"/>
      <c r="AY508" s="4"/>
      <c r="AZ508" s="4"/>
      <c r="BA508" s="4"/>
      <c r="BB508" s="6"/>
      <c r="BC508" s="31"/>
      <c r="BD508" s="4"/>
      <c r="BE508" s="4"/>
      <c r="BF508" s="4"/>
      <c r="BG508" s="4"/>
      <c r="BH508" s="6"/>
      <c r="BI508" s="31"/>
      <c r="BJ508" s="4"/>
      <c r="BK508" s="4"/>
      <c r="BL508" s="4"/>
      <c r="BM508" s="4"/>
      <c r="BN508" s="4"/>
    </row>
    <row r="509" ht="15.75" customHeight="1">
      <c r="A509" s="4"/>
      <c r="B509" s="29"/>
      <c r="C509" s="4"/>
      <c r="D509" s="4"/>
      <c r="E509" s="29"/>
      <c r="F509" s="4"/>
      <c r="G509" s="4"/>
      <c r="H509" s="4"/>
      <c r="I509" s="29"/>
      <c r="J509" s="4"/>
      <c r="K509" s="4"/>
      <c r="L509" s="4"/>
      <c r="M509" s="29"/>
      <c r="N509" s="4"/>
      <c r="O509" s="4"/>
      <c r="P509" s="29"/>
      <c r="Q509" s="4"/>
      <c r="R509" s="4"/>
      <c r="S509" s="29"/>
      <c r="T509" s="4"/>
      <c r="U509" s="4"/>
      <c r="V509" s="4"/>
      <c r="W509" s="86"/>
      <c r="X509" s="5"/>
      <c r="Y509" s="5"/>
      <c r="Z509" s="86"/>
      <c r="AA509" s="5"/>
      <c r="AB509" s="5"/>
      <c r="AC509" s="4"/>
      <c r="AD509" s="5"/>
      <c r="AE509" s="5"/>
      <c r="AF509" s="5"/>
      <c r="AG509" s="4"/>
      <c r="AH509" s="4"/>
      <c r="AI509" s="4"/>
      <c r="AJ509" s="4"/>
      <c r="AK509" s="4"/>
      <c r="AL509" s="5"/>
      <c r="AM509" s="4"/>
      <c r="AN509" s="4"/>
      <c r="AO509" s="4"/>
      <c r="AP509" s="6"/>
      <c r="AQ509" s="31"/>
      <c r="AR509" s="4"/>
      <c r="AS509" s="4"/>
      <c r="AT509" s="4"/>
      <c r="AU509" s="4"/>
      <c r="AV509" s="6"/>
      <c r="AW509" s="31"/>
      <c r="AX509" s="4"/>
      <c r="AY509" s="4"/>
      <c r="AZ509" s="4"/>
      <c r="BA509" s="4"/>
      <c r="BB509" s="6"/>
      <c r="BC509" s="31"/>
      <c r="BD509" s="4"/>
      <c r="BE509" s="4"/>
      <c r="BF509" s="4"/>
      <c r="BG509" s="4"/>
      <c r="BH509" s="6"/>
      <c r="BI509" s="31"/>
      <c r="BJ509" s="4"/>
      <c r="BK509" s="4"/>
      <c r="BL509" s="4"/>
      <c r="BM509" s="4"/>
      <c r="BN509" s="4"/>
    </row>
    <row r="510" ht="15.75" customHeight="1">
      <c r="A510" s="4"/>
      <c r="B510" s="29"/>
      <c r="C510" s="4"/>
      <c r="D510" s="4"/>
      <c r="E510" s="29"/>
      <c r="F510" s="4"/>
      <c r="G510" s="4"/>
      <c r="H510" s="4"/>
      <c r="I510" s="29"/>
      <c r="J510" s="4"/>
      <c r="K510" s="4"/>
      <c r="L510" s="4"/>
      <c r="M510" s="29"/>
      <c r="N510" s="4"/>
      <c r="O510" s="4"/>
      <c r="P510" s="29"/>
      <c r="Q510" s="4"/>
      <c r="R510" s="4"/>
      <c r="S510" s="29"/>
      <c r="T510" s="4"/>
      <c r="U510" s="4"/>
      <c r="V510" s="4"/>
      <c r="W510" s="86"/>
      <c r="X510" s="5"/>
      <c r="Y510" s="5"/>
      <c r="Z510" s="86"/>
      <c r="AA510" s="5"/>
      <c r="AB510" s="5"/>
      <c r="AC510" s="4"/>
      <c r="AD510" s="5"/>
      <c r="AE510" s="5"/>
      <c r="AF510" s="5"/>
      <c r="AG510" s="4"/>
      <c r="AH510" s="4"/>
      <c r="AI510" s="4"/>
      <c r="AJ510" s="4"/>
      <c r="AK510" s="4"/>
      <c r="AL510" s="5"/>
      <c r="AM510" s="4"/>
      <c r="AN510" s="4"/>
      <c r="AO510" s="4"/>
      <c r="AP510" s="6"/>
      <c r="AQ510" s="31"/>
      <c r="AR510" s="4"/>
      <c r="AS510" s="4"/>
      <c r="AT510" s="4"/>
      <c r="AU510" s="4"/>
      <c r="AV510" s="6"/>
      <c r="AW510" s="31"/>
      <c r="AX510" s="4"/>
      <c r="AY510" s="4"/>
      <c r="AZ510" s="4"/>
      <c r="BA510" s="4"/>
      <c r="BB510" s="6"/>
      <c r="BC510" s="31"/>
      <c r="BD510" s="4"/>
      <c r="BE510" s="4"/>
      <c r="BF510" s="4"/>
      <c r="BG510" s="4"/>
      <c r="BH510" s="6"/>
      <c r="BI510" s="31"/>
      <c r="BJ510" s="4"/>
      <c r="BK510" s="4"/>
      <c r="BL510" s="4"/>
      <c r="BM510" s="4"/>
      <c r="BN510" s="4"/>
    </row>
    <row r="511" ht="15.75" customHeight="1">
      <c r="A511" s="4"/>
      <c r="B511" s="29"/>
      <c r="C511" s="4"/>
      <c r="D511" s="4"/>
      <c r="E511" s="29"/>
      <c r="F511" s="4"/>
      <c r="G511" s="4"/>
      <c r="H511" s="4"/>
      <c r="I511" s="29"/>
      <c r="J511" s="4"/>
      <c r="K511" s="4"/>
      <c r="L511" s="4"/>
      <c r="M511" s="29"/>
      <c r="N511" s="4"/>
      <c r="O511" s="4"/>
      <c r="P511" s="29"/>
      <c r="Q511" s="4"/>
      <c r="R511" s="4"/>
      <c r="S511" s="29"/>
      <c r="T511" s="4"/>
      <c r="U511" s="4"/>
      <c r="V511" s="4"/>
      <c r="W511" s="86"/>
      <c r="X511" s="5"/>
      <c r="Y511" s="5"/>
      <c r="Z511" s="86"/>
      <c r="AA511" s="5"/>
      <c r="AB511" s="5"/>
      <c r="AC511" s="4"/>
      <c r="AD511" s="5"/>
      <c r="AE511" s="5"/>
      <c r="AF511" s="5"/>
      <c r="AG511" s="4"/>
      <c r="AH511" s="4"/>
      <c r="AI511" s="4"/>
      <c r="AJ511" s="4"/>
      <c r="AK511" s="4"/>
      <c r="AL511" s="5"/>
      <c r="AM511" s="4"/>
      <c r="AN511" s="4"/>
      <c r="AO511" s="4"/>
      <c r="AP511" s="6"/>
      <c r="AQ511" s="31"/>
      <c r="AR511" s="4"/>
      <c r="AS511" s="4"/>
      <c r="AT511" s="4"/>
      <c r="AU511" s="4"/>
      <c r="AV511" s="6"/>
      <c r="AW511" s="31"/>
      <c r="AX511" s="4"/>
      <c r="AY511" s="4"/>
      <c r="AZ511" s="4"/>
      <c r="BA511" s="4"/>
      <c r="BB511" s="6"/>
      <c r="BC511" s="31"/>
      <c r="BD511" s="4"/>
      <c r="BE511" s="4"/>
      <c r="BF511" s="4"/>
      <c r="BG511" s="4"/>
      <c r="BH511" s="6"/>
      <c r="BI511" s="31"/>
      <c r="BJ511" s="4"/>
      <c r="BK511" s="4"/>
      <c r="BL511" s="4"/>
      <c r="BM511" s="4"/>
      <c r="BN511" s="4"/>
    </row>
    <row r="512" ht="15.75" customHeight="1">
      <c r="A512" s="4"/>
      <c r="B512" s="29"/>
      <c r="C512" s="4"/>
      <c r="D512" s="4"/>
      <c r="E512" s="29"/>
      <c r="F512" s="4"/>
      <c r="G512" s="4"/>
      <c r="H512" s="4"/>
      <c r="I512" s="29"/>
      <c r="J512" s="4"/>
      <c r="K512" s="4"/>
      <c r="L512" s="4"/>
      <c r="M512" s="29"/>
      <c r="N512" s="4"/>
      <c r="O512" s="4"/>
      <c r="P512" s="29"/>
      <c r="Q512" s="4"/>
      <c r="R512" s="4"/>
      <c r="S512" s="29"/>
      <c r="T512" s="4"/>
      <c r="U512" s="4"/>
      <c r="V512" s="4"/>
      <c r="W512" s="86"/>
      <c r="X512" s="5"/>
      <c r="Y512" s="5"/>
      <c r="Z512" s="86"/>
      <c r="AA512" s="5"/>
      <c r="AB512" s="5"/>
      <c r="AC512" s="4"/>
      <c r="AD512" s="5"/>
      <c r="AE512" s="5"/>
      <c r="AF512" s="5"/>
      <c r="AG512" s="4"/>
      <c r="AH512" s="4"/>
      <c r="AI512" s="4"/>
      <c r="AJ512" s="4"/>
      <c r="AK512" s="4"/>
      <c r="AL512" s="5"/>
      <c r="AM512" s="4"/>
      <c r="AN512" s="4"/>
      <c r="AO512" s="4"/>
      <c r="AP512" s="6"/>
      <c r="AQ512" s="31"/>
      <c r="AR512" s="4"/>
      <c r="AS512" s="4"/>
      <c r="AT512" s="4"/>
      <c r="AU512" s="4"/>
      <c r="AV512" s="6"/>
      <c r="AW512" s="31"/>
      <c r="AX512" s="4"/>
      <c r="AY512" s="4"/>
      <c r="AZ512" s="4"/>
      <c r="BA512" s="4"/>
      <c r="BB512" s="6"/>
      <c r="BC512" s="31"/>
      <c r="BD512" s="4"/>
      <c r="BE512" s="4"/>
      <c r="BF512" s="4"/>
      <c r="BG512" s="4"/>
      <c r="BH512" s="6"/>
      <c r="BI512" s="31"/>
      <c r="BJ512" s="4"/>
      <c r="BK512" s="4"/>
      <c r="BL512" s="4"/>
      <c r="BM512" s="4"/>
      <c r="BN512" s="4"/>
    </row>
    <row r="513" ht="15.75" customHeight="1">
      <c r="A513" s="4"/>
      <c r="B513" s="29"/>
      <c r="C513" s="4"/>
      <c r="D513" s="4"/>
      <c r="E513" s="29"/>
      <c r="F513" s="4"/>
      <c r="G513" s="4"/>
      <c r="H513" s="4"/>
      <c r="I513" s="29"/>
      <c r="J513" s="4"/>
      <c r="K513" s="4"/>
      <c r="L513" s="4"/>
      <c r="M513" s="29"/>
      <c r="N513" s="4"/>
      <c r="O513" s="4"/>
      <c r="P513" s="29"/>
      <c r="Q513" s="4"/>
      <c r="R513" s="4"/>
      <c r="S513" s="29"/>
      <c r="T513" s="4"/>
      <c r="U513" s="4"/>
      <c r="V513" s="4"/>
      <c r="W513" s="86"/>
      <c r="X513" s="5"/>
      <c r="Y513" s="5"/>
      <c r="Z513" s="86"/>
      <c r="AA513" s="5"/>
      <c r="AB513" s="5"/>
      <c r="AC513" s="4"/>
      <c r="AD513" s="5"/>
      <c r="AE513" s="5"/>
      <c r="AF513" s="5"/>
      <c r="AG513" s="4"/>
      <c r="AH513" s="4"/>
      <c r="AI513" s="4"/>
      <c r="AJ513" s="4"/>
      <c r="AK513" s="4"/>
      <c r="AL513" s="5"/>
      <c r="AM513" s="4"/>
      <c r="AN513" s="4"/>
      <c r="AO513" s="4"/>
      <c r="AP513" s="6"/>
      <c r="AQ513" s="31"/>
      <c r="AR513" s="4"/>
      <c r="AS513" s="4"/>
      <c r="AT513" s="4"/>
      <c r="AU513" s="4"/>
      <c r="AV513" s="6"/>
      <c r="AW513" s="31"/>
      <c r="AX513" s="4"/>
      <c r="AY513" s="4"/>
      <c r="AZ513" s="4"/>
      <c r="BA513" s="4"/>
      <c r="BB513" s="6"/>
      <c r="BC513" s="31"/>
      <c r="BD513" s="4"/>
      <c r="BE513" s="4"/>
      <c r="BF513" s="4"/>
      <c r="BG513" s="4"/>
      <c r="BH513" s="6"/>
      <c r="BI513" s="31"/>
      <c r="BJ513" s="4"/>
      <c r="BK513" s="4"/>
      <c r="BL513" s="4"/>
      <c r="BM513" s="4"/>
      <c r="BN513" s="4"/>
    </row>
    <row r="514" ht="15.75" customHeight="1">
      <c r="A514" s="4"/>
      <c r="B514" s="29"/>
      <c r="C514" s="4"/>
      <c r="D514" s="4"/>
      <c r="E514" s="29"/>
      <c r="F514" s="4"/>
      <c r="G514" s="4"/>
      <c r="H514" s="4"/>
      <c r="I514" s="29"/>
      <c r="J514" s="4"/>
      <c r="K514" s="4"/>
      <c r="L514" s="4"/>
      <c r="M514" s="29"/>
      <c r="N514" s="4"/>
      <c r="O514" s="4"/>
      <c r="P514" s="29"/>
      <c r="Q514" s="4"/>
      <c r="R514" s="4"/>
      <c r="S514" s="29"/>
      <c r="T514" s="4"/>
      <c r="U514" s="4"/>
      <c r="V514" s="4"/>
      <c r="W514" s="86"/>
      <c r="X514" s="5"/>
      <c r="Y514" s="5"/>
      <c r="Z514" s="86"/>
      <c r="AA514" s="5"/>
      <c r="AB514" s="5"/>
      <c r="AC514" s="4"/>
      <c r="AD514" s="5"/>
      <c r="AE514" s="5"/>
      <c r="AF514" s="5"/>
      <c r="AG514" s="4"/>
      <c r="AH514" s="4"/>
      <c r="AI514" s="4"/>
      <c r="AJ514" s="4"/>
      <c r="AK514" s="4"/>
      <c r="AL514" s="5"/>
      <c r="AM514" s="4"/>
      <c r="AN514" s="4"/>
      <c r="AO514" s="4"/>
      <c r="AP514" s="6"/>
      <c r="AQ514" s="31"/>
      <c r="AR514" s="4"/>
      <c r="AS514" s="4"/>
      <c r="AT514" s="4"/>
      <c r="AU514" s="4"/>
      <c r="AV514" s="6"/>
      <c r="AW514" s="31"/>
      <c r="AX514" s="4"/>
      <c r="AY514" s="4"/>
      <c r="AZ514" s="4"/>
      <c r="BA514" s="4"/>
      <c r="BB514" s="6"/>
      <c r="BC514" s="31"/>
      <c r="BD514" s="4"/>
      <c r="BE514" s="4"/>
      <c r="BF514" s="4"/>
      <c r="BG514" s="4"/>
      <c r="BH514" s="6"/>
      <c r="BI514" s="31"/>
      <c r="BJ514" s="4"/>
      <c r="BK514" s="4"/>
      <c r="BL514" s="4"/>
      <c r="BM514" s="4"/>
      <c r="BN514" s="4"/>
    </row>
    <row r="515" ht="15.75" customHeight="1">
      <c r="A515" s="4"/>
      <c r="B515" s="29"/>
      <c r="C515" s="4"/>
      <c r="D515" s="4"/>
      <c r="E515" s="29"/>
      <c r="F515" s="4"/>
      <c r="G515" s="4"/>
      <c r="H515" s="4"/>
      <c r="I515" s="29"/>
      <c r="J515" s="4"/>
      <c r="K515" s="4"/>
      <c r="L515" s="4"/>
      <c r="M515" s="29"/>
      <c r="N515" s="4"/>
      <c r="O515" s="4"/>
      <c r="P515" s="29"/>
      <c r="Q515" s="4"/>
      <c r="R515" s="4"/>
      <c r="S515" s="29"/>
      <c r="T515" s="4"/>
      <c r="U515" s="4"/>
      <c r="V515" s="4"/>
      <c r="W515" s="86"/>
      <c r="X515" s="5"/>
      <c r="Y515" s="5"/>
      <c r="Z515" s="86"/>
      <c r="AA515" s="5"/>
      <c r="AB515" s="5"/>
      <c r="AC515" s="4"/>
      <c r="AD515" s="5"/>
      <c r="AE515" s="5"/>
      <c r="AF515" s="5"/>
      <c r="AG515" s="4"/>
      <c r="AH515" s="4"/>
      <c r="AI515" s="4"/>
      <c r="AJ515" s="4"/>
      <c r="AK515" s="4"/>
      <c r="AL515" s="5"/>
      <c r="AM515" s="4"/>
      <c r="AN515" s="4"/>
      <c r="AO515" s="4"/>
      <c r="AP515" s="6"/>
      <c r="AQ515" s="31"/>
      <c r="AR515" s="4"/>
      <c r="AS515" s="4"/>
      <c r="AT515" s="4"/>
      <c r="AU515" s="4"/>
      <c r="AV515" s="6"/>
      <c r="AW515" s="31"/>
      <c r="AX515" s="4"/>
      <c r="AY515" s="4"/>
      <c r="AZ515" s="4"/>
      <c r="BA515" s="4"/>
      <c r="BB515" s="6"/>
      <c r="BC515" s="31"/>
      <c r="BD515" s="4"/>
      <c r="BE515" s="4"/>
      <c r="BF515" s="4"/>
      <c r="BG515" s="4"/>
      <c r="BH515" s="6"/>
      <c r="BI515" s="31"/>
      <c r="BJ515" s="4"/>
      <c r="BK515" s="4"/>
      <c r="BL515" s="4"/>
      <c r="BM515" s="4"/>
      <c r="BN515" s="4"/>
    </row>
    <row r="516" ht="15.75" customHeight="1">
      <c r="A516" s="4"/>
      <c r="B516" s="29"/>
      <c r="C516" s="4"/>
      <c r="D516" s="4"/>
      <c r="E516" s="29"/>
      <c r="F516" s="4"/>
      <c r="G516" s="4"/>
      <c r="H516" s="4"/>
      <c r="I516" s="29"/>
      <c r="J516" s="4"/>
      <c r="K516" s="4"/>
      <c r="L516" s="4"/>
      <c r="M516" s="29"/>
      <c r="N516" s="4"/>
      <c r="O516" s="4"/>
      <c r="P516" s="29"/>
      <c r="Q516" s="4"/>
      <c r="R516" s="4"/>
      <c r="S516" s="29"/>
      <c r="T516" s="4"/>
      <c r="U516" s="4"/>
      <c r="V516" s="4"/>
      <c r="W516" s="86"/>
      <c r="X516" s="5"/>
      <c r="Y516" s="5"/>
      <c r="Z516" s="86"/>
      <c r="AA516" s="5"/>
      <c r="AB516" s="5"/>
      <c r="AC516" s="4"/>
      <c r="AD516" s="5"/>
      <c r="AE516" s="5"/>
      <c r="AF516" s="5"/>
      <c r="AG516" s="4"/>
      <c r="AH516" s="4"/>
      <c r="AI516" s="4"/>
      <c r="AJ516" s="4"/>
      <c r="AK516" s="4"/>
      <c r="AL516" s="5"/>
      <c r="AM516" s="4"/>
      <c r="AN516" s="4"/>
      <c r="AO516" s="4"/>
      <c r="AP516" s="6"/>
      <c r="AQ516" s="31"/>
      <c r="AR516" s="4"/>
      <c r="AS516" s="4"/>
      <c r="AT516" s="4"/>
      <c r="AU516" s="4"/>
      <c r="AV516" s="6"/>
      <c r="AW516" s="31"/>
      <c r="AX516" s="4"/>
      <c r="AY516" s="4"/>
      <c r="AZ516" s="4"/>
      <c r="BA516" s="4"/>
      <c r="BB516" s="6"/>
      <c r="BC516" s="31"/>
      <c r="BD516" s="4"/>
      <c r="BE516" s="4"/>
      <c r="BF516" s="4"/>
      <c r="BG516" s="4"/>
      <c r="BH516" s="6"/>
      <c r="BI516" s="31"/>
      <c r="BJ516" s="4"/>
      <c r="BK516" s="4"/>
      <c r="BL516" s="4"/>
      <c r="BM516" s="4"/>
      <c r="BN516" s="4"/>
    </row>
    <row r="517" ht="15.75" customHeight="1">
      <c r="A517" s="4"/>
      <c r="B517" s="29"/>
      <c r="C517" s="4"/>
      <c r="D517" s="4"/>
      <c r="E517" s="29"/>
      <c r="F517" s="4"/>
      <c r="G517" s="4"/>
      <c r="H517" s="4"/>
      <c r="I517" s="29"/>
      <c r="J517" s="4"/>
      <c r="K517" s="4"/>
      <c r="L517" s="4"/>
      <c r="M517" s="29"/>
      <c r="N517" s="4"/>
      <c r="O517" s="4"/>
      <c r="P517" s="29"/>
      <c r="Q517" s="4"/>
      <c r="R517" s="4"/>
      <c r="S517" s="29"/>
      <c r="T517" s="4"/>
      <c r="U517" s="4"/>
      <c r="V517" s="4"/>
      <c r="W517" s="86"/>
      <c r="X517" s="5"/>
      <c r="Y517" s="5"/>
      <c r="Z517" s="86"/>
      <c r="AA517" s="5"/>
      <c r="AB517" s="5"/>
      <c r="AC517" s="4"/>
      <c r="AD517" s="5"/>
      <c r="AE517" s="5"/>
      <c r="AF517" s="5"/>
      <c r="AG517" s="4"/>
      <c r="AH517" s="4"/>
      <c r="AI517" s="4"/>
      <c r="AJ517" s="4"/>
      <c r="AK517" s="4"/>
      <c r="AL517" s="5"/>
      <c r="AM517" s="4"/>
      <c r="AN517" s="4"/>
      <c r="AO517" s="4"/>
      <c r="AP517" s="6"/>
      <c r="AQ517" s="31"/>
      <c r="AR517" s="4"/>
      <c r="AS517" s="4"/>
      <c r="AT517" s="4"/>
      <c r="AU517" s="4"/>
      <c r="AV517" s="6"/>
      <c r="AW517" s="31"/>
      <c r="AX517" s="4"/>
      <c r="AY517" s="4"/>
      <c r="AZ517" s="4"/>
      <c r="BA517" s="4"/>
      <c r="BB517" s="6"/>
      <c r="BC517" s="31"/>
      <c r="BD517" s="4"/>
      <c r="BE517" s="4"/>
      <c r="BF517" s="4"/>
      <c r="BG517" s="4"/>
      <c r="BH517" s="6"/>
      <c r="BI517" s="31"/>
      <c r="BJ517" s="4"/>
      <c r="BK517" s="4"/>
      <c r="BL517" s="4"/>
      <c r="BM517" s="4"/>
      <c r="BN517" s="4"/>
    </row>
    <row r="518" ht="15.75" customHeight="1">
      <c r="A518" s="4"/>
      <c r="B518" s="29"/>
      <c r="C518" s="4"/>
      <c r="D518" s="4"/>
      <c r="E518" s="29"/>
      <c r="F518" s="4"/>
      <c r="G518" s="4"/>
      <c r="H518" s="4"/>
      <c r="I518" s="29"/>
      <c r="J518" s="4"/>
      <c r="K518" s="4"/>
      <c r="L518" s="4"/>
      <c r="M518" s="29"/>
      <c r="N518" s="4"/>
      <c r="O518" s="4"/>
      <c r="P518" s="29"/>
      <c r="Q518" s="4"/>
      <c r="R518" s="4"/>
      <c r="S518" s="29"/>
      <c r="T518" s="4"/>
      <c r="U518" s="4"/>
      <c r="V518" s="4"/>
      <c r="W518" s="86"/>
      <c r="X518" s="5"/>
      <c r="Y518" s="5"/>
      <c r="Z518" s="86"/>
      <c r="AA518" s="5"/>
      <c r="AB518" s="5"/>
      <c r="AC518" s="4"/>
      <c r="AD518" s="5"/>
      <c r="AE518" s="5"/>
      <c r="AF518" s="5"/>
      <c r="AG518" s="4"/>
      <c r="AH518" s="4"/>
      <c r="AI518" s="4"/>
      <c r="AJ518" s="4"/>
      <c r="AK518" s="4"/>
      <c r="AL518" s="5"/>
      <c r="AM518" s="4"/>
      <c r="AN518" s="4"/>
      <c r="AO518" s="4"/>
      <c r="AP518" s="6"/>
      <c r="AQ518" s="31"/>
      <c r="AR518" s="4"/>
      <c r="AS518" s="4"/>
      <c r="AT518" s="4"/>
      <c r="AU518" s="4"/>
      <c r="AV518" s="6"/>
      <c r="AW518" s="31"/>
      <c r="AX518" s="4"/>
      <c r="AY518" s="4"/>
      <c r="AZ518" s="4"/>
      <c r="BA518" s="4"/>
      <c r="BB518" s="6"/>
      <c r="BC518" s="31"/>
      <c r="BD518" s="4"/>
      <c r="BE518" s="4"/>
      <c r="BF518" s="4"/>
      <c r="BG518" s="4"/>
      <c r="BH518" s="6"/>
      <c r="BI518" s="31"/>
      <c r="BJ518" s="4"/>
      <c r="BK518" s="4"/>
      <c r="BL518" s="4"/>
      <c r="BM518" s="4"/>
      <c r="BN518" s="4"/>
    </row>
    <row r="519" ht="15.75" customHeight="1">
      <c r="A519" s="4"/>
      <c r="B519" s="29"/>
      <c r="C519" s="4"/>
      <c r="D519" s="4"/>
      <c r="E519" s="29"/>
      <c r="F519" s="4"/>
      <c r="G519" s="4"/>
      <c r="H519" s="4"/>
      <c r="I519" s="29"/>
      <c r="J519" s="4"/>
      <c r="K519" s="4"/>
      <c r="L519" s="4"/>
      <c r="M519" s="29"/>
      <c r="N519" s="4"/>
      <c r="O519" s="4"/>
      <c r="P519" s="29"/>
      <c r="Q519" s="4"/>
      <c r="R519" s="4"/>
      <c r="S519" s="29"/>
      <c r="T519" s="4"/>
      <c r="U519" s="4"/>
      <c r="V519" s="4"/>
      <c r="W519" s="86"/>
      <c r="X519" s="5"/>
      <c r="Y519" s="5"/>
      <c r="Z519" s="86"/>
      <c r="AA519" s="5"/>
      <c r="AB519" s="5"/>
      <c r="AC519" s="4"/>
      <c r="AD519" s="5"/>
      <c r="AE519" s="5"/>
      <c r="AF519" s="5"/>
      <c r="AG519" s="4"/>
      <c r="AH519" s="4"/>
      <c r="AI519" s="4"/>
      <c r="AJ519" s="4"/>
      <c r="AK519" s="4"/>
      <c r="AL519" s="5"/>
      <c r="AM519" s="4"/>
      <c r="AN519" s="4"/>
      <c r="AO519" s="4"/>
      <c r="AP519" s="6"/>
      <c r="AQ519" s="31"/>
      <c r="AR519" s="4"/>
      <c r="AS519" s="4"/>
      <c r="AT519" s="4"/>
      <c r="AU519" s="4"/>
      <c r="AV519" s="6"/>
      <c r="AW519" s="31"/>
      <c r="AX519" s="4"/>
      <c r="AY519" s="4"/>
      <c r="AZ519" s="4"/>
      <c r="BA519" s="4"/>
      <c r="BB519" s="6"/>
      <c r="BC519" s="31"/>
      <c r="BD519" s="4"/>
      <c r="BE519" s="4"/>
      <c r="BF519" s="4"/>
      <c r="BG519" s="4"/>
      <c r="BH519" s="6"/>
      <c r="BI519" s="31"/>
      <c r="BJ519" s="4"/>
      <c r="BK519" s="4"/>
      <c r="BL519" s="4"/>
      <c r="BM519" s="4"/>
      <c r="BN519" s="4"/>
    </row>
    <row r="520" ht="15.75" customHeight="1">
      <c r="A520" s="4"/>
      <c r="B520" s="29"/>
      <c r="C520" s="4"/>
      <c r="D520" s="4"/>
      <c r="E520" s="29"/>
      <c r="F520" s="4"/>
      <c r="G520" s="4"/>
      <c r="H520" s="4"/>
      <c r="I520" s="29"/>
      <c r="J520" s="4"/>
      <c r="K520" s="4"/>
      <c r="L520" s="4"/>
      <c r="M520" s="29"/>
      <c r="N520" s="4"/>
      <c r="O520" s="4"/>
      <c r="P520" s="29"/>
      <c r="Q520" s="4"/>
      <c r="R520" s="4"/>
      <c r="S520" s="29"/>
      <c r="T520" s="4"/>
      <c r="U520" s="4"/>
      <c r="V520" s="4"/>
      <c r="W520" s="86"/>
      <c r="X520" s="5"/>
      <c r="Y520" s="5"/>
      <c r="Z520" s="86"/>
      <c r="AA520" s="5"/>
      <c r="AB520" s="5"/>
      <c r="AC520" s="4"/>
      <c r="AD520" s="5"/>
      <c r="AE520" s="5"/>
      <c r="AF520" s="5"/>
      <c r="AG520" s="4"/>
      <c r="AH520" s="4"/>
      <c r="AI520" s="4"/>
      <c r="AJ520" s="4"/>
      <c r="AK520" s="4"/>
      <c r="AL520" s="5"/>
      <c r="AM520" s="4"/>
      <c r="AN520" s="4"/>
      <c r="AO520" s="4"/>
      <c r="AP520" s="6"/>
      <c r="AQ520" s="31"/>
      <c r="AR520" s="4"/>
      <c r="AS520" s="4"/>
      <c r="AT520" s="4"/>
      <c r="AU520" s="4"/>
      <c r="AV520" s="6"/>
      <c r="AW520" s="31"/>
      <c r="AX520" s="4"/>
      <c r="AY520" s="4"/>
      <c r="AZ520" s="4"/>
      <c r="BA520" s="4"/>
      <c r="BB520" s="6"/>
      <c r="BC520" s="31"/>
      <c r="BD520" s="4"/>
      <c r="BE520" s="4"/>
      <c r="BF520" s="4"/>
      <c r="BG520" s="4"/>
      <c r="BH520" s="6"/>
      <c r="BI520" s="31"/>
      <c r="BJ520" s="4"/>
      <c r="BK520" s="4"/>
      <c r="BL520" s="4"/>
      <c r="BM520" s="4"/>
      <c r="BN520" s="4"/>
    </row>
    <row r="521" ht="15.75" customHeight="1">
      <c r="A521" s="4"/>
      <c r="B521" s="29"/>
      <c r="C521" s="4"/>
      <c r="D521" s="4"/>
      <c r="E521" s="29"/>
      <c r="F521" s="4"/>
      <c r="G521" s="4"/>
      <c r="H521" s="4"/>
      <c r="I521" s="29"/>
      <c r="J521" s="4"/>
      <c r="K521" s="4"/>
      <c r="L521" s="4"/>
      <c r="M521" s="29"/>
      <c r="N521" s="4"/>
      <c r="O521" s="4"/>
      <c r="P521" s="29"/>
      <c r="Q521" s="4"/>
      <c r="R521" s="4"/>
      <c r="S521" s="29"/>
      <c r="T521" s="4"/>
      <c r="U521" s="4"/>
      <c r="V521" s="4"/>
      <c r="W521" s="86"/>
      <c r="X521" s="5"/>
      <c r="Y521" s="5"/>
      <c r="Z521" s="86"/>
      <c r="AA521" s="5"/>
      <c r="AB521" s="5"/>
      <c r="AC521" s="4"/>
      <c r="AD521" s="5"/>
      <c r="AE521" s="5"/>
      <c r="AF521" s="5"/>
      <c r="AG521" s="4"/>
      <c r="AH521" s="4"/>
      <c r="AI521" s="4"/>
      <c r="AJ521" s="4"/>
      <c r="AK521" s="4"/>
      <c r="AL521" s="5"/>
      <c r="AM521" s="4"/>
      <c r="AN521" s="4"/>
      <c r="AO521" s="4"/>
      <c r="AP521" s="6"/>
      <c r="AQ521" s="31"/>
      <c r="AR521" s="4"/>
      <c r="AS521" s="4"/>
      <c r="AT521" s="4"/>
      <c r="AU521" s="4"/>
      <c r="AV521" s="6"/>
      <c r="AW521" s="31"/>
      <c r="AX521" s="4"/>
      <c r="AY521" s="4"/>
      <c r="AZ521" s="4"/>
      <c r="BA521" s="4"/>
      <c r="BB521" s="6"/>
      <c r="BC521" s="31"/>
      <c r="BD521" s="4"/>
      <c r="BE521" s="4"/>
      <c r="BF521" s="4"/>
      <c r="BG521" s="4"/>
      <c r="BH521" s="6"/>
      <c r="BI521" s="31"/>
      <c r="BJ521" s="4"/>
      <c r="BK521" s="4"/>
      <c r="BL521" s="4"/>
      <c r="BM521" s="4"/>
      <c r="BN521" s="4"/>
    </row>
    <row r="522" ht="15.75" customHeight="1">
      <c r="A522" s="4"/>
      <c r="B522" s="29"/>
      <c r="C522" s="4"/>
      <c r="D522" s="4"/>
      <c r="E522" s="29"/>
      <c r="F522" s="4"/>
      <c r="G522" s="4"/>
      <c r="H522" s="4"/>
      <c r="I522" s="29"/>
      <c r="J522" s="4"/>
      <c r="K522" s="4"/>
      <c r="L522" s="4"/>
      <c r="M522" s="29"/>
      <c r="N522" s="4"/>
      <c r="O522" s="4"/>
      <c r="P522" s="29"/>
      <c r="Q522" s="4"/>
      <c r="R522" s="4"/>
      <c r="S522" s="29"/>
      <c r="T522" s="4"/>
      <c r="U522" s="4"/>
      <c r="V522" s="4"/>
      <c r="W522" s="86"/>
      <c r="X522" s="5"/>
      <c r="Y522" s="5"/>
      <c r="Z522" s="86"/>
      <c r="AA522" s="5"/>
      <c r="AB522" s="5"/>
      <c r="AC522" s="4"/>
      <c r="AD522" s="5"/>
      <c r="AE522" s="5"/>
      <c r="AF522" s="5"/>
      <c r="AG522" s="4"/>
      <c r="AH522" s="4"/>
      <c r="AI522" s="4"/>
      <c r="AJ522" s="4"/>
      <c r="AK522" s="4"/>
      <c r="AL522" s="5"/>
      <c r="AM522" s="4"/>
      <c r="AN522" s="4"/>
      <c r="AO522" s="4"/>
      <c r="AP522" s="6"/>
      <c r="AQ522" s="31"/>
      <c r="AR522" s="4"/>
      <c r="AS522" s="4"/>
      <c r="AT522" s="4"/>
      <c r="AU522" s="4"/>
      <c r="AV522" s="6"/>
      <c r="AW522" s="31"/>
      <c r="AX522" s="4"/>
      <c r="AY522" s="4"/>
      <c r="AZ522" s="4"/>
      <c r="BA522" s="4"/>
      <c r="BB522" s="6"/>
      <c r="BC522" s="31"/>
      <c r="BD522" s="4"/>
      <c r="BE522" s="4"/>
      <c r="BF522" s="4"/>
      <c r="BG522" s="4"/>
      <c r="BH522" s="6"/>
      <c r="BI522" s="31"/>
      <c r="BJ522" s="4"/>
      <c r="BK522" s="4"/>
      <c r="BL522" s="4"/>
      <c r="BM522" s="4"/>
      <c r="BN522" s="4"/>
    </row>
    <row r="523" ht="15.75" customHeight="1">
      <c r="A523" s="4"/>
      <c r="B523" s="29"/>
      <c r="C523" s="4"/>
      <c r="D523" s="4"/>
      <c r="E523" s="29"/>
      <c r="F523" s="4"/>
      <c r="G523" s="4"/>
      <c r="H523" s="4"/>
      <c r="I523" s="29"/>
      <c r="J523" s="4"/>
      <c r="K523" s="4"/>
      <c r="L523" s="4"/>
      <c r="M523" s="29"/>
      <c r="N523" s="4"/>
      <c r="O523" s="4"/>
      <c r="P523" s="29"/>
      <c r="Q523" s="4"/>
      <c r="R523" s="4"/>
      <c r="S523" s="29"/>
      <c r="T523" s="4"/>
      <c r="U523" s="4"/>
      <c r="V523" s="4"/>
      <c r="W523" s="86"/>
      <c r="X523" s="5"/>
      <c r="Y523" s="5"/>
      <c r="Z523" s="86"/>
      <c r="AA523" s="5"/>
      <c r="AB523" s="5"/>
      <c r="AC523" s="4"/>
      <c r="AD523" s="5"/>
      <c r="AE523" s="5"/>
      <c r="AF523" s="5"/>
      <c r="AG523" s="4"/>
      <c r="AH523" s="4"/>
      <c r="AI523" s="4"/>
      <c r="AJ523" s="4"/>
      <c r="AK523" s="4"/>
      <c r="AL523" s="5"/>
      <c r="AM523" s="4"/>
      <c r="AN523" s="4"/>
      <c r="AO523" s="4"/>
      <c r="AP523" s="6"/>
      <c r="AQ523" s="31"/>
      <c r="AR523" s="4"/>
      <c r="AS523" s="4"/>
      <c r="AT523" s="4"/>
      <c r="AU523" s="4"/>
      <c r="AV523" s="6"/>
      <c r="AW523" s="31"/>
      <c r="AX523" s="4"/>
      <c r="AY523" s="4"/>
      <c r="AZ523" s="4"/>
      <c r="BA523" s="4"/>
      <c r="BB523" s="6"/>
      <c r="BC523" s="31"/>
      <c r="BD523" s="4"/>
      <c r="BE523" s="4"/>
      <c r="BF523" s="4"/>
      <c r="BG523" s="4"/>
      <c r="BH523" s="6"/>
      <c r="BI523" s="31"/>
      <c r="BJ523" s="4"/>
      <c r="BK523" s="4"/>
      <c r="BL523" s="4"/>
      <c r="BM523" s="4"/>
      <c r="BN523" s="4"/>
    </row>
    <row r="524" ht="15.75" customHeight="1">
      <c r="A524" s="4"/>
      <c r="B524" s="29"/>
      <c r="C524" s="4"/>
      <c r="D524" s="4"/>
      <c r="E524" s="29"/>
      <c r="F524" s="4"/>
      <c r="G524" s="4"/>
      <c r="H524" s="4"/>
      <c r="I524" s="29"/>
      <c r="J524" s="4"/>
      <c r="K524" s="4"/>
      <c r="L524" s="4"/>
      <c r="M524" s="29"/>
      <c r="N524" s="4"/>
      <c r="O524" s="4"/>
      <c r="P524" s="29"/>
      <c r="Q524" s="4"/>
      <c r="R524" s="4"/>
      <c r="S524" s="29"/>
      <c r="T524" s="4"/>
      <c r="U524" s="4"/>
      <c r="V524" s="4"/>
      <c r="W524" s="86"/>
      <c r="X524" s="5"/>
      <c r="Y524" s="5"/>
      <c r="Z524" s="86"/>
      <c r="AA524" s="5"/>
      <c r="AB524" s="5"/>
      <c r="AC524" s="4"/>
      <c r="AD524" s="5"/>
      <c r="AE524" s="5"/>
      <c r="AF524" s="5"/>
      <c r="AG524" s="4"/>
      <c r="AH524" s="4"/>
      <c r="AI524" s="4"/>
      <c r="AJ524" s="4"/>
      <c r="AK524" s="4"/>
      <c r="AL524" s="5"/>
      <c r="AM524" s="4"/>
      <c r="AN524" s="4"/>
      <c r="AO524" s="4"/>
      <c r="AP524" s="6"/>
      <c r="AQ524" s="31"/>
      <c r="AR524" s="4"/>
      <c r="AS524" s="4"/>
      <c r="AT524" s="4"/>
      <c r="AU524" s="4"/>
      <c r="AV524" s="6"/>
      <c r="AW524" s="31"/>
      <c r="AX524" s="4"/>
      <c r="AY524" s="4"/>
      <c r="AZ524" s="4"/>
      <c r="BA524" s="4"/>
      <c r="BB524" s="6"/>
      <c r="BC524" s="31"/>
      <c r="BD524" s="4"/>
      <c r="BE524" s="4"/>
      <c r="BF524" s="4"/>
      <c r="BG524" s="4"/>
      <c r="BH524" s="6"/>
      <c r="BI524" s="31"/>
      <c r="BJ524" s="4"/>
      <c r="BK524" s="4"/>
      <c r="BL524" s="4"/>
      <c r="BM524" s="4"/>
      <c r="BN524" s="4"/>
    </row>
    <row r="525" ht="15.75" customHeight="1">
      <c r="A525" s="4"/>
      <c r="B525" s="29"/>
      <c r="C525" s="4"/>
      <c r="D525" s="4"/>
      <c r="E525" s="29"/>
      <c r="F525" s="4"/>
      <c r="G525" s="4"/>
      <c r="H525" s="4"/>
      <c r="I525" s="29"/>
      <c r="J525" s="4"/>
      <c r="K525" s="4"/>
      <c r="L525" s="4"/>
      <c r="M525" s="29"/>
      <c r="N525" s="4"/>
      <c r="O525" s="4"/>
      <c r="P525" s="29"/>
      <c r="Q525" s="4"/>
      <c r="R525" s="4"/>
      <c r="S525" s="29"/>
      <c r="T525" s="4"/>
      <c r="U525" s="4"/>
      <c r="V525" s="4"/>
      <c r="W525" s="86"/>
      <c r="X525" s="5"/>
      <c r="Y525" s="5"/>
      <c r="Z525" s="86"/>
      <c r="AA525" s="5"/>
      <c r="AB525" s="5"/>
      <c r="AC525" s="4"/>
      <c r="AD525" s="5"/>
      <c r="AE525" s="5"/>
      <c r="AF525" s="5"/>
      <c r="AG525" s="4"/>
      <c r="AH525" s="4"/>
      <c r="AI525" s="4"/>
      <c r="AJ525" s="4"/>
      <c r="AK525" s="4"/>
      <c r="AL525" s="5"/>
      <c r="AM525" s="4"/>
      <c r="AN525" s="4"/>
      <c r="AO525" s="4"/>
      <c r="AP525" s="6"/>
      <c r="AQ525" s="31"/>
      <c r="AR525" s="4"/>
      <c r="AS525" s="4"/>
      <c r="AT525" s="4"/>
      <c r="AU525" s="4"/>
      <c r="AV525" s="6"/>
      <c r="AW525" s="31"/>
      <c r="AX525" s="4"/>
      <c r="AY525" s="4"/>
      <c r="AZ525" s="4"/>
      <c r="BA525" s="4"/>
      <c r="BB525" s="6"/>
      <c r="BC525" s="31"/>
      <c r="BD525" s="4"/>
      <c r="BE525" s="4"/>
      <c r="BF525" s="4"/>
      <c r="BG525" s="4"/>
      <c r="BH525" s="6"/>
      <c r="BI525" s="31"/>
      <c r="BJ525" s="4"/>
      <c r="BK525" s="4"/>
      <c r="BL525" s="4"/>
      <c r="BM525" s="4"/>
      <c r="BN525" s="4"/>
    </row>
    <row r="526" ht="15.75" customHeight="1">
      <c r="A526" s="4"/>
      <c r="B526" s="29"/>
      <c r="C526" s="4"/>
      <c r="D526" s="4"/>
      <c r="E526" s="29"/>
      <c r="F526" s="4"/>
      <c r="G526" s="4"/>
      <c r="H526" s="4"/>
      <c r="I526" s="29"/>
      <c r="J526" s="4"/>
      <c r="K526" s="4"/>
      <c r="L526" s="4"/>
      <c r="M526" s="29"/>
      <c r="N526" s="4"/>
      <c r="O526" s="4"/>
      <c r="P526" s="29"/>
      <c r="Q526" s="4"/>
      <c r="R526" s="4"/>
      <c r="S526" s="29"/>
      <c r="T526" s="4"/>
      <c r="U526" s="4"/>
      <c r="V526" s="4"/>
      <c r="W526" s="86"/>
      <c r="X526" s="5"/>
      <c r="Y526" s="5"/>
      <c r="Z526" s="86"/>
      <c r="AA526" s="5"/>
      <c r="AB526" s="5"/>
      <c r="AC526" s="4"/>
      <c r="AD526" s="5"/>
      <c r="AE526" s="5"/>
      <c r="AF526" s="5"/>
      <c r="AG526" s="4"/>
      <c r="AH526" s="4"/>
      <c r="AI526" s="4"/>
      <c r="AJ526" s="4"/>
      <c r="AK526" s="4"/>
      <c r="AL526" s="5"/>
      <c r="AM526" s="4"/>
      <c r="AN526" s="4"/>
      <c r="AO526" s="4"/>
      <c r="AP526" s="6"/>
      <c r="AQ526" s="31"/>
      <c r="AR526" s="4"/>
      <c r="AS526" s="4"/>
      <c r="AT526" s="4"/>
      <c r="AU526" s="4"/>
      <c r="AV526" s="6"/>
      <c r="AW526" s="31"/>
      <c r="AX526" s="4"/>
      <c r="AY526" s="4"/>
      <c r="AZ526" s="4"/>
      <c r="BA526" s="4"/>
      <c r="BB526" s="6"/>
      <c r="BC526" s="31"/>
      <c r="BD526" s="4"/>
      <c r="BE526" s="4"/>
      <c r="BF526" s="4"/>
      <c r="BG526" s="4"/>
      <c r="BH526" s="6"/>
      <c r="BI526" s="31"/>
      <c r="BJ526" s="4"/>
      <c r="BK526" s="4"/>
      <c r="BL526" s="4"/>
      <c r="BM526" s="4"/>
      <c r="BN526" s="4"/>
    </row>
    <row r="527" ht="15.75" customHeight="1">
      <c r="A527" s="4"/>
      <c r="B527" s="29"/>
      <c r="C527" s="4"/>
      <c r="D527" s="4"/>
      <c r="E527" s="29"/>
      <c r="F527" s="4"/>
      <c r="G527" s="4"/>
      <c r="H527" s="4"/>
      <c r="I527" s="29"/>
      <c r="J527" s="4"/>
      <c r="K527" s="4"/>
      <c r="L527" s="4"/>
      <c r="M527" s="29"/>
      <c r="N527" s="4"/>
      <c r="O527" s="4"/>
      <c r="P527" s="29"/>
      <c r="Q527" s="4"/>
      <c r="R527" s="4"/>
      <c r="S527" s="29"/>
      <c r="T527" s="4"/>
      <c r="U527" s="4"/>
      <c r="V527" s="4"/>
      <c r="W527" s="86"/>
      <c r="X527" s="5"/>
      <c r="Y527" s="5"/>
      <c r="Z527" s="86"/>
      <c r="AA527" s="5"/>
      <c r="AB527" s="5"/>
      <c r="AC527" s="4"/>
      <c r="AD527" s="5"/>
      <c r="AE527" s="5"/>
      <c r="AF527" s="5"/>
      <c r="AG527" s="4"/>
      <c r="AH527" s="4"/>
      <c r="AI527" s="4"/>
      <c r="AJ527" s="4"/>
      <c r="AK527" s="4"/>
      <c r="AL527" s="5"/>
      <c r="AM527" s="4"/>
      <c r="AN527" s="4"/>
      <c r="AO527" s="4"/>
      <c r="AP527" s="6"/>
      <c r="AQ527" s="31"/>
      <c r="AR527" s="4"/>
      <c r="AS527" s="4"/>
      <c r="AT527" s="4"/>
      <c r="AU527" s="4"/>
      <c r="AV527" s="6"/>
      <c r="AW527" s="31"/>
      <c r="AX527" s="4"/>
      <c r="AY527" s="4"/>
      <c r="AZ527" s="4"/>
      <c r="BA527" s="4"/>
      <c r="BB527" s="6"/>
      <c r="BC527" s="31"/>
      <c r="BD527" s="4"/>
      <c r="BE527" s="4"/>
      <c r="BF527" s="4"/>
      <c r="BG527" s="4"/>
      <c r="BH527" s="6"/>
      <c r="BI527" s="31"/>
      <c r="BJ527" s="4"/>
      <c r="BK527" s="4"/>
      <c r="BL527" s="4"/>
      <c r="BM527" s="4"/>
      <c r="BN527" s="4"/>
    </row>
    <row r="528" ht="15.75" customHeight="1">
      <c r="A528" s="4"/>
      <c r="B528" s="29"/>
      <c r="C528" s="4"/>
      <c r="D528" s="4"/>
      <c r="E528" s="29"/>
      <c r="F528" s="4"/>
      <c r="G528" s="4"/>
      <c r="H528" s="4"/>
      <c r="I528" s="29"/>
      <c r="J528" s="4"/>
      <c r="K528" s="4"/>
      <c r="L528" s="4"/>
      <c r="M528" s="29"/>
      <c r="N528" s="4"/>
      <c r="O528" s="4"/>
      <c r="P528" s="29"/>
      <c r="Q528" s="4"/>
      <c r="R528" s="4"/>
      <c r="S528" s="29"/>
      <c r="T528" s="4"/>
      <c r="U528" s="4"/>
      <c r="V528" s="4"/>
      <c r="W528" s="86"/>
      <c r="X528" s="5"/>
      <c r="Y528" s="5"/>
      <c r="Z528" s="86"/>
      <c r="AA528" s="5"/>
      <c r="AB528" s="5"/>
      <c r="AC528" s="4"/>
      <c r="AD528" s="5"/>
      <c r="AE528" s="5"/>
      <c r="AF528" s="5"/>
      <c r="AG528" s="4"/>
      <c r="AH528" s="4"/>
      <c r="AI528" s="4"/>
      <c r="AJ528" s="4"/>
      <c r="AK528" s="4"/>
      <c r="AL528" s="5"/>
      <c r="AM528" s="4"/>
      <c r="AN528" s="4"/>
      <c r="AO528" s="4"/>
      <c r="AP528" s="6"/>
      <c r="AQ528" s="31"/>
      <c r="AR528" s="4"/>
      <c r="AS528" s="4"/>
      <c r="AT528" s="4"/>
      <c r="AU528" s="4"/>
      <c r="AV528" s="6"/>
      <c r="AW528" s="31"/>
      <c r="AX528" s="4"/>
      <c r="AY528" s="4"/>
      <c r="AZ528" s="4"/>
      <c r="BA528" s="4"/>
      <c r="BB528" s="6"/>
      <c r="BC528" s="31"/>
      <c r="BD528" s="4"/>
      <c r="BE528" s="4"/>
      <c r="BF528" s="4"/>
      <c r="BG528" s="4"/>
      <c r="BH528" s="6"/>
      <c r="BI528" s="31"/>
      <c r="BJ528" s="4"/>
      <c r="BK528" s="4"/>
      <c r="BL528" s="4"/>
      <c r="BM528" s="4"/>
      <c r="BN528" s="4"/>
    </row>
    <row r="529" ht="15.75" customHeight="1">
      <c r="A529" s="4"/>
      <c r="B529" s="29"/>
      <c r="C529" s="4"/>
      <c r="D529" s="4"/>
      <c r="E529" s="29"/>
      <c r="F529" s="4"/>
      <c r="G529" s="4"/>
      <c r="H529" s="4"/>
      <c r="I529" s="29"/>
      <c r="J529" s="4"/>
      <c r="K529" s="4"/>
      <c r="L529" s="4"/>
      <c r="M529" s="29"/>
      <c r="N529" s="4"/>
      <c r="O529" s="4"/>
      <c r="P529" s="29"/>
      <c r="Q529" s="4"/>
      <c r="R529" s="4"/>
      <c r="S529" s="29"/>
      <c r="T529" s="4"/>
      <c r="U529" s="4"/>
      <c r="V529" s="4"/>
      <c r="W529" s="86"/>
      <c r="X529" s="5"/>
      <c r="Y529" s="5"/>
      <c r="Z529" s="86"/>
      <c r="AA529" s="5"/>
      <c r="AB529" s="5"/>
      <c r="AC529" s="4"/>
      <c r="AD529" s="5"/>
      <c r="AE529" s="5"/>
      <c r="AF529" s="5"/>
      <c r="AG529" s="4"/>
      <c r="AH529" s="4"/>
      <c r="AI529" s="4"/>
      <c r="AJ529" s="4"/>
      <c r="AK529" s="4"/>
      <c r="AL529" s="5"/>
      <c r="AM529" s="4"/>
      <c r="AN529" s="4"/>
      <c r="AO529" s="4"/>
      <c r="AP529" s="6"/>
      <c r="AQ529" s="31"/>
      <c r="AR529" s="4"/>
      <c r="AS529" s="4"/>
      <c r="AT529" s="4"/>
      <c r="AU529" s="4"/>
      <c r="AV529" s="6"/>
      <c r="AW529" s="31"/>
      <c r="AX529" s="4"/>
      <c r="AY529" s="4"/>
      <c r="AZ529" s="4"/>
      <c r="BA529" s="4"/>
      <c r="BB529" s="6"/>
      <c r="BC529" s="31"/>
      <c r="BD529" s="4"/>
      <c r="BE529" s="4"/>
      <c r="BF529" s="4"/>
      <c r="BG529" s="4"/>
      <c r="BH529" s="6"/>
      <c r="BI529" s="31"/>
      <c r="BJ529" s="4"/>
      <c r="BK529" s="4"/>
      <c r="BL529" s="4"/>
      <c r="BM529" s="4"/>
      <c r="BN529" s="4"/>
    </row>
    <row r="530" ht="15.75" customHeight="1">
      <c r="A530" s="4"/>
      <c r="B530" s="29"/>
      <c r="C530" s="4"/>
      <c r="D530" s="4"/>
      <c r="E530" s="29"/>
      <c r="F530" s="4"/>
      <c r="G530" s="4"/>
      <c r="H530" s="4"/>
      <c r="I530" s="29"/>
      <c r="J530" s="4"/>
      <c r="K530" s="4"/>
      <c r="L530" s="4"/>
      <c r="M530" s="29"/>
      <c r="N530" s="4"/>
      <c r="O530" s="4"/>
      <c r="P530" s="29"/>
      <c r="Q530" s="4"/>
      <c r="R530" s="4"/>
      <c r="S530" s="29"/>
      <c r="T530" s="4"/>
      <c r="U530" s="4"/>
      <c r="V530" s="4"/>
      <c r="W530" s="86"/>
      <c r="X530" s="5"/>
      <c r="Y530" s="5"/>
      <c r="Z530" s="86"/>
      <c r="AA530" s="5"/>
      <c r="AB530" s="5"/>
      <c r="AC530" s="4"/>
      <c r="AD530" s="5"/>
      <c r="AE530" s="5"/>
      <c r="AF530" s="5"/>
      <c r="AG530" s="4"/>
      <c r="AH530" s="4"/>
      <c r="AI530" s="4"/>
      <c r="AJ530" s="4"/>
      <c r="AK530" s="4"/>
      <c r="AL530" s="5"/>
      <c r="AM530" s="4"/>
      <c r="AN530" s="4"/>
      <c r="AO530" s="4"/>
      <c r="AP530" s="6"/>
      <c r="AQ530" s="31"/>
      <c r="AR530" s="4"/>
      <c r="AS530" s="4"/>
      <c r="AT530" s="4"/>
      <c r="AU530" s="4"/>
      <c r="AV530" s="6"/>
      <c r="AW530" s="31"/>
      <c r="AX530" s="4"/>
      <c r="AY530" s="4"/>
      <c r="AZ530" s="4"/>
      <c r="BA530" s="4"/>
      <c r="BB530" s="6"/>
      <c r="BC530" s="31"/>
      <c r="BD530" s="4"/>
      <c r="BE530" s="4"/>
      <c r="BF530" s="4"/>
      <c r="BG530" s="4"/>
      <c r="BH530" s="6"/>
      <c r="BI530" s="31"/>
      <c r="BJ530" s="4"/>
      <c r="BK530" s="4"/>
      <c r="BL530" s="4"/>
      <c r="BM530" s="4"/>
      <c r="BN530" s="4"/>
    </row>
    <row r="531" ht="15.75" customHeight="1">
      <c r="A531" s="4"/>
      <c r="B531" s="29"/>
      <c r="C531" s="4"/>
      <c r="D531" s="4"/>
      <c r="E531" s="29"/>
      <c r="F531" s="4"/>
      <c r="G531" s="4"/>
      <c r="H531" s="4"/>
      <c r="I531" s="29"/>
      <c r="J531" s="4"/>
      <c r="K531" s="4"/>
      <c r="L531" s="4"/>
      <c r="M531" s="29"/>
      <c r="N531" s="4"/>
      <c r="O531" s="4"/>
      <c r="P531" s="29"/>
      <c r="Q531" s="4"/>
      <c r="R531" s="4"/>
      <c r="S531" s="29"/>
      <c r="T531" s="4"/>
      <c r="U531" s="4"/>
      <c r="V531" s="4"/>
      <c r="W531" s="86"/>
      <c r="X531" s="5"/>
      <c r="Y531" s="5"/>
      <c r="Z531" s="86"/>
      <c r="AA531" s="5"/>
      <c r="AB531" s="5"/>
      <c r="AC531" s="4"/>
      <c r="AD531" s="5"/>
      <c r="AE531" s="5"/>
      <c r="AF531" s="5"/>
      <c r="AG531" s="4"/>
      <c r="AH531" s="4"/>
      <c r="AI531" s="4"/>
      <c r="AJ531" s="4"/>
      <c r="AK531" s="4"/>
      <c r="AL531" s="5"/>
      <c r="AM531" s="4"/>
      <c r="AN531" s="4"/>
      <c r="AO531" s="4"/>
      <c r="AP531" s="6"/>
      <c r="AQ531" s="31"/>
      <c r="AR531" s="4"/>
      <c r="AS531" s="4"/>
      <c r="AT531" s="4"/>
      <c r="AU531" s="4"/>
      <c r="AV531" s="6"/>
      <c r="AW531" s="31"/>
      <c r="AX531" s="4"/>
      <c r="AY531" s="4"/>
      <c r="AZ531" s="4"/>
      <c r="BA531" s="4"/>
      <c r="BB531" s="6"/>
      <c r="BC531" s="31"/>
      <c r="BD531" s="4"/>
      <c r="BE531" s="4"/>
      <c r="BF531" s="4"/>
      <c r="BG531" s="4"/>
      <c r="BH531" s="6"/>
      <c r="BI531" s="31"/>
      <c r="BJ531" s="4"/>
      <c r="BK531" s="4"/>
      <c r="BL531" s="4"/>
      <c r="BM531" s="4"/>
      <c r="BN531" s="4"/>
    </row>
    <row r="532" ht="15.75" customHeight="1">
      <c r="A532" s="4"/>
      <c r="B532" s="29"/>
      <c r="C532" s="4"/>
      <c r="D532" s="4"/>
      <c r="E532" s="29"/>
      <c r="F532" s="4"/>
      <c r="G532" s="4"/>
      <c r="H532" s="4"/>
      <c r="I532" s="29"/>
      <c r="J532" s="4"/>
      <c r="K532" s="4"/>
      <c r="L532" s="4"/>
      <c r="M532" s="29"/>
      <c r="N532" s="4"/>
      <c r="O532" s="4"/>
      <c r="P532" s="29"/>
      <c r="Q532" s="4"/>
      <c r="R532" s="4"/>
      <c r="S532" s="29"/>
      <c r="T532" s="4"/>
      <c r="U532" s="4"/>
      <c r="V532" s="4"/>
      <c r="W532" s="86"/>
      <c r="X532" s="5"/>
      <c r="Y532" s="5"/>
      <c r="Z532" s="86"/>
      <c r="AA532" s="5"/>
      <c r="AB532" s="5"/>
      <c r="AC532" s="4"/>
      <c r="AD532" s="5"/>
      <c r="AE532" s="5"/>
      <c r="AF532" s="5"/>
      <c r="AG532" s="4"/>
      <c r="AH532" s="4"/>
      <c r="AI532" s="4"/>
      <c r="AJ532" s="4"/>
      <c r="AK532" s="4"/>
      <c r="AL532" s="5"/>
      <c r="AM532" s="4"/>
      <c r="AN532" s="4"/>
      <c r="AO532" s="4"/>
      <c r="AP532" s="6"/>
      <c r="AQ532" s="31"/>
      <c r="AR532" s="4"/>
      <c r="AS532" s="4"/>
      <c r="AT532" s="4"/>
      <c r="AU532" s="4"/>
      <c r="AV532" s="6"/>
      <c r="AW532" s="31"/>
      <c r="AX532" s="4"/>
      <c r="AY532" s="4"/>
      <c r="AZ532" s="4"/>
      <c r="BA532" s="4"/>
      <c r="BB532" s="6"/>
      <c r="BC532" s="31"/>
      <c r="BD532" s="4"/>
      <c r="BE532" s="4"/>
      <c r="BF532" s="4"/>
      <c r="BG532" s="4"/>
      <c r="BH532" s="6"/>
      <c r="BI532" s="31"/>
      <c r="BJ532" s="4"/>
      <c r="BK532" s="4"/>
      <c r="BL532" s="4"/>
      <c r="BM532" s="4"/>
      <c r="BN532" s="4"/>
    </row>
    <row r="533" ht="15.75" customHeight="1">
      <c r="A533" s="4"/>
      <c r="B533" s="29"/>
      <c r="C533" s="4"/>
      <c r="D533" s="4"/>
      <c r="E533" s="29"/>
      <c r="F533" s="4"/>
      <c r="G533" s="4"/>
      <c r="H533" s="4"/>
      <c r="I533" s="29"/>
      <c r="J533" s="4"/>
      <c r="K533" s="4"/>
      <c r="L533" s="4"/>
      <c r="M533" s="29"/>
      <c r="N533" s="4"/>
      <c r="O533" s="4"/>
      <c r="P533" s="29"/>
      <c r="Q533" s="4"/>
      <c r="R533" s="4"/>
      <c r="S533" s="29"/>
      <c r="T533" s="4"/>
      <c r="U533" s="4"/>
      <c r="V533" s="4"/>
      <c r="W533" s="86"/>
      <c r="X533" s="5"/>
      <c r="Y533" s="5"/>
      <c r="Z533" s="86"/>
      <c r="AA533" s="5"/>
      <c r="AB533" s="5"/>
      <c r="AC533" s="4"/>
      <c r="AD533" s="5"/>
      <c r="AE533" s="5"/>
      <c r="AF533" s="5"/>
      <c r="AG533" s="4"/>
      <c r="AH533" s="4"/>
      <c r="AI533" s="4"/>
      <c r="AJ533" s="4"/>
      <c r="AK533" s="4"/>
      <c r="AL533" s="5"/>
      <c r="AM533" s="4"/>
      <c r="AN533" s="4"/>
      <c r="AO533" s="4"/>
      <c r="AP533" s="6"/>
      <c r="AQ533" s="31"/>
      <c r="AR533" s="4"/>
      <c r="AS533" s="4"/>
      <c r="AT533" s="4"/>
      <c r="AU533" s="4"/>
      <c r="AV533" s="6"/>
      <c r="AW533" s="31"/>
      <c r="AX533" s="4"/>
      <c r="AY533" s="4"/>
      <c r="AZ533" s="4"/>
      <c r="BA533" s="4"/>
      <c r="BB533" s="6"/>
      <c r="BC533" s="31"/>
      <c r="BD533" s="4"/>
      <c r="BE533" s="4"/>
      <c r="BF533" s="4"/>
      <c r="BG533" s="4"/>
      <c r="BH533" s="6"/>
      <c r="BI533" s="31"/>
      <c r="BJ533" s="4"/>
      <c r="BK533" s="4"/>
      <c r="BL533" s="4"/>
      <c r="BM533" s="4"/>
      <c r="BN533" s="4"/>
    </row>
    <row r="534" ht="15.75" customHeight="1">
      <c r="A534" s="4"/>
      <c r="B534" s="29"/>
      <c r="C534" s="4"/>
      <c r="D534" s="4"/>
      <c r="E534" s="29"/>
      <c r="F534" s="4"/>
      <c r="G534" s="4"/>
      <c r="H534" s="4"/>
      <c r="I534" s="29"/>
      <c r="J534" s="4"/>
      <c r="K534" s="4"/>
      <c r="L534" s="4"/>
      <c r="M534" s="29"/>
      <c r="N534" s="4"/>
      <c r="O534" s="4"/>
      <c r="P534" s="29"/>
      <c r="Q534" s="4"/>
      <c r="R534" s="4"/>
      <c r="S534" s="29"/>
      <c r="T534" s="4"/>
      <c r="U534" s="4"/>
      <c r="V534" s="4"/>
      <c r="W534" s="86"/>
      <c r="X534" s="5"/>
      <c r="Y534" s="5"/>
      <c r="Z534" s="86"/>
      <c r="AA534" s="5"/>
      <c r="AB534" s="5"/>
      <c r="AC534" s="4"/>
      <c r="AD534" s="5"/>
      <c r="AE534" s="5"/>
      <c r="AF534" s="5"/>
      <c r="AG534" s="4"/>
      <c r="AH534" s="4"/>
      <c r="AI534" s="4"/>
      <c r="AJ534" s="4"/>
      <c r="AK534" s="4"/>
      <c r="AL534" s="5"/>
      <c r="AM534" s="4"/>
      <c r="AN534" s="4"/>
      <c r="AO534" s="4"/>
      <c r="AP534" s="6"/>
      <c r="AQ534" s="31"/>
      <c r="AR534" s="4"/>
      <c r="AS534" s="4"/>
      <c r="AT534" s="4"/>
      <c r="AU534" s="4"/>
      <c r="AV534" s="6"/>
      <c r="AW534" s="31"/>
      <c r="AX534" s="4"/>
      <c r="AY534" s="4"/>
      <c r="AZ534" s="4"/>
      <c r="BA534" s="4"/>
      <c r="BB534" s="6"/>
      <c r="BC534" s="31"/>
      <c r="BD534" s="4"/>
      <c r="BE534" s="4"/>
      <c r="BF534" s="4"/>
      <c r="BG534" s="4"/>
      <c r="BH534" s="6"/>
      <c r="BI534" s="31"/>
      <c r="BJ534" s="4"/>
      <c r="BK534" s="4"/>
      <c r="BL534" s="4"/>
      <c r="BM534" s="4"/>
      <c r="BN534" s="4"/>
    </row>
    <row r="535" ht="15.75" customHeight="1">
      <c r="A535" s="4"/>
      <c r="B535" s="29"/>
      <c r="C535" s="4"/>
      <c r="D535" s="4"/>
      <c r="E535" s="29"/>
      <c r="F535" s="4"/>
      <c r="G535" s="4"/>
      <c r="H535" s="4"/>
      <c r="I535" s="29"/>
      <c r="J535" s="4"/>
      <c r="K535" s="4"/>
      <c r="L535" s="4"/>
      <c r="M535" s="29"/>
      <c r="N535" s="4"/>
      <c r="O535" s="4"/>
      <c r="P535" s="29"/>
      <c r="Q535" s="4"/>
      <c r="R535" s="4"/>
      <c r="S535" s="29"/>
      <c r="T535" s="4"/>
      <c r="U535" s="4"/>
      <c r="V535" s="4"/>
      <c r="W535" s="86"/>
      <c r="X535" s="5"/>
      <c r="Y535" s="5"/>
      <c r="Z535" s="86"/>
      <c r="AA535" s="5"/>
      <c r="AB535" s="5"/>
      <c r="AC535" s="4"/>
      <c r="AD535" s="5"/>
      <c r="AE535" s="5"/>
      <c r="AF535" s="5"/>
      <c r="AG535" s="4"/>
      <c r="AH535" s="4"/>
      <c r="AI535" s="4"/>
      <c r="AJ535" s="4"/>
      <c r="AK535" s="4"/>
      <c r="AL535" s="5"/>
      <c r="AM535" s="4"/>
      <c r="AN535" s="4"/>
      <c r="AO535" s="4"/>
      <c r="AP535" s="6"/>
      <c r="AQ535" s="31"/>
      <c r="AR535" s="4"/>
      <c r="AS535" s="4"/>
      <c r="AT535" s="4"/>
      <c r="AU535" s="4"/>
      <c r="AV535" s="6"/>
      <c r="AW535" s="31"/>
      <c r="AX535" s="4"/>
      <c r="AY535" s="4"/>
      <c r="AZ535" s="4"/>
      <c r="BA535" s="4"/>
      <c r="BB535" s="6"/>
      <c r="BC535" s="31"/>
      <c r="BD535" s="4"/>
      <c r="BE535" s="4"/>
      <c r="BF535" s="4"/>
      <c r="BG535" s="4"/>
      <c r="BH535" s="6"/>
      <c r="BI535" s="31"/>
      <c r="BJ535" s="4"/>
      <c r="BK535" s="4"/>
      <c r="BL535" s="4"/>
      <c r="BM535" s="4"/>
      <c r="BN535" s="4"/>
    </row>
    <row r="536" ht="15.75" customHeight="1">
      <c r="A536" s="4"/>
      <c r="B536" s="29"/>
      <c r="C536" s="4"/>
      <c r="D536" s="4"/>
      <c r="E536" s="29"/>
      <c r="F536" s="4"/>
      <c r="G536" s="4"/>
      <c r="H536" s="4"/>
      <c r="I536" s="29"/>
      <c r="J536" s="4"/>
      <c r="K536" s="4"/>
      <c r="L536" s="4"/>
      <c r="M536" s="29"/>
      <c r="N536" s="4"/>
      <c r="O536" s="4"/>
      <c r="P536" s="29"/>
      <c r="Q536" s="4"/>
      <c r="R536" s="4"/>
      <c r="S536" s="29"/>
      <c r="T536" s="4"/>
      <c r="U536" s="4"/>
      <c r="V536" s="4"/>
      <c r="W536" s="86"/>
      <c r="X536" s="5"/>
      <c r="Y536" s="5"/>
      <c r="Z536" s="86"/>
      <c r="AA536" s="5"/>
      <c r="AB536" s="5"/>
      <c r="AC536" s="4"/>
      <c r="AD536" s="5"/>
      <c r="AE536" s="5"/>
      <c r="AF536" s="5"/>
      <c r="AG536" s="4"/>
      <c r="AH536" s="4"/>
      <c r="AI536" s="4"/>
      <c r="AJ536" s="4"/>
      <c r="AK536" s="4"/>
      <c r="AL536" s="5"/>
      <c r="AM536" s="4"/>
      <c r="AN536" s="4"/>
      <c r="AO536" s="4"/>
      <c r="AP536" s="6"/>
      <c r="AQ536" s="31"/>
      <c r="AR536" s="4"/>
      <c r="AS536" s="4"/>
      <c r="AT536" s="4"/>
      <c r="AU536" s="4"/>
      <c r="AV536" s="6"/>
      <c r="AW536" s="31"/>
      <c r="AX536" s="4"/>
      <c r="AY536" s="4"/>
      <c r="AZ536" s="4"/>
      <c r="BA536" s="4"/>
      <c r="BB536" s="6"/>
      <c r="BC536" s="31"/>
      <c r="BD536" s="4"/>
      <c r="BE536" s="4"/>
      <c r="BF536" s="4"/>
      <c r="BG536" s="4"/>
      <c r="BH536" s="6"/>
      <c r="BI536" s="31"/>
      <c r="BJ536" s="4"/>
      <c r="BK536" s="4"/>
      <c r="BL536" s="4"/>
      <c r="BM536" s="4"/>
      <c r="BN536" s="4"/>
    </row>
    <row r="537" ht="15.75" customHeight="1">
      <c r="A537" s="4"/>
      <c r="B537" s="29"/>
      <c r="C537" s="4"/>
      <c r="D537" s="4"/>
      <c r="E537" s="29"/>
      <c r="F537" s="4"/>
      <c r="G537" s="4"/>
      <c r="H537" s="4"/>
      <c r="I537" s="29"/>
      <c r="J537" s="4"/>
      <c r="K537" s="4"/>
      <c r="L537" s="4"/>
      <c r="M537" s="29"/>
      <c r="N537" s="4"/>
      <c r="O537" s="4"/>
      <c r="P537" s="29"/>
      <c r="Q537" s="4"/>
      <c r="R537" s="4"/>
      <c r="S537" s="29"/>
      <c r="T537" s="4"/>
      <c r="U537" s="4"/>
      <c r="V537" s="4"/>
      <c r="W537" s="86"/>
      <c r="X537" s="5"/>
      <c r="Y537" s="5"/>
      <c r="Z537" s="86"/>
      <c r="AA537" s="5"/>
      <c r="AB537" s="5"/>
      <c r="AC537" s="4"/>
      <c r="AD537" s="5"/>
      <c r="AE537" s="5"/>
      <c r="AF537" s="5"/>
      <c r="AG537" s="4"/>
      <c r="AH537" s="4"/>
      <c r="AI537" s="4"/>
      <c r="AJ537" s="4"/>
      <c r="AK537" s="4"/>
      <c r="AL537" s="5"/>
      <c r="AM537" s="4"/>
      <c r="AN537" s="4"/>
      <c r="AO537" s="4"/>
      <c r="AP537" s="6"/>
      <c r="AQ537" s="31"/>
      <c r="AR537" s="4"/>
      <c r="AS537" s="4"/>
      <c r="AT537" s="4"/>
      <c r="AU537" s="4"/>
      <c r="AV537" s="6"/>
      <c r="AW537" s="31"/>
      <c r="AX537" s="4"/>
      <c r="AY537" s="4"/>
      <c r="AZ537" s="4"/>
      <c r="BA537" s="4"/>
      <c r="BB537" s="6"/>
      <c r="BC537" s="31"/>
      <c r="BD537" s="4"/>
      <c r="BE537" s="4"/>
      <c r="BF537" s="4"/>
      <c r="BG537" s="4"/>
      <c r="BH537" s="6"/>
      <c r="BI537" s="31"/>
      <c r="BJ537" s="4"/>
      <c r="BK537" s="4"/>
      <c r="BL537" s="4"/>
      <c r="BM537" s="4"/>
      <c r="BN537" s="4"/>
    </row>
    <row r="538" ht="15.75" customHeight="1">
      <c r="A538" s="4"/>
      <c r="B538" s="29"/>
      <c r="C538" s="4"/>
      <c r="D538" s="4"/>
      <c r="E538" s="29"/>
      <c r="F538" s="4"/>
      <c r="G538" s="4"/>
      <c r="H538" s="4"/>
      <c r="I538" s="29"/>
      <c r="J538" s="4"/>
      <c r="K538" s="4"/>
      <c r="L538" s="4"/>
      <c r="M538" s="29"/>
      <c r="N538" s="4"/>
      <c r="O538" s="4"/>
      <c r="P538" s="29"/>
      <c r="Q538" s="4"/>
      <c r="R538" s="4"/>
      <c r="S538" s="29"/>
      <c r="T538" s="4"/>
      <c r="U538" s="4"/>
      <c r="V538" s="4"/>
      <c r="W538" s="86"/>
      <c r="X538" s="5"/>
      <c r="Y538" s="5"/>
      <c r="Z538" s="86"/>
      <c r="AA538" s="5"/>
      <c r="AB538" s="5"/>
      <c r="AC538" s="4"/>
      <c r="AD538" s="5"/>
      <c r="AE538" s="5"/>
      <c r="AF538" s="5"/>
      <c r="AG538" s="4"/>
      <c r="AH538" s="4"/>
      <c r="AI538" s="4"/>
      <c r="AJ538" s="4"/>
      <c r="AK538" s="4"/>
      <c r="AL538" s="5"/>
      <c r="AM538" s="4"/>
      <c r="AN538" s="4"/>
      <c r="AO538" s="4"/>
      <c r="AP538" s="6"/>
      <c r="AQ538" s="31"/>
      <c r="AR538" s="4"/>
      <c r="AS538" s="4"/>
      <c r="AT538" s="4"/>
      <c r="AU538" s="4"/>
      <c r="AV538" s="6"/>
      <c r="AW538" s="31"/>
      <c r="AX538" s="4"/>
      <c r="AY538" s="4"/>
      <c r="AZ538" s="4"/>
      <c r="BA538" s="4"/>
      <c r="BB538" s="6"/>
      <c r="BC538" s="31"/>
      <c r="BD538" s="4"/>
      <c r="BE538" s="4"/>
      <c r="BF538" s="4"/>
      <c r="BG538" s="4"/>
      <c r="BH538" s="6"/>
      <c r="BI538" s="31"/>
      <c r="BJ538" s="4"/>
      <c r="BK538" s="4"/>
      <c r="BL538" s="4"/>
      <c r="BM538" s="4"/>
      <c r="BN538" s="4"/>
    </row>
    <row r="539" ht="15.75" customHeight="1">
      <c r="A539" s="4"/>
      <c r="B539" s="29"/>
      <c r="C539" s="4"/>
      <c r="D539" s="4"/>
      <c r="E539" s="29"/>
      <c r="F539" s="4"/>
      <c r="G539" s="4"/>
      <c r="H539" s="4"/>
      <c r="I539" s="29"/>
      <c r="J539" s="4"/>
      <c r="K539" s="4"/>
      <c r="L539" s="4"/>
      <c r="M539" s="29"/>
      <c r="N539" s="4"/>
      <c r="O539" s="4"/>
      <c r="P539" s="29"/>
      <c r="Q539" s="4"/>
      <c r="R539" s="4"/>
      <c r="S539" s="29"/>
      <c r="T539" s="4"/>
      <c r="U539" s="4"/>
      <c r="V539" s="4"/>
      <c r="W539" s="86"/>
      <c r="X539" s="5"/>
      <c r="Y539" s="5"/>
      <c r="Z539" s="86"/>
      <c r="AA539" s="5"/>
      <c r="AB539" s="5"/>
      <c r="AC539" s="4"/>
      <c r="AD539" s="5"/>
      <c r="AE539" s="5"/>
      <c r="AF539" s="5"/>
      <c r="AG539" s="4"/>
      <c r="AH539" s="4"/>
      <c r="AI539" s="4"/>
      <c r="AJ539" s="4"/>
      <c r="AK539" s="4"/>
      <c r="AL539" s="5"/>
      <c r="AM539" s="4"/>
      <c r="AN539" s="4"/>
      <c r="AO539" s="4"/>
      <c r="AP539" s="6"/>
      <c r="AQ539" s="31"/>
      <c r="AR539" s="4"/>
      <c r="AS539" s="4"/>
      <c r="AT539" s="4"/>
      <c r="AU539" s="4"/>
      <c r="AV539" s="6"/>
      <c r="AW539" s="31"/>
      <c r="AX539" s="4"/>
      <c r="AY539" s="4"/>
      <c r="AZ539" s="4"/>
      <c r="BA539" s="4"/>
      <c r="BB539" s="6"/>
      <c r="BC539" s="31"/>
      <c r="BD539" s="4"/>
      <c r="BE539" s="4"/>
      <c r="BF539" s="4"/>
      <c r="BG539" s="4"/>
      <c r="BH539" s="6"/>
      <c r="BI539" s="31"/>
      <c r="BJ539" s="4"/>
      <c r="BK539" s="4"/>
      <c r="BL539" s="4"/>
      <c r="BM539" s="4"/>
      <c r="BN539" s="4"/>
    </row>
    <row r="540" ht="15.75" customHeight="1">
      <c r="A540" s="4"/>
      <c r="B540" s="29"/>
      <c r="C540" s="4"/>
      <c r="D540" s="4"/>
      <c r="E540" s="29"/>
      <c r="F540" s="4"/>
      <c r="G540" s="4"/>
      <c r="H540" s="4"/>
      <c r="I540" s="29"/>
      <c r="J540" s="4"/>
      <c r="K540" s="4"/>
      <c r="L540" s="4"/>
      <c r="M540" s="29"/>
      <c r="N540" s="4"/>
      <c r="O540" s="4"/>
      <c r="P540" s="29"/>
      <c r="Q540" s="4"/>
      <c r="R540" s="4"/>
      <c r="S540" s="29"/>
      <c r="T540" s="4"/>
      <c r="U540" s="4"/>
      <c r="V540" s="4"/>
      <c r="W540" s="86"/>
      <c r="X540" s="5"/>
      <c r="Y540" s="5"/>
      <c r="Z540" s="86"/>
      <c r="AA540" s="5"/>
      <c r="AB540" s="5"/>
      <c r="AC540" s="4"/>
      <c r="AD540" s="5"/>
      <c r="AE540" s="5"/>
      <c r="AF540" s="5"/>
      <c r="AG540" s="4"/>
      <c r="AH540" s="4"/>
      <c r="AI540" s="4"/>
      <c r="AJ540" s="4"/>
      <c r="AK540" s="4"/>
      <c r="AL540" s="5"/>
      <c r="AM540" s="4"/>
      <c r="AN540" s="4"/>
      <c r="AO540" s="4"/>
      <c r="AP540" s="6"/>
      <c r="AQ540" s="31"/>
      <c r="AR540" s="4"/>
      <c r="AS540" s="4"/>
      <c r="AT540" s="4"/>
      <c r="AU540" s="4"/>
      <c r="AV540" s="6"/>
      <c r="AW540" s="31"/>
      <c r="AX540" s="4"/>
      <c r="AY540" s="4"/>
      <c r="AZ540" s="4"/>
      <c r="BA540" s="4"/>
      <c r="BB540" s="6"/>
      <c r="BC540" s="31"/>
      <c r="BD540" s="4"/>
      <c r="BE540" s="4"/>
      <c r="BF540" s="4"/>
      <c r="BG540" s="4"/>
      <c r="BH540" s="6"/>
      <c r="BI540" s="31"/>
      <c r="BJ540" s="4"/>
      <c r="BK540" s="4"/>
      <c r="BL540" s="4"/>
      <c r="BM540" s="4"/>
      <c r="BN540" s="4"/>
    </row>
    <row r="541" ht="15.75" customHeight="1">
      <c r="A541" s="4"/>
      <c r="B541" s="29"/>
      <c r="C541" s="4"/>
      <c r="D541" s="4"/>
      <c r="E541" s="29"/>
      <c r="F541" s="4"/>
      <c r="G541" s="4"/>
      <c r="H541" s="4"/>
      <c r="I541" s="29"/>
      <c r="J541" s="4"/>
      <c r="K541" s="4"/>
      <c r="L541" s="4"/>
      <c r="M541" s="29"/>
      <c r="N541" s="4"/>
      <c r="O541" s="4"/>
      <c r="P541" s="29"/>
      <c r="Q541" s="4"/>
      <c r="R541" s="4"/>
      <c r="S541" s="29"/>
      <c r="T541" s="4"/>
      <c r="U541" s="4"/>
      <c r="V541" s="4"/>
      <c r="W541" s="86"/>
      <c r="X541" s="5"/>
      <c r="Y541" s="5"/>
      <c r="Z541" s="86"/>
      <c r="AA541" s="5"/>
      <c r="AB541" s="5"/>
      <c r="AC541" s="4"/>
      <c r="AD541" s="5"/>
      <c r="AE541" s="5"/>
      <c r="AF541" s="5"/>
      <c r="AG541" s="4"/>
      <c r="AH541" s="4"/>
      <c r="AI541" s="4"/>
      <c r="AJ541" s="4"/>
      <c r="AK541" s="4"/>
      <c r="AL541" s="5"/>
      <c r="AM541" s="4"/>
      <c r="AN541" s="4"/>
      <c r="AO541" s="4"/>
      <c r="AP541" s="6"/>
      <c r="AQ541" s="31"/>
      <c r="AR541" s="4"/>
      <c r="AS541" s="4"/>
      <c r="AT541" s="4"/>
      <c r="AU541" s="4"/>
      <c r="AV541" s="6"/>
      <c r="AW541" s="31"/>
      <c r="AX541" s="4"/>
      <c r="AY541" s="4"/>
      <c r="AZ541" s="4"/>
      <c r="BA541" s="4"/>
      <c r="BB541" s="6"/>
      <c r="BC541" s="31"/>
      <c r="BD541" s="4"/>
      <c r="BE541" s="4"/>
      <c r="BF541" s="4"/>
      <c r="BG541" s="4"/>
      <c r="BH541" s="6"/>
      <c r="BI541" s="31"/>
      <c r="BJ541" s="4"/>
      <c r="BK541" s="4"/>
      <c r="BL541" s="4"/>
      <c r="BM541" s="4"/>
      <c r="BN541" s="4"/>
    </row>
    <row r="542" ht="15.75" customHeight="1">
      <c r="A542" s="4"/>
      <c r="B542" s="29"/>
      <c r="C542" s="4"/>
      <c r="D542" s="4"/>
      <c r="E542" s="29"/>
      <c r="F542" s="4"/>
      <c r="G542" s="4"/>
      <c r="H542" s="4"/>
      <c r="I542" s="29"/>
      <c r="J542" s="4"/>
      <c r="K542" s="4"/>
      <c r="L542" s="4"/>
      <c r="M542" s="29"/>
      <c r="N542" s="4"/>
      <c r="O542" s="4"/>
      <c r="P542" s="29"/>
      <c r="Q542" s="4"/>
      <c r="R542" s="4"/>
      <c r="S542" s="29"/>
      <c r="T542" s="4"/>
      <c r="U542" s="4"/>
      <c r="V542" s="4"/>
      <c r="W542" s="86"/>
      <c r="X542" s="5"/>
      <c r="Y542" s="5"/>
      <c r="Z542" s="86"/>
      <c r="AA542" s="5"/>
      <c r="AB542" s="5"/>
      <c r="AC542" s="4"/>
      <c r="AD542" s="5"/>
      <c r="AE542" s="5"/>
      <c r="AF542" s="5"/>
      <c r="AG542" s="4"/>
      <c r="AH542" s="4"/>
      <c r="AI542" s="4"/>
      <c r="AJ542" s="4"/>
      <c r="AK542" s="4"/>
      <c r="AL542" s="5"/>
      <c r="AM542" s="4"/>
      <c r="AN542" s="4"/>
      <c r="AO542" s="4"/>
      <c r="AP542" s="6"/>
      <c r="AQ542" s="31"/>
      <c r="AR542" s="4"/>
      <c r="AS542" s="4"/>
      <c r="AT542" s="4"/>
      <c r="AU542" s="4"/>
      <c r="AV542" s="6"/>
      <c r="AW542" s="31"/>
      <c r="AX542" s="4"/>
      <c r="AY542" s="4"/>
      <c r="AZ542" s="4"/>
      <c r="BA542" s="4"/>
      <c r="BB542" s="6"/>
      <c r="BC542" s="31"/>
      <c r="BD542" s="4"/>
      <c r="BE542" s="4"/>
      <c r="BF542" s="4"/>
      <c r="BG542" s="4"/>
      <c r="BH542" s="6"/>
      <c r="BI542" s="31"/>
      <c r="BJ542" s="4"/>
      <c r="BK542" s="4"/>
      <c r="BL542" s="4"/>
      <c r="BM542" s="4"/>
      <c r="BN542" s="4"/>
    </row>
    <row r="543" ht="15.75" customHeight="1">
      <c r="A543" s="4"/>
      <c r="B543" s="29"/>
      <c r="C543" s="4"/>
      <c r="D543" s="4"/>
      <c r="E543" s="29"/>
      <c r="F543" s="4"/>
      <c r="G543" s="4"/>
      <c r="H543" s="4"/>
      <c r="I543" s="29"/>
      <c r="J543" s="4"/>
      <c r="K543" s="4"/>
      <c r="L543" s="4"/>
      <c r="M543" s="29"/>
      <c r="N543" s="4"/>
      <c r="O543" s="4"/>
      <c r="P543" s="29"/>
      <c r="Q543" s="4"/>
      <c r="R543" s="4"/>
      <c r="S543" s="29"/>
      <c r="T543" s="4"/>
      <c r="U543" s="4"/>
      <c r="V543" s="4"/>
      <c r="W543" s="86"/>
      <c r="X543" s="5"/>
      <c r="Y543" s="5"/>
      <c r="Z543" s="86"/>
      <c r="AA543" s="5"/>
      <c r="AB543" s="5"/>
      <c r="AC543" s="4"/>
      <c r="AD543" s="5"/>
      <c r="AE543" s="5"/>
      <c r="AF543" s="5"/>
      <c r="AG543" s="4"/>
      <c r="AH543" s="4"/>
      <c r="AI543" s="4"/>
      <c r="AJ543" s="4"/>
      <c r="AK543" s="4"/>
      <c r="AL543" s="5"/>
      <c r="AM543" s="4"/>
      <c r="AN543" s="4"/>
      <c r="AO543" s="4"/>
      <c r="AP543" s="6"/>
      <c r="AQ543" s="31"/>
      <c r="AR543" s="4"/>
      <c r="AS543" s="4"/>
      <c r="AT543" s="4"/>
      <c r="AU543" s="4"/>
      <c r="AV543" s="6"/>
      <c r="AW543" s="31"/>
      <c r="AX543" s="4"/>
      <c r="AY543" s="4"/>
      <c r="AZ543" s="4"/>
      <c r="BA543" s="4"/>
      <c r="BB543" s="6"/>
      <c r="BC543" s="31"/>
      <c r="BD543" s="4"/>
      <c r="BE543" s="4"/>
      <c r="BF543" s="4"/>
      <c r="BG543" s="4"/>
      <c r="BH543" s="6"/>
      <c r="BI543" s="31"/>
      <c r="BJ543" s="4"/>
      <c r="BK543" s="4"/>
      <c r="BL543" s="4"/>
      <c r="BM543" s="4"/>
      <c r="BN543" s="4"/>
    </row>
    <row r="544" ht="15.75" customHeight="1">
      <c r="A544" s="4"/>
      <c r="B544" s="29"/>
      <c r="C544" s="4"/>
      <c r="D544" s="4"/>
      <c r="E544" s="29"/>
      <c r="F544" s="4"/>
      <c r="G544" s="4"/>
      <c r="H544" s="4"/>
      <c r="I544" s="29"/>
      <c r="J544" s="4"/>
      <c r="K544" s="4"/>
      <c r="L544" s="4"/>
      <c r="M544" s="29"/>
      <c r="N544" s="4"/>
      <c r="O544" s="4"/>
      <c r="P544" s="29"/>
      <c r="Q544" s="4"/>
      <c r="R544" s="4"/>
      <c r="S544" s="29"/>
      <c r="T544" s="4"/>
      <c r="U544" s="4"/>
      <c r="V544" s="4"/>
      <c r="W544" s="86"/>
      <c r="X544" s="5"/>
      <c r="Y544" s="5"/>
      <c r="Z544" s="86"/>
      <c r="AA544" s="5"/>
      <c r="AB544" s="5"/>
      <c r="AC544" s="4"/>
      <c r="AD544" s="5"/>
      <c r="AE544" s="5"/>
      <c r="AF544" s="5"/>
      <c r="AG544" s="4"/>
      <c r="AH544" s="4"/>
      <c r="AI544" s="4"/>
      <c r="AJ544" s="4"/>
      <c r="AK544" s="4"/>
      <c r="AL544" s="5"/>
      <c r="AM544" s="4"/>
      <c r="AN544" s="4"/>
      <c r="AO544" s="4"/>
      <c r="AP544" s="6"/>
      <c r="AQ544" s="31"/>
      <c r="AR544" s="4"/>
      <c r="AS544" s="4"/>
      <c r="AT544" s="4"/>
      <c r="AU544" s="4"/>
      <c r="AV544" s="6"/>
      <c r="AW544" s="31"/>
      <c r="AX544" s="4"/>
      <c r="AY544" s="4"/>
      <c r="AZ544" s="4"/>
      <c r="BA544" s="4"/>
      <c r="BB544" s="6"/>
      <c r="BC544" s="31"/>
      <c r="BD544" s="4"/>
      <c r="BE544" s="4"/>
      <c r="BF544" s="4"/>
      <c r="BG544" s="4"/>
      <c r="BH544" s="6"/>
      <c r="BI544" s="31"/>
      <c r="BJ544" s="4"/>
      <c r="BK544" s="4"/>
      <c r="BL544" s="4"/>
      <c r="BM544" s="4"/>
      <c r="BN544" s="4"/>
    </row>
    <row r="545" ht="15.75" customHeight="1">
      <c r="A545" s="4"/>
      <c r="B545" s="29"/>
      <c r="C545" s="4"/>
      <c r="D545" s="4"/>
      <c r="E545" s="29"/>
      <c r="F545" s="4"/>
      <c r="G545" s="4"/>
      <c r="H545" s="4"/>
      <c r="I545" s="29"/>
      <c r="J545" s="4"/>
      <c r="K545" s="4"/>
      <c r="L545" s="4"/>
      <c r="M545" s="29"/>
      <c r="N545" s="4"/>
      <c r="O545" s="4"/>
      <c r="P545" s="29"/>
      <c r="Q545" s="4"/>
      <c r="R545" s="4"/>
      <c r="S545" s="29"/>
      <c r="T545" s="4"/>
      <c r="U545" s="4"/>
      <c r="V545" s="4"/>
      <c r="W545" s="86"/>
      <c r="X545" s="5"/>
      <c r="Y545" s="5"/>
      <c r="Z545" s="86"/>
      <c r="AA545" s="5"/>
      <c r="AB545" s="5"/>
      <c r="AC545" s="4"/>
      <c r="AD545" s="5"/>
      <c r="AE545" s="5"/>
      <c r="AF545" s="5"/>
      <c r="AG545" s="4"/>
      <c r="AH545" s="4"/>
      <c r="AI545" s="4"/>
      <c r="AJ545" s="4"/>
      <c r="AK545" s="4"/>
      <c r="AL545" s="5"/>
      <c r="AM545" s="4"/>
      <c r="AN545" s="4"/>
      <c r="AO545" s="4"/>
      <c r="AP545" s="6"/>
      <c r="AQ545" s="31"/>
      <c r="AR545" s="4"/>
      <c r="AS545" s="4"/>
      <c r="AT545" s="4"/>
      <c r="AU545" s="4"/>
      <c r="AV545" s="6"/>
      <c r="AW545" s="31"/>
      <c r="AX545" s="4"/>
      <c r="AY545" s="4"/>
      <c r="AZ545" s="4"/>
      <c r="BA545" s="4"/>
      <c r="BB545" s="6"/>
      <c r="BC545" s="31"/>
      <c r="BD545" s="4"/>
      <c r="BE545" s="4"/>
      <c r="BF545" s="4"/>
      <c r="BG545" s="4"/>
      <c r="BH545" s="6"/>
      <c r="BI545" s="31"/>
      <c r="BJ545" s="4"/>
      <c r="BK545" s="4"/>
      <c r="BL545" s="4"/>
      <c r="BM545" s="4"/>
      <c r="BN545" s="4"/>
    </row>
    <row r="546" ht="15.75" customHeight="1">
      <c r="A546" s="4"/>
      <c r="B546" s="29"/>
      <c r="C546" s="4"/>
      <c r="D546" s="4"/>
      <c r="E546" s="29"/>
      <c r="F546" s="4"/>
      <c r="G546" s="4"/>
      <c r="H546" s="4"/>
      <c r="I546" s="29"/>
      <c r="J546" s="4"/>
      <c r="K546" s="4"/>
      <c r="L546" s="4"/>
      <c r="M546" s="29"/>
      <c r="N546" s="4"/>
      <c r="O546" s="4"/>
      <c r="P546" s="29"/>
      <c r="Q546" s="4"/>
      <c r="R546" s="4"/>
      <c r="S546" s="29"/>
      <c r="T546" s="4"/>
      <c r="U546" s="4"/>
      <c r="V546" s="4"/>
      <c r="W546" s="86"/>
      <c r="X546" s="5"/>
      <c r="Y546" s="5"/>
      <c r="Z546" s="86"/>
      <c r="AA546" s="5"/>
      <c r="AB546" s="5"/>
      <c r="AC546" s="4"/>
      <c r="AD546" s="5"/>
      <c r="AE546" s="5"/>
      <c r="AF546" s="5"/>
      <c r="AG546" s="4"/>
      <c r="AH546" s="4"/>
      <c r="AI546" s="4"/>
      <c r="AJ546" s="4"/>
      <c r="AK546" s="4"/>
      <c r="AL546" s="5"/>
      <c r="AM546" s="4"/>
      <c r="AN546" s="4"/>
      <c r="AO546" s="4"/>
      <c r="AP546" s="6"/>
      <c r="AQ546" s="31"/>
      <c r="AR546" s="4"/>
      <c r="AS546" s="4"/>
      <c r="AT546" s="4"/>
      <c r="AU546" s="4"/>
      <c r="AV546" s="6"/>
      <c r="AW546" s="31"/>
      <c r="AX546" s="4"/>
      <c r="AY546" s="4"/>
      <c r="AZ546" s="4"/>
      <c r="BA546" s="4"/>
      <c r="BB546" s="6"/>
      <c r="BC546" s="31"/>
      <c r="BD546" s="4"/>
      <c r="BE546" s="4"/>
      <c r="BF546" s="4"/>
      <c r="BG546" s="4"/>
      <c r="BH546" s="6"/>
      <c r="BI546" s="31"/>
      <c r="BJ546" s="4"/>
      <c r="BK546" s="4"/>
      <c r="BL546" s="4"/>
      <c r="BM546" s="4"/>
      <c r="BN546" s="4"/>
    </row>
    <row r="547" ht="15.75" customHeight="1">
      <c r="A547" s="4"/>
      <c r="B547" s="29"/>
      <c r="C547" s="4"/>
      <c r="D547" s="4"/>
      <c r="E547" s="29"/>
      <c r="F547" s="4"/>
      <c r="G547" s="4"/>
      <c r="H547" s="4"/>
      <c r="I547" s="29"/>
      <c r="J547" s="4"/>
      <c r="K547" s="4"/>
      <c r="L547" s="4"/>
      <c r="M547" s="29"/>
      <c r="N547" s="4"/>
      <c r="O547" s="4"/>
      <c r="P547" s="29"/>
      <c r="Q547" s="4"/>
      <c r="R547" s="4"/>
      <c r="S547" s="29"/>
      <c r="T547" s="4"/>
      <c r="U547" s="4"/>
      <c r="V547" s="4"/>
      <c r="W547" s="86"/>
      <c r="X547" s="5"/>
      <c r="Y547" s="5"/>
      <c r="Z547" s="86"/>
      <c r="AA547" s="5"/>
      <c r="AB547" s="5"/>
      <c r="AC547" s="4"/>
      <c r="AD547" s="5"/>
      <c r="AE547" s="5"/>
      <c r="AF547" s="5"/>
      <c r="AG547" s="4"/>
      <c r="AH547" s="4"/>
      <c r="AI547" s="4"/>
      <c r="AJ547" s="4"/>
      <c r="AK547" s="4"/>
      <c r="AL547" s="5"/>
      <c r="AM547" s="4"/>
      <c r="AN547" s="4"/>
      <c r="AO547" s="4"/>
      <c r="AP547" s="6"/>
      <c r="AQ547" s="31"/>
      <c r="AR547" s="4"/>
      <c r="AS547" s="4"/>
      <c r="AT547" s="4"/>
      <c r="AU547" s="4"/>
      <c r="AV547" s="6"/>
      <c r="AW547" s="31"/>
      <c r="AX547" s="4"/>
      <c r="AY547" s="4"/>
      <c r="AZ547" s="4"/>
      <c r="BA547" s="4"/>
      <c r="BB547" s="6"/>
      <c r="BC547" s="31"/>
      <c r="BD547" s="4"/>
      <c r="BE547" s="4"/>
      <c r="BF547" s="4"/>
      <c r="BG547" s="4"/>
      <c r="BH547" s="6"/>
      <c r="BI547" s="31"/>
      <c r="BJ547" s="4"/>
      <c r="BK547" s="4"/>
      <c r="BL547" s="4"/>
      <c r="BM547" s="4"/>
      <c r="BN547" s="4"/>
    </row>
    <row r="548" ht="15.75" customHeight="1">
      <c r="A548" s="4"/>
      <c r="B548" s="29"/>
      <c r="C548" s="4"/>
      <c r="D548" s="4"/>
      <c r="E548" s="29"/>
      <c r="F548" s="4"/>
      <c r="G548" s="4"/>
      <c r="H548" s="4"/>
      <c r="I548" s="29"/>
      <c r="J548" s="4"/>
      <c r="K548" s="4"/>
      <c r="L548" s="4"/>
      <c r="M548" s="29"/>
      <c r="N548" s="4"/>
      <c r="O548" s="4"/>
      <c r="P548" s="29"/>
      <c r="Q548" s="4"/>
      <c r="R548" s="4"/>
      <c r="S548" s="29"/>
      <c r="T548" s="4"/>
      <c r="U548" s="4"/>
      <c r="V548" s="4"/>
      <c r="W548" s="86"/>
      <c r="X548" s="5"/>
      <c r="Y548" s="5"/>
      <c r="Z548" s="86"/>
      <c r="AA548" s="5"/>
      <c r="AB548" s="5"/>
      <c r="AC548" s="4"/>
      <c r="AD548" s="5"/>
      <c r="AE548" s="5"/>
      <c r="AF548" s="5"/>
      <c r="AG548" s="4"/>
      <c r="AH548" s="4"/>
      <c r="AI548" s="4"/>
      <c r="AJ548" s="4"/>
      <c r="AK548" s="4"/>
      <c r="AL548" s="5"/>
      <c r="AM548" s="4"/>
      <c r="AN548" s="4"/>
      <c r="AO548" s="4"/>
      <c r="AP548" s="6"/>
      <c r="AQ548" s="31"/>
      <c r="AR548" s="4"/>
      <c r="AS548" s="4"/>
      <c r="AT548" s="4"/>
      <c r="AU548" s="4"/>
      <c r="AV548" s="6"/>
      <c r="AW548" s="31"/>
      <c r="AX548" s="4"/>
      <c r="AY548" s="4"/>
      <c r="AZ548" s="4"/>
      <c r="BA548" s="4"/>
      <c r="BB548" s="6"/>
      <c r="BC548" s="31"/>
      <c r="BD548" s="4"/>
      <c r="BE548" s="4"/>
      <c r="BF548" s="4"/>
      <c r="BG548" s="4"/>
      <c r="BH548" s="6"/>
      <c r="BI548" s="31"/>
      <c r="BJ548" s="4"/>
      <c r="BK548" s="4"/>
      <c r="BL548" s="4"/>
      <c r="BM548" s="4"/>
      <c r="BN548" s="4"/>
    </row>
    <row r="549" ht="15.75" customHeight="1">
      <c r="A549" s="4"/>
      <c r="B549" s="29"/>
      <c r="C549" s="4"/>
      <c r="D549" s="4"/>
      <c r="E549" s="29"/>
      <c r="F549" s="4"/>
      <c r="G549" s="4"/>
      <c r="H549" s="4"/>
      <c r="I549" s="29"/>
      <c r="J549" s="4"/>
      <c r="K549" s="4"/>
      <c r="L549" s="4"/>
      <c r="M549" s="29"/>
      <c r="N549" s="4"/>
      <c r="O549" s="4"/>
      <c r="P549" s="29"/>
      <c r="Q549" s="4"/>
      <c r="R549" s="4"/>
      <c r="S549" s="29"/>
      <c r="T549" s="4"/>
      <c r="U549" s="4"/>
      <c r="V549" s="4"/>
      <c r="W549" s="86"/>
      <c r="X549" s="5"/>
      <c r="Y549" s="5"/>
      <c r="Z549" s="86"/>
      <c r="AA549" s="5"/>
      <c r="AB549" s="5"/>
      <c r="AC549" s="4"/>
      <c r="AD549" s="5"/>
      <c r="AE549" s="5"/>
      <c r="AF549" s="5"/>
      <c r="AG549" s="4"/>
      <c r="AH549" s="4"/>
      <c r="AI549" s="4"/>
      <c r="AJ549" s="4"/>
      <c r="AK549" s="4"/>
      <c r="AL549" s="5"/>
      <c r="AM549" s="4"/>
      <c r="AN549" s="4"/>
      <c r="AO549" s="4"/>
      <c r="AP549" s="6"/>
      <c r="AQ549" s="31"/>
      <c r="AR549" s="4"/>
      <c r="AS549" s="4"/>
      <c r="AT549" s="4"/>
      <c r="AU549" s="4"/>
      <c r="AV549" s="6"/>
      <c r="AW549" s="31"/>
      <c r="AX549" s="4"/>
      <c r="AY549" s="4"/>
      <c r="AZ549" s="4"/>
      <c r="BA549" s="4"/>
      <c r="BB549" s="6"/>
      <c r="BC549" s="31"/>
      <c r="BD549" s="4"/>
      <c r="BE549" s="4"/>
      <c r="BF549" s="4"/>
      <c r="BG549" s="4"/>
      <c r="BH549" s="6"/>
      <c r="BI549" s="31"/>
      <c r="BJ549" s="4"/>
      <c r="BK549" s="4"/>
      <c r="BL549" s="4"/>
      <c r="BM549" s="4"/>
      <c r="BN549" s="4"/>
    </row>
    <row r="550" ht="15.75" customHeight="1">
      <c r="A550" s="4"/>
      <c r="B550" s="29"/>
      <c r="C550" s="4"/>
      <c r="D550" s="4"/>
      <c r="E550" s="29"/>
      <c r="F550" s="4"/>
      <c r="G550" s="4"/>
      <c r="H550" s="4"/>
      <c r="I550" s="29"/>
      <c r="J550" s="4"/>
      <c r="K550" s="4"/>
      <c r="L550" s="4"/>
      <c r="M550" s="29"/>
      <c r="N550" s="4"/>
      <c r="O550" s="4"/>
      <c r="P550" s="29"/>
      <c r="Q550" s="4"/>
      <c r="R550" s="4"/>
      <c r="S550" s="29"/>
      <c r="T550" s="4"/>
      <c r="U550" s="4"/>
      <c r="V550" s="4"/>
      <c r="W550" s="86"/>
      <c r="X550" s="5"/>
      <c r="Y550" s="5"/>
      <c r="Z550" s="86"/>
      <c r="AA550" s="5"/>
      <c r="AB550" s="5"/>
      <c r="AC550" s="4"/>
      <c r="AD550" s="5"/>
      <c r="AE550" s="5"/>
      <c r="AF550" s="5"/>
      <c r="AG550" s="4"/>
      <c r="AH550" s="4"/>
      <c r="AI550" s="4"/>
      <c r="AJ550" s="4"/>
      <c r="AK550" s="4"/>
      <c r="AL550" s="5"/>
      <c r="AM550" s="4"/>
      <c r="AN550" s="4"/>
      <c r="AO550" s="4"/>
      <c r="AP550" s="6"/>
      <c r="AQ550" s="31"/>
      <c r="AR550" s="4"/>
      <c r="AS550" s="4"/>
      <c r="AT550" s="4"/>
      <c r="AU550" s="4"/>
      <c r="AV550" s="6"/>
      <c r="AW550" s="31"/>
      <c r="AX550" s="4"/>
      <c r="AY550" s="4"/>
      <c r="AZ550" s="4"/>
      <c r="BA550" s="4"/>
      <c r="BB550" s="6"/>
      <c r="BC550" s="31"/>
      <c r="BD550" s="4"/>
      <c r="BE550" s="4"/>
      <c r="BF550" s="4"/>
      <c r="BG550" s="4"/>
      <c r="BH550" s="6"/>
      <c r="BI550" s="31"/>
      <c r="BJ550" s="4"/>
      <c r="BK550" s="4"/>
      <c r="BL550" s="4"/>
      <c r="BM550" s="4"/>
      <c r="BN550" s="4"/>
    </row>
    <row r="551" ht="15.75" customHeight="1">
      <c r="A551" s="4"/>
      <c r="B551" s="29"/>
      <c r="C551" s="4"/>
      <c r="D551" s="4"/>
      <c r="E551" s="29"/>
      <c r="F551" s="4"/>
      <c r="G551" s="4"/>
      <c r="H551" s="4"/>
      <c r="I551" s="29"/>
      <c r="J551" s="4"/>
      <c r="K551" s="4"/>
      <c r="L551" s="4"/>
      <c r="M551" s="29"/>
      <c r="N551" s="4"/>
      <c r="O551" s="4"/>
      <c r="P551" s="29"/>
      <c r="Q551" s="4"/>
      <c r="R551" s="4"/>
      <c r="S551" s="29"/>
      <c r="T551" s="4"/>
      <c r="U551" s="4"/>
      <c r="V551" s="4"/>
      <c r="W551" s="86"/>
      <c r="X551" s="5"/>
      <c r="Y551" s="5"/>
      <c r="Z551" s="86"/>
      <c r="AA551" s="5"/>
      <c r="AB551" s="5"/>
      <c r="AC551" s="4"/>
      <c r="AD551" s="5"/>
      <c r="AE551" s="5"/>
      <c r="AF551" s="5"/>
      <c r="AG551" s="4"/>
      <c r="AH551" s="4"/>
      <c r="AI551" s="4"/>
      <c r="AJ551" s="4"/>
      <c r="AK551" s="4"/>
      <c r="AL551" s="5"/>
      <c r="AM551" s="4"/>
      <c r="AN551" s="4"/>
      <c r="AO551" s="4"/>
      <c r="AP551" s="6"/>
      <c r="AQ551" s="31"/>
      <c r="AR551" s="4"/>
      <c r="AS551" s="4"/>
      <c r="AT551" s="4"/>
      <c r="AU551" s="4"/>
      <c r="AV551" s="6"/>
      <c r="AW551" s="31"/>
      <c r="AX551" s="4"/>
      <c r="AY551" s="4"/>
      <c r="AZ551" s="4"/>
      <c r="BA551" s="4"/>
      <c r="BB551" s="6"/>
      <c r="BC551" s="31"/>
      <c r="BD551" s="4"/>
      <c r="BE551" s="4"/>
      <c r="BF551" s="4"/>
      <c r="BG551" s="4"/>
      <c r="BH551" s="6"/>
      <c r="BI551" s="31"/>
      <c r="BJ551" s="4"/>
      <c r="BK551" s="4"/>
      <c r="BL551" s="4"/>
      <c r="BM551" s="4"/>
      <c r="BN551" s="4"/>
    </row>
    <row r="552" ht="15.75" customHeight="1">
      <c r="A552" s="4"/>
      <c r="B552" s="29"/>
      <c r="C552" s="4"/>
      <c r="D552" s="4"/>
      <c r="E552" s="29"/>
      <c r="F552" s="4"/>
      <c r="G552" s="4"/>
      <c r="H552" s="4"/>
      <c r="I552" s="29"/>
      <c r="J552" s="4"/>
      <c r="K552" s="4"/>
      <c r="L552" s="4"/>
      <c r="M552" s="29"/>
      <c r="N552" s="4"/>
      <c r="O552" s="4"/>
      <c r="P552" s="29"/>
      <c r="Q552" s="4"/>
      <c r="R552" s="4"/>
      <c r="S552" s="29"/>
      <c r="T552" s="4"/>
      <c r="U552" s="4"/>
      <c r="V552" s="4"/>
      <c r="W552" s="86"/>
      <c r="X552" s="5"/>
      <c r="Y552" s="5"/>
      <c r="Z552" s="86"/>
      <c r="AA552" s="5"/>
      <c r="AB552" s="5"/>
      <c r="AC552" s="4"/>
      <c r="AD552" s="5"/>
      <c r="AE552" s="5"/>
      <c r="AF552" s="5"/>
      <c r="AG552" s="4"/>
      <c r="AH552" s="4"/>
      <c r="AI552" s="4"/>
      <c r="AJ552" s="4"/>
      <c r="AK552" s="4"/>
      <c r="AL552" s="5"/>
      <c r="AM552" s="4"/>
      <c r="AN552" s="4"/>
      <c r="AO552" s="4"/>
      <c r="AP552" s="6"/>
      <c r="AQ552" s="31"/>
      <c r="AR552" s="4"/>
      <c r="AS552" s="4"/>
      <c r="AT552" s="4"/>
      <c r="AU552" s="4"/>
      <c r="AV552" s="6"/>
      <c r="AW552" s="31"/>
      <c r="AX552" s="4"/>
      <c r="AY552" s="4"/>
      <c r="AZ552" s="4"/>
      <c r="BA552" s="4"/>
      <c r="BB552" s="6"/>
      <c r="BC552" s="31"/>
      <c r="BD552" s="4"/>
      <c r="BE552" s="4"/>
      <c r="BF552" s="4"/>
      <c r="BG552" s="4"/>
      <c r="BH552" s="6"/>
      <c r="BI552" s="31"/>
      <c r="BJ552" s="4"/>
      <c r="BK552" s="4"/>
      <c r="BL552" s="4"/>
      <c r="BM552" s="4"/>
      <c r="BN552" s="4"/>
    </row>
    <row r="553" ht="15.75" customHeight="1">
      <c r="A553" s="4"/>
      <c r="B553" s="29"/>
      <c r="C553" s="4"/>
      <c r="D553" s="4"/>
      <c r="E553" s="29"/>
      <c r="F553" s="4"/>
      <c r="G553" s="4"/>
      <c r="H553" s="4"/>
      <c r="I553" s="29"/>
      <c r="J553" s="4"/>
      <c r="K553" s="4"/>
      <c r="L553" s="4"/>
      <c r="M553" s="29"/>
      <c r="N553" s="4"/>
      <c r="O553" s="4"/>
      <c r="P553" s="29"/>
      <c r="Q553" s="4"/>
      <c r="R553" s="4"/>
      <c r="S553" s="29"/>
      <c r="T553" s="4"/>
      <c r="U553" s="4"/>
      <c r="V553" s="4"/>
      <c r="W553" s="86"/>
      <c r="X553" s="5"/>
      <c r="Y553" s="5"/>
      <c r="Z553" s="86"/>
      <c r="AA553" s="5"/>
      <c r="AB553" s="5"/>
      <c r="AC553" s="4"/>
      <c r="AD553" s="5"/>
      <c r="AE553" s="5"/>
      <c r="AF553" s="5"/>
      <c r="AG553" s="4"/>
      <c r="AH553" s="4"/>
      <c r="AI553" s="4"/>
      <c r="AJ553" s="4"/>
      <c r="AK553" s="4"/>
      <c r="AL553" s="5"/>
      <c r="AM553" s="4"/>
      <c r="AN553" s="4"/>
      <c r="AO553" s="4"/>
      <c r="AP553" s="6"/>
      <c r="AQ553" s="31"/>
      <c r="AR553" s="4"/>
      <c r="AS553" s="4"/>
      <c r="AT553" s="4"/>
      <c r="AU553" s="4"/>
      <c r="AV553" s="6"/>
      <c r="AW553" s="31"/>
      <c r="AX553" s="4"/>
      <c r="AY553" s="4"/>
      <c r="AZ553" s="4"/>
      <c r="BA553" s="4"/>
      <c r="BB553" s="6"/>
      <c r="BC553" s="31"/>
      <c r="BD553" s="4"/>
      <c r="BE553" s="4"/>
      <c r="BF553" s="4"/>
      <c r="BG553" s="4"/>
      <c r="BH553" s="6"/>
      <c r="BI553" s="31"/>
      <c r="BJ553" s="4"/>
      <c r="BK553" s="4"/>
      <c r="BL553" s="4"/>
      <c r="BM553" s="4"/>
      <c r="BN553" s="4"/>
    </row>
    <row r="554" ht="15.75" customHeight="1">
      <c r="A554" s="4"/>
      <c r="B554" s="29"/>
      <c r="C554" s="4"/>
      <c r="D554" s="4"/>
      <c r="E554" s="29"/>
      <c r="F554" s="4"/>
      <c r="G554" s="4"/>
      <c r="H554" s="4"/>
      <c r="I554" s="29"/>
      <c r="J554" s="4"/>
      <c r="K554" s="4"/>
      <c r="L554" s="4"/>
      <c r="M554" s="29"/>
      <c r="N554" s="4"/>
      <c r="O554" s="4"/>
      <c r="P554" s="29"/>
      <c r="Q554" s="4"/>
      <c r="R554" s="4"/>
      <c r="S554" s="29"/>
      <c r="T554" s="4"/>
      <c r="U554" s="4"/>
      <c r="V554" s="4"/>
      <c r="W554" s="86"/>
      <c r="X554" s="5"/>
      <c r="Y554" s="5"/>
      <c r="Z554" s="86"/>
      <c r="AA554" s="5"/>
      <c r="AB554" s="5"/>
      <c r="AC554" s="4"/>
      <c r="AD554" s="5"/>
      <c r="AE554" s="5"/>
      <c r="AF554" s="5"/>
      <c r="AG554" s="4"/>
      <c r="AH554" s="4"/>
      <c r="AI554" s="4"/>
      <c r="AJ554" s="4"/>
      <c r="AK554" s="4"/>
      <c r="AL554" s="5"/>
      <c r="AM554" s="4"/>
      <c r="AN554" s="4"/>
      <c r="AO554" s="4"/>
      <c r="AP554" s="6"/>
      <c r="AQ554" s="31"/>
      <c r="AR554" s="4"/>
      <c r="AS554" s="4"/>
      <c r="AT554" s="4"/>
      <c r="AU554" s="4"/>
      <c r="AV554" s="6"/>
      <c r="AW554" s="31"/>
      <c r="AX554" s="4"/>
      <c r="AY554" s="4"/>
      <c r="AZ554" s="4"/>
      <c r="BA554" s="4"/>
      <c r="BB554" s="6"/>
      <c r="BC554" s="31"/>
      <c r="BD554" s="4"/>
      <c r="BE554" s="4"/>
      <c r="BF554" s="4"/>
      <c r="BG554" s="4"/>
      <c r="BH554" s="6"/>
      <c r="BI554" s="31"/>
      <c r="BJ554" s="4"/>
      <c r="BK554" s="4"/>
      <c r="BL554" s="4"/>
      <c r="BM554" s="4"/>
      <c r="BN554" s="4"/>
    </row>
    <row r="555" ht="15.75" customHeight="1">
      <c r="A555" s="4"/>
      <c r="B555" s="29"/>
      <c r="C555" s="4"/>
      <c r="D555" s="4"/>
      <c r="E555" s="29"/>
      <c r="F555" s="4"/>
      <c r="G555" s="4"/>
      <c r="H555" s="4"/>
      <c r="I555" s="29"/>
      <c r="J555" s="4"/>
      <c r="K555" s="4"/>
      <c r="L555" s="4"/>
      <c r="M555" s="29"/>
      <c r="N555" s="4"/>
      <c r="O555" s="4"/>
      <c r="P555" s="29"/>
      <c r="Q555" s="4"/>
      <c r="R555" s="4"/>
      <c r="S555" s="29"/>
      <c r="T555" s="4"/>
      <c r="U555" s="4"/>
      <c r="V555" s="4"/>
      <c r="W555" s="86"/>
      <c r="X555" s="5"/>
      <c r="Y555" s="5"/>
      <c r="Z555" s="86"/>
      <c r="AA555" s="5"/>
      <c r="AB555" s="5"/>
      <c r="AC555" s="4"/>
      <c r="AD555" s="5"/>
      <c r="AE555" s="5"/>
      <c r="AF555" s="5"/>
      <c r="AG555" s="4"/>
      <c r="AH555" s="4"/>
      <c r="AI555" s="4"/>
      <c r="AJ555" s="4"/>
      <c r="AK555" s="4"/>
      <c r="AL555" s="5"/>
      <c r="AM555" s="4"/>
      <c r="AN555" s="4"/>
      <c r="AO555" s="4"/>
      <c r="AP555" s="6"/>
      <c r="AQ555" s="31"/>
      <c r="AR555" s="4"/>
      <c r="AS555" s="4"/>
      <c r="AT555" s="4"/>
      <c r="AU555" s="4"/>
      <c r="AV555" s="6"/>
      <c r="AW555" s="31"/>
      <c r="AX555" s="4"/>
      <c r="AY555" s="4"/>
      <c r="AZ555" s="4"/>
      <c r="BA555" s="4"/>
      <c r="BB555" s="6"/>
      <c r="BC555" s="31"/>
      <c r="BD555" s="4"/>
      <c r="BE555" s="4"/>
      <c r="BF555" s="4"/>
      <c r="BG555" s="4"/>
      <c r="BH555" s="6"/>
      <c r="BI555" s="31"/>
      <c r="BJ555" s="4"/>
      <c r="BK555" s="4"/>
      <c r="BL555" s="4"/>
      <c r="BM555" s="4"/>
      <c r="BN555" s="4"/>
    </row>
    <row r="556" ht="15.75" customHeight="1">
      <c r="A556" s="4"/>
      <c r="B556" s="29"/>
      <c r="C556" s="4"/>
      <c r="D556" s="4"/>
      <c r="E556" s="29"/>
      <c r="F556" s="4"/>
      <c r="G556" s="4"/>
      <c r="H556" s="4"/>
      <c r="I556" s="29"/>
      <c r="J556" s="4"/>
      <c r="K556" s="4"/>
      <c r="L556" s="4"/>
      <c r="M556" s="29"/>
      <c r="N556" s="4"/>
      <c r="O556" s="4"/>
      <c r="P556" s="29"/>
      <c r="Q556" s="4"/>
      <c r="R556" s="4"/>
      <c r="S556" s="29"/>
      <c r="T556" s="4"/>
      <c r="U556" s="4"/>
      <c r="V556" s="4"/>
      <c r="W556" s="86"/>
      <c r="X556" s="5"/>
      <c r="Y556" s="5"/>
      <c r="Z556" s="86"/>
      <c r="AA556" s="5"/>
      <c r="AB556" s="5"/>
      <c r="AC556" s="4"/>
      <c r="AD556" s="5"/>
      <c r="AE556" s="5"/>
      <c r="AF556" s="5"/>
      <c r="AG556" s="4"/>
      <c r="AH556" s="4"/>
      <c r="AI556" s="4"/>
      <c r="AJ556" s="4"/>
      <c r="AK556" s="4"/>
      <c r="AL556" s="5"/>
      <c r="AM556" s="4"/>
      <c r="AN556" s="4"/>
      <c r="AO556" s="4"/>
      <c r="AP556" s="6"/>
      <c r="AQ556" s="31"/>
      <c r="AR556" s="4"/>
      <c r="AS556" s="4"/>
      <c r="AT556" s="4"/>
      <c r="AU556" s="4"/>
      <c r="AV556" s="6"/>
      <c r="AW556" s="31"/>
      <c r="AX556" s="4"/>
      <c r="AY556" s="4"/>
      <c r="AZ556" s="4"/>
      <c r="BA556" s="4"/>
      <c r="BB556" s="6"/>
      <c r="BC556" s="31"/>
      <c r="BD556" s="4"/>
      <c r="BE556" s="4"/>
      <c r="BF556" s="4"/>
      <c r="BG556" s="4"/>
      <c r="BH556" s="6"/>
      <c r="BI556" s="31"/>
      <c r="BJ556" s="4"/>
      <c r="BK556" s="4"/>
      <c r="BL556" s="4"/>
      <c r="BM556" s="4"/>
      <c r="BN556" s="4"/>
    </row>
    <row r="557" ht="15.75" customHeight="1">
      <c r="A557" s="4"/>
      <c r="B557" s="29"/>
      <c r="C557" s="4"/>
      <c r="D557" s="4"/>
      <c r="E557" s="29"/>
      <c r="F557" s="4"/>
      <c r="G557" s="4"/>
      <c r="H557" s="4"/>
      <c r="I557" s="29"/>
      <c r="J557" s="4"/>
      <c r="K557" s="4"/>
      <c r="L557" s="4"/>
      <c r="M557" s="29"/>
      <c r="N557" s="4"/>
      <c r="O557" s="4"/>
      <c r="P557" s="29"/>
      <c r="Q557" s="4"/>
      <c r="R557" s="4"/>
      <c r="S557" s="29"/>
      <c r="T557" s="4"/>
      <c r="U557" s="4"/>
      <c r="V557" s="4"/>
      <c r="W557" s="86"/>
      <c r="X557" s="5"/>
      <c r="Y557" s="5"/>
      <c r="Z557" s="86"/>
      <c r="AA557" s="5"/>
      <c r="AB557" s="5"/>
      <c r="AC557" s="4"/>
      <c r="AD557" s="5"/>
      <c r="AE557" s="5"/>
      <c r="AF557" s="5"/>
      <c r="AG557" s="4"/>
      <c r="AH557" s="4"/>
      <c r="AI557" s="4"/>
      <c r="AJ557" s="4"/>
      <c r="AK557" s="4"/>
      <c r="AL557" s="5"/>
      <c r="AM557" s="4"/>
      <c r="AN557" s="4"/>
      <c r="AO557" s="4"/>
      <c r="AP557" s="6"/>
      <c r="AQ557" s="31"/>
      <c r="AR557" s="4"/>
      <c r="AS557" s="4"/>
      <c r="AT557" s="4"/>
      <c r="AU557" s="4"/>
      <c r="AV557" s="6"/>
      <c r="AW557" s="31"/>
      <c r="AX557" s="4"/>
      <c r="AY557" s="4"/>
      <c r="AZ557" s="4"/>
      <c r="BA557" s="4"/>
      <c r="BB557" s="6"/>
      <c r="BC557" s="31"/>
      <c r="BD557" s="4"/>
      <c r="BE557" s="4"/>
      <c r="BF557" s="4"/>
      <c r="BG557" s="4"/>
      <c r="BH557" s="6"/>
      <c r="BI557" s="31"/>
      <c r="BJ557" s="4"/>
      <c r="BK557" s="4"/>
      <c r="BL557" s="4"/>
      <c r="BM557" s="4"/>
      <c r="BN557" s="4"/>
    </row>
    <row r="558" ht="15.75" customHeight="1">
      <c r="A558" s="4"/>
      <c r="B558" s="29"/>
      <c r="C558" s="4"/>
      <c r="D558" s="4"/>
      <c r="E558" s="29"/>
      <c r="F558" s="4"/>
      <c r="G558" s="4"/>
      <c r="H558" s="4"/>
      <c r="I558" s="29"/>
      <c r="J558" s="4"/>
      <c r="K558" s="4"/>
      <c r="L558" s="4"/>
      <c r="M558" s="29"/>
      <c r="N558" s="4"/>
      <c r="O558" s="4"/>
      <c r="P558" s="29"/>
      <c r="Q558" s="4"/>
      <c r="R558" s="4"/>
      <c r="S558" s="29"/>
      <c r="T558" s="4"/>
      <c r="U558" s="4"/>
      <c r="V558" s="4"/>
      <c r="W558" s="86"/>
      <c r="X558" s="5"/>
      <c r="Y558" s="5"/>
      <c r="Z558" s="86"/>
      <c r="AA558" s="5"/>
      <c r="AB558" s="5"/>
      <c r="AC558" s="4"/>
      <c r="AD558" s="5"/>
      <c r="AE558" s="5"/>
      <c r="AF558" s="5"/>
      <c r="AG558" s="4"/>
      <c r="AH558" s="4"/>
      <c r="AI558" s="4"/>
      <c r="AJ558" s="4"/>
      <c r="AK558" s="4"/>
      <c r="AL558" s="5"/>
      <c r="AM558" s="4"/>
      <c r="AN558" s="4"/>
      <c r="AO558" s="4"/>
      <c r="AP558" s="6"/>
      <c r="AQ558" s="31"/>
      <c r="AR558" s="4"/>
      <c r="AS558" s="4"/>
      <c r="AT558" s="4"/>
      <c r="AU558" s="4"/>
      <c r="AV558" s="6"/>
      <c r="AW558" s="31"/>
      <c r="AX558" s="4"/>
      <c r="AY558" s="4"/>
      <c r="AZ558" s="4"/>
      <c r="BA558" s="4"/>
      <c r="BB558" s="6"/>
      <c r="BC558" s="31"/>
      <c r="BD558" s="4"/>
      <c r="BE558" s="4"/>
      <c r="BF558" s="4"/>
      <c r="BG558" s="4"/>
      <c r="BH558" s="6"/>
      <c r="BI558" s="31"/>
      <c r="BJ558" s="4"/>
      <c r="BK558" s="4"/>
      <c r="BL558" s="4"/>
      <c r="BM558" s="4"/>
      <c r="BN558" s="4"/>
    </row>
    <row r="559" ht="15.75" customHeight="1">
      <c r="A559" s="4"/>
      <c r="B559" s="29"/>
      <c r="C559" s="4"/>
      <c r="D559" s="4"/>
      <c r="E559" s="29"/>
      <c r="F559" s="4"/>
      <c r="G559" s="4"/>
      <c r="H559" s="4"/>
      <c r="I559" s="29"/>
      <c r="J559" s="4"/>
      <c r="K559" s="4"/>
      <c r="L559" s="4"/>
      <c r="M559" s="29"/>
      <c r="N559" s="4"/>
      <c r="O559" s="4"/>
      <c r="P559" s="29"/>
      <c r="Q559" s="4"/>
      <c r="R559" s="4"/>
      <c r="S559" s="29"/>
      <c r="T559" s="4"/>
      <c r="U559" s="4"/>
      <c r="V559" s="4"/>
      <c r="W559" s="86"/>
      <c r="X559" s="5"/>
      <c r="Y559" s="5"/>
      <c r="Z559" s="86"/>
      <c r="AA559" s="5"/>
      <c r="AB559" s="5"/>
      <c r="AC559" s="4"/>
      <c r="AD559" s="5"/>
      <c r="AE559" s="5"/>
      <c r="AF559" s="5"/>
      <c r="AG559" s="4"/>
      <c r="AH559" s="4"/>
      <c r="AI559" s="4"/>
      <c r="AJ559" s="4"/>
      <c r="AK559" s="4"/>
      <c r="AL559" s="5"/>
      <c r="AM559" s="4"/>
      <c r="AN559" s="4"/>
      <c r="AO559" s="4"/>
      <c r="AP559" s="6"/>
      <c r="AQ559" s="31"/>
      <c r="AR559" s="4"/>
      <c r="AS559" s="4"/>
      <c r="AT559" s="4"/>
      <c r="AU559" s="4"/>
      <c r="AV559" s="6"/>
      <c r="AW559" s="31"/>
      <c r="AX559" s="4"/>
      <c r="AY559" s="4"/>
      <c r="AZ559" s="4"/>
      <c r="BA559" s="4"/>
      <c r="BB559" s="6"/>
      <c r="BC559" s="31"/>
      <c r="BD559" s="4"/>
      <c r="BE559" s="4"/>
      <c r="BF559" s="4"/>
      <c r="BG559" s="4"/>
      <c r="BH559" s="6"/>
      <c r="BI559" s="31"/>
      <c r="BJ559" s="4"/>
      <c r="BK559" s="4"/>
      <c r="BL559" s="4"/>
      <c r="BM559" s="4"/>
      <c r="BN559" s="4"/>
    </row>
    <row r="560" ht="15.75" customHeight="1">
      <c r="A560" s="4"/>
      <c r="B560" s="29"/>
      <c r="C560" s="4"/>
      <c r="D560" s="4"/>
      <c r="E560" s="29"/>
      <c r="F560" s="4"/>
      <c r="G560" s="4"/>
      <c r="H560" s="4"/>
      <c r="I560" s="29"/>
      <c r="J560" s="4"/>
      <c r="K560" s="4"/>
      <c r="L560" s="4"/>
      <c r="M560" s="29"/>
      <c r="N560" s="4"/>
      <c r="O560" s="4"/>
      <c r="P560" s="29"/>
      <c r="Q560" s="4"/>
      <c r="R560" s="4"/>
      <c r="S560" s="29"/>
      <c r="T560" s="4"/>
      <c r="U560" s="4"/>
      <c r="V560" s="4"/>
      <c r="W560" s="86"/>
      <c r="X560" s="5"/>
      <c r="Y560" s="5"/>
      <c r="Z560" s="86"/>
      <c r="AA560" s="5"/>
      <c r="AB560" s="5"/>
      <c r="AC560" s="4"/>
      <c r="AD560" s="5"/>
      <c r="AE560" s="5"/>
      <c r="AF560" s="5"/>
      <c r="AG560" s="4"/>
      <c r="AH560" s="4"/>
      <c r="AI560" s="4"/>
      <c r="AJ560" s="4"/>
      <c r="AK560" s="4"/>
      <c r="AL560" s="5"/>
      <c r="AM560" s="4"/>
      <c r="AN560" s="4"/>
      <c r="AO560" s="4"/>
      <c r="AP560" s="6"/>
      <c r="AQ560" s="31"/>
      <c r="AR560" s="4"/>
      <c r="AS560" s="4"/>
      <c r="AT560" s="4"/>
      <c r="AU560" s="4"/>
      <c r="AV560" s="6"/>
      <c r="AW560" s="31"/>
      <c r="AX560" s="4"/>
      <c r="AY560" s="4"/>
      <c r="AZ560" s="4"/>
      <c r="BA560" s="4"/>
      <c r="BB560" s="6"/>
      <c r="BC560" s="31"/>
      <c r="BD560" s="4"/>
      <c r="BE560" s="4"/>
      <c r="BF560" s="4"/>
      <c r="BG560" s="4"/>
      <c r="BH560" s="6"/>
      <c r="BI560" s="31"/>
      <c r="BJ560" s="4"/>
      <c r="BK560" s="4"/>
      <c r="BL560" s="4"/>
      <c r="BM560" s="4"/>
      <c r="BN560" s="4"/>
    </row>
    <row r="561" ht="15.75" customHeight="1">
      <c r="A561" s="4"/>
      <c r="B561" s="29"/>
      <c r="C561" s="4"/>
      <c r="D561" s="4"/>
      <c r="E561" s="29"/>
      <c r="F561" s="4"/>
      <c r="G561" s="4"/>
      <c r="H561" s="4"/>
      <c r="I561" s="29"/>
      <c r="J561" s="4"/>
      <c r="K561" s="4"/>
      <c r="L561" s="4"/>
      <c r="M561" s="29"/>
      <c r="N561" s="4"/>
      <c r="O561" s="4"/>
      <c r="P561" s="29"/>
      <c r="Q561" s="4"/>
      <c r="R561" s="4"/>
      <c r="S561" s="29"/>
      <c r="T561" s="4"/>
      <c r="U561" s="4"/>
      <c r="V561" s="4"/>
      <c r="W561" s="86"/>
      <c r="X561" s="5"/>
      <c r="Y561" s="5"/>
      <c r="Z561" s="86"/>
      <c r="AA561" s="5"/>
      <c r="AB561" s="5"/>
      <c r="AC561" s="4"/>
      <c r="AD561" s="5"/>
      <c r="AE561" s="5"/>
      <c r="AF561" s="5"/>
      <c r="AG561" s="4"/>
      <c r="AH561" s="4"/>
      <c r="AI561" s="4"/>
      <c r="AJ561" s="4"/>
      <c r="AK561" s="4"/>
      <c r="AL561" s="5"/>
      <c r="AM561" s="4"/>
      <c r="AN561" s="4"/>
      <c r="AO561" s="4"/>
      <c r="AP561" s="6"/>
      <c r="AQ561" s="31"/>
      <c r="AR561" s="4"/>
      <c r="AS561" s="4"/>
      <c r="AT561" s="4"/>
      <c r="AU561" s="4"/>
      <c r="AV561" s="6"/>
      <c r="AW561" s="31"/>
      <c r="AX561" s="4"/>
      <c r="AY561" s="4"/>
      <c r="AZ561" s="4"/>
      <c r="BA561" s="4"/>
      <c r="BB561" s="6"/>
      <c r="BC561" s="31"/>
      <c r="BD561" s="4"/>
      <c r="BE561" s="4"/>
      <c r="BF561" s="4"/>
      <c r="BG561" s="4"/>
      <c r="BH561" s="6"/>
      <c r="BI561" s="31"/>
      <c r="BJ561" s="4"/>
      <c r="BK561" s="4"/>
      <c r="BL561" s="4"/>
      <c r="BM561" s="4"/>
      <c r="BN561" s="4"/>
    </row>
    <row r="562" ht="15.75" customHeight="1">
      <c r="A562" s="4"/>
      <c r="B562" s="29"/>
      <c r="C562" s="4"/>
      <c r="D562" s="4"/>
      <c r="E562" s="29"/>
      <c r="F562" s="4"/>
      <c r="G562" s="4"/>
      <c r="H562" s="4"/>
      <c r="I562" s="29"/>
      <c r="J562" s="4"/>
      <c r="K562" s="4"/>
      <c r="L562" s="4"/>
      <c r="M562" s="29"/>
      <c r="N562" s="4"/>
      <c r="O562" s="4"/>
      <c r="P562" s="29"/>
      <c r="Q562" s="4"/>
      <c r="R562" s="4"/>
      <c r="S562" s="29"/>
      <c r="T562" s="4"/>
      <c r="U562" s="4"/>
      <c r="V562" s="4"/>
      <c r="W562" s="86"/>
      <c r="X562" s="5"/>
      <c r="Y562" s="5"/>
      <c r="Z562" s="86"/>
      <c r="AA562" s="5"/>
      <c r="AB562" s="5"/>
      <c r="AC562" s="4"/>
      <c r="AD562" s="5"/>
      <c r="AE562" s="5"/>
      <c r="AF562" s="5"/>
      <c r="AG562" s="4"/>
      <c r="AH562" s="4"/>
      <c r="AI562" s="4"/>
      <c r="AJ562" s="4"/>
      <c r="AK562" s="4"/>
      <c r="AL562" s="5"/>
      <c r="AM562" s="4"/>
      <c r="AN562" s="4"/>
      <c r="AO562" s="4"/>
      <c r="AP562" s="6"/>
      <c r="AQ562" s="31"/>
      <c r="AR562" s="4"/>
      <c r="AS562" s="4"/>
      <c r="AT562" s="4"/>
      <c r="AU562" s="4"/>
      <c r="AV562" s="6"/>
      <c r="AW562" s="31"/>
      <c r="AX562" s="4"/>
      <c r="AY562" s="4"/>
      <c r="AZ562" s="4"/>
      <c r="BA562" s="4"/>
      <c r="BB562" s="6"/>
      <c r="BC562" s="31"/>
      <c r="BD562" s="4"/>
      <c r="BE562" s="4"/>
      <c r="BF562" s="4"/>
      <c r="BG562" s="4"/>
      <c r="BH562" s="6"/>
      <c r="BI562" s="31"/>
      <c r="BJ562" s="4"/>
      <c r="BK562" s="4"/>
      <c r="BL562" s="4"/>
      <c r="BM562" s="4"/>
      <c r="BN562" s="4"/>
    </row>
    <row r="563" ht="15.75" customHeight="1">
      <c r="A563" s="4"/>
      <c r="B563" s="29"/>
      <c r="C563" s="4"/>
      <c r="D563" s="4"/>
      <c r="E563" s="29"/>
      <c r="F563" s="4"/>
      <c r="G563" s="4"/>
      <c r="H563" s="4"/>
      <c r="I563" s="29"/>
      <c r="J563" s="4"/>
      <c r="K563" s="4"/>
      <c r="L563" s="4"/>
      <c r="M563" s="29"/>
      <c r="N563" s="4"/>
      <c r="O563" s="4"/>
      <c r="P563" s="29"/>
      <c r="Q563" s="4"/>
      <c r="R563" s="4"/>
      <c r="S563" s="29"/>
      <c r="T563" s="4"/>
      <c r="U563" s="4"/>
      <c r="V563" s="4"/>
      <c r="W563" s="86"/>
      <c r="X563" s="5"/>
      <c r="Y563" s="5"/>
      <c r="Z563" s="86"/>
      <c r="AA563" s="5"/>
      <c r="AB563" s="5"/>
      <c r="AC563" s="4"/>
      <c r="AD563" s="5"/>
      <c r="AE563" s="5"/>
      <c r="AF563" s="5"/>
      <c r="AG563" s="4"/>
      <c r="AH563" s="4"/>
      <c r="AI563" s="4"/>
      <c r="AJ563" s="4"/>
      <c r="AK563" s="4"/>
      <c r="AL563" s="5"/>
      <c r="AM563" s="4"/>
      <c r="AN563" s="4"/>
      <c r="AO563" s="4"/>
      <c r="AP563" s="6"/>
      <c r="AQ563" s="31"/>
      <c r="AR563" s="4"/>
      <c r="AS563" s="4"/>
      <c r="AT563" s="4"/>
      <c r="AU563" s="4"/>
      <c r="AV563" s="6"/>
      <c r="AW563" s="31"/>
      <c r="AX563" s="4"/>
      <c r="AY563" s="4"/>
      <c r="AZ563" s="4"/>
      <c r="BA563" s="4"/>
      <c r="BB563" s="6"/>
      <c r="BC563" s="31"/>
      <c r="BD563" s="4"/>
      <c r="BE563" s="4"/>
      <c r="BF563" s="4"/>
      <c r="BG563" s="4"/>
      <c r="BH563" s="6"/>
      <c r="BI563" s="31"/>
      <c r="BJ563" s="4"/>
      <c r="BK563" s="4"/>
      <c r="BL563" s="4"/>
      <c r="BM563" s="4"/>
      <c r="BN563" s="4"/>
    </row>
    <row r="564" ht="15.75" customHeight="1">
      <c r="A564" s="4"/>
      <c r="B564" s="29"/>
      <c r="C564" s="4"/>
      <c r="D564" s="4"/>
      <c r="E564" s="29"/>
      <c r="F564" s="4"/>
      <c r="G564" s="4"/>
      <c r="H564" s="4"/>
      <c r="I564" s="29"/>
      <c r="J564" s="4"/>
      <c r="K564" s="4"/>
      <c r="L564" s="4"/>
      <c r="M564" s="29"/>
      <c r="N564" s="4"/>
      <c r="O564" s="4"/>
      <c r="P564" s="29"/>
      <c r="Q564" s="4"/>
      <c r="R564" s="4"/>
      <c r="S564" s="29"/>
      <c r="T564" s="4"/>
      <c r="U564" s="4"/>
      <c r="V564" s="4"/>
      <c r="W564" s="86"/>
      <c r="X564" s="5"/>
      <c r="Y564" s="5"/>
      <c r="Z564" s="86"/>
      <c r="AA564" s="5"/>
      <c r="AB564" s="5"/>
      <c r="AC564" s="4"/>
      <c r="AD564" s="5"/>
      <c r="AE564" s="5"/>
      <c r="AF564" s="5"/>
      <c r="AG564" s="4"/>
      <c r="AH564" s="4"/>
      <c r="AI564" s="4"/>
      <c r="AJ564" s="4"/>
      <c r="AK564" s="4"/>
      <c r="AL564" s="5"/>
      <c r="AM564" s="4"/>
      <c r="AN564" s="4"/>
      <c r="AO564" s="4"/>
      <c r="AP564" s="6"/>
      <c r="AQ564" s="31"/>
      <c r="AR564" s="4"/>
      <c r="AS564" s="4"/>
      <c r="AT564" s="4"/>
      <c r="AU564" s="4"/>
      <c r="AV564" s="6"/>
      <c r="AW564" s="31"/>
      <c r="AX564" s="4"/>
      <c r="AY564" s="4"/>
      <c r="AZ564" s="4"/>
      <c r="BA564" s="4"/>
      <c r="BB564" s="6"/>
      <c r="BC564" s="31"/>
      <c r="BD564" s="4"/>
      <c r="BE564" s="4"/>
      <c r="BF564" s="4"/>
      <c r="BG564" s="4"/>
      <c r="BH564" s="6"/>
      <c r="BI564" s="31"/>
      <c r="BJ564" s="4"/>
      <c r="BK564" s="4"/>
      <c r="BL564" s="4"/>
      <c r="BM564" s="4"/>
      <c r="BN564" s="4"/>
    </row>
    <row r="565" ht="15.75" customHeight="1">
      <c r="A565" s="4"/>
      <c r="B565" s="29"/>
      <c r="C565" s="4"/>
      <c r="D565" s="4"/>
      <c r="E565" s="29"/>
      <c r="F565" s="4"/>
      <c r="G565" s="4"/>
      <c r="H565" s="4"/>
      <c r="I565" s="29"/>
      <c r="J565" s="4"/>
      <c r="K565" s="4"/>
      <c r="L565" s="4"/>
      <c r="M565" s="29"/>
      <c r="N565" s="4"/>
      <c r="O565" s="4"/>
      <c r="P565" s="29"/>
      <c r="Q565" s="4"/>
      <c r="R565" s="4"/>
      <c r="S565" s="29"/>
      <c r="T565" s="4"/>
      <c r="U565" s="4"/>
      <c r="V565" s="4"/>
      <c r="W565" s="86"/>
      <c r="X565" s="5"/>
      <c r="Y565" s="5"/>
      <c r="Z565" s="86"/>
      <c r="AA565" s="5"/>
      <c r="AB565" s="5"/>
      <c r="AC565" s="4"/>
      <c r="AD565" s="5"/>
      <c r="AE565" s="5"/>
      <c r="AF565" s="5"/>
      <c r="AG565" s="4"/>
      <c r="AH565" s="4"/>
      <c r="AI565" s="4"/>
      <c r="AJ565" s="4"/>
      <c r="AK565" s="4"/>
      <c r="AL565" s="5"/>
      <c r="AM565" s="4"/>
      <c r="AN565" s="4"/>
      <c r="AO565" s="4"/>
      <c r="AP565" s="6"/>
      <c r="AQ565" s="31"/>
      <c r="AR565" s="4"/>
      <c r="AS565" s="4"/>
      <c r="AT565" s="4"/>
      <c r="AU565" s="4"/>
      <c r="AV565" s="6"/>
      <c r="AW565" s="31"/>
      <c r="AX565" s="4"/>
      <c r="AY565" s="4"/>
      <c r="AZ565" s="4"/>
      <c r="BA565" s="4"/>
      <c r="BB565" s="6"/>
      <c r="BC565" s="31"/>
      <c r="BD565" s="4"/>
      <c r="BE565" s="4"/>
      <c r="BF565" s="4"/>
      <c r="BG565" s="4"/>
      <c r="BH565" s="6"/>
      <c r="BI565" s="31"/>
      <c r="BJ565" s="4"/>
      <c r="BK565" s="4"/>
      <c r="BL565" s="4"/>
      <c r="BM565" s="4"/>
      <c r="BN565" s="4"/>
    </row>
    <row r="566" ht="15.75" customHeight="1">
      <c r="A566" s="4"/>
      <c r="B566" s="29"/>
      <c r="C566" s="4"/>
      <c r="D566" s="4"/>
      <c r="E566" s="29"/>
      <c r="F566" s="4"/>
      <c r="G566" s="4"/>
      <c r="H566" s="4"/>
      <c r="I566" s="29"/>
      <c r="J566" s="4"/>
      <c r="K566" s="4"/>
      <c r="L566" s="4"/>
      <c r="M566" s="29"/>
      <c r="N566" s="4"/>
      <c r="O566" s="4"/>
      <c r="P566" s="29"/>
      <c r="Q566" s="4"/>
      <c r="R566" s="4"/>
      <c r="S566" s="29"/>
      <c r="T566" s="4"/>
      <c r="U566" s="4"/>
      <c r="V566" s="4"/>
      <c r="W566" s="86"/>
      <c r="X566" s="5"/>
      <c r="Y566" s="5"/>
      <c r="Z566" s="86"/>
      <c r="AA566" s="5"/>
      <c r="AB566" s="5"/>
      <c r="AC566" s="4"/>
      <c r="AD566" s="5"/>
      <c r="AE566" s="5"/>
      <c r="AF566" s="5"/>
      <c r="AG566" s="4"/>
      <c r="AH566" s="4"/>
      <c r="AI566" s="4"/>
      <c r="AJ566" s="4"/>
      <c r="AK566" s="4"/>
      <c r="AL566" s="5"/>
      <c r="AM566" s="4"/>
      <c r="AN566" s="4"/>
      <c r="AO566" s="4"/>
      <c r="AP566" s="6"/>
      <c r="AQ566" s="31"/>
      <c r="AR566" s="4"/>
      <c r="AS566" s="4"/>
      <c r="AT566" s="4"/>
      <c r="AU566" s="4"/>
      <c r="AV566" s="6"/>
      <c r="AW566" s="31"/>
      <c r="AX566" s="4"/>
      <c r="AY566" s="4"/>
      <c r="AZ566" s="4"/>
      <c r="BA566" s="4"/>
      <c r="BB566" s="6"/>
      <c r="BC566" s="31"/>
      <c r="BD566" s="4"/>
      <c r="BE566" s="4"/>
      <c r="BF566" s="4"/>
      <c r="BG566" s="4"/>
      <c r="BH566" s="6"/>
      <c r="BI566" s="31"/>
      <c r="BJ566" s="4"/>
      <c r="BK566" s="4"/>
      <c r="BL566" s="4"/>
      <c r="BM566" s="4"/>
      <c r="BN566" s="4"/>
    </row>
    <row r="567" ht="15.75" customHeight="1">
      <c r="A567" s="4"/>
      <c r="B567" s="29"/>
      <c r="C567" s="4"/>
      <c r="D567" s="4"/>
      <c r="E567" s="29"/>
      <c r="F567" s="4"/>
      <c r="G567" s="4"/>
      <c r="H567" s="4"/>
      <c r="I567" s="29"/>
      <c r="J567" s="4"/>
      <c r="K567" s="4"/>
      <c r="L567" s="4"/>
      <c r="M567" s="29"/>
      <c r="N567" s="4"/>
      <c r="O567" s="4"/>
      <c r="P567" s="29"/>
      <c r="Q567" s="4"/>
      <c r="R567" s="4"/>
      <c r="S567" s="29"/>
      <c r="T567" s="4"/>
      <c r="U567" s="4"/>
      <c r="V567" s="4"/>
      <c r="W567" s="86"/>
      <c r="X567" s="5"/>
      <c r="Y567" s="5"/>
      <c r="Z567" s="86"/>
      <c r="AA567" s="5"/>
      <c r="AB567" s="5"/>
      <c r="AC567" s="4"/>
      <c r="AD567" s="5"/>
      <c r="AE567" s="5"/>
      <c r="AF567" s="5"/>
      <c r="AG567" s="4"/>
      <c r="AH567" s="4"/>
      <c r="AI567" s="4"/>
      <c r="AJ567" s="4"/>
      <c r="AK567" s="4"/>
      <c r="AL567" s="5"/>
      <c r="AM567" s="4"/>
      <c r="AN567" s="4"/>
      <c r="AO567" s="4"/>
      <c r="AP567" s="6"/>
      <c r="AQ567" s="31"/>
      <c r="AR567" s="4"/>
      <c r="AS567" s="4"/>
      <c r="AT567" s="4"/>
      <c r="AU567" s="4"/>
      <c r="AV567" s="6"/>
      <c r="AW567" s="31"/>
      <c r="AX567" s="4"/>
      <c r="AY567" s="4"/>
      <c r="AZ567" s="4"/>
      <c r="BA567" s="4"/>
      <c r="BB567" s="6"/>
      <c r="BC567" s="31"/>
      <c r="BD567" s="4"/>
      <c r="BE567" s="4"/>
      <c r="BF567" s="4"/>
      <c r="BG567" s="4"/>
      <c r="BH567" s="6"/>
      <c r="BI567" s="31"/>
      <c r="BJ567" s="4"/>
      <c r="BK567" s="4"/>
      <c r="BL567" s="4"/>
      <c r="BM567" s="4"/>
      <c r="BN567" s="4"/>
    </row>
    <row r="568" ht="15.75" customHeight="1">
      <c r="A568" s="4"/>
      <c r="B568" s="29"/>
      <c r="C568" s="4"/>
      <c r="D568" s="4"/>
      <c r="E568" s="29"/>
      <c r="F568" s="4"/>
      <c r="G568" s="4"/>
      <c r="H568" s="4"/>
      <c r="I568" s="29"/>
      <c r="J568" s="4"/>
      <c r="K568" s="4"/>
      <c r="L568" s="4"/>
      <c r="M568" s="29"/>
      <c r="N568" s="4"/>
      <c r="O568" s="4"/>
      <c r="P568" s="29"/>
      <c r="Q568" s="4"/>
      <c r="R568" s="4"/>
      <c r="S568" s="29"/>
      <c r="T568" s="4"/>
      <c r="U568" s="4"/>
      <c r="V568" s="4"/>
      <c r="W568" s="86"/>
      <c r="X568" s="5"/>
      <c r="Y568" s="5"/>
      <c r="Z568" s="86"/>
      <c r="AA568" s="5"/>
      <c r="AB568" s="5"/>
      <c r="AC568" s="4"/>
      <c r="AD568" s="5"/>
      <c r="AE568" s="5"/>
      <c r="AF568" s="5"/>
      <c r="AG568" s="4"/>
      <c r="AH568" s="4"/>
      <c r="AI568" s="4"/>
      <c r="AJ568" s="4"/>
      <c r="AK568" s="4"/>
      <c r="AL568" s="5"/>
      <c r="AM568" s="4"/>
      <c r="AN568" s="4"/>
      <c r="AO568" s="4"/>
      <c r="AP568" s="6"/>
      <c r="AQ568" s="31"/>
      <c r="AR568" s="4"/>
      <c r="AS568" s="4"/>
      <c r="AT568" s="4"/>
      <c r="AU568" s="4"/>
      <c r="AV568" s="6"/>
      <c r="AW568" s="31"/>
      <c r="AX568" s="4"/>
      <c r="AY568" s="4"/>
      <c r="AZ568" s="4"/>
      <c r="BA568" s="4"/>
      <c r="BB568" s="6"/>
      <c r="BC568" s="31"/>
      <c r="BD568" s="4"/>
      <c r="BE568" s="4"/>
      <c r="BF568" s="4"/>
      <c r="BG568" s="4"/>
      <c r="BH568" s="6"/>
      <c r="BI568" s="31"/>
      <c r="BJ568" s="4"/>
      <c r="BK568" s="4"/>
      <c r="BL568" s="4"/>
      <c r="BM568" s="4"/>
      <c r="BN568" s="4"/>
    </row>
    <row r="569" ht="15.75" customHeight="1">
      <c r="A569" s="4"/>
      <c r="B569" s="29"/>
      <c r="C569" s="4"/>
      <c r="D569" s="4"/>
      <c r="E569" s="29"/>
      <c r="F569" s="4"/>
      <c r="G569" s="4"/>
      <c r="H569" s="4"/>
      <c r="I569" s="29"/>
      <c r="J569" s="4"/>
      <c r="K569" s="4"/>
      <c r="L569" s="4"/>
      <c r="M569" s="29"/>
      <c r="N569" s="4"/>
      <c r="O569" s="4"/>
      <c r="P569" s="29"/>
      <c r="Q569" s="4"/>
      <c r="R569" s="4"/>
      <c r="S569" s="29"/>
      <c r="T569" s="4"/>
      <c r="U569" s="4"/>
      <c r="V569" s="4"/>
      <c r="W569" s="86"/>
      <c r="X569" s="5"/>
      <c r="Y569" s="5"/>
      <c r="Z569" s="86"/>
      <c r="AA569" s="5"/>
      <c r="AB569" s="5"/>
      <c r="AC569" s="4"/>
      <c r="AD569" s="5"/>
      <c r="AE569" s="5"/>
      <c r="AF569" s="5"/>
      <c r="AG569" s="4"/>
      <c r="AH569" s="4"/>
      <c r="AI569" s="4"/>
      <c r="AJ569" s="4"/>
      <c r="AK569" s="4"/>
      <c r="AL569" s="5"/>
      <c r="AM569" s="4"/>
      <c r="AN569" s="4"/>
      <c r="AO569" s="4"/>
      <c r="AP569" s="6"/>
      <c r="AQ569" s="31"/>
      <c r="AR569" s="4"/>
      <c r="AS569" s="4"/>
      <c r="AT569" s="4"/>
      <c r="AU569" s="4"/>
      <c r="AV569" s="6"/>
      <c r="AW569" s="31"/>
      <c r="AX569" s="4"/>
      <c r="AY569" s="4"/>
      <c r="AZ569" s="4"/>
      <c r="BA569" s="4"/>
      <c r="BB569" s="6"/>
      <c r="BC569" s="31"/>
      <c r="BD569" s="4"/>
      <c r="BE569" s="4"/>
      <c r="BF569" s="4"/>
      <c r="BG569" s="4"/>
      <c r="BH569" s="6"/>
      <c r="BI569" s="31"/>
      <c r="BJ569" s="4"/>
      <c r="BK569" s="4"/>
      <c r="BL569" s="4"/>
      <c r="BM569" s="4"/>
      <c r="BN569" s="4"/>
    </row>
    <row r="570" ht="15.75" customHeight="1">
      <c r="A570" s="4"/>
      <c r="B570" s="29"/>
      <c r="C570" s="4"/>
      <c r="D570" s="4"/>
      <c r="E570" s="29"/>
      <c r="F570" s="4"/>
      <c r="G570" s="4"/>
      <c r="H570" s="4"/>
      <c r="I570" s="29"/>
      <c r="J570" s="4"/>
      <c r="K570" s="4"/>
      <c r="L570" s="4"/>
      <c r="M570" s="29"/>
      <c r="N570" s="4"/>
      <c r="O570" s="4"/>
      <c r="P570" s="29"/>
      <c r="Q570" s="4"/>
      <c r="R570" s="4"/>
      <c r="S570" s="29"/>
      <c r="T570" s="4"/>
      <c r="U570" s="4"/>
      <c r="V570" s="4"/>
      <c r="W570" s="86"/>
      <c r="X570" s="5"/>
      <c r="Y570" s="5"/>
      <c r="Z570" s="86"/>
      <c r="AA570" s="5"/>
      <c r="AB570" s="5"/>
      <c r="AC570" s="4"/>
      <c r="AD570" s="5"/>
      <c r="AE570" s="5"/>
      <c r="AF570" s="5"/>
      <c r="AG570" s="4"/>
      <c r="AH570" s="4"/>
      <c r="AI570" s="4"/>
      <c r="AJ570" s="4"/>
      <c r="AK570" s="4"/>
      <c r="AL570" s="5"/>
      <c r="AM570" s="4"/>
      <c r="AN570" s="4"/>
      <c r="AO570" s="4"/>
      <c r="AP570" s="6"/>
      <c r="AQ570" s="31"/>
      <c r="AR570" s="4"/>
      <c r="AS570" s="4"/>
      <c r="AT570" s="4"/>
      <c r="AU570" s="4"/>
      <c r="AV570" s="6"/>
      <c r="AW570" s="31"/>
      <c r="AX570" s="4"/>
      <c r="AY570" s="4"/>
      <c r="AZ570" s="4"/>
      <c r="BA570" s="4"/>
      <c r="BB570" s="6"/>
      <c r="BC570" s="31"/>
      <c r="BD570" s="4"/>
      <c r="BE570" s="4"/>
      <c r="BF570" s="4"/>
      <c r="BG570" s="4"/>
      <c r="BH570" s="6"/>
      <c r="BI570" s="31"/>
      <c r="BJ570" s="4"/>
      <c r="BK570" s="4"/>
      <c r="BL570" s="4"/>
      <c r="BM570" s="4"/>
      <c r="BN570" s="4"/>
    </row>
    <row r="571" ht="15.75" customHeight="1">
      <c r="A571" s="4"/>
      <c r="B571" s="29"/>
      <c r="C571" s="4"/>
      <c r="D571" s="4"/>
      <c r="E571" s="29"/>
      <c r="F571" s="4"/>
      <c r="G571" s="4"/>
      <c r="H571" s="4"/>
      <c r="I571" s="29"/>
      <c r="J571" s="4"/>
      <c r="K571" s="4"/>
      <c r="L571" s="4"/>
      <c r="M571" s="29"/>
      <c r="N571" s="4"/>
      <c r="O571" s="4"/>
      <c r="P571" s="29"/>
      <c r="Q571" s="4"/>
      <c r="R571" s="4"/>
      <c r="S571" s="29"/>
      <c r="T571" s="4"/>
      <c r="U571" s="4"/>
      <c r="V571" s="4"/>
      <c r="W571" s="86"/>
      <c r="X571" s="5"/>
      <c r="Y571" s="5"/>
      <c r="Z571" s="86"/>
      <c r="AA571" s="5"/>
      <c r="AB571" s="5"/>
      <c r="AC571" s="4"/>
      <c r="AD571" s="5"/>
      <c r="AE571" s="5"/>
      <c r="AF571" s="5"/>
      <c r="AG571" s="4"/>
      <c r="AH571" s="4"/>
      <c r="AI571" s="4"/>
      <c r="AJ571" s="4"/>
      <c r="AK571" s="4"/>
      <c r="AL571" s="5"/>
      <c r="AM571" s="4"/>
      <c r="AN571" s="4"/>
      <c r="AO571" s="4"/>
      <c r="AP571" s="6"/>
      <c r="AQ571" s="31"/>
      <c r="AR571" s="4"/>
      <c r="AS571" s="4"/>
      <c r="AT571" s="4"/>
      <c r="AU571" s="4"/>
      <c r="AV571" s="6"/>
      <c r="AW571" s="31"/>
      <c r="AX571" s="4"/>
      <c r="AY571" s="4"/>
      <c r="AZ571" s="4"/>
      <c r="BA571" s="4"/>
      <c r="BB571" s="6"/>
      <c r="BC571" s="31"/>
      <c r="BD571" s="4"/>
      <c r="BE571" s="4"/>
      <c r="BF571" s="4"/>
      <c r="BG571" s="4"/>
      <c r="BH571" s="6"/>
      <c r="BI571" s="31"/>
      <c r="BJ571" s="4"/>
      <c r="BK571" s="4"/>
      <c r="BL571" s="4"/>
      <c r="BM571" s="4"/>
      <c r="BN571" s="4"/>
    </row>
    <row r="572" ht="15.75" customHeight="1">
      <c r="A572" s="4"/>
      <c r="B572" s="29"/>
      <c r="C572" s="4"/>
      <c r="D572" s="4"/>
      <c r="E572" s="29"/>
      <c r="F572" s="4"/>
      <c r="G572" s="4"/>
      <c r="H572" s="4"/>
      <c r="I572" s="29"/>
      <c r="J572" s="4"/>
      <c r="K572" s="4"/>
      <c r="L572" s="4"/>
      <c r="M572" s="29"/>
      <c r="N572" s="4"/>
      <c r="O572" s="4"/>
      <c r="P572" s="29"/>
      <c r="Q572" s="4"/>
      <c r="R572" s="4"/>
      <c r="S572" s="29"/>
      <c r="T572" s="4"/>
      <c r="U572" s="4"/>
      <c r="V572" s="4"/>
      <c r="W572" s="86"/>
      <c r="X572" s="5"/>
      <c r="Y572" s="5"/>
      <c r="Z572" s="86"/>
      <c r="AA572" s="5"/>
      <c r="AB572" s="5"/>
      <c r="AC572" s="4"/>
      <c r="AD572" s="5"/>
      <c r="AE572" s="5"/>
      <c r="AF572" s="5"/>
      <c r="AG572" s="4"/>
      <c r="AH572" s="4"/>
      <c r="AI572" s="4"/>
      <c r="AJ572" s="4"/>
      <c r="AK572" s="4"/>
      <c r="AL572" s="5"/>
      <c r="AM572" s="4"/>
      <c r="AN572" s="4"/>
      <c r="AO572" s="4"/>
      <c r="AP572" s="6"/>
      <c r="AQ572" s="31"/>
      <c r="AR572" s="4"/>
      <c r="AS572" s="4"/>
      <c r="AT572" s="4"/>
      <c r="AU572" s="4"/>
      <c r="AV572" s="6"/>
      <c r="AW572" s="31"/>
      <c r="AX572" s="4"/>
      <c r="AY572" s="4"/>
      <c r="AZ572" s="4"/>
      <c r="BA572" s="4"/>
      <c r="BB572" s="6"/>
      <c r="BC572" s="31"/>
      <c r="BD572" s="4"/>
      <c r="BE572" s="4"/>
      <c r="BF572" s="4"/>
      <c r="BG572" s="4"/>
      <c r="BH572" s="6"/>
      <c r="BI572" s="31"/>
      <c r="BJ572" s="4"/>
      <c r="BK572" s="4"/>
      <c r="BL572" s="4"/>
      <c r="BM572" s="4"/>
      <c r="BN572" s="4"/>
    </row>
    <row r="573" ht="15.75" customHeight="1">
      <c r="A573" s="4"/>
      <c r="B573" s="29"/>
      <c r="C573" s="4"/>
      <c r="D573" s="4"/>
      <c r="E573" s="29"/>
      <c r="F573" s="4"/>
      <c r="G573" s="4"/>
      <c r="H573" s="4"/>
      <c r="I573" s="29"/>
      <c r="J573" s="4"/>
      <c r="K573" s="4"/>
      <c r="L573" s="4"/>
      <c r="M573" s="29"/>
      <c r="N573" s="4"/>
      <c r="O573" s="4"/>
      <c r="P573" s="29"/>
      <c r="Q573" s="4"/>
      <c r="R573" s="4"/>
      <c r="S573" s="29"/>
      <c r="T573" s="4"/>
      <c r="U573" s="4"/>
      <c r="V573" s="4"/>
      <c r="W573" s="86"/>
      <c r="X573" s="5"/>
      <c r="Y573" s="5"/>
      <c r="Z573" s="86"/>
      <c r="AA573" s="5"/>
      <c r="AB573" s="5"/>
      <c r="AC573" s="4"/>
      <c r="AD573" s="5"/>
      <c r="AE573" s="5"/>
      <c r="AF573" s="5"/>
      <c r="AG573" s="4"/>
      <c r="AH573" s="4"/>
      <c r="AI573" s="4"/>
      <c r="AJ573" s="4"/>
      <c r="AK573" s="4"/>
      <c r="AL573" s="5"/>
      <c r="AM573" s="4"/>
      <c r="AN573" s="4"/>
      <c r="AO573" s="4"/>
      <c r="AP573" s="6"/>
      <c r="AQ573" s="31"/>
      <c r="AR573" s="4"/>
      <c r="AS573" s="4"/>
      <c r="AT573" s="4"/>
      <c r="AU573" s="4"/>
      <c r="AV573" s="6"/>
      <c r="AW573" s="31"/>
      <c r="AX573" s="4"/>
      <c r="AY573" s="4"/>
      <c r="AZ573" s="4"/>
      <c r="BA573" s="4"/>
      <c r="BB573" s="6"/>
      <c r="BC573" s="31"/>
      <c r="BD573" s="4"/>
      <c r="BE573" s="4"/>
      <c r="BF573" s="4"/>
      <c r="BG573" s="4"/>
      <c r="BH573" s="6"/>
      <c r="BI573" s="31"/>
      <c r="BJ573" s="4"/>
      <c r="BK573" s="4"/>
      <c r="BL573" s="4"/>
      <c r="BM573" s="4"/>
      <c r="BN573" s="4"/>
    </row>
    <row r="574" ht="15.75" customHeight="1">
      <c r="A574" s="4"/>
      <c r="B574" s="29"/>
      <c r="C574" s="4"/>
      <c r="D574" s="4"/>
      <c r="E574" s="29"/>
      <c r="F574" s="4"/>
      <c r="G574" s="4"/>
      <c r="H574" s="4"/>
      <c r="I574" s="29"/>
      <c r="J574" s="4"/>
      <c r="K574" s="4"/>
      <c r="L574" s="4"/>
      <c r="M574" s="29"/>
      <c r="N574" s="4"/>
      <c r="O574" s="4"/>
      <c r="P574" s="29"/>
      <c r="Q574" s="4"/>
      <c r="R574" s="4"/>
      <c r="S574" s="29"/>
      <c r="T574" s="4"/>
      <c r="U574" s="4"/>
      <c r="V574" s="4"/>
      <c r="W574" s="86"/>
      <c r="X574" s="5"/>
      <c r="Y574" s="5"/>
      <c r="Z574" s="86"/>
      <c r="AA574" s="5"/>
      <c r="AB574" s="5"/>
      <c r="AC574" s="4"/>
      <c r="AD574" s="5"/>
      <c r="AE574" s="5"/>
      <c r="AF574" s="5"/>
      <c r="AG574" s="4"/>
      <c r="AH574" s="4"/>
      <c r="AI574" s="4"/>
      <c r="AJ574" s="4"/>
      <c r="AK574" s="4"/>
      <c r="AL574" s="5"/>
      <c r="AM574" s="4"/>
      <c r="AN574" s="4"/>
      <c r="AO574" s="4"/>
      <c r="AP574" s="6"/>
      <c r="AQ574" s="31"/>
      <c r="AR574" s="4"/>
      <c r="AS574" s="4"/>
      <c r="AT574" s="4"/>
      <c r="AU574" s="4"/>
      <c r="AV574" s="6"/>
      <c r="AW574" s="31"/>
      <c r="AX574" s="4"/>
      <c r="AY574" s="4"/>
      <c r="AZ574" s="4"/>
      <c r="BA574" s="4"/>
      <c r="BB574" s="6"/>
      <c r="BC574" s="31"/>
      <c r="BD574" s="4"/>
      <c r="BE574" s="4"/>
      <c r="BF574" s="4"/>
      <c r="BG574" s="4"/>
      <c r="BH574" s="6"/>
      <c r="BI574" s="31"/>
      <c r="BJ574" s="4"/>
      <c r="BK574" s="4"/>
      <c r="BL574" s="4"/>
      <c r="BM574" s="4"/>
      <c r="BN574" s="4"/>
    </row>
    <row r="575" ht="15.75" customHeight="1">
      <c r="A575" s="4"/>
      <c r="B575" s="29"/>
      <c r="C575" s="4"/>
      <c r="D575" s="4"/>
      <c r="E575" s="29"/>
      <c r="F575" s="4"/>
      <c r="G575" s="4"/>
      <c r="H575" s="4"/>
      <c r="I575" s="29"/>
      <c r="J575" s="4"/>
      <c r="K575" s="4"/>
      <c r="L575" s="4"/>
      <c r="M575" s="29"/>
      <c r="N575" s="4"/>
      <c r="O575" s="4"/>
      <c r="P575" s="29"/>
      <c r="Q575" s="4"/>
      <c r="R575" s="4"/>
      <c r="S575" s="29"/>
      <c r="T575" s="4"/>
      <c r="U575" s="4"/>
      <c r="V575" s="4"/>
      <c r="W575" s="86"/>
      <c r="X575" s="5"/>
      <c r="Y575" s="5"/>
      <c r="Z575" s="86"/>
      <c r="AA575" s="5"/>
      <c r="AB575" s="5"/>
      <c r="AC575" s="4"/>
      <c r="AD575" s="5"/>
      <c r="AE575" s="5"/>
      <c r="AF575" s="5"/>
      <c r="AG575" s="4"/>
      <c r="AH575" s="4"/>
      <c r="AI575" s="4"/>
      <c r="AJ575" s="4"/>
      <c r="AK575" s="4"/>
      <c r="AL575" s="5"/>
      <c r="AM575" s="4"/>
      <c r="AN575" s="4"/>
      <c r="AO575" s="4"/>
      <c r="AP575" s="6"/>
      <c r="AQ575" s="31"/>
      <c r="AR575" s="4"/>
      <c r="AS575" s="4"/>
      <c r="AT575" s="4"/>
      <c r="AU575" s="4"/>
      <c r="AV575" s="6"/>
      <c r="AW575" s="31"/>
      <c r="AX575" s="4"/>
      <c r="AY575" s="4"/>
      <c r="AZ575" s="4"/>
      <c r="BA575" s="4"/>
      <c r="BB575" s="6"/>
      <c r="BC575" s="31"/>
      <c r="BD575" s="4"/>
      <c r="BE575" s="4"/>
      <c r="BF575" s="4"/>
      <c r="BG575" s="4"/>
      <c r="BH575" s="6"/>
      <c r="BI575" s="31"/>
      <c r="BJ575" s="4"/>
      <c r="BK575" s="4"/>
      <c r="BL575" s="4"/>
      <c r="BM575" s="4"/>
      <c r="BN575" s="4"/>
    </row>
    <row r="576" ht="15.75" customHeight="1">
      <c r="A576" s="4"/>
      <c r="B576" s="29"/>
      <c r="C576" s="4"/>
      <c r="D576" s="4"/>
      <c r="E576" s="29"/>
      <c r="F576" s="4"/>
      <c r="G576" s="4"/>
      <c r="H576" s="4"/>
      <c r="I576" s="29"/>
      <c r="J576" s="4"/>
      <c r="K576" s="4"/>
      <c r="L576" s="4"/>
      <c r="M576" s="29"/>
      <c r="N576" s="4"/>
      <c r="O576" s="4"/>
      <c r="P576" s="29"/>
      <c r="Q576" s="4"/>
      <c r="R576" s="4"/>
      <c r="S576" s="29"/>
      <c r="T576" s="4"/>
      <c r="U576" s="4"/>
      <c r="V576" s="4"/>
      <c r="W576" s="86"/>
      <c r="X576" s="5"/>
      <c r="Y576" s="5"/>
      <c r="Z576" s="86"/>
      <c r="AA576" s="5"/>
      <c r="AB576" s="5"/>
      <c r="AC576" s="4"/>
      <c r="AD576" s="5"/>
      <c r="AE576" s="5"/>
      <c r="AF576" s="5"/>
      <c r="AG576" s="4"/>
      <c r="AH576" s="4"/>
      <c r="AI576" s="4"/>
      <c r="AJ576" s="4"/>
      <c r="AK576" s="4"/>
      <c r="AL576" s="5"/>
      <c r="AM576" s="4"/>
      <c r="AN576" s="4"/>
      <c r="AO576" s="4"/>
      <c r="AP576" s="6"/>
      <c r="AQ576" s="31"/>
      <c r="AR576" s="4"/>
      <c r="AS576" s="4"/>
      <c r="AT576" s="4"/>
      <c r="AU576" s="4"/>
      <c r="AV576" s="6"/>
      <c r="AW576" s="31"/>
      <c r="AX576" s="4"/>
      <c r="AY576" s="4"/>
      <c r="AZ576" s="4"/>
      <c r="BA576" s="4"/>
      <c r="BB576" s="6"/>
      <c r="BC576" s="31"/>
      <c r="BD576" s="4"/>
      <c r="BE576" s="4"/>
      <c r="BF576" s="4"/>
      <c r="BG576" s="4"/>
      <c r="BH576" s="6"/>
      <c r="BI576" s="31"/>
      <c r="BJ576" s="4"/>
      <c r="BK576" s="4"/>
      <c r="BL576" s="4"/>
      <c r="BM576" s="4"/>
      <c r="BN576" s="4"/>
    </row>
    <row r="577" ht="15.75" customHeight="1">
      <c r="A577" s="4"/>
      <c r="B577" s="29"/>
      <c r="C577" s="4"/>
      <c r="D577" s="4"/>
      <c r="E577" s="29"/>
      <c r="F577" s="4"/>
      <c r="G577" s="4"/>
      <c r="H577" s="4"/>
      <c r="I577" s="29"/>
      <c r="J577" s="4"/>
      <c r="K577" s="4"/>
      <c r="L577" s="4"/>
      <c r="M577" s="29"/>
      <c r="N577" s="4"/>
      <c r="O577" s="4"/>
      <c r="P577" s="29"/>
      <c r="Q577" s="4"/>
      <c r="R577" s="4"/>
      <c r="S577" s="29"/>
      <c r="T577" s="4"/>
      <c r="U577" s="4"/>
      <c r="V577" s="4"/>
      <c r="W577" s="86"/>
      <c r="X577" s="5"/>
      <c r="Y577" s="5"/>
      <c r="Z577" s="86"/>
      <c r="AA577" s="5"/>
      <c r="AB577" s="5"/>
      <c r="AC577" s="4"/>
      <c r="AD577" s="5"/>
      <c r="AE577" s="5"/>
      <c r="AF577" s="5"/>
      <c r="AG577" s="4"/>
      <c r="AH577" s="4"/>
      <c r="AI577" s="4"/>
      <c r="AJ577" s="4"/>
      <c r="AK577" s="4"/>
      <c r="AL577" s="5"/>
      <c r="AM577" s="4"/>
      <c r="AN577" s="4"/>
      <c r="AO577" s="4"/>
      <c r="AP577" s="6"/>
      <c r="AQ577" s="31"/>
      <c r="AR577" s="4"/>
      <c r="AS577" s="4"/>
      <c r="AT577" s="4"/>
      <c r="AU577" s="4"/>
      <c r="AV577" s="6"/>
      <c r="AW577" s="31"/>
      <c r="AX577" s="4"/>
      <c r="AY577" s="4"/>
      <c r="AZ577" s="4"/>
      <c r="BA577" s="4"/>
      <c r="BB577" s="6"/>
      <c r="BC577" s="31"/>
      <c r="BD577" s="4"/>
      <c r="BE577" s="4"/>
      <c r="BF577" s="4"/>
      <c r="BG577" s="4"/>
      <c r="BH577" s="6"/>
      <c r="BI577" s="31"/>
      <c r="BJ577" s="4"/>
      <c r="BK577" s="4"/>
      <c r="BL577" s="4"/>
      <c r="BM577" s="4"/>
      <c r="BN577" s="4"/>
    </row>
    <row r="578" ht="15.75" customHeight="1">
      <c r="A578" s="4"/>
      <c r="B578" s="29"/>
      <c r="C578" s="4"/>
      <c r="D578" s="4"/>
      <c r="E578" s="29"/>
      <c r="F578" s="4"/>
      <c r="G578" s="4"/>
      <c r="H578" s="4"/>
      <c r="I578" s="29"/>
      <c r="J578" s="4"/>
      <c r="K578" s="4"/>
      <c r="L578" s="4"/>
      <c r="M578" s="29"/>
      <c r="N578" s="4"/>
      <c r="O578" s="4"/>
      <c r="P578" s="29"/>
      <c r="Q578" s="4"/>
      <c r="R578" s="4"/>
      <c r="S578" s="29"/>
      <c r="T578" s="4"/>
      <c r="U578" s="4"/>
      <c r="V578" s="4"/>
      <c r="W578" s="86"/>
      <c r="X578" s="5"/>
      <c r="Y578" s="5"/>
      <c r="Z578" s="86"/>
      <c r="AA578" s="5"/>
      <c r="AB578" s="5"/>
      <c r="AC578" s="4"/>
      <c r="AD578" s="5"/>
      <c r="AE578" s="5"/>
      <c r="AF578" s="5"/>
      <c r="AG578" s="4"/>
      <c r="AH578" s="4"/>
      <c r="AI578" s="4"/>
      <c r="AJ578" s="4"/>
      <c r="AK578" s="4"/>
      <c r="AL578" s="5"/>
      <c r="AM578" s="4"/>
      <c r="AN578" s="4"/>
      <c r="AO578" s="4"/>
      <c r="AP578" s="6"/>
      <c r="AQ578" s="31"/>
      <c r="AR578" s="4"/>
      <c r="AS578" s="4"/>
      <c r="AT578" s="4"/>
      <c r="AU578" s="4"/>
      <c r="AV578" s="6"/>
      <c r="AW578" s="31"/>
      <c r="AX578" s="4"/>
      <c r="AY578" s="4"/>
      <c r="AZ578" s="4"/>
      <c r="BA578" s="4"/>
      <c r="BB578" s="6"/>
      <c r="BC578" s="31"/>
      <c r="BD578" s="4"/>
      <c r="BE578" s="4"/>
      <c r="BF578" s="4"/>
      <c r="BG578" s="4"/>
      <c r="BH578" s="6"/>
      <c r="BI578" s="31"/>
      <c r="BJ578" s="4"/>
      <c r="BK578" s="4"/>
      <c r="BL578" s="4"/>
      <c r="BM578" s="4"/>
      <c r="BN578" s="4"/>
    </row>
    <row r="579" ht="15.75" customHeight="1">
      <c r="A579" s="4"/>
      <c r="B579" s="29"/>
      <c r="C579" s="4"/>
      <c r="D579" s="4"/>
      <c r="E579" s="29"/>
      <c r="F579" s="4"/>
      <c r="G579" s="4"/>
      <c r="H579" s="4"/>
      <c r="I579" s="29"/>
      <c r="J579" s="4"/>
      <c r="K579" s="4"/>
      <c r="L579" s="4"/>
      <c r="M579" s="29"/>
      <c r="N579" s="4"/>
      <c r="O579" s="4"/>
      <c r="P579" s="29"/>
      <c r="Q579" s="4"/>
      <c r="R579" s="4"/>
      <c r="S579" s="29"/>
      <c r="T579" s="4"/>
      <c r="U579" s="4"/>
      <c r="V579" s="4"/>
      <c r="W579" s="86"/>
      <c r="X579" s="5"/>
      <c r="Y579" s="5"/>
      <c r="Z579" s="86"/>
      <c r="AA579" s="5"/>
      <c r="AB579" s="5"/>
      <c r="AC579" s="4"/>
      <c r="AD579" s="5"/>
      <c r="AE579" s="5"/>
      <c r="AF579" s="5"/>
      <c r="AG579" s="4"/>
      <c r="AH579" s="4"/>
      <c r="AI579" s="4"/>
      <c r="AJ579" s="4"/>
      <c r="AK579" s="4"/>
      <c r="AL579" s="5"/>
      <c r="AM579" s="4"/>
      <c r="AN579" s="4"/>
      <c r="AO579" s="4"/>
      <c r="AP579" s="6"/>
      <c r="AQ579" s="31"/>
      <c r="AR579" s="4"/>
      <c r="AS579" s="4"/>
      <c r="AT579" s="4"/>
      <c r="AU579" s="4"/>
      <c r="AV579" s="6"/>
      <c r="AW579" s="31"/>
      <c r="AX579" s="4"/>
      <c r="AY579" s="4"/>
      <c r="AZ579" s="4"/>
      <c r="BA579" s="4"/>
      <c r="BB579" s="6"/>
      <c r="BC579" s="31"/>
      <c r="BD579" s="4"/>
      <c r="BE579" s="4"/>
      <c r="BF579" s="4"/>
      <c r="BG579" s="4"/>
      <c r="BH579" s="6"/>
      <c r="BI579" s="31"/>
      <c r="BJ579" s="4"/>
      <c r="BK579" s="4"/>
      <c r="BL579" s="4"/>
      <c r="BM579" s="4"/>
      <c r="BN579" s="4"/>
    </row>
    <row r="580" ht="15.75" customHeight="1">
      <c r="A580" s="4"/>
      <c r="B580" s="29"/>
      <c r="C580" s="4"/>
      <c r="D580" s="4"/>
      <c r="E580" s="29"/>
      <c r="F580" s="4"/>
      <c r="G580" s="4"/>
      <c r="H580" s="4"/>
      <c r="I580" s="29"/>
      <c r="J580" s="4"/>
      <c r="K580" s="4"/>
      <c r="L580" s="4"/>
      <c r="M580" s="29"/>
      <c r="N580" s="4"/>
      <c r="O580" s="4"/>
      <c r="P580" s="29"/>
      <c r="Q580" s="4"/>
      <c r="R580" s="4"/>
      <c r="S580" s="29"/>
      <c r="T580" s="4"/>
      <c r="U580" s="4"/>
      <c r="V580" s="4"/>
      <c r="W580" s="86"/>
      <c r="X580" s="5"/>
      <c r="Y580" s="5"/>
      <c r="Z580" s="86"/>
      <c r="AA580" s="5"/>
      <c r="AB580" s="5"/>
      <c r="AC580" s="4"/>
      <c r="AD580" s="5"/>
      <c r="AE580" s="5"/>
      <c r="AF580" s="5"/>
      <c r="AG580" s="4"/>
      <c r="AH580" s="4"/>
      <c r="AI580" s="4"/>
      <c r="AJ580" s="4"/>
      <c r="AK580" s="4"/>
      <c r="AL580" s="5"/>
      <c r="AM580" s="4"/>
      <c r="AN580" s="4"/>
      <c r="AO580" s="4"/>
      <c r="AP580" s="6"/>
      <c r="AQ580" s="31"/>
      <c r="AR580" s="4"/>
      <c r="AS580" s="4"/>
      <c r="AT580" s="4"/>
      <c r="AU580" s="4"/>
      <c r="AV580" s="6"/>
      <c r="AW580" s="31"/>
      <c r="AX580" s="4"/>
      <c r="AY580" s="4"/>
      <c r="AZ580" s="4"/>
      <c r="BA580" s="4"/>
      <c r="BB580" s="6"/>
      <c r="BC580" s="31"/>
      <c r="BD580" s="4"/>
      <c r="BE580" s="4"/>
      <c r="BF580" s="4"/>
      <c r="BG580" s="4"/>
      <c r="BH580" s="6"/>
      <c r="BI580" s="31"/>
      <c r="BJ580" s="4"/>
      <c r="BK580" s="4"/>
      <c r="BL580" s="4"/>
      <c r="BM580" s="4"/>
      <c r="BN580" s="4"/>
    </row>
    <row r="581" ht="15.75" customHeight="1">
      <c r="A581" s="4"/>
      <c r="B581" s="29"/>
      <c r="C581" s="4"/>
      <c r="D581" s="4"/>
      <c r="E581" s="29"/>
      <c r="F581" s="4"/>
      <c r="G581" s="4"/>
      <c r="H581" s="4"/>
      <c r="I581" s="29"/>
      <c r="J581" s="4"/>
      <c r="K581" s="4"/>
      <c r="L581" s="4"/>
      <c r="M581" s="29"/>
      <c r="N581" s="4"/>
      <c r="O581" s="4"/>
      <c r="P581" s="29"/>
      <c r="Q581" s="4"/>
      <c r="R581" s="4"/>
      <c r="S581" s="29"/>
      <c r="T581" s="4"/>
      <c r="U581" s="4"/>
      <c r="V581" s="4"/>
      <c r="W581" s="86"/>
      <c r="X581" s="5"/>
      <c r="Y581" s="5"/>
      <c r="Z581" s="86"/>
      <c r="AA581" s="5"/>
      <c r="AB581" s="5"/>
      <c r="AC581" s="4"/>
      <c r="AD581" s="5"/>
      <c r="AE581" s="5"/>
      <c r="AF581" s="5"/>
      <c r="AG581" s="4"/>
      <c r="AH581" s="4"/>
      <c r="AI581" s="4"/>
      <c r="AJ581" s="4"/>
      <c r="AK581" s="4"/>
      <c r="AL581" s="5"/>
      <c r="AM581" s="4"/>
      <c r="AN581" s="4"/>
      <c r="AO581" s="4"/>
      <c r="AP581" s="6"/>
      <c r="AQ581" s="31"/>
      <c r="AR581" s="4"/>
      <c r="AS581" s="4"/>
      <c r="AT581" s="4"/>
      <c r="AU581" s="4"/>
      <c r="AV581" s="6"/>
      <c r="AW581" s="31"/>
      <c r="AX581" s="4"/>
      <c r="AY581" s="4"/>
      <c r="AZ581" s="4"/>
      <c r="BA581" s="4"/>
      <c r="BB581" s="6"/>
      <c r="BC581" s="31"/>
      <c r="BD581" s="4"/>
      <c r="BE581" s="4"/>
      <c r="BF581" s="4"/>
      <c r="BG581" s="4"/>
      <c r="BH581" s="6"/>
      <c r="BI581" s="31"/>
      <c r="BJ581" s="4"/>
      <c r="BK581" s="4"/>
      <c r="BL581" s="4"/>
      <c r="BM581" s="4"/>
      <c r="BN581" s="4"/>
    </row>
    <row r="582" ht="15.75" customHeight="1">
      <c r="A582" s="4"/>
      <c r="B582" s="29"/>
      <c r="C582" s="4"/>
      <c r="D582" s="4"/>
      <c r="E582" s="29"/>
      <c r="F582" s="4"/>
      <c r="G582" s="4"/>
      <c r="H582" s="4"/>
      <c r="I582" s="29"/>
      <c r="J582" s="4"/>
      <c r="K582" s="4"/>
      <c r="L582" s="4"/>
      <c r="M582" s="29"/>
      <c r="N582" s="4"/>
      <c r="O582" s="4"/>
      <c r="P582" s="29"/>
      <c r="Q582" s="4"/>
      <c r="R582" s="4"/>
      <c r="S582" s="29"/>
      <c r="T582" s="4"/>
      <c r="U582" s="4"/>
      <c r="V582" s="4"/>
      <c r="W582" s="86"/>
      <c r="X582" s="5"/>
      <c r="Y582" s="5"/>
      <c r="Z582" s="86"/>
      <c r="AA582" s="5"/>
      <c r="AB582" s="5"/>
      <c r="AC582" s="4"/>
      <c r="AD582" s="5"/>
      <c r="AE582" s="5"/>
      <c r="AF582" s="5"/>
      <c r="AG582" s="4"/>
      <c r="AH582" s="4"/>
      <c r="AI582" s="4"/>
      <c r="AJ582" s="4"/>
      <c r="AK582" s="4"/>
      <c r="AL582" s="5"/>
      <c r="AM582" s="4"/>
      <c r="AN582" s="4"/>
      <c r="AO582" s="4"/>
      <c r="AP582" s="6"/>
      <c r="AQ582" s="31"/>
      <c r="AR582" s="4"/>
      <c r="AS582" s="4"/>
      <c r="AT582" s="4"/>
      <c r="AU582" s="4"/>
      <c r="AV582" s="6"/>
      <c r="AW582" s="31"/>
      <c r="AX582" s="4"/>
      <c r="AY582" s="4"/>
      <c r="AZ582" s="4"/>
      <c r="BA582" s="4"/>
      <c r="BB582" s="6"/>
      <c r="BC582" s="31"/>
      <c r="BD582" s="4"/>
      <c r="BE582" s="4"/>
      <c r="BF582" s="4"/>
      <c r="BG582" s="4"/>
      <c r="BH582" s="6"/>
      <c r="BI582" s="31"/>
      <c r="BJ582" s="4"/>
      <c r="BK582" s="4"/>
      <c r="BL582" s="4"/>
      <c r="BM582" s="4"/>
      <c r="BN582" s="4"/>
    </row>
    <row r="583" ht="15.75" customHeight="1">
      <c r="A583" s="4"/>
      <c r="B583" s="29"/>
      <c r="C583" s="4"/>
      <c r="D583" s="4"/>
      <c r="E583" s="29"/>
      <c r="F583" s="4"/>
      <c r="G583" s="4"/>
      <c r="H583" s="4"/>
      <c r="I583" s="29"/>
      <c r="J583" s="4"/>
      <c r="K583" s="4"/>
      <c r="L583" s="4"/>
      <c r="M583" s="29"/>
      <c r="N583" s="4"/>
      <c r="O583" s="4"/>
      <c r="P583" s="29"/>
      <c r="Q583" s="4"/>
      <c r="R583" s="4"/>
      <c r="S583" s="29"/>
      <c r="T583" s="4"/>
      <c r="U583" s="4"/>
      <c r="V583" s="4"/>
      <c r="W583" s="86"/>
      <c r="X583" s="5"/>
      <c r="Y583" s="5"/>
      <c r="Z583" s="86"/>
      <c r="AA583" s="5"/>
      <c r="AB583" s="5"/>
      <c r="AC583" s="4"/>
      <c r="AD583" s="5"/>
      <c r="AE583" s="5"/>
      <c r="AF583" s="5"/>
      <c r="AG583" s="4"/>
      <c r="AH583" s="4"/>
      <c r="AI583" s="4"/>
      <c r="AJ583" s="4"/>
      <c r="AK583" s="4"/>
      <c r="AL583" s="5"/>
      <c r="AM583" s="4"/>
      <c r="AN583" s="4"/>
      <c r="AO583" s="4"/>
      <c r="AP583" s="6"/>
      <c r="AQ583" s="31"/>
      <c r="AR583" s="4"/>
      <c r="AS583" s="4"/>
      <c r="AT583" s="4"/>
      <c r="AU583" s="4"/>
      <c r="AV583" s="6"/>
      <c r="AW583" s="31"/>
      <c r="AX583" s="4"/>
      <c r="AY583" s="4"/>
      <c r="AZ583" s="4"/>
      <c r="BA583" s="4"/>
      <c r="BB583" s="6"/>
      <c r="BC583" s="31"/>
      <c r="BD583" s="4"/>
      <c r="BE583" s="4"/>
      <c r="BF583" s="4"/>
      <c r="BG583" s="4"/>
      <c r="BH583" s="6"/>
      <c r="BI583" s="31"/>
      <c r="BJ583" s="4"/>
      <c r="BK583" s="4"/>
      <c r="BL583" s="4"/>
      <c r="BM583" s="4"/>
      <c r="BN583" s="4"/>
    </row>
    <row r="584" ht="15.75" customHeight="1">
      <c r="A584" s="4"/>
      <c r="B584" s="29"/>
      <c r="C584" s="4"/>
      <c r="D584" s="4"/>
      <c r="E584" s="29"/>
      <c r="F584" s="4"/>
      <c r="G584" s="4"/>
      <c r="H584" s="4"/>
      <c r="I584" s="29"/>
      <c r="J584" s="4"/>
      <c r="K584" s="4"/>
      <c r="L584" s="4"/>
      <c r="M584" s="29"/>
      <c r="N584" s="4"/>
      <c r="O584" s="4"/>
      <c r="P584" s="29"/>
      <c r="Q584" s="4"/>
      <c r="R584" s="4"/>
      <c r="S584" s="29"/>
      <c r="T584" s="4"/>
      <c r="U584" s="4"/>
      <c r="V584" s="4"/>
      <c r="W584" s="86"/>
      <c r="X584" s="5"/>
      <c r="Y584" s="5"/>
      <c r="Z584" s="86"/>
      <c r="AA584" s="5"/>
      <c r="AB584" s="5"/>
      <c r="AC584" s="4"/>
      <c r="AD584" s="5"/>
      <c r="AE584" s="5"/>
      <c r="AF584" s="5"/>
      <c r="AG584" s="4"/>
      <c r="AH584" s="4"/>
      <c r="AI584" s="4"/>
      <c r="AJ584" s="4"/>
      <c r="AK584" s="4"/>
      <c r="AL584" s="5"/>
      <c r="AM584" s="4"/>
      <c r="AN584" s="4"/>
      <c r="AO584" s="4"/>
      <c r="AP584" s="6"/>
      <c r="AQ584" s="31"/>
      <c r="AR584" s="4"/>
      <c r="AS584" s="4"/>
      <c r="AT584" s="4"/>
      <c r="AU584" s="4"/>
      <c r="AV584" s="6"/>
      <c r="AW584" s="31"/>
      <c r="AX584" s="4"/>
      <c r="AY584" s="4"/>
      <c r="AZ584" s="4"/>
      <c r="BA584" s="4"/>
      <c r="BB584" s="6"/>
      <c r="BC584" s="31"/>
      <c r="BD584" s="4"/>
      <c r="BE584" s="4"/>
      <c r="BF584" s="4"/>
      <c r="BG584" s="4"/>
      <c r="BH584" s="6"/>
      <c r="BI584" s="31"/>
      <c r="BJ584" s="4"/>
      <c r="BK584" s="4"/>
      <c r="BL584" s="4"/>
      <c r="BM584" s="4"/>
      <c r="BN584" s="4"/>
    </row>
    <row r="585" ht="15.75" customHeight="1">
      <c r="A585" s="4"/>
      <c r="B585" s="29"/>
      <c r="C585" s="4"/>
      <c r="D585" s="4"/>
      <c r="E585" s="29"/>
      <c r="F585" s="4"/>
      <c r="G585" s="4"/>
      <c r="H585" s="4"/>
      <c r="I585" s="29"/>
      <c r="J585" s="4"/>
      <c r="K585" s="4"/>
      <c r="L585" s="4"/>
      <c r="M585" s="29"/>
      <c r="N585" s="4"/>
      <c r="O585" s="4"/>
      <c r="P585" s="29"/>
      <c r="Q585" s="4"/>
      <c r="R585" s="4"/>
      <c r="S585" s="29"/>
      <c r="T585" s="4"/>
      <c r="U585" s="4"/>
      <c r="V585" s="4"/>
      <c r="W585" s="86"/>
      <c r="X585" s="5"/>
      <c r="Y585" s="5"/>
      <c r="Z585" s="86"/>
      <c r="AA585" s="5"/>
      <c r="AB585" s="5"/>
      <c r="AC585" s="4"/>
      <c r="AD585" s="5"/>
      <c r="AE585" s="5"/>
      <c r="AF585" s="5"/>
      <c r="AG585" s="4"/>
      <c r="AH585" s="4"/>
      <c r="AI585" s="4"/>
      <c r="AJ585" s="4"/>
      <c r="AK585" s="4"/>
      <c r="AL585" s="5"/>
      <c r="AM585" s="4"/>
      <c r="AN585" s="4"/>
      <c r="AO585" s="4"/>
      <c r="AP585" s="6"/>
      <c r="AQ585" s="31"/>
      <c r="AR585" s="4"/>
      <c r="AS585" s="4"/>
      <c r="AT585" s="4"/>
      <c r="AU585" s="4"/>
      <c r="AV585" s="6"/>
      <c r="AW585" s="31"/>
      <c r="AX585" s="4"/>
      <c r="AY585" s="4"/>
      <c r="AZ585" s="4"/>
      <c r="BA585" s="4"/>
      <c r="BB585" s="6"/>
      <c r="BC585" s="31"/>
      <c r="BD585" s="4"/>
      <c r="BE585" s="4"/>
      <c r="BF585" s="4"/>
      <c r="BG585" s="4"/>
      <c r="BH585" s="6"/>
      <c r="BI585" s="31"/>
      <c r="BJ585" s="4"/>
      <c r="BK585" s="4"/>
      <c r="BL585" s="4"/>
      <c r="BM585" s="4"/>
      <c r="BN585" s="4"/>
    </row>
    <row r="586" ht="15.75" customHeight="1">
      <c r="A586" s="4"/>
      <c r="B586" s="29"/>
      <c r="C586" s="4"/>
      <c r="D586" s="4"/>
      <c r="E586" s="29"/>
      <c r="F586" s="4"/>
      <c r="G586" s="4"/>
      <c r="H586" s="4"/>
      <c r="I586" s="29"/>
      <c r="J586" s="4"/>
      <c r="K586" s="4"/>
      <c r="L586" s="4"/>
      <c r="M586" s="29"/>
      <c r="N586" s="4"/>
      <c r="O586" s="4"/>
      <c r="P586" s="29"/>
      <c r="Q586" s="4"/>
      <c r="R586" s="4"/>
      <c r="S586" s="29"/>
      <c r="T586" s="4"/>
      <c r="U586" s="4"/>
      <c r="V586" s="4"/>
      <c r="W586" s="86"/>
      <c r="X586" s="5"/>
      <c r="Y586" s="5"/>
      <c r="Z586" s="86"/>
      <c r="AA586" s="5"/>
      <c r="AB586" s="5"/>
      <c r="AC586" s="4"/>
      <c r="AD586" s="5"/>
      <c r="AE586" s="5"/>
      <c r="AF586" s="5"/>
      <c r="AG586" s="4"/>
      <c r="AH586" s="4"/>
      <c r="AI586" s="4"/>
      <c r="AJ586" s="4"/>
      <c r="AK586" s="4"/>
      <c r="AL586" s="5"/>
      <c r="AM586" s="4"/>
      <c r="AN586" s="4"/>
      <c r="AO586" s="4"/>
      <c r="AP586" s="6"/>
      <c r="AQ586" s="31"/>
      <c r="AR586" s="4"/>
      <c r="AS586" s="4"/>
      <c r="AT586" s="4"/>
      <c r="AU586" s="4"/>
      <c r="AV586" s="6"/>
      <c r="AW586" s="31"/>
      <c r="AX586" s="4"/>
      <c r="AY586" s="4"/>
      <c r="AZ586" s="4"/>
      <c r="BA586" s="4"/>
      <c r="BB586" s="6"/>
      <c r="BC586" s="31"/>
      <c r="BD586" s="4"/>
      <c r="BE586" s="4"/>
      <c r="BF586" s="4"/>
      <c r="BG586" s="4"/>
      <c r="BH586" s="6"/>
      <c r="BI586" s="31"/>
      <c r="BJ586" s="4"/>
      <c r="BK586" s="4"/>
      <c r="BL586" s="4"/>
      <c r="BM586" s="4"/>
      <c r="BN586" s="4"/>
    </row>
    <row r="587" ht="15.75" customHeight="1">
      <c r="A587" s="4"/>
      <c r="B587" s="29"/>
      <c r="C587" s="4"/>
      <c r="D587" s="4"/>
      <c r="E587" s="29"/>
      <c r="F587" s="4"/>
      <c r="G587" s="4"/>
      <c r="H587" s="4"/>
      <c r="I587" s="29"/>
      <c r="J587" s="4"/>
      <c r="K587" s="4"/>
      <c r="L587" s="4"/>
      <c r="M587" s="29"/>
      <c r="N587" s="4"/>
      <c r="O587" s="4"/>
      <c r="P587" s="29"/>
      <c r="Q587" s="4"/>
      <c r="R587" s="4"/>
      <c r="S587" s="29"/>
      <c r="T587" s="4"/>
      <c r="U587" s="4"/>
      <c r="V587" s="4"/>
      <c r="W587" s="86"/>
      <c r="X587" s="5"/>
      <c r="Y587" s="5"/>
      <c r="Z587" s="86"/>
      <c r="AA587" s="5"/>
      <c r="AB587" s="5"/>
      <c r="AC587" s="4"/>
      <c r="AD587" s="5"/>
      <c r="AE587" s="5"/>
      <c r="AF587" s="5"/>
      <c r="AG587" s="4"/>
      <c r="AH587" s="4"/>
      <c r="AI587" s="4"/>
      <c r="AJ587" s="4"/>
      <c r="AK587" s="4"/>
      <c r="AL587" s="5"/>
      <c r="AM587" s="4"/>
      <c r="AN587" s="4"/>
      <c r="AO587" s="4"/>
      <c r="AP587" s="6"/>
      <c r="AQ587" s="31"/>
      <c r="AR587" s="4"/>
      <c r="AS587" s="4"/>
      <c r="AT587" s="4"/>
      <c r="AU587" s="4"/>
      <c r="AV587" s="6"/>
      <c r="AW587" s="31"/>
      <c r="AX587" s="4"/>
      <c r="AY587" s="4"/>
      <c r="AZ587" s="4"/>
      <c r="BA587" s="4"/>
      <c r="BB587" s="6"/>
      <c r="BC587" s="31"/>
      <c r="BD587" s="4"/>
      <c r="BE587" s="4"/>
      <c r="BF587" s="4"/>
      <c r="BG587" s="4"/>
      <c r="BH587" s="6"/>
      <c r="BI587" s="31"/>
      <c r="BJ587" s="4"/>
      <c r="BK587" s="4"/>
      <c r="BL587" s="4"/>
      <c r="BM587" s="4"/>
      <c r="BN587" s="4"/>
    </row>
    <row r="588" ht="15.75" customHeight="1">
      <c r="A588" s="4"/>
      <c r="B588" s="29"/>
      <c r="C588" s="4"/>
      <c r="D588" s="4"/>
      <c r="E588" s="29"/>
      <c r="F588" s="4"/>
      <c r="G588" s="4"/>
      <c r="H588" s="4"/>
      <c r="I588" s="29"/>
      <c r="J588" s="4"/>
      <c r="K588" s="4"/>
      <c r="L588" s="4"/>
      <c r="M588" s="29"/>
      <c r="N588" s="4"/>
      <c r="O588" s="4"/>
      <c r="P588" s="29"/>
      <c r="Q588" s="4"/>
      <c r="R588" s="4"/>
      <c r="S588" s="29"/>
      <c r="T588" s="4"/>
      <c r="U588" s="4"/>
      <c r="V588" s="4"/>
      <c r="W588" s="86"/>
      <c r="X588" s="5"/>
      <c r="Y588" s="5"/>
      <c r="Z588" s="86"/>
      <c r="AA588" s="5"/>
      <c r="AB588" s="5"/>
      <c r="AC588" s="4"/>
      <c r="AD588" s="5"/>
      <c r="AE588" s="5"/>
      <c r="AF588" s="5"/>
      <c r="AG588" s="4"/>
      <c r="AH588" s="4"/>
      <c r="AI588" s="4"/>
      <c r="AJ588" s="4"/>
      <c r="AK588" s="4"/>
      <c r="AL588" s="5"/>
      <c r="AM588" s="4"/>
      <c r="AN588" s="4"/>
      <c r="AO588" s="4"/>
      <c r="AP588" s="6"/>
      <c r="AQ588" s="31"/>
      <c r="AR588" s="4"/>
      <c r="AS588" s="4"/>
      <c r="AT588" s="4"/>
      <c r="AU588" s="4"/>
      <c r="AV588" s="6"/>
      <c r="AW588" s="31"/>
      <c r="AX588" s="4"/>
      <c r="AY588" s="4"/>
      <c r="AZ588" s="4"/>
      <c r="BA588" s="4"/>
      <c r="BB588" s="6"/>
      <c r="BC588" s="31"/>
      <c r="BD588" s="4"/>
      <c r="BE588" s="4"/>
      <c r="BF588" s="4"/>
      <c r="BG588" s="4"/>
      <c r="BH588" s="6"/>
      <c r="BI588" s="31"/>
      <c r="BJ588" s="4"/>
      <c r="BK588" s="4"/>
      <c r="BL588" s="4"/>
      <c r="BM588" s="4"/>
      <c r="BN588" s="4"/>
    </row>
    <row r="589" ht="15.75" customHeight="1">
      <c r="A589" s="4"/>
      <c r="B589" s="29"/>
      <c r="C589" s="4"/>
      <c r="D589" s="4"/>
      <c r="E589" s="29"/>
      <c r="F589" s="4"/>
      <c r="G589" s="4"/>
      <c r="H589" s="4"/>
      <c r="I589" s="29"/>
      <c r="J589" s="4"/>
      <c r="K589" s="4"/>
      <c r="L589" s="4"/>
      <c r="M589" s="29"/>
      <c r="N589" s="4"/>
      <c r="O589" s="4"/>
      <c r="P589" s="29"/>
      <c r="Q589" s="4"/>
      <c r="R589" s="4"/>
      <c r="S589" s="29"/>
      <c r="T589" s="4"/>
      <c r="U589" s="4"/>
      <c r="V589" s="4"/>
      <c r="W589" s="86"/>
      <c r="X589" s="5"/>
      <c r="Y589" s="5"/>
      <c r="Z589" s="86"/>
      <c r="AA589" s="5"/>
      <c r="AB589" s="5"/>
      <c r="AC589" s="4"/>
      <c r="AD589" s="5"/>
      <c r="AE589" s="5"/>
      <c r="AF589" s="5"/>
      <c r="AG589" s="4"/>
      <c r="AH589" s="4"/>
      <c r="AI589" s="4"/>
      <c r="AJ589" s="4"/>
      <c r="AK589" s="4"/>
      <c r="AL589" s="5"/>
      <c r="AM589" s="4"/>
      <c r="AN589" s="4"/>
      <c r="AO589" s="4"/>
      <c r="AP589" s="6"/>
      <c r="AQ589" s="31"/>
      <c r="AR589" s="4"/>
      <c r="AS589" s="4"/>
      <c r="AT589" s="4"/>
      <c r="AU589" s="4"/>
      <c r="AV589" s="6"/>
      <c r="AW589" s="31"/>
      <c r="AX589" s="4"/>
      <c r="AY589" s="4"/>
      <c r="AZ589" s="4"/>
      <c r="BA589" s="4"/>
      <c r="BB589" s="6"/>
      <c r="BC589" s="31"/>
      <c r="BD589" s="4"/>
      <c r="BE589" s="4"/>
      <c r="BF589" s="4"/>
      <c r="BG589" s="4"/>
      <c r="BH589" s="6"/>
      <c r="BI589" s="31"/>
      <c r="BJ589" s="4"/>
      <c r="BK589" s="4"/>
      <c r="BL589" s="4"/>
      <c r="BM589" s="4"/>
      <c r="BN589" s="4"/>
    </row>
    <row r="590" ht="15.75" customHeight="1">
      <c r="A590" s="4"/>
      <c r="B590" s="29"/>
      <c r="C590" s="4"/>
      <c r="D590" s="4"/>
      <c r="E590" s="29"/>
      <c r="F590" s="4"/>
      <c r="G590" s="4"/>
      <c r="H590" s="4"/>
      <c r="I590" s="29"/>
      <c r="J590" s="4"/>
      <c r="K590" s="4"/>
      <c r="L590" s="4"/>
      <c r="M590" s="29"/>
      <c r="N590" s="4"/>
      <c r="O590" s="4"/>
      <c r="P590" s="29"/>
      <c r="Q590" s="4"/>
      <c r="R590" s="4"/>
      <c r="S590" s="29"/>
      <c r="T590" s="4"/>
      <c r="U590" s="4"/>
      <c r="V590" s="4"/>
      <c r="W590" s="86"/>
      <c r="X590" s="5"/>
      <c r="Y590" s="5"/>
      <c r="Z590" s="86"/>
      <c r="AA590" s="5"/>
      <c r="AB590" s="5"/>
      <c r="AC590" s="4"/>
      <c r="AD590" s="5"/>
      <c r="AE590" s="5"/>
      <c r="AF590" s="5"/>
      <c r="AG590" s="4"/>
      <c r="AH590" s="4"/>
      <c r="AI590" s="4"/>
      <c r="AJ590" s="4"/>
      <c r="AK590" s="4"/>
      <c r="AL590" s="5"/>
      <c r="AM590" s="4"/>
      <c r="AN590" s="4"/>
      <c r="AO590" s="4"/>
      <c r="AP590" s="6"/>
      <c r="AQ590" s="31"/>
      <c r="AR590" s="4"/>
      <c r="AS590" s="4"/>
      <c r="AT590" s="4"/>
      <c r="AU590" s="4"/>
      <c r="AV590" s="6"/>
      <c r="AW590" s="31"/>
      <c r="AX590" s="4"/>
      <c r="AY590" s="4"/>
      <c r="AZ590" s="4"/>
      <c r="BA590" s="4"/>
      <c r="BB590" s="6"/>
      <c r="BC590" s="31"/>
      <c r="BD590" s="4"/>
      <c r="BE590" s="4"/>
      <c r="BF590" s="4"/>
      <c r="BG590" s="4"/>
      <c r="BH590" s="6"/>
      <c r="BI590" s="31"/>
      <c r="BJ590" s="4"/>
      <c r="BK590" s="4"/>
      <c r="BL590" s="4"/>
      <c r="BM590" s="4"/>
      <c r="BN590" s="4"/>
    </row>
    <row r="591" ht="15.75" customHeight="1">
      <c r="A591" s="4"/>
      <c r="B591" s="29"/>
      <c r="C591" s="4"/>
      <c r="D591" s="4"/>
      <c r="E591" s="29"/>
      <c r="F591" s="4"/>
      <c r="G591" s="4"/>
      <c r="H591" s="4"/>
      <c r="I591" s="29"/>
      <c r="J591" s="4"/>
      <c r="K591" s="4"/>
      <c r="L591" s="4"/>
      <c r="M591" s="29"/>
      <c r="N591" s="4"/>
      <c r="O591" s="4"/>
      <c r="P591" s="29"/>
      <c r="Q591" s="4"/>
      <c r="R591" s="4"/>
      <c r="S591" s="29"/>
      <c r="T591" s="4"/>
      <c r="U591" s="4"/>
      <c r="V591" s="4"/>
      <c r="W591" s="86"/>
      <c r="X591" s="5"/>
      <c r="Y591" s="5"/>
      <c r="Z591" s="86"/>
      <c r="AA591" s="5"/>
      <c r="AB591" s="5"/>
      <c r="AC591" s="4"/>
      <c r="AD591" s="5"/>
      <c r="AE591" s="5"/>
      <c r="AF591" s="5"/>
      <c r="AG591" s="4"/>
      <c r="AH591" s="4"/>
      <c r="AI591" s="4"/>
      <c r="AJ591" s="4"/>
      <c r="AK591" s="4"/>
      <c r="AL591" s="5"/>
      <c r="AM591" s="4"/>
      <c r="AN591" s="4"/>
      <c r="AO591" s="4"/>
      <c r="AP591" s="6"/>
      <c r="AQ591" s="31"/>
      <c r="AR591" s="4"/>
      <c r="AS591" s="4"/>
      <c r="AT591" s="4"/>
      <c r="AU591" s="4"/>
      <c r="AV591" s="6"/>
      <c r="AW591" s="31"/>
      <c r="AX591" s="4"/>
      <c r="AY591" s="4"/>
      <c r="AZ591" s="4"/>
      <c r="BA591" s="4"/>
      <c r="BB591" s="6"/>
      <c r="BC591" s="31"/>
      <c r="BD591" s="4"/>
      <c r="BE591" s="4"/>
      <c r="BF591" s="4"/>
      <c r="BG591" s="4"/>
      <c r="BH591" s="6"/>
      <c r="BI591" s="31"/>
      <c r="BJ591" s="4"/>
      <c r="BK591" s="4"/>
      <c r="BL591" s="4"/>
      <c r="BM591" s="4"/>
      <c r="BN591" s="4"/>
    </row>
    <row r="592" ht="15.75" customHeight="1">
      <c r="A592" s="4"/>
      <c r="B592" s="29"/>
      <c r="C592" s="4"/>
      <c r="D592" s="4"/>
      <c r="E592" s="29"/>
      <c r="F592" s="4"/>
      <c r="G592" s="4"/>
      <c r="H592" s="4"/>
      <c r="I592" s="29"/>
      <c r="J592" s="4"/>
      <c r="K592" s="4"/>
      <c r="L592" s="4"/>
      <c r="M592" s="29"/>
      <c r="N592" s="4"/>
      <c r="O592" s="4"/>
      <c r="P592" s="29"/>
      <c r="Q592" s="4"/>
      <c r="R592" s="4"/>
      <c r="S592" s="29"/>
      <c r="T592" s="4"/>
      <c r="U592" s="4"/>
      <c r="V592" s="4"/>
      <c r="W592" s="86"/>
      <c r="X592" s="5"/>
      <c r="Y592" s="5"/>
      <c r="Z592" s="86"/>
      <c r="AA592" s="5"/>
      <c r="AB592" s="5"/>
      <c r="AC592" s="4"/>
      <c r="AD592" s="5"/>
      <c r="AE592" s="5"/>
      <c r="AF592" s="5"/>
      <c r="AG592" s="4"/>
      <c r="AH592" s="4"/>
      <c r="AI592" s="4"/>
      <c r="AJ592" s="4"/>
      <c r="AK592" s="4"/>
      <c r="AL592" s="5"/>
      <c r="AM592" s="4"/>
      <c r="AN592" s="4"/>
      <c r="AO592" s="4"/>
      <c r="AP592" s="6"/>
      <c r="AQ592" s="31"/>
      <c r="AR592" s="4"/>
      <c r="AS592" s="4"/>
      <c r="AT592" s="4"/>
      <c r="AU592" s="4"/>
      <c r="AV592" s="6"/>
      <c r="AW592" s="31"/>
      <c r="AX592" s="4"/>
      <c r="AY592" s="4"/>
      <c r="AZ592" s="4"/>
      <c r="BA592" s="4"/>
      <c r="BB592" s="6"/>
      <c r="BC592" s="31"/>
      <c r="BD592" s="4"/>
      <c r="BE592" s="4"/>
      <c r="BF592" s="4"/>
      <c r="BG592" s="4"/>
      <c r="BH592" s="6"/>
      <c r="BI592" s="31"/>
      <c r="BJ592" s="4"/>
      <c r="BK592" s="4"/>
      <c r="BL592" s="4"/>
      <c r="BM592" s="4"/>
      <c r="BN592" s="4"/>
    </row>
    <row r="593" ht="15.75" customHeight="1">
      <c r="A593" s="4"/>
      <c r="B593" s="29"/>
      <c r="C593" s="4"/>
      <c r="D593" s="4"/>
      <c r="E593" s="29"/>
      <c r="F593" s="4"/>
      <c r="G593" s="4"/>
      <c r="H593" s="4"/>
      <c r="I593" s="29"/>
      <c r="J593" s="4"/>
      <c r="K593" s="4"/>
      <c r="L593" s="4"/>
      <c r="M593" s="29"/>
      <c r="N593" s="4"/>
      <c r="O593" s="4"/>
      <c r="P593" s="29"/>
      <c r="Q593" s="4"/>
      <c r="R593" s="4"/>
      <c r="S593" s="29"/>
      <c r="T593" s="4"/>
      <c r="U593" s="4"/>
      <c r="V593" s="4"/>
      <c r="W593" s="86"/>
      <c r="X593" s="5"/>
      <c r="Y593" s="5"/>
      <c r="Z593" s="86"/>
      <c r="AA593" s="5"/>
      <c r="AB593" s="5"/>
      <c r="AC593" s="4"/>
      <c r="AD593" s="5"/>
      <c r="AE593" s="5"/>
      <c r="AF593" s="5"/>
      <c r="AG593" s="4"/>
      <c r="AH593" s="4"/>
      <c r="AI593" s="4"/>
      <c r="AJ593" s="4"/>
      <c r="AK593" s="4"/>
      <c r="AL593" s="5"/>
      <c r="AM593" s="4"/>
      <c r="AN593" s="4"/>
      <c r="AO593" s="4"/>
      <c r="AP593" s="6"/>
      <c r="AQ593" s="31"/>
      <c r="AR593" s="4"/>
      <c r="AS593" s="4"/>
      <c r="AT593" s="4"/>
      <c r="AU593" s="4"/>
      <c r="AV593" s="6"/>
      <c r="AW593" s="31"/>
      <c r="AX593" s="4"/>
      <c r="AY593" s="4"/>
      <c r="AZ593" s="4"/>
      <c r="BA593" s="4"/>
      <c r="BB593" s="6"/>
      <c r="BC593" s="31"/>
      <c r="BD593" s="4"/>
      <c r="BE593" s="4"/>
      <c r="BF593" s="4"/>
      <c r="BG593" s="4"/>
      <c r="BH593" s="6"/>
      <c r="BI593" s="31"/>
      <c r="BJ593" s="4"/>
      <c r="BK593" s="4"/>
      <c r="BL593" s="4"/>
      <c r="BM593" s="4"/>
      <c r="BN593" s="4"/>
    </row>
    <row r="594" ht="15.75" customHeight="1">
      <c r="A594" s="4"/>
      <c r="B594" s="29"/>
      <c r="C594" s="4"/>
      <c r="D594" s="4"/>
      <c r="E594" s="29"/>
      <c r="F594" s="4"/>
      <c r="G594" s="4"/>
      <c r="H594" s="4"/>
      <c r="I594" s="29"/>
      <c r="J594" s="4"/>
      <c r="K594" s="4"/>
      <c r="L594" s="4"/>
      <c r="M594" s="29"/>
      <c r="N594" s="4"/>
      <c r="O594" s="4"/>
      <c r="P594" s="29"/>
      <c r="Q594" s="4"/>
      <c r="R594" s="4"/>
      <c r="S594" s="29"/>
      <c r="T594" s="4"/>
      <c r="U594" s="4"/>
      <c r="V594" s="4"/>
      <c r="W594" s="86"/>
      <c r="X594" s="5"/>
      <c r="Y594" s="5"/>
      <c r="Z594" s="86"/>
      <c r="AA594" s="5"/>
      <c r="AB594" s="5"/>
      <c r="AC594" s="4"/>
      <c r="AD594" s="5"/>
      <c r="AE594" s="5"/>
      <c r="AF594" s="5"/>
      <c r="AG594" s="4"/>
      <c r="AH594" s="4"/>
      <c r="AI594" s="4"/>
      <c r="AJ594" s="4"/>
      <c r="AK594" s="4"/>
      <c r="AL594" s="5"/>
      <c r="AM594" s="4"/>
      <c r="AN594" s="4"/>
      <c r="AO594" s="4"/>
      <c r="AP594" s="6"/>
      <c r="AQ594" s="31"/>
      <c r="AR594" s="4"/>
      <c r="AS594" s="4"/>
      <c r="AT594" s="4"/>
      <c r="AU594" s="4"/>
      <c r="AV594" s="6"/>
      <c r="AW594" s="31"/>
      <c r="AX594" s="4"/>
      <c r="AY594" s="4"/>
      <c r="AZ594" s="4"/>
      <c r="BA594" s="4"/>
      <c r="BB594" s="6"/>
      <c r="BC594" s="31"/>
      <c r="BD594" s="4"/>
      <c r="BE594" s="4"/>
      <c r="BF594" s="4"/>
      <c r="BG594" s="4"/>
      <c r="BH594" s="6"/>
      <c r="BI594" s="31"/>
      <c r="BJ594" s="4"/>
      <c r="BK594" s="4"/>
      <c r="BL594" s="4"/>
      <c r="BM594" s="4"/>
      <c r="BN594" s="4"/>
    </row>
    <row r="595" ht="15.75" customHeight="1">
      <c r="A595" s="4"/>
      <c r="B595" s="29"/>
      <c r="C595" s="4"/>
      <c r="D595" s="4"/>
      <c r="E595" s="29"/>
      <c r="F595" s="4"/>
      <c r="G595" s="4"/>
      <c r="H595" s="4"/>
      <c r="I595" s="29"/>
      <c r="J595" s="4"/>
      <c r="K595" s="4"/>
      <c r="L595" s="4"/>
      <c r="M595" s="29"/>
      <c r="N595" s="4"/>
      <c r="O595" s="4"/>
      <c r="P595" s="29"/>
      <c r="Q595" s="4"/>
      <c r="R595" s="4"/>
      <c r="S595" s="29"/>
      <c r="T595" s="4"/>
      <c r="U595" s="4"/>
      <c r="V595" s="4"/>
      <c r="W595" s="86"/>
      <c r="X595" s="5"/>
      <c r="Y595" s="5"/>
      <c r="Z595" s="86"/>
      <c r="AA595" s="5"/>
      <c r="AB595" s="5"/>
      <c r="AC595" s="4"/>
      <c r="AD595" s="5"/>
      <c r="AE595" s="5"/>
      <c r="AF595" s="5"/>
      <c r="AG595" s="4"/>
      <c r="AH595" s="4"/>
      <c r="AI595" s="4"/>
      <c r="AJ595" s="4"/>
      <c r="AK595" s="4"/>
      <c r="AL595" s="5"/>
      <c r="AM595" s="4"/>
      <c r="AN595" s="4"/>
      <c r="AO595" s="4"/>
      <c r="AP595" s="6"/>
      <c r="AQ595" s="31"/>
      <c r="AR595" s="4"/>
      <c r="AS595" s="4"/>
      <c r="AT595" s="4"/>
      <c r="AU595" s="4"/>
      <c r="AV595" s="6"/>
      <c r="AW595" s="31"/>
      <c r="AX595" s="4"/>
      <c r="AY595" s="4"/>
      <c r="AZ595" s="4"/>
      <c r="BA595" s="4"/>
      <c r="BB595" s="6"/>
      <c r="BC595" s="31"/>
      <c r="BD595" s="4"/>
      <c r="BE595" s="4"/>
      <c r="BF595" s="4"/>
      <c r="BG595" s="4"/>
      <c r="BH595" s="6"/>
      <c r="BI595" s="31"/>
      <c r="BJ595" s="4"/>
      <c r="BK595" s="4"/>
      <c r="BL595" s="4"/>
      <c r="BM595" s="4"/>
      <c r="BN595" s="4"/>
    </row>
    <row r="596" ht="15.75" customHeight="1">
      <c r="A596" s="4"/>
      <c r="B596" s="29"/>
      <c r="C596" s="4"/>
      <c r="D596" s="4"/>
      <c r="E596" s="29"/>
      <c r="F596" s="4"/>
      <c r="G596" s="4"/>
      <c r="H596" s="4"/>
      <c r="I596" s="29"/>
      <c r="J596" s="4"/>
      <c r="K596" s="4"/>
      <c r="L596" s="4"/>
      <c r="M596" s="29"/>
      <c r="N596" s="4"/>
      <c r="O596" s="4"/>
      <c r="P596" s="29"/>
      <c r="Q596" s="4"/>
      <c r="R596" s="4"/>
      <c r="S596" s="29"/>
      <c r="T596" s="4"/>
      <c r="U596" s="4"/>
      <c r="V596" s="4"/>
      <c r="W596" s="86"/>
      <c r="X596" s="5"/>
      <c r="Y596" s="5"/>
      <c r="Z596" s="86"/>
      <c r="AA596" s="5"/>
      <c r="AB596" s="5"/>
      <c r="AC596" s="4"/>
      <c r="AD596" s="5"/>
      <c r="AE596" s="5"/>
      <c r="AF596" s="5"/>
      <c r="AG596" s="4"/>
      <c r="AH596" s="4"/>
      <c r="AI596" s="4"/>
      <c r="AJ596" s="4"/>
      <c r="AK596" s="4"/>
      <c r="AL596" s="5"/>
      <c r="AM596" s="4"/>
      <c r="AN596" s="4"/>
      <c r="AO596" s="4"/>
      <c r="AP596" s="6"/>
      <c r="AQ596" s="31"/>
      <c r="AR596" s="4"/>
      <c r="AS596" s="4"/>
      <c r="AT596" s="4"/>
      <c r="AU596" s="4"/>
      <c r="AV596" s="6"/>
      <c r="AW596" s="31"/>
      <c r="AX596" s="4"/>
      <c r="AY596" s="4"/>
      <c r="AZ596" s="4"/>
      <c r="BA596" s="4"/>
      <c r="BB596" s="6"/>
      <c r="BC596" s="31"/>
      <c r="BD596" s="4"/>
      <c r="BE596" s="4"/>
      <c r="BF596" s="4"/>
      <c r="BG596" s="4"/>
      <c r="BH596" s="6"/>
      <c r="BI596" s="31"/>
      <c r="BJ596" s="4"/>
      <c r="BK596" s="4"/>
      <c r="BL596" s="4"/>
      <c r="BM596" s="4"/>
      <c r="BN596" s="4"/>
    </row>
    <row r="597" ht="15.75" customHeight="1">
      <c r="A597" s="4"/>
      <c r="B597" s="29"/>
      <c r="C597" s="4"/>
      <c r="D597" s="4"/>
      <c r="E597" s="29"/>
      <c r="F597" s="4"/>
      <c r="G597" s="4"/>
      <c r="H597" s="4"/>
      <c r="I597" s="29"/>
      <c r="J597" s="4"/>
      <c r="K597" s="4"/>
      <c r="L597" s="4"/>
      <c r="M597" s="29"/>
      <c r="N597" s="4"/>
      <c r="O597" s="4"/>
      <c r="P597" s="29"/>
      <c r="Q597" s="4"/>
      <c r="R597" s="4"/>
      <c r="S597" s="29"/>
      <c r="T597" s="4"/>
      <c r="U597" s="4"/>
      <c r="V597" s="4"/>
      <c r="W597" s="86"/>
      <c r="X597" s="5"/>
      <c r="Y597" s="5"/>
      <c r="Z597" s="86"/>
      <c r="AA597" s="5"/>
      <c r="AB597" s="5"/>
      <c r="AC597" s="4"/>
      <c r="AD597" s="5"/>
      <c r="AE597" s="5"/>
      <c r="AF597" s="5"/>
      <c r="AG597" s="4"/>
      <c r="AH597" s="4"/>
      <c r="AI597" s="4"/>
      <c r="AJ597" s="4"/>
      <c r="AK597" s="4"/>
      <c r="AL597" s="5"/>
      <c r="AM597" s="4"/>
      <c r="AN597" s="4"/>
      <c r="AO597" s="4"/>
      <c r="AP597" s="6"/>
      <c r="AQ597" s="31"/>
      <c r="AR597" s="4"/>
      <c r="AS597" s="4"/>
      <c r="AT597" s="4"/>
      <c r="AU597" s="4"/>
      <c r="AV597" s="6"/>
      <c r="AW597" s="31"/>
      <c r="AX597" s="4"/>
      <c r="AY597" s="4"/>
      <c r="AZ597" s="4"/>
      <c r="BA597" s="4"/>
      <c r="BB597" s="6"/>
      <c r="BC597" s="31"/>
      <c r="BD597" s="4"/>
      <c r="BE597" s="4"/>
      <c r="BF597" s="4"/>
      <c r="BG597" s="4"/>
      <c r="BH597" s="6"/>
      <c r="BI597" s="31"/>
      <c r="BJ597" s="4"/>
      <c r="BK597" s="4"/>
      <c r="BL597" s="4"/>
      <c r="BM597" s="4"/>
      <c r="BN597" s="4"/>
    </row>
    <row r="598" ht="15.75" customHeight="1">
      <c r="A598" s="4"/>
      <c r="B598" s="29"/>
      <c r="C598" s="4"/>
      <c r="D598" s="4"/>
      <c r="E598" s="29"/>
      <c r="F598" s="4"/>
      <c r="G598" s="4"/>
      <c r="H598" s="4"/>
      <c r="I598" s="29"/>
      <c r="J598" s="4"/>
      <c r="K598" s="4"/>
      <c r="L598" s="4"/>
      <c r="M598" s="29"/>
      <c r="N598" s="4"/>
      <c r="O598" s="4"/>
      <c r="P598" s="29"/>
      <c r="Q598" s="4"/>
      <c r="R598" s="4"/>
      <c r="S598" s="29"/>
      <c r="T598" s="4"/>
      <c r="U598" s="4"/>
      <c r="V598" s="4"/>
      <c r="W598" s="86"/>
      <c r="X598" s="5"/>
      <c r="Y598" s="5"/>
      <c r="Z598" s="86"/>
      <c r="AA598" s="5"/>
      <c r="AB598" s="5"/>
      <c r="AC598" s="4"/>
      <c r="AD598" s="5"/>
      <c r="AE598" s="5"/>
      <c r="AF598" s="5"/>
      <c r="AG598" s="4"/>
      <c r="AH598" s="4"/>
      <c r="AI598" s="4"/>
      <c r="AJ598" s="4"/>
      <c r="AK598" s="4"/>
      <c r="AL598" s="5"/>
      <c r="AM598" s="4"/>
      <c r="AN598" s="4"/>
      <c r="AO598" s="4"/>
      <c r="AP598" s="6"/>
      <c r="AQ598" s="31"/>
      <c r="AR598" s="4"/>
      <c r="AS598" s="4"/>
      <c r="AT598" s="4"/>
      <c r="AU598" s="4"/>
      <c r="AV598" s="6"/>
      <c r="AW598" s="31"/>
      <c r="AX598" s="4"/>
      <c r="AY598" s="4"/>
      <c r="AZ598" s="4"/>
      <c r="BA598" s="4"/>
      <c r="BB598" s="6"/>
      <c r="BC598" s="31"/>
      <c r="BD598" s="4"/>
      <c r="BE598" s="4"/>
      <c r="BF598" s="4"/>
      <c r="BG598" s="4"/>
      <c r="BH598" s="6"/>
      <c r="BI598" s="31"/>
      <c r="BJ598" s="4"/>
      <c r="BK598" s="4"/>
      <c r="BL598" s="4"/>
      <c r="BM598" s="4"/>
      <c r="BN598" s="4"/>
    </row>
    <row r="599" ht="15.75" customHeight="1">
      <c r="A599" s="4"/>
      <c r="B599" s="29"/>
      <c r="C599" s="4"/>
      <c r="D599" s="4"/>
      <c r="E599" s="29"/>
      <c r="F599" s="4"/>
      <c r="G599" s="4"/>
      <c r="H599" s="4"/>
      <c r="I599" s="29"/>
      <c r="J599" s="4"/>
      <c r="K599" s="4"/>
      <c r="L599" s="4"/>
      <c r="M599" s="29"/>
      <c r="N599" s="4"/>
      <c r="O599" s="4"/>
      <c r="P599" s="29"/>
      <c r="Q599" s="4"/>
      <c r="R599" s="4"/>
      <c r="S599" s="29"/>
      <c r="T599" s="4"/>
      <c r="U599" s="4"/>
      <c r="V599" s="4"/>
      <c r="W599" s="86"/>
      <c r="X599" s="5"/>
      <c r="Y599" s="5"/>
      <c r="Z599" s="86"/>
      <c r="AA599" s="5"/>
      <c r="AB599" s="5"/>
      <c r="AC599" s="4"/>
      <c r="AD599" s="5"/>
      <c r="AE599" s="5"/>
      <c r="AF599" s="5"/>
      <c r="AG599" s="4"/>
      <c r="AH599" s="4"/>
      <c r="AI599" s="4"/>
      <c r="AJ599" s="4"/>
      <c r="AK599" s="4"/>
      <c r="AL599" s="5"/>
      <c r="AM599" s="4"/>
      <c r="AN599" s="4"/>
      <c r="AO599" s="4"/>
      <c r="AP599" s="6"/>
      <c r="AQ599" s="31"/>
      <c r="AR599" s="4"/>
      <c r="AS599" s="4"/>
      <c r="AT599" s="4"/>
      <c r="AU599" s="4"/>
      <c r="AV599" s="6"/>
      <c r="AW599" s="31"/>
      <c r="AX599" s="4"/>
      <c r="AY599" s="4"/>
      <c r="AZ599" s="4"/>
      <c r="BA599" s="4"/>
      <c r="BB599" s="6"/>
      <c r="BC599" s="31"/>
      <c r="BD599" s="4"/>
      <c r="BE599" s="4"/>
      <c r="BF599" s="4"/>
      <c r="BG599" s="4"/>
      <c r="BH599" s="6"/>
      <c r="BI599" s="31"/>
      <c r="BJ599" s="4"/>
      <c r="BK599" s="4"/>
      <c r="BL599" s="4"/>
      <c r="BM599" s="4"/>
      <c r="BN599" s="4"/>
    </row>
    <row r="600" ht="15.75" customHeight="1">
      <c r="A600" s="4"/>
      <c r="B600" s="29"/>
      <c r="C600" s="4"/>
      <c r="D600" s="4"/>
      <c r="E600" s="29"/>
      <c r="F600" s="4"/>
      <c r="G600" s="4"/>
      <c r="H600" s="4"/>
      <c r="I600" s="29"/>
      <c r="J600" s="4"/>
      <c r="K600" s="4"/>
      <c r="L600" s="4"/>
      <c r="M600" s="29"/>
      <c r="N600" s="4"/>
      <c r="O600" s="4"/>
      <c r="P600" s="29"/>
      <c r="Q600" s="4"/>
      <c r="R600" s="4"/>
      <c r="S600" s="29"/>
      <c r="T600" s="4"/>
      <c r="U600" s="4"/>
      <c r="V600" s="4"/>
      <c r="W600" s="86"/>
      <c r="X600" s="5"/>
      <c r="Y600" s="5"/>
      <c r="Z600" s="86"/>
      <c r="AA600" s="5"/>
      <c r="AB600" s="5"/>
      <c r="AC600" s="4"/>
      <c r="AD600" s="5"/>
      <c r="AE600" s="5"/>
      <c r="AF600" s="5"/>
      <c r="AG600" s="4"/>
      <c r="AH600" s="4"/>
      <c r="AI600" s="4"/>
      <c r="AJ600" s="4"/>
      <c r="AK600" s="4"/>
      <c r="AL600" s="5"/>
      <c r="AM600" s="4"/>
      <c r="AN600" s="4"/>
      <c r="AO600" s="4"/>
      <c r="AP600" s="6"/>
      <c r="AQ600" s="31"/>
      <c r="AR600" s="4"/>
      <c r="AS600" s="4"/>
      <c r="AT600" s="4"/>
      <c r="AU600" s="4"/>
      <c r="AV600" s="6"/>
      <c r="AW600" s="31"/>
      <c r="AX600" s="4"/>
      <c r="AY600" s="4"/>
      <c r="AZ600" s="4"/>
      <c r="BA600" s="4"/>
      <c r="BB600" s="6"/>
      <c r="BC600" s="31"/>
      <c r="BD600" s="4"/>
      <c r="BE600" s="4"/>
      <c r="BF600" s="4"/>
      <c r="BG600" s="4"/>
      <c r="BH600" s="6"/>
      <c r="BI600" s="31"/>
      <c r="BJ600" s="4"/>
      <c r="BK600" s="4"/>
      <c r="BL600" s="4"/>
      <c r="BM600" s="4"/>
      <c r="BN600" s="4"/>
    </row>
    <row r="601" ht="15.75" customHeight="1">
      <c r="A601" s="4"/>
      <c r="B601" s="29"/>
      <c r="C601" s="4"/>
      <c r="D601" s="4"/>
      <c r="E601" s="29"/>
      <c r="F601" s="4"/>
      <c r="G601" s="4"/>
      <c r="H601" s="4"/>
      <c r="I601" s="29"/>
      <c r="J601" s="4"/>
      <c r="K601" s="4"/>
      <c r="L601" s="4"/>
      <c r="M601" s="29"/>
      <c r="N601" s="4"/>
      <c r="O601" s="4"/>
      <c r="P601" s="29"/>
      <c r="Q601" s="4"/>
      <c r="R601" s="4"/>
      <c r="S601" s="29"/>
      <c r="T601" s="4"/>
      <c r="U601" s="4"/>
      <c r="V601" s="4"/>
      <c r="W601" s="86"/>
      <c r="X601" s="5"/>
      <c r="Y601" s="5"/>
      <c r="Z601" s="86"/>
      <c r="AA601" s="5"/>
      <c r="AB601" s="5"/>
      <c r="AC601" s="4"/>
      <c r="AD601" s="5"/>
      <c r="AE601" s="5"/>
      <c r="AF601" s="5"/>
      <c r="AG601" s="4"/>
      <c r="AH601" s="4"/>
      <c r="AI601" s="4"/>
      <c r="AJ601" s="4"/>
      <c r="AK601" s="4"/>
      <c r="AL601" s="5"/>
      <c r="AM601" s="4"/>
      <c r="AN601" s="4"/>
      <c r="AO601" s="4"/>
      <c r="AP601" s="6"/>
      <c r="AQ601" s="31"/>
      <c r="AR601" s="4"/>
      <c r="AS601" s="4"/>
      <c r="AT601" s="4"/>
      <c r="AU601" s="4"/>
      <c r="AV601" s="6"/>
      <c r="AW601" s="31"/>
      <c r="AX601" s="4"/>
      <c r="AY601" s="4"/>
      <c r="AZ601" s="4"/>
      <c r="BA601" s="4"/>
      <c r="BB601" s="6"/>
      <c r="BC601" s="31"/>
      <c r="BD601" s="4"/>
      <c r="BE601" s="4"/>
      <c r="BF601" s="4"/>
      <c r="BG601" s="4"/>
      <c r="BH601" s="6"/>
      <c r="BI601" s="31"/>
      <c r="BJ601" s="4"/>
      <c r="BK601" s="4"/>
      <c r="BL601" s="4"/>
      <c r="BM601" s="4"/>
      <c r="BN601" s="4"/>
    </row>
    <row r="602" ht="15.75" customHeight="1">
      <c r="A602" s="4"/>
      <c r="B602" s="29"/>
      <c r="C602" s="4"/>
      <c r="D602" s="4"/>
      <c r="E602" s="29"/>
      <c r="F602" s="4"/>
      <c r="G602" s="4"/>
      <c r="H602" s="4"/>
      <c r="I602" s="29"/>
      <c r="J602" s="4"/>
      <c r="K602" s="4"/>
      <c r="L602" s="4"/>
      <c r="M602" s="29"/>
      <c r="N602" s="4"/>
      <c r="O602" s="4"/>
      <c r="P602" s="29"/>
      <c r="Q602" s="4"/>
      <c r="R602" s="4"/>
      <c r="S602" s="29"/>
      <c r="T602" s="4"/>
      <c r="U602" s="4"/>
      <c r="V602" s="4"/>
      <c r="W602" s="86"/>
      <c r="X602" s="5"/>
      <c r="Y602" s="5"/>
      <c r="Z602" s="86"/>
      <c r="AA602" s="5"/>
      <c r="AB602" s="5"/>
      <c r="AC602" s="4"/>
      <c r="AD602" s="5"/>
      <c r="AE602" s="5"/>
      <c r="AF602" s="5"/>
      <c r="AG602" s="4"/>
      <c r="AH602" s="4"/>
      <c r="AI602" s="4"/>
      <c r="AJ602" s="4"/>
      <c r="AK602" s="4"/>
      <c r="AL602" s="5"/>
      <c r="AM602" s="4"/>
      <c r="AN602" s="4"/>
      <c r="AO602" s="4"/>
      <c r="AP602" s="6"/>
      <c r="AQ602" s="31"/>
      <c r="AR602" s="4"/>
      <c r="AS602" s="4"/>
      <c r="AT602" s="4"/>
      <c r="AU602" s="4"/>
      <c r="AV602" s="6"/>
      <c r="AW602" s="31"/>
      <c r="AX602" s="4"/>
      <c r="AY602" s="4"/>
      <c r="AZ602" s="4"/>
      <c r="BA602" s="4"/>
      <c r="BB602" s="6"/>
      <c r="BC602" s="31"/>
      <c r="BD602" s="4"/>
      <c r="BE602" s="4"/>
      <c r="BF602" s="4"/>
      <c r="BG602" s="4"/>
      <c r="BH602" s="6"/>
      <c r="BI602" s="31"/>
      <c r="BJ602" s="4"/>
      <c r="BK602" s="4"/>
      <c r="BL602" s="4"/>
      <c r="BM602" s="4"/>
      <c r="BN602" s="4"/>
    </row>
    <row r="603" ht="15.75" customHeight="1">
      <c r="A603" s="4"/>
      <c r="B603" s="29"/>
      <c r="C603" s="4"/>
      <c r="D603" s="4"/>
      <c r="E603" s="29"/>
      <c r="F603" s="4"/>
      <c r="G603" s="4"/>
      <c r="H603" s="4"/>
      <c r="I603" s="29"/>
      <c r="J603" s="4"/>
      <c r="K603" s="4"/>
      <c r="L603" s="4"/>
      <c r="M603" s="29"/>
      <c r="N603" s="4"/>
      <c r="O603" s="4"/>
      <c r="P603" s="29"/>
      <c r="Q603" s="4"/>
      <c r="R603" s="4"/>
      <c r="S603" s="29"/>
      <c r="T603" s="4"/>
      <c r="U603" s="4"/>
      <c r="V603" s="4"/>
      <c r="W603" s="86"/>
      <c r="X603" s="5"/>
      <c r="Y603" s="5"/>
      <c r="Z603" s="86"/>
      <c r="AA603" s="5"/>
      <c r="AB603" s="5"/>
      <c r="AC603" s="4"/>
      <c r="AD603" s="5"/>
      <c r="AE603" s="5"/>
      <c r="AF603" s="5"/>
      <c r="AG603" s="4"/>
      <c r="AH603" s="4"/>
      <c r="AI603" s="4"/>
      <c r="AJ603" s="4"/>
      <c r="AK603" s="4"/>
      <c r="AL603" s="5"/>
      <c r="AM603" s="4"/>
      <c r="AN603" s="4"/>
      <c r="AO603" s="4"/>
      <c r="AP603" s="6"/>
      <c r="AQ603" s="31"/>
      <c r="AR603" s="4"/>
      <c r="AS603" s="4"/>
      <c r="AT603" s="4"/>
      <c r="AU603" s="4"/>
      <c r="AV603" s="6"/>
      <c r="AW603" s="31"/>
      <c r="AX603" s="4"/>
      <c r="AY603" s="4"/>
      <c r="AZ603" s="4"/>
      <c r="BA603" s="4"/>
      <c r="BB603" s="6"/>
      <c r="BC603" s="31"/>
      <c r="BD603" s="4"/>
      <c r="BE603" s="4"/>
      <c r="BF603" s="4"/>
      <c r="BG603" s="4"/>
      <c r="BH603" s="6"/>
      <c r="BI603" s="31"/>
      <c r="BJ603" s="4"/>
      <c r="BK603" s="4"/>
      <c r="BL603" s="4"/>
      <c r="BM603" s="4"/>
      <c r="BN603" s="4"/>
    </row>
    <row r="604" ht="15.75" customHeight="1">
      <c r="A604" s="4"/>
      <c r="B604" s="29"/>
      <c r="C604" s="4"/>
      <c r="D604" s="4"/>
      <c r="E604" s="29"/>
      <c r="F604" s="4"/>
      <c r="G604" s="4"/>
      <c r="H604" s="4"/>
      <c r="I604" s="29"/>
      <c r="J604" s="4"/>
      <c r="K604" s="4"/>
      <c r="L604" s="4"/>
      <c r="M604" s="29"/>
      <c r="N604" s="4"/>
      <c r="O604" s="4"/>
      <c r="P604" s="29"/>
      <c r="Q604" s="4"/>
      <c r="R604" s="4"/>
      <c r="S604" s="29"/>
      <c r="T604" s="4"/>
      <c r="U604" s="4"/>
      <c r="V604" s="4"/>
      <c r="W604" s="86"/>
      <c r="X604" s="5"/>
      <c r="Y604" s="5"/>
      <c r="Z604" s="86"/>
      <c r="AA604" s="5"/>
      <c r="AB604" s="5"/>
      <c r="AC604" s="4"/>
      <c r="AD604" s="5"/>
      <c r="AE604" s="5"/>
      <c r="AF604" s="5"/>
      <c r="AG604" s="4"/>
      <c r="AH604" s="4"/>
      <c r="AI604" s="4"/>
      <c r="AJ604" s="4"/>
      <c r="AK604" s="4"/>
      <c r="AL604" s="5"/>
      <c r="AM604" s="4"/>
      <c r="AN604" s="4"/>
      <c r="AO604" s="4"/>
      <c r="AP604" s="6"/>
      <c r="AQ604" s="31"/>
      <c r="AR604" s="4"/>
      <c r="AS604" s="4"/>
      <c r="AT604" s="4"/>
      <c r="AU604" s="4"/>
      <c r="AV604" s="6"/>
      <c r="AW604" s="31"/>
      <c r="AX604" s="4"/>
      <c r="AY604" s="4"/>
      <c r="AZ604" s="4"/>
      <c r="BA604" s="4"/>
      <c r="BB604" s="6"/>
      <c r="BC604" s="31"/>
      <c r="BD604" s="4"/>
      <c r="BE604" s="4"/>
      <c r="BF604" s="4"/>
      <c r="BG604" s="4"/>
      <c r="BH604" s="6"/>
      <c r="BI604" s="31"/>
      <c r="BJ604" s="4"/>
      <c r="BK604" s="4"/>
      <c r="BL604" s="4"/>
      <c r="BM604" s="4"/>
      <c r="BN604" s="4"/>
    </row>
    <row r="605" ht="15.75" customHeight="1">
      <c r="A605" s="4"/>
      <c r="B605" s="29"/>
      <c r="C605" s="4"/>
      <c r="D605" s="4"/>
      <c r="E605" s="29"/>
      <c r="F605" s="4"/>
      <c r="G605" s="4"/>
      <c r="H605" s="4"/>
      <c r="I605" s="29"/>
      <c r="J605" s="4"/>
      <c r="K605" s="4"/>
      <c r="L605" s="4"/>
      <c r="M605" s="29"/>
      <c r="N605" s="4"/>
      <c r="O605" s="4"/>
      <c r="P605" s="29"/>
      <c r="Q605" s="4"/>
      <c r="R605" s="4"/>
      <c r="S605" s="29"/>
      <c r="T605" s="4"/>
      <c r="U605" s="4"/>
      <c r="V605" s="4"/>
      <c r="W605" s="86"/>
      <c r="X605" s="5"/>
      <c r="Y605" s="5"/>
      <c r="Z605" s="86"/>
      <c r="AA605" s="5"/>
      <c r="AB605" s="5"/>
      <c r="AC605" s="4"/>
      <c r="AD605" s="5"/>
      <c r="AE605" s="5"/>
      <c r="AF605" s="5"/>
      <c r="AG605" s="4"/>
      <c r="AH605" s="4"/>
      <c r="AI605" s="4"/>
      <c r="AJ605" s="4"/>
      <c r="AK605" s="4"/>
      <c r="AL605" s="5"/>
      <c r="AM605" s="4"/>
      <c r="AN605" s="4"/>
      <c r="AO605" s="4"/>
      <c r="AP605" s="6"/>
      <c r="AQ605" s="31"/>
      <c r="AR605" s="4"/>
      <c r="AS605" s="4"/>
      <c r="AT605" s="4"/>
      <c r="AU605" s="4"/>
      <c r="AV605" s="6"/>
      <c r="AW605" s="31"/>
      <c r="AX605" s="4"/>
      <c r="AY605" s="4"/>
      <c r="AZ605" s="4"/>
      <c r="BA605" s="4"/>
      <c r="BB605" s="6"/>
      <c r="BC605" s="31"/>
      <c r="BD605" s="4"/>
      <c r="BE605" s="4"/>
      <c r="BF605" s="4"/>
      <c r="BG605" s="4"/>
      <c r="BH605" s="6"/>
      <c r="BI605" s="31"/>
      <c r="BJ605" s="4"/>
      <c r="BK605" s="4"/>
      <c r="BL605" s="4"/>
      <c r="BM605" s="4"/>
      <c r="BN605" s="4"/>
    </row>
    <row r="606" ht="15.75" customHeight="1">
      <c r="A606" s="4"/>
      <c r="B606" s="29"/>
      <c r="C606" s="4"/>
      <c r="D606" s="4"/>
      <c r="E606" s="29"/>
      <c r="F606" s="4"/>
      <c r="G606" s="4"/>
      <c r="H606" s="4"/>
      <c r="I606" s="29"/>
      <c r="J606" s="4"/>
      <c r="K606" s="4"/>
      <c r="L606" s="4"/>
      <c r="M606" s="29"/>
      <c r="N606" s="4"/>
      <c r="O606" s="4"/>
      <c r="P606" s="29"/>
      <c r="Q606" s="4"/>
      <c r="R606" s="4"/>
      <c r="S606" s="29"/>
      <c r="T606" s="4"/>
      <c r="U606" s="4"/>
      <c r="V606" s="4"/>
      <c r="W606" s="86"/>
      <c r="X606" s="5"/>
      <c r="Y606" s="5"/>
      <c r="Z606" s="86"/>
      <c r="AA606" s="5"/>
      <c r="AB606" s="5"/>
      <c r="AC606" s="4"/>
      <c r="AD606" s="5"/>
      <c r="AE606" s="5"/>
      <c r="AF606" s="5"/>
      <c r="AG606" s="4"/>
      <c r="AH606" s="4"/>
      <c r="AI606" s="4"/>
      <c r="AJ606" s="4"/>
      <c r="AK606" s="4"/>
      <c r="AL606" s="5"/>
      <c r="AM606" s="4"/>
      <c r="AN606" s="4"/>
      <c r="AO606" s="4"/>
      <c r="AP606" s="6"/>
      <c r="AQ606" s="31"/>
      <c r="AR606" s="4"/>
      <c r="AS606" s="4"/>
      <c r="AT606" s="4"/>
      <c r="AU606" s="4"/>
      <c r="AV606" s="6"/>
      <c r="AW606" s="31"/>
      <c r="AX606" s="4"/>
      <c r="AY606" s="4"/>
      <c r="AZ606" s="4"/>
      <c r="BA606" s="4"/>
      <c r="BB606" s="6"/>
      <c r="BC606" s="31"/>
      <c r="BD606" s="4"/>
      <c r="BE606" s="4"/>
      <c r="BF606" s="4"/>
      <c r="BG606" s="4"/>
      <c r="BH606" s="6"/>
      <c r="BI606" s="31"/>
      <c r="BJ606" s="4"/>
      <c r="BK606" s="4"/>
      <c r="BL606" s="4"/>
      <c r="BM606" s="4"/>
      <c r="BN606" s="4"/>
    </row>
    <row r="607" ht="15.75" customHeight="1">
      <c r="A607" s="4"/>
      <c r="B607" s="29"/>
      <c r="C607" s="4"/>
      <c r="D607" s="4"/>
      <c r="E607" s="29"/>
      <c r="F607" s="4"/>
      <c r="G607" s="4"/>
      <c r="H607" s="4"/>
      <c r="I607" s="29"/>
      <c r="J607" s="4"/>
      <c r="K607" s="4"/>
      <c r="L607" s="4"/>
      <c r="M607" s="29"/>
      <c r="N607" s="4"/>
      <c r="O607" s="4"/>
      <c r="P607" s="29"/>
      <c r="Q607" s="4"/>
      <c r="R607" s="4"/>
      <c r="S607" s="29"/>
      <c r="T607" s="4"/>
      <c r="U607" s="4"/>
      <c r="V607" s="4"/>
      <c r="W607" s="86"/>
      <c r="X607" s="5"/>
      <c r="Y607" s="5"/>
      <c r="Z607" s="86"/>
      <c r="AA607" s="5"/>
      <c r="AB607" s="5"/>
      <c r="AC607" s="4"/>
      <c r="AD607" s="5"/>
      <c r="AE607" s="5"/>
      <c r="AF607" s="5"/>
      <c r="AG607" s="4"/>
      <c r="AH607" s="4"/>
      <c r="AI607" s="4"/>
      <c r="AJ607" s="4"/>
      <c r="AK607" s="4"/>
      <c r="AL607" s="5"/>
      <c r="AM607" s="4"/>
      <c r="AN607" s="4"/>
      <c r="AO607" s="4"/>
      <c r="AP607" s="6"/>
      <c r="AQ607" s="31"/>
      <c r="AR607" s="4"/>
      <c r="AS607" s="4"/>
      <c r="AT607" s="4"/>
      <c r="AU607" s="4"/>
      <c r="AV607" s="6"/>
      <c r="AW607" s="31"/>
      <c r="AX607" s="4"/>
      <c r="AY607" s="4"/>
      <c r="AZ607" s="4"/>
      <c r="BA607" s="4"/>
      <c r="BB607" s="6"/>
      <c r="BC607" s="31"/>
      <c r="BD607" s="4"/>
      <c r="BE607" s="4"/>
      <c r="BF607" s="4"/>
      <c r="BG607" s="4"/>
      <c r="BH607" s="6"/>
      <c r="BI607" s="31"/>
      <c r="BJ607" s="4"/>
      <c r="BK607" s="4"/>
      <c r="BL607" s="4"/>
      <c r="BM607" s="4"/>
      <c r="BN607" s="4"/>
    </row>
    <row r="608" ht="15.75" customHeight="1">
      <c r="A608" s="4"/>
      <c r="B608" s="29"/>
      <c r="C608" s="4"/>
      <c r="D608" s="4"/>
      <c r="E608" s="29"/>
      <c r="F608" s="4"/>
      <c r="G608" s="4"/>
      <c r="H608" s="4"/>
      <c r="I608" s="29"/>
      <c r="J608" s="4"/>
      <c r="K608" s="4"/>
      <c r="L608" s="4"/>
      <c r="M608" s="29"/>
      <c r="N608" s="4"/>
      <c r="O608" s="4"/>
      <c r="P608" s="29"/>
      <c r="Q608" s="4"/>
      <c r="R608" s="4"/>
      <c r="S608" s="29"/>
      <c r="T608" s="4"/>
      <c r="U608" s="4"/>
      <c r="V608" s="4"/>
      <c r="W608" s="86"/>
      <c r="X608" s="5"/>
      <c r="Y608" s="5"/>
      <c r="Z608" s="86"/>
      <c r="AA608" s="5"/>
      <c r="AB608" s="5"/>
      <c r="AC608" s="4"/>
      <c r="AD608" s="5"/>
      <c r="AE608" s="5"/>
      <c r="AF608" s="5"/>
      <c r="AG608" s="4"/>
      <c r="AH608" s="4"/>
      <c r="AI608" s="4"/>
      <c r="AJ608" s="4"/>
      <c r="AK608" s="4"/>
      <c r="AL608" s="5"/>
      <c r="AM608" s="4"/>
      <c r="AN608" s="4"/>
      <c r="AO608" s="4"/>
      <c r="AP608" s="6"/>
      <c r="AQ608" s="31"/>
      <c r="AR608" s="4"/>
      <c r="AS608" s="4"/>
      <c r="AT608" s="4"/>
      <c r="AU608" s="4"/>
      <c r="AV608" s="6"/>
      <c r="AW608" s="31"/>
      <c r="AX608" s="4"/>
      <c r="AY608" s="4"/>
      <c r="AZ608" s="4"/>
      <c r="BA608" s="4"/>
      <c r="BB608" s="6"/>
      <c r="BC608" s="31"/>
      <c r="BD608" s="4"/>
      <c r="BE608" s="4"/>
      <c r="BF608" s="4"/>
      <c r="BG608" s="4"/>
      <c r="BH608" s="6"/>
      <c r="BI608" s="31"/>
      <c r="BJ608" s="4"/>
      <c r="BK608" s="4"/>
      <c r="BL608" s="4"/>
      <c r="BM608" s="4"/>
      <c r="BN608" s="4"/>
    </row>
    <row r="609" ht="15.75" customHeight="1">
      <c r="A609" s="4"/>
      <c r="B609" s="29"/>
      <c r="C609" s="4"/>
      <c r="D609" s="4"/>
      <c r="E609" s="29"/>
      <c r="F609" s="4"/>
      <c r="G609" s="4"/>
      <c r="H609" s="4"/>
      <c r="I609" s="29"/>
      <c r="J609" s="4"/>
      <c r="K609" s="4"/>
      <c r="L609" s="4"/>
      <c r="M609" s="29"/>
      <c r="N609" s="4"/>
      <c r="O609" s="4"/>
      <c r="P609" s="29"/>
      <c r="Q609" s="4"/>
      <c r="R609" s="4"/>
      <c r="S609" s="29"/>
      <c r="T609" s="4"/>
      <c r="U609" s="4"/>
      <c r="V609" s="4"/>
      <c r="W609" s="86"/>
      <c r="X609" s="5"/>
      <c r="Y609" s="5"/>
      <c r="Z609" s="86"/>
      <c r="AA609" s="5"/>
      <c r="AB609" s="5"/>
      <c r="AC609" s="4"/>
      <c r="AD609" s="5"/>
      <c r="AE609" s="5"/>
      <c r="AF609" s="5"/>
      <c r="AG609" s="4"/>
      <c r="AH609" s="4"/>
      <c r="AI609" s="4"/>
      <c r="AJ609" s="4"/>
      <c r="AK609" s="4"/>
      <c r="AL609" s="5"/>
      <c r="AM609" s="4"/>
      <c r="AN609" s="4"/>
      <c r="AO609" s="4"/>
      <c r="AP609" s="6"/>
      <c r="AQ609" s="31"/>
      <c r="AR609" s="4"/>
      <c r="AS609" s="4"/>
      <c r="AT609" s="4"/>
      <c r="AU609" s="4"/>
      <c r="AV609" s="6"/>
      <c r="AW609" s="31"/>
      <c r="AX609" s="4"/>
      <c r="AY609" s="4"/>
      <c r="AZ609" s="4"/>
      <c r="BA609" s="4"/>
      <c r="BB609" s="6"/>
      <c r="BC609" s="31"/>
      <c r="BD609" s="4"/>
      <c r="BE609" s="4"/>
      <c r="BF609" s="4"/>
      <c r="BG609" s="4"/>
      <c r="BH609" s="6"/>
      <c r="BI609" s="31"/>
      <c r="BJ609" s="4"/>
      <c r="BK609" s="4"/>
      <c r="BL609" s="4"/>
      <c r="BM609" s="4"/>
      <c r="BN609" s="4"/>
    </row>
    <row r="610" ht="15.75" customHeight="1">
      <c r="A610" s="4"/>
      <c r="B610" s="29"/>
      <c r="C610" s="4"/>
      <c r="D610" s="4"/>
      <c r="E610" s="29"/>
      <c r="F610" s="4"/>
      <c r="G610" s="4"/>
      <c r="H610" s="4"/>
      <c r="I610" s="29"/>
      <c r="J610" s="4"/>
      <c r="K610" s="4"/>
      <c r="L610" s="4"/>
      <c r="M610" s="29"/>
      <c r="N610" s="4"/>
      <c r="O610" s="4"/>
      <c r="P610" s="29"/>
      <c r="Q610" s="4"/>
      <c r="R610" s="4"/>
      <c r="S610" s="29"/>
      <c r="T610" s="4"/>
      <c r="U610" s="4"/>
      <c r="V610" s="4"/>
      <c r="W610" s="86"/>
      <c r="X610" s="5"/>
      <c r="Y610" s="5"/>
      <c r="Z610" s="86"/>
      <c r="AA610" s="5"/>
      <c r="AB610" s="5"/>
      <c r="AC610" s="4"/>
      <c r="AD610" s="5"/>
      <c r="AE610" s="5"/>
      <c r="AF610" s="5"/>
      <c r="AG610" s="4"/>
      <c r="AH610" s="4"/>
      <c r="AI610" s="4"/>
      <c r="AJ610" s="4"/>
      <c r="AK610" s="4"/>
      <c r="AL610" s="5"/>
      <c r="AM610" s="4"/>
      <c r="AN610" s="4"/>
      <c r="AO610" s="4"/>
      <c r="AP610" s="6"/>
      <c r="AQ610" s="31"/>
      <c r="AR610" s="4"/>
      <c r="AS610" s="4"/>
      <c r="AT610" s="4"/>
      <c r="AU610" s="4"/>
      <c r="AV610" s="6"/>
      <c r="AW610" s="31"/>
      <c r="AX610" s="4"/>
      <c r="AY610" s="4"/>
      <c r="AZ610" s="4"/>
      <c r="BA610" s="4"/>
      <c r="BB610" s="6"/>
      <c r="BC610" s="31"/>
      <c r="BD610" s="4"/>
      <c r="BE610" s="4"/>
      <c r="BF610" s="4"/>
      <c r="BG610" s="4"/>
      <c r="BH610" s="6"/>
      <c r="BI610" s="31"/>
      <c r="BJ610" s="4"/>
      <c r="BK610" s="4"/>
      <c r="BL610" s="4"/>
      <c r="BM610" s="4"/>
      <c r="BN610" s="4"/>
    </row>
    <row r="611" ht="15.75" customHeight="1">
      <c r="A611" s="4"/>
      <c r="B611" s="29"/>
      <c r="C611" s="4"/>
      <c r="D611" s="4"/>
      <c r="E611" s="29"/>
      <c r="F611" s="4"/>
      <c r="G611" s="4"/>
      <c r="H611" s="4"/>
      <c r="I611" s="29"/>
      <c r="J611" s="4"/>
      <c r="K611" s="4"/>
      <c r="L611" s="4"/>
      <c r="M611" s="29"/>
      <c r="N611" s="4"/>
      <c r="O611" s="4"/>
      <c r="P611" s="29"/>
      <c r="Q611" s="4"/>
      <c r="R611" s="4"/>
      <c r="S611" s="29"/>
      <c r="T611" s="4"/>
      <c r="U611" s="4"/>
      <c r="V611" s="4"/>
      <c r="W611" s="86"/>
      <c r="X611" s="5"/>
      <c r="Y611" s="5"/>
      <c r="Z611" s="86"/>
      <c r="AA611" s="5"/>
      <c r="AB611" s="5"/>
      <c r="AC611" s="4"/>
      <c r="AD611" s="5"/>
      <c r="AE611" s="5"/>
      <c r="AF611" s="5"/>
      <c r="AG611" s="4"/>
      <c r="AH611" s="4"/>
      <c r="AI611" s="4"/>
      <c r="AJ611" s="4"/>
      <c r="AK611" s="4"/>
      <c r="AL611" s="5"/>
      <c r="AM611" s="4"/>
      <c r="AN611" s="4"/>
      <c r="AO611" s="4"/>
      <c r="AP611" s="6"/>
      <c r="AQ611" s="31"/>
      <c r="AR611" s="4"/>
      <c r="AS611" s="4"/>
      <c r="AT611" s="4"/>
      <c r="AU611" s="4"/>
      <c r="AV611" s="6"/>
      <c r="AW611" s="31"/>
      <c r="AX611" s="4"/>
      <c r="AY611" s="4"/>
      <c r="AZ611" s="4"/>
      <c r="BA611" s="4"/>
      <c r="BB611" s="6"/>
      <c r="BC611" s="31"/>
      <c r="BD611" s="4"/>
      <c r="BE611" s="4"/>
      <c r="BF611" s="4"/>
      <c r="BG611" s="4"/>
      <c r="BH611" s="6"/>
      <c r="BI611" s="31"/>
      <c r="BJ611" s="4"/>
      <c r="BK611" s="4"/>
      <c r="BL611" s="4"/>
      <c r="BM611" s="4"/>
      <c r="BN611" s="4"/>
    </row>
    <row r="612" ht="15.75" customHeight="1">
      <c r="A612" s="4"/>
      <c r="B612" s="29"/>
      <c r="C612" s="4"/>
      <c r="D612" s="4"/>
      <c r="E612" s="29"/>
      <c r="F612" s="4"/>
      <c r="G612" s="4"/>
      <c r="H612" s="4"/>
      <c r="I612" s="29"/>
      <c r="J612" s="4"/>
      <c r="K612" s="4"/>
      <c r="L612" s="4"/>
      <c r="M612" s="29"/>
      <c r="N612" s="4"/>
      <c r="O612" s="4"/>
      <c r="P612" s="29"/>
      <c r="Q612" s="4"/>
      <c r="R612" s="4"/>
      <c r="S612" s="29"/>
      <c r="T612" s="4"/>
      <c r="U612" s="4"/>
      <c r="V612" s="4"/>
      <c r="W612" s="86"/>
      <c r="X612" s="5"/>
      <c r="Y612" s="5"/>
      <c r="Z612" s="86"/>
      <c r="AA612" s="5"/>
      <c r="AB612" s="5"/>
      <c r="AC612" s="4"/>
      <c r="AD612" s="5"/>
      <c r="AE612" s="5"/>
      <c r="AF612" s="5"/>
      <c r="AG612" s="4"/>
      <c r="AH612" s="4"/>
      <c r="AI612" s="4"/>
      <c r="AJ612" s="4"/>
      <c r="AK612" s="4"/>
      <c r="AL612" s="5"/>
      <c r="AM612" s="4"/>
      <c r="AN612" s="4"/>
      <c r="AO612" s="4"/>
      <c r="AP612" s="6"/>
      <c r="AQ612" s="31"/>
      <c r="AR612" s="4"/>
      <c r="AS612" s="4"/>
      <c r="AT612" s="4"/>
      <c r="AU612" s="4"/>
      <c r="AV612" s="6"/>
      <c r="AW612" s="31"/>
      <c r="AX612" s="4"/>
      <c r="AY612" s="4"/>
      <c r="AZ612" s="4"/>
      <c r="BA612" s="4"/>
      <c r="BB612" s="6"/>
      <c r="BC612" s="31"/>
      <c r="BD612" s="4"/>
      <c r="BE612" s="4"/>
      <c r="BF612" s="4"/>
      <c r="BG612" s="4"/>
      <c r="BH612" s="6"/>
      <c r="BI612" s="31"/>
      <c r="BJ612" s="4"/>
      <c r="BK612" s="4"/>
      <c r="BL612" s="4"/>
      <c r="BM612" s="4"/>
      <c r="BN612" s="4"/>
    </row>
    <row r="613" ht="15.75" customHeight="1">
      <c r="A613" s="4"/>
      <c r="B613" s="29"/>
      <c r="C613" s="4"/>
      <c r="D613" s="4"/>
      <c r="E613" s="29"/>
      <c r="F613" s="4"/>
      <c r="G613" s="4"/>
      <c r="H613" s="4"/>
      <c r="I613" s="29"/>
      <c r="J613" s="4"/>
      <c r="K613" s="4"/>
      <c r="L613" s="4"/>
      <c r="M613" s="29"/>
      <c r="N613" s="4"/>
      <c r="O613" s="4"/>
      <c r="P613" s="29"/>
      <c r="Q613" s="4"/>
      <c r="R613" s="4"/>
      <c r="S613" s="29"/>
      <c r="T613" s="4"/>
      <c r="U613" s="4"/>
      <c r="V613" s="4"/>
      <c r="W613" s="86"/>
      <c r="X613" s="5"/>
      <c r="Y613" s="5"/>
      <c r="Z613" s="86"/>
      <c r="AA613" s="5"/>
      <c r="AB613" s="5"/>
      <c r="AC613" s="4"/>
      <c r="AD613" s="5"/>
      <c r="AE613" s="5"/>
      <c r="AF613" s="5"/>
      <c r="AG613" s="4"/>
      <c r="AH613" s="4"/>
      <c r="AI613" s="4"/>
      <c r="AJ613" s="4"/>
      <c r="AK613" s="4"/>
      <c r="AL613" s="5"/>
      <c r="AM613" s="4"/>
      <c r="AN613" s="4"/>
      <c r="AO613" s="4"/>
      <c r="AP613" s="6"/>
      <c r="AQ613" s="31"/>
      <c r="AR613" s="4"/>
      <c r="AS613" s="4"/>
      <c r="AT613" s="4"/>
      <c r="AU613" s="4"/>
      <c r="AV613" s="6"/>
      <c r="AW613" s="31"/>
      <c r="AX613" s="4"/>
      <c r="AY613" s="4"/>
      <c r="AZ613" s="4"/>
      <c r="BA613" s="4"/>
      <c r="BB613" s="6"/>
      <c r="BC613" s="31"/>
      <c r="BD613" s="4"/>
      <c r="BE613" s="4"/>
      <c r="BF613" s="4"/>
      <c r="BG613" s="4"/>
      <c r="BH613" s="6"/>
      <c r="BI613" s="31"/>
      <c r="BJ613" s="4"/>
      <c r="BK613" s="4"/>
      <c r="BL613" s="4"/>
      <c r="BM613" s="4"/>
      <c r="BN613" s="4"/>
    </row>
    <row r="614" ht="15.75" customHeight="1">
      <c r="A614" s="4"/>
      <c r="B614" s="29"/>
      <c r="C614" s="4"/>
      <c r="D614" s="4"/>
      <c r="E614" s="29"/>
      <c r="F614" s="4"/>
      <c r="G614" s="4"/>
      <c r="H614" s="4"/>
      <c r="I614" s="29"/>
      <c r="J614" s="4"/>
      <c r="K614" s="4"/>
      <c r="L614" s="4"/>
      <c r="M614" s="29"/>
      <c r="N614" s="4"/>
      <c r="O614" s="4"/>
      <c r="P614" s="29"/>
      <c r="Q614" s="4"/>
      <c r="R614" s="4"/>
      <c r="S614" s="29"/>
      <c r="T614" s="4"/>
      <c r="U614" s="4"/>
      <c r="V614" s="4"/>
      <c r="W614" s="86"/>
      <c r="X614" s="5"/>
      <c r="Y614" s="5"/>
      <c r="Z614" s="86"/>
      <c r="AA614" s="5"/>
      <c r="AB614" s="5"/>
      <c r="AC614" s="4"/>
      <c r="AD614" s="5"/>
      <c r="AE614" s="5"/>
      <c r="AF614" s="5"/>
      <c r="AG614" s="4"/>
      <c r="AH614" s="4"/>
      <c r="AI614" s="4"/>
      <c r="AJ614" s="4"/>
      <c r="AK614" s="4"/>
      <c r="AL614" s="5"/>
      <c r="AM614" s="4"/>
      <c r="AN614" s="4"/>
      <c r="AO614" s="4"/>
      <c r="AP614" s="6"/>
      <c r="AQ614" s="31"/>
      <c r="AR614" s="4"/>
      <c r="AS614" s="4"/>
      <c r="AT614" s="4"/>
      <c r="AU614" s="4"/>
      <c r="AV614" s="6"/>
      <c r="AW614" s="31"/>
      <c r="AX614" s="4"/>
      <c r="AY614" s="4"/>
      <c r="AZ614" s="4"/>
      <c r="BA614" s="4"/>
      <c r="BB614" s="6"/>
      <c r="BC614" s="31"/>
      <c r="BD614" s="4"/>
      <c r="BE614" s="4"/>
      <c r="BF614" s="4"/>
      <c r="BG614" s="4"/>
      <c r="BH614" s="6"/>
      <c r="BI614" s="31"/>
      <c r="BJ614" s="4"/>
      <c r="BK614" s="4"/>
      <c r="BL614" s="4"/>
      <c r="BM614" s="4"/>
      <c r="BN614" s="4"/>
    </row>
    <row r="615" ht="15.75" customHeight="1">
      <c r="A615" s="4"/>
      <c r="B615" s="29"/>
      <c r="C615" s="4"/>
      <c r="D615" s="4"/>
      <c r="E615" s="29"/>
      <c r="F615" s="4"/>
      <c r="G615" s="4"/>
      <c r="H615" s="4"/>
      <c r="I615" s="29"/>
      <c r="J615" s="4"/>
      <c r="K615" s="4"/>
      <c r="L615" s="4"/>
      <c r="M615" s="29"/>
      <c r="N615" s="4"/>
      <c r="O615" s="4"/>
      <c r="P615" s="29"/>
      <c r="Q615" s="4"/>
      <c r="R615" s="4"/>
      <c r="S615" s="29"/>
      <c r="T615" s="4"/>
      <c r="U615" s="4"/>
      <c r="V615" s="4"/>
      <c r="W615" s="86"/>
      <c r="X615" s="5"/>
      <c r="Y615" s="5"/>
      <c r="Z615" s="86"/>
      <c r="AA615" s="5"/>
      <c r="AB615" s="5"/>
      <c r="AC615" s="4"/>
      <c r="AD615" s="5"/>
      <c r="AE615" s="5"/>
      <c r="AF615" s="5"/>
      <c r="AG615" s="4"/>
      <c r="AH615" s="4"/>
      <c r="AI615" s="4"/>
      <c r="AJ615" s="4"/>
      <c r="AK615" s="4"/>
      <c r="AL615" s="5"/>
      <c r="AM615" s="4"/>
      <c r="AN615" s="4"/>
      <c r="AO615" s="4"/>
      <c r="AP615" s="6"/>
      <c r="AQ615" s="31"/>
      <c r="AR615" s="4"/>
      <c r="AS615" s="4"/>
      <c r="AT615" s="4"/>
      <c r="AU615" s="4"/>
      <c r="AV615" s="6"/>
      <c r="AW615" s="31"/>
      <c r="AX615" s="4"/>
      <c r="AY615" s="4"/>
      <c r="AZ615" s="4"/>
      <c r="BA615" s="4"/>
      <c r="BB615" s="6"/>
      <c r="BC615" s="31"/>
      <c r="BD615" s="4"/>
      <c r="BE615" s="4"/>
      <c r="BF615" s="4"/>
      <c r="BG615" s="4"/>
      <c r="BH615" s="6"/>
      <c r="BI615" s="31"/>
      <c r="BJ615" s="4"/>
      <c r="BK615" s="4"/>
      <c r="BL615" s="4"/>
      <c r="BM615" s="4"/>
      <c r="BN615" s="4"/>
    </row>
    <row r="616" ht="15.75" customHeight="1">
      <c r="A616" s="4"/>
      <c r="B616" s="29"/>
      <c r="C616" s="4"/>
      <c r="D616" s="4"/>
      <c r="E616" s="29"/>
      <c r="F616" s="4"/>
      <c r="G616" s="4"/>
      <c r="H616" s="4"/>
      <c r="I616" s="29"/>
      <c r="J616" s="4"/>
      <c r="K616" s="4"/>
      <c r="L616" s="4"/>
      <c r="M616" s="29"/>
      <c r="N616" s="4"/>
      <c r="O616" s="4"/>
      <c r="P616" s="29"/>
      <c r="Q616" s="4"/>
      <c r="R616" s="4"/>
      <c r="S616" s="29"/>
      <c r="T616" s="4"/>
      <c r="U616" s="4"/>
      <c r="V616" s="4"/>
      <c r="W616" s="86"/>
      <c r="X616" s="5"/>
      <c r="Y616" s="5"/>
      <c r="Z616" s="86"/>
      <c r="AA616" s="5"/>
      <c r="AB616" s="5"/>
      <c r="AC616" s="4"/>
      <c r="AD616" s="5"/>
      <c r="AE616" s="5"/>
      <c r="AF616" s="5"/>
      <c r="AG616" s="4"/>
      <c r="AH616" s="4"/>
      <c r="AI616" s="4"/>
      <c r="AJ616" s="4"/>
      <c r="AK616" s="4"/>
      <c r="AL616" s="5"/>
      <c r="AM616" s="4"/>
      <c r="AN616" s="4"/>
      <c r="AO616" s="4"/>
      <c r="AP616" s="6"/>
      <c r="AQ616" s="31"/>
      <c r="AR616" s="4"/>
      <c r="AS616" s="4"/>
      <c r="AT616" s="4"/>
      <c r="AU616" s="4"/>
      <c r="AV616" s="6"/>
      <c r="AW616" s="31"/>
      <c r="AX616" s="4"/>
      <c r="AY616" s="4"/>
      <c r="AZ616" s="4"/>
      <c r="BA616" s="4"/>
      <c r="BB616" s="6"/>
      <c r="BC616" s="31"/>
      <c r="BD616" s="4"/>
      <c r="BE616" s="4"/>
      <c r="BF616" s="4"/>
      <c r="BG616" s="4"/>
      <c r="BH616" s="6"/>
      <c r="BI616" s="31"/>
      <c r="BJ616" s="4"/>
      <c r="BK616" s="4"/>
      <c r="BL616" s="4"/>
      <c r="BM616" s="4"/>
      <c r="BN616" s="4"/>
    </row>
    <row r="617" ht="15.75" customHeight="1">
      <c r="A617" s="4"/>
      <c r="B617" s="29"/>
      <c r="C617" s="4"/>
      <c r="D617" s="4"/>
      <c r="E617" s="29"/>
      <c r="F617" s="4"/>
      <c r="G617" s="4"/>
      <c r="H617" s="4"/>
      <c r="I617" s="29"/>
      <c r="J617" s="4"/>
      <c r="K617" s="4"/>
      <c r="L617" s="4"/>
      <c r="M617" s="29"/>
      <c r="N617" s="4"/>
      <c r="O617" s="4"/>
      <c r="P617" s="29"/>
      <c r="Q617" s="4"/>
      <c r="R617" s="4"/>
      <c r="S617" s="29"/>
      <c r="T617" s="4"/>
      <c r="U617" s="4"/>
      <c r="V617" s="4"/>
      <c r="W617" s="86"/>
      <c r="X617" s="5"/>
      <c r="Y617" s="5"/>
      <c r="Z617" s="86"/>
      <c r="AA617" s="5"/>
      <c r="AB617" s="5"/>
      <c r="AC617" s="4"/>
      <c r="AD617" s="5"/>
      <c r="AE617" s="5"/>
      <c r="AF617" s="5"/>
      <c r="AG617" s="4"/>
      <c r="AH617" s="4"/>
      <c r="AI617" s="4"/>
      <c r="AJ617" s="4"/>
      <c r="AK617" s="4"/>
      <c r="AL617" s="5"/>
      <c r="AM617" s="4"/>
      <c r="AN617" s="4"/>
      <c r="AO617" s="4"/>
      <c r="AP617" s="6"/>
      <c r="AQ617" s="31"/>
      <c r="AR617" s="4"/>
      <c r="AS617" s="4"/>
      <c r="AT617" s="4"/>
      <c r="AU617" s="4"/>
      <c r="AV617" s="6"/>
      <c r="AW617" s="31"/>
      <c r="AX617" s="4"/>
      <c r="AY617" s="4"/>
      <c r="AZ617" s="4"/>
      <c r="BA617" s="4"/>
      <c r="BB617" s="6"/>
      <c r="BC617" s="31"/>
      <c r="BD617" s="4"/>
      <c r="BE617" s="4"/>
      <c r="BF617" s="4"/>
      <c r="BG617" s="4"/>
      <c r="BH617" s="6"/>
      <c r="BI617" s="31"/>
      <c r="BJ617" s="4"/>
      <c r="BK617" s="4"/>
      <c r="BL617" s="4"/>
      <c r="BM617" s="4"/>
      <c r="BN617" s="4"/>
    </row>
    <row r="618" ht="15.75" customHeight="1">
      <c r="A618" s="4"/>
      <c r="B618" s="29"/>
      <c r="C618" s="4"/>
      <c r="D618" s="4"/>
      <c r="E618" s="29"/>
      <c r="F618" s="4"/>
      <c r="G618" s="4"/>
      <c r="H618" s="4"/>
      <c r="I618" s="29"/>
      <c r="J618" s="4"/>
      <c r="K618" s="4"/>
      <c r="L618" s="4"/>
      <c r="M618" s="29"/>
      <c r="N618" s="4"/>
      <c r="O618" s="4"/>
      <c r="P618" s="29"/>
      <c r="Q618" s="4"/>
      <c r="R618" s="4"/>
      <c r="S618" s="29"/>
      <c r="T618" s="4"/>
      <c r="U618" s="4"/>
      <c r="V618" s="4"/>
      <c r="W618" s="86"/>
      <c r="X618" s="5"/>
      <c r="Y618" s="5"/>
      <c r="Z618" s="86"/>
      <c r="AA618" s="5"/>
      <c r="AB618" s="5"/>
      <c r="AC618" s="4"/>
      <c r="AD618" s="5"/>
      <c r="AE618" s="5"/>
      <c r="AF618" s="5"/>
      <c r="AG618" s="4"/>
      <c r="AH618" s="4"/>
      <c r="AI618" s="4"/>
      <c r="AJ618" s="4"/>
      <c r="AK618" s="4"/>
      <c r="AL618" s="5"/>
      <c r="AM618" s="4"/>
      <c r="AN618" s="4"/>
      <c r="AO618" s="4"/>
      <c r="AP618" s="6"/>
      <c r="AQ618" s="31"/>
      <c r="AR618" s="4"/>
      <c r="AS618" s="4"/>
      <c r="AT618" s="4"/>
      <c r="AU618" s="4"/>
      <c r="AV618" s="6"/>
      <c r="AW618" s="31"/>
      <c r="AX618" s="4"/>
      <c r="AY618" s="4"/>
      <c r="AZ618" s="4"/>
      <c r="BA618" s="4"/>
      <c r="BB618" s="6"/>
      <c r="BC618" s="31"/>
      <c r="BD618" s="4"/>
      <c r="BE618" s="4"/>
      <c r="BF618" s="4"/>
      <c r="BG618" s="4"/>
      <c r="BH618" s="6"/>
      <c r="BI618" s="31"/>
      <c r="BJ618" s="4"/>
      <c r="BK618" s="4"/>
      <c r="BL618" s="4"/>
      <c r="BM618" s="4"/>
      <c r="BN618" s="4"/>
    </row>
    <row r="619" ht="15.75" customHeight="1">
      <c r="A619" s="4"/>
      <c r="B619" s="29"/>
      <c r="C619" s="4"/>
      <c r="D619" s="4"/>
      <c r="E619" s="29"/>
      <c r="F619" s="4"/>
      <c r="G619" s="4"/>
      <c r="H619" s="4"/>
      <c r="I619" s="29"/>
      <c r="J619" s="4"/>
      <c r="K619" s="4"/>
      <c r="L619" s="4"/>
      <c r="M619" s="29"/>
      <c r="N619" s="4"/>
      <c r="O619" s="4"/>
      <c r="P619" s="29"/>
      <c r="Q619" s="4"/>
      <c r="R619" s="4"/>
      <c r="S619" s="29"/>
      <c r="T619" s="4"/>
      <c r="U619" s="4"/>
      <c r="V619" s="4"/>
      <c r="W619" s="86"/>
      <c r="X619" s="5"/>
      <c r="Y619" s="5"/>
      <c r="Z619" s="86"/>
      <c r="AA619" s="5"/>
      <c r="AB619" s="5"/>
      <c r="AC619" s="4"/>
      <c r="AD619" s="5"/>
      <c r="AE619" s="5"/>
      <c r="AF619" s="5"/>
      <c r="AG619" s="4"/>
      <c r="AH619" s="4"/>
      <c r="AI619" s="4"/>
      <c r="AJ619" s="4"/>
      <c r="AK619" s="4"/>
      <c r="AL619" s="5"/>
      <c r="AM619" s="4"/>
      <c r="AN619" s="4"/>
      <c r="AO619" s="4"/>
      <c r="AP619" s="6"/>
      <c r="AQ619" s="31"/>
      <c r="AR619" s="4"/>
      <c r="AS619" s="4"/>
      <c r="AT619" s="4"/>
      <c r="AU619" s="4"/>
      <c r="AV619" s="6"/>
      <c r="AW619" s="31"/>
      <c r="AX619" s="4"/>
      <c r="AY619" s="4"/>
      <c r="AZ619" s="4"/>
      <c r="BA619" s="4"/>
      <c r="BB619" s="6"/>
      <c r="BC619" s="31"/>
      <c r="BD619" s="4"/>
      <c r="BE619" s="4"/>
      <c r="BF619" s="4"/>
      <c r="BG619" s="4"/>
      <c r="BH619" s="6"/>
      <c r="BI619" s="31"/>
      <c r="BJ619" s="4"/>
      <c r="BK619" s="4"/>
      <c r="BL619" s="4"/>
      <c r="BM619" s="4"/>
      <c r="BN619" s="4"/>
    </row>
    <row r="620" ht="15.75" customHeight="1">
      <c r="A620" s="4"/>
      <c r="B620" s="29"/>
      <c r="C620" s="4"/>
      <c r="D620" s="4"/>
      <c r="E620" s="29"/>
      <c r="F620" s="4"/>
      <c r="G620" s="4"/>
      <c r="H620" s="4"/>
      <c r="I620" s="29"/>
      <c r="J620" s="4"/>
      <c r="K620" s="4"/>
      <c r="L620" s="4"/>
      <c r="M620" s="29"/>
      <c r="N620" s="4"/>
      <c r="O620" s="4"/>
      <c r="P620" s="29"/>
      <c r="Q620" s="4"/>
      <c r="R620" s="4"/>
      <c r="S620" s="29"/>
      <c r="T620" s="4"/>
      <c r="U620" s="4"/>
      <c r="V620" s="4"/>
      <c r="W620" s="86"/>
      <c r="X620" s="5"/>
      <c r="Y620" s="5"/>
      <c r="Z620" s="86"/>
      <c r="AA620" s="5"/>
      <c r="AB620" s="5"/>
      <c r="AC620" s="4"/>
      <c r="AD620" s="5"/>
      <c r="AE620" s="5"/>
      <c r="AF620" s="5"/>
      <c r="AG620" s="4"/>
      <c r="AH620" s="4"/>
      <c r="AI620" s="4"/>
      <c r="AJ620" s="4"/>
      <c r="AK620" s="4"/>
      <c r="AL620" s="5"/>
      <c r="AM620" s="4"/>
      <c r="AN620" s="4"/>
      <c r="AO620" s="4"/>
      <c r="AP620" s="6"/>
      <c r="AQ620" s="31"/>
      <c r="AR620" s="4"/>
      <c r="AS620" s="4"/>
      <c r="AT620" s="4"/>
      <c r="AU620" s="4"/>
      <c r="AV620" s="6"/>
      <c r="AW620" s="31"/>
      <c r="AX620" s="4"/>
      <c r="AY620" s="4"/>
      <c r="AZ620" s="4"/>
      <c r="BA620" s="4"/>
      <c r="BB620" s="6"/>
      <c r="BC620" s="31"/>
      <c r="BD620" s="4"/>
      <c r="BE620" s="4"/>
      <c r="BF620" s="4"/>
      <c r="BG620" s="4"/>
      <c r="BH620" s="6"/>
      <c r="BI620" s="31"/>
      <c r="BJ620" s="4"/>
      <c r="BK620" s="4"/>
      <c r="BL620" s="4"/>
      <c r="BM620" s="4"/>
      <c r="BN620" s="4"/>
    </row>
    <row r="621" ht="15.75" customHeight="1">
      <c r="A621" s="4"/>
      <c r="B621" s="29"/>
      <c r="C621" s="4"/>
      <c r="D621" s="4"/>
      <c r="E621" s="29"/>
      <c r="F621" s="4"/>
      <c r="G621" s="4"/>
      <c r="H621" s="4"/>
      <c r="I621" s="29"/>
      <c r="J621" s="4"/>
      <c r="K621" s="4"/>
      <c r="L621" s="4"/>
      <c r="M621" s="29"/>
      <c r="N621" s="4"/>
      <c r="O621" s="4"/>
      <c r="P621" s="29"/>
      <c r="Q621" s="4"/>
      <c r="R621" s="4"/>
      <c r="S621" s="29"/>
      <c r="T621" s="4"/>
      <c r="U621" s="4"/>
      <c r="V621" s="4"/>
      <c r="W621" s="86"/>
      <c r="X621" s="5"/>
      <c r="Y621" s="5"/>
      <c r="Z621" s="86"/>
      <c r="AA621" s="5"/>
      <c r="AB621" s="5"/>
      <c r="AC621" s="4"/>
      <c r="AD621" s="5"/>
      <c r="AE621" s="5"/>
      <c r="AF621" s="5"/>
      <c r="AG621" s="4"/>
      <c r="AH621" s="4"/>
      <c r="AI621" s="4"/>
      <c r="AJ621" s="4"/>
      <c r="AK621" s="4"/>
      <c r="AL621" s="5"/>
      <c r="AM621" s="4"/>
      <c r="AN621" s="4"/>
      <c r="AO621" s="4"/>
      <c r="AP621" s="6"/>
      <c r="AQ621" s="31"/>
      <c r="AR621" s="4"/>
      <c r="AS621" s="4"/>
      <c r="AT621" s="4"/>
      <c r="AU621" s="4"/>
      <c r="AV621" s="6"/>
      <c r="AW621" s="31"/>
      <c r="AX621" s="4"/>
      <c r="AY621" s="4"/>
      <c r="AZ621" s="4"/>
      <c r="BA621" s="4"/>
      <c r="BB621" s="6"/>
      <c r="BC621" s="31"/>
      <c r="BD621" s="4"/>
      <c r="BE621" s="4"/>
      <c r="BF621" s="4"/>
      <c r="BG621" s="4"/>
      <c r="BH621" s="6"/>
      <c r="BI621" s="31"/>
      <c r="BJ621" s="4"/>
      <c r="BK621" s="4"/>
      <c r="BL621" s="4"/>
      <c r="BM621" s="4"/>
      <c r="BN621" s="4"/>
    </row>
    <row r="622" ht="15.75" customHeight="1">
      <c r="A622" s="4"/>
      <c r="B622" s="29"/>
      <c r="C622" s="4"/>
      <c r="D622" s="4"/>
      <c r="E622" s="29"/>
      <c r="F622" s="4"/>
      <c r="G622" s="4"/>
      <c r="H622" s="4"/>
      <c r="I622" s="29"/>
      <c r="J622" s="4"/>
      <c r="K622" s="4"/>
      <c r="L622" s="4"/>
      <c r="M622" s="29"/>
      <c r="N622" s="4"/>
      <c r="O622" s="4"/>
      <c r="P622" s="29"/>
      <c r="Q622" s="4"/>
      <c r="R622" s="4"/>
      <c r="S622" s="29"/>
      <c r="T622" s="4"/>
      <c r="U622" s="4"/>
      <c r="V622" s="4"/>
      <c r="W622" s="86"/>
      <c r="X622" s="5"/>
      <c r="Y622" s="5"/>
      <c r="Z622" s="86"/>
      <c r="AA622" s="5"/>
      <c r="AB622" s="5"/>
      <c r="AC622" s="4"/>
      <c r="AD622" s="5"/>
      <c r="AE622" s="5"/>
      <c r="AF622" s="5"/>
      <c r="AG622" s="4"/>
      <c r="AH622" s="4"/>
      <c r="AI622" s="4"/>
      <c r="AJ622" s="4"/>
      <c r="AK622" s="4"/>
      <c r="AL622" s="5"/>
      <c r="AM622" s="4"/>
      <c r="AN622" s="4"/>
      <c r="AO622" s="4"/>
      <c r="AP622" s="6"/>
      <c r="AQ622" s="31"/>
      <c r="AR622" s="4"/>
      <c r="AS622" s="4"/>
      <c r="AT622" s="4"/>
      <c r="AU622" s="4"/>
      <c r="AV622" s="6"/>
      <c r="AW622" s="31"/>
      <c r="AX622" s="4"/>
      <c r="AY622" s="4"/>
      <c r="AZ622" s="4"/>
      <c r="BA622" s="4"/>
      <c r="BB622" s="6"/>
      <c r="BC622" s="31"/>
      <c r="BD622" s="4"/>
      <c r="BE622" s="4"/>
      <c r="BF622" s="4"/>
      <c r="BG622" s="4"/>
      <c r="BH622" s="6"/>
      <c r="BI622" s="31"/>
      <c r="BJ622" s="4"/>
      <c r="BK622" s="4"/>
      <c r="BL622" s="4"/>
      <c r="BM622" s="4"/>
      <c r="BN622" s="4"/>
    </row>
    <row r="623" ht="15.75" customHeight="1">
      <c r="A623" s="4"/>
      <c r="B623" s="29"/>
      <c r="C623" s="4"/>
      <c r="D623" s="4"/>
      <c r="E623" s="29"/>
      <c r="F623" s="4"/>
      <c r="G623" s="4"/>
      <c r="H623" s="4"/>
      <c r="I623" s="29"/>
      <c r="J623" s="4"/>
      <c r="K623" s="4"/>
      <c r="L623" s="4"/>
      <c r="M623" s="29"/>
      <c r="N623" s="4"/>
      <c r="O623" s="4"/>
      <c r="P623" s="29"/>
      <c r="Q623" s="4"/>
      <c r="R623" s="4"/>
      <c r="S623" s="29"/>
      <c r="T623" s="4"/>
      <c r="U623" s="4"/>
      <c r="V623" s="4"/>
      <c r="W623" s="86"/>
      <c r="X623" s="5"/>
      <c r="Y623" s="5"/>
      <c r="Z623" s="86"/>
      <c r="AA623" s="5"/>
      <c r="AB623" s="5"/>
      <c r="AC623" s="4"/>
      <c r="AD623" s="5"/>
      <c r="AE623" s="5"/>
      <c r="AF623" s="5"/>
      <c r="AG623" s="4"/>
      <c r="AH623" s="4"/>
      <c r="AI623" s="4"/>
      <c r="AJ623" s="4"/>
      <c r="AK623" s="4"/>
      <c r="AL623" s="5"/>
      <c r="AM623" s="4"/>
      <c r="AN623" s="4"/>
      <c r="AO623" s="4"/>
      <c r="AP623" s="6"/>
      <c r="AQ623" s="31"/>
      <c r="AR623" s="4"/>
      <c r="AS623" s="4"/>
      <c r="AT623" s="4"/>
      <c r="AU623" s="4"/>
      <c r="AV623" s="6"/>
      <c r="AW623" s="31"/>
      <c r="AX623" s="4"/>
      <c r="AY623" s="4"/>
      <c r="AZ623" s="4"/>
      <c r="BA623" s="4"/>
      <c r="BB623" s="6"/>
      <c r="BC623" s="31"/>
      <c r="BD623" s="4"/>
      <c r="BE623" s="4"/>
      <c r="BF623" s="4"/>
      <c r="BG623" s="4"/>
      <c r="BH623" s="6"/>
      <c r="BI623" s="31"/>
      <c r="BJ623" s="4"/>
      <c r="BK623" s="4"/>
      <c r="BL623" s="4"/>
      <c r="BM623" s="4"/>
      <c r="BN623" s="4"/>
    </row>
    <row r="624" ht="15.75" customHeight="1">
      <c r="A624" s="4"/>
      <c r="B624" s="29"/>
      <c r="C624" s="4"/>
      <c r="D624" s="4"/>
      <c r="E624" s="29"/>
      <c r="F624" s="4"/>
      <c r="G624" s="4"/>
      <c r="H624" s="4"/>
      <c r="I624" s="29"/>
      <c r="J624" s="4"/>
      <c r="K624" s="4"/>
      <c r="L624" s="4"/>
      <c r="M624" s="29"/>
      <c r="N624" s="4"/>
      <c r="O624" s="4"/>
      <c r="P624" s="29"/>
      <c r="Q624" s="4"/>
      <c r="R624" s="4"/>
      <c r="S624" s="29"/>
      <c r="T624" s="4"/>
      <c r="U624" s="4"/>
      <c r="V624" s="4"/>
      <c r="W624" s="86"/>
      <c r="X624" s="5"/>
      <c r="Y624" s="5"/>
      <c r="Z624" s="86"/>
      <c r="AA624" s="5"/>
      <c r="AB624" s="5"/>
      <c r="AC624" s="4"/>
      <c r="AD624" s="5"/>
      <c r="AE624" s="5"/>
      <c r="AF624" s="5"/>
      <c r="AG624" s="4"/>
      <c r="AH624" s="4"/>
      <c r="AI624" s="4"/>
      <c r="AJ624" s="4"/>
      <c r="AK624" s="4"/>
      <c r="AL624" s="5"/>
      <c r="AM624" s="4"/>
      <c r="AN624" s="4"/>
      <c r="AO624" s="4"/>
      <c r="AP624" s="6"/>
      <c r="AQ624" s="31"/>
      <c r="AR624" s="4"/>
      <c r="AS624" s="4"/>
      <c r="AT624" s="4"/>
      <c r="AU624" s="4"/>
      <c r="AV624" s="6"/>
      <c r="AW624" s="31"/>
      <c r="AX624" s="4"/>
      <c r="AY624" s="4"/>
      <c r="AZ624" s="4"/>
      <c r="BA624" s="4"/>
      <c r="BB624" s="6"/>
      <c r="BC624" s="31"/>
      <c r="BD624" s="4"/>
      <c r="BE624" s="4"/>
      <c r="BF624" s="4"/>
      <c r="BG624" s="4"/>
      <c r="BH624" s="6"/>
      <c r="BI624" s="31"/>
      <c r="BJ624" s="4"/>
      <c r="BK624" s="4"/>
      <c r="BL624" s="4"/>
      <c r="BM624" s="4"/>
      <c r="BN624" s="4"/>
    </row>
    <row r="625" ht="15.75" customHeight="1">
      <c r="A625" s="4"/>
      <c r="B625" s="29"/>
      <c r="C625" s="4"/>
      <c r="D625" s="4"/>
      <c r="E625" s="29"/>
      <c r="F625" s="4"/>
      <c r="G625" s="4"/>
      <c r="H625" s="4"/>
      <c r="I625" s="29"/>
      <c r="J625" s="4"/>
      <c r="K625" s="4"/>
      <c r="L625" s="4"/>
      <c r="M625" s="29"/>
      <c r="N625" s="4"/>
      <c r="O625" s="4"/>
      <c r="P625" s="29"/>
      <c r="Q625" s="4"/>
      <c r="R625" s="4"/>
      <c r="S625" s="29"/>
      <c r="T625" s="4"/>
      <c r="U625" s="4"/>
      <c r="V625" s="4"/>
      <c r="W625" s="86"/>
      <c r="X625" s="5"/>
      <c r="Y625" s="5"/>
      <c r="Z625" s="86"/>
      <c r="AA625" s="5"/>
      <c r="AB625" s="5"/>
      <c r="AC625" s="4"/>
      <c r="AD625" s="5"/>
      <c r="AE625" s="5"/>
      <c r="AF625" s="5"/>
      <c r="AG625" s="4"/>
      <c r="AH625" s="4"/>
      <c r="AI625" s="4"/>
      <c r="AJ625" s="4"/>
      <c r="AK625" s="4"/>
      <c r="AL625" s="5"/>
      <c r="AM625" s="4"/>
      <c r="AN625" s="4"/>
      <c r="AO625" s="4"/>
      <c r="AP625" s="6"/>
      <c r="AQ625" s="31"/>
      <c r="AR625" s="4"/>
      <c r="AS625" s="4"/>
      <c r="AT625" s="4"/>
      <c r="AU625" s="4"/>
      <c r="AV625" s="6"/>
      <c r="AW625" s="31"/>
      <c r="AX625" s="4"/>
      <c r="AY625" s="4"/>
      <c r="AZ625" s="4"/>
      <c r="BA625" s="4"/>
      <c r="BB625" s="6"/>
      <c r="BC625" s="31"/>
      <c r="BD625" s="4"/>
      <c r="BE625" s="4"/>
      <c r="BF625" s="4"/>
      <c r="BG625" s="4"/>
      <c r="BH625" s="6"/>
      <c r="BI625" s="31"/>
      <c r="BJ625" s="4"/>
      <c r="BK625" s="4"/>
      <c r="BL625" s="4"/>
      <c r="BM625" s="4"/>
      <c r="BN625" s="4"/>
    </row>
    <row r="626" ht="15.75" customHeight="1">
      <c r="A626" s="4"/>
      <c r="B626" s="29"/>
      <c r="C626" s="4"/>
      <c r="D626" s="4"/>
      <c r="E626" s="29"/>
      <c r="F626" s="4"/>
      <c r="G626" s="4"/>
      <c r="H626" s="4"/>
      <c r="I626" s="29"/>
      <c r="J626" s="4"/>
      <c r="K626" s="4"/>
      <c r="L626" s="4"/>
      <c r="M626" s="29"/>
      <c r="N626" s="4"/>
      <c r="O626" s="4"/>
      <c r="P626" s="29"/>
      <c r="Q626" s="4"/>
      <c r="R626" s="4"/>
      <c r="S626" s="29"/>
      <c r="T626" s="4"/>
      <c r="U626" s="4"/>
      <c r="V626" s="4"/>
      <c r="W626" s="86"/>
      <c r="X626" s="5"/>
      <c r="Y626" s="5"/>
      <c r="Z626" s="86"/>
      <c r="AA626" s="5"/>
      <c r="AB626" s="5"/>
      <c r="AC626" s="4"/>
      <c r="AD626" s="5"/>
      <c r="AE626" s="5"/>
      <c r="AF626" s="5"/>
      <c r="AG626" s="4"/>
      <c r="AH626" s="4"/>
      <c r="AI626" s="4"/>
      <c r="AJ626" s="4"/>
      <c r="AK626" s="4"/>
      <c r="AL626" s="5"/>
      <c r="AM626" s="4"/>
      <c r="AN626" s="4"/>
      <c r="AO626" s="4"/>
      <c r="AP626" s="6"/>
      <c r="AQ626" s="31"/>
      <c r="AR626" s="4"/>
      <c r="AS626" s="4"/>
      <c r="AT626" s="4"/>
      <c r="AU626" s="4"/>
      <c r="AV626" s="6"/>
      <c r="AW626" s="31"/>
      <c r="AX626" s="4"/>
      <c r="AY626" s="4"/>
      <c r="AZ626" s="4"/>
      <c r="BA626" s="4"/>
      <c r="BB626" s="6"/>
      <c r="BC626" s="31"/>
      <c r="BD626" s="4"/>
      <c r="BE626" s="4"/>
      <c r="BF626" s="4"/>
      <c r="BG626" s="4"/>
      <c r="BH626" s="6"/>
      <c r="BI626" s="31"/>
      <c r="BJ626" s="4"/>
      <c r="BK626" s="4"/>
      <c r="BL626" s="4"/>
      <c r="BM626" s="4"/>
      <c r="BN626" s="4"/>
    </row>
    <row r="627" ht="15.75" customHeight="1">
      <c r="A627" s="4"/>
      <c r="B627" s="29"/>
      <c r="C627" s="4"/>
      <c r="D627" s="4"/>
      <c r="E627" s="29"/>
      <c r="F627" s="4"/>
      <c r="G627" s="4"/>
      <c r="H627" s="4"/>
      <c r="I627" s="29"/>
      <c r="J627" s="4"/>
      <c r="K627" s="4"/>
      <c r="L627" s="4"/>
      <c r="M627" s="29"/>
      <c r="N627" s="4"/>
      <c r="O627" s="4"/>
      <c r="P627" s="29"/>
      <c r="Q627" s="4"/>
      <c r="R627" s="4"/>
      <c r="S627" s="29"/>
      <c r="T627" s="4"/>
      <c r="U627" s="4"/>
      <c r="V627" s="4"/>
      <c r="W627" s="86"/>
      <c r="X627" s="5"/>
      <c r="Y627" s="5"/>
      <c r="Z627" s="86"/>
      <c r="AA627" s="5"/>
      <c r="AB627" s="5"/>
      <c r="AC627" s="4"/>
      <c r="AD627" s="5"/>
      <c r="AE627" s="5"/>
      <c r="AF627" s="5"/>
      <c r="AG627" s="4"/>
      <c r="AH627" s="4"/>
      <c r="AI627" s="4"/>
      <c r="AJ627" s="4"/>
      <c r="AK627" s="4"/>
      <c r="AL627" s="5"/>
      <c r="AM627" s="4"/>
      <c r="AN627" s="4"/>
      <c r="AO627" s="4"/>
      <c r="AP627" s="6"/>
      <c r="AQ627" s="31"/>
      <c r="AR627" s="4"/>
      <c r="AS627" s="4"/>
      <c r="AT627" s="4"/>
      <c r="AU627" s="4"/>
      <c r="AV627" s="6"/>
      <c r="AW627" s="31"/>
      <c r="AX627" s="4"/>
      <c r="AY627" s="4"/>
      <c r="AZ627" s="4"/>
      <c r="BA627" s="4"/>
      <c r="BB627" s="6"/>
      <c r="BC627" s="31"/>
      <c r="BD627" s="4"/>
      <c r="BE627" s="4"/>
      <c r="BF627" s="4"/>
      <c r="BG627" s="4"/>
      <c r="BH627" s="6"/>
      <c r="BI627" s="31"/>
      <c r="BJ627" s="4"/>
      <c r="BK627" s="4"/>
      <c r="BL627" s="4"/>
      <c r="BM627" s="4"/>
      <c r="BN627" s="4"/>
    </row>
    <row r="628" ht="15.75" customHeight="1">
      <c r="A628" s="4"/>
      <c r="B628" s="29"/>
      <c r="C628" s="4"/>
      <c r="D628" s="4"/>
      <c r="E628" s="29"/>
      <c r="F628" s="4"/>
      <c r="G628" s="4"/>
      <c r="H628" s="4"/>
      <c r="I628" s="29"/>
      <c r="J628" s="4"/>
      <c r="K628" s="4"/>
      <c r="L628" s="4"/>
      <c r="M628" s="29"/>
      <c r="N628" s="4"/>
      <c r="O628" s="4"/>
      <c r="P628" s="29"/>
      <c r="Q628" s="4"/>
      <c r="R628" s="4"/>
      <c r="S628" s="29"/>
      <c r="T628" s="4"/>
      <c r="U628" s="4"/>
      <c r="V628" s="4"/>
      <c r="W628" s="86"/>
      <c r="X628" s="5"/>
      <c r="Y628" s="5"/>
      <c r="Z628" s="86"/>
      <c r="AA628" s="5"/>
      <c r="AB628" s="5"/>
      <c r="AC628" s="4"/>
      <c r="AD628" s="5"/>
      <c r="AE628" s="5"/>
      <c r="AF628" s="5"/>
      <c r="AG628" s="4"/>
      <c r="AH628" s="4"/>
      <c r="AI628" s="4"/>
      <c r="AJ628" s="4"/>
      <c r="AK628" s="4"/>
      <c r="AL628" s="5"/>
      <c r="AM628" s="4"/>
      <c r="AN628" s="4"/>
      <c r="AO628" s="4"/>
      <c r="AP628" s="6"/>
      <c r="AQ628" s="31"/>
      <c r="AR628" s="4"/>
      <c r="AS628" s="4"/>
      <c r="AT628" s="4"/>
      <c r="AU628" s="4"/>
      <c r="AV628" s="6"/>
      <c r="AW628" s="31"/>
      <c r="AX628" s="4"/>
      <c r="AY628" s="4"/>
      <c r="AZ628" s="4"/>
      <c r="BA628" s="4"/>
      <c r="BB628" s="6"/>
      <c r="BC628" s="31"/>
      <c r="BD628" s="4"/>
      <c r="BE628" s="4"/>
      <c r="BF628" s="4"/>
      <c r="BG628" s="4"/>
      <c r="BH628" s="6"/>
      <c r="BI628" s="31"/>
      <c r="BJ628" s="4"/>
      <c r="BK628" s="4"/>
      <c r="BL628" s="4"/>
      <c r="BM628" s="4"/>
      <c r="BN628" s="4"/>
    </row>
    <row r="629" ht="15.75" customHeight="1">
      <c r="A629" s="4"/>
      <c r="B629" s="29"/>
      <c r="C629" s="4"/>
      <c r="D629" s="4"/>
      <c r="E629" s="29"/>
      <c r="F629" s="4"/>
      <c r="G629" s="4"/>
      <c r="H629" s="4"/>
      <c r="I629" s="29"/>
      <c r="J629" s="4"/>
      <c r="K629" s="4"/>
      <c r="L629" s="4"/>
      <c r="M629" s="29"/>
      <c r="N629" s="4"/>
      <c r="O629" s="4"/>
      <c r="P629" s="29"/>
      <c r="Q629" s="4"/>
      <c r="R629" s="4"/>
      <c r="S629" s="29"/>
      <c r="T629" s="4"/>
      <c r="U629" s="4"/>
      <c r="V629" s="4"/>
      <c r="W629" s="86"/>
      <c r="X629" s="5"/>
      <c r="Y629" s="5"/>
      <c r="Z629" s="86"/>
      <c r="AA629" s="5"/>
      <c r="AB629" s="5"/>
      <c r="AC629" s="4"/>
      <c r="AD629" s="5"/>
      <c r="AE629" s="5"/>
      <c r="AF629" s="5"/>
      <c r="AG629" s="4"/>
      <c r="AH629" s="4"/>
      <c r="AI629" s="4"/>
      <c r="AJ629" s="4"/>
      <c r="AK629" s="4"/>
      <c r="AL629" s="5"/>
      <c r="AM629" s="4"/>
      <c r="AN629" s="4"/>
      <c r="AO629" s="4"/>
      <c r="AP629" s="6"/>
      <c r="AQ629" s="31"/>
      <c r="AR629" s="4"/>
      <c r="AS629" s="4"/>
      <c r="AT629" s="4"/>
      <c r="AU629" s="4"/>
      <c r="AV629" s="6"/>
      <c r="AW629" s="31"/>
      <c r="AX629" s="4"/>
      <c r="AY629" s="4"/>
      <c r="AZ629" s="4"/>
      <c r="BA629" s="4"/>
      <c r="BB629" s="6"/>
      <c r="BC629" s="31"/>
      <c r="BD629" s="4"/>
      <c r="BE629" s="4"/>
      <c r="BF629" s="4"/>
      <c r="BG629" s="4"/>
      <c r="BH629" s="6"/>
      <c r="BI629" s="31"/>
      <c r="BJ629" s="4"/>
      <c r="BK629" s="4"/>
      <c r="BL629" s="4"/>
      <c r="BM629" s="4"/>
      <c r="BN629" s="4"/>
    </row>
    <row r="630" ht="15.75" customHeight="1">
      <c r="A630" s="4"/>
      <c r="B630" s="29"/>
      <c r="C630" s="4"/>
      <c r="D630" s="4"/>
      <c r="E630" s="29"/>
      <c r="F630" s="4"/>
      <c r="G630" s="4"/>
      <c r="H630" s="4"/>
      <c r="I630" s="29"/>
      <c r="J630" s="4"/>
      <c r="K630" s="4"/>
      <c r="L630" s="4"/>
      <c r="M630" s="29"/>
      <c r="N630" s="4"/>
      <c r="O630" s="4"/>
      <c r="P630" s="29"/>
      <c r="Q630" s="4"/>
      <c r="R630" s="4"/>
      <c r="S630" s="29"/>
      <c r="T630" s="4"/>
      <c r="U630" s="4"/>
      <c r="V630" s="4"/>
      <c r="W630" s="86"/>
      <c r="X630" s="5"/>
      <c r="Y630" s="5"/>
      <c r="Z630" s="86"/>
      <c r="AA630" s="5"/>
      <c r="AB630" s="5"/>
      <c r="AC630" s="4"/>
      <c r="AD630" s="5"/>
      <c r="AE630" s="5"/>
      <c r="AF630" s="5"/>
      <c r="AG630" s="4"/>
      <c r="AH630" s="4"/>
      <c r="AI630" s="4"/>
      <c r="AJ630" s="4"/>
      <c r="AK630" s="4"/>
      <c r="AL630" s="5"/>
      <c r="AM630" s="4"/>
      <c r="AN630" s="4"/>
      <c r="AO630" s="4"/>
      <c r="AP630" s="6"/>
      <c r="AQ630" s="31"/>
      <c r="AR630" s="4"/>
      <c r="AS630" s="4"/>
      <c r="AT630" s="4"/>
      <c r="AU630" s="4"/>
      <c r="AV630" s="6"/>
      <c r="AW630" s="31"/>
      <c r="AX630" s="4"/>
      <c r="AY630" s="4"/>
      <c r="AZ630" s="4"/>
      <c r="BA630" s="4"/>
      <c r="BB630" s="6"/>
      <c r="BC630" s="31"/>
      <c r="BD630" s="4"/>
      <c r="BE630" s="4"/>
      <c r="BF630" s="4"/>
      <c r="BG630" s="4"/>
      <c r="BH630" s="6"/>
      <c r="BI630" s="31"/>
      <c r="BJ630" s="4"/>
      <c r="BK630" s="4"/>
      <c r="BL630" s="4"/>
      <c r="BM630" s="4"/>
      <c r="BN630" s="4"/>
    </row>
    <row r="631" ht="15.75" customHeight="1">
      <c r="A631" s="4"/>
      <c r="B631" s="29"/>
      <c r="C631" s="4"/>
      <c r="D631" s="4"/>
      <c r="E631" s="29"/>
      <c r="F631" s="4"/>
      <c r="G631" s="4"/>
      <c r="H631" s="4"/>
      <c r="I631" s="29"/>
      <c r="J631" s="4"/>
      <c r="K631" s="4"/>
      <c r="L631" s="4"/>
      <c r="M631" s="29"/>
      <c r="N631" s="4"/>
      <c r="O631" s="4"/>
      <c r="P631" s="29"/>
      <c r="Q631" s="4"/>
      <c r="R631" s="4"/>
      <c r="S631" s="29"/>
      <c r="T631" s="4"/>
      <c r="U631" s="4"/>
      <c r="V631" s="4"/>
      <c r="W631" s="86"/>
      <c r="X631" s="5"/>
      <c r="Y631" s="5"/>
      <c r="Z631" s="86"/>
      <c r="AA631" s="5"/>
      <c r="AB631" s="5"/>
      <c r="AC631" s="4"/>
      <c r="AD631" s="5"/>
      <c r="AE631" s="5"/>
      <c r="AF631" s="5"/>
      <c r="AG631" s="4"/>
      <c r="AH631" s="4"/>
      <c r="AI631" s="4"/>
      <c r="AJ631" s="4"/>
      <c r="AK631" s="4"/>
      <c r="AL631" s="5"/>
      <c r="AM631" s="4"/>
      <c r="AN631" s="4"/>
      <c r="AO631" s="4"/>
      <c r="AP631" s="6"/>
      <c r="AQ631" s="31"/>
      <c r="AR631" s="4"/>
      <c r="AS631" s="4"/>
      <c r="AT631" s="4"/>
      <c r="AU631" s="4"/>
      <c r="AV631" s="6"/>
      <c r="AW631" s="31"/>
      <c r="AX631" s="4"/>
      <c r="AY631" s="4"/>
      <c r="AZ631" s="4"/>
      <c r="BA631" s="4"/>
      <c r="BB631" s="6"/>
      <c r="BC631" s="31"/>
      <c r="BD631" s="4"/>
      <c r="BE631" s="4"/>
      <c r="BF631" s="4"/>
      <c r="BG631" s="4"/>
      <c r="BH631" s="6"/>
      <c r="BI631" s="31"/>
      <c r="BJ631" s="4"/>
      <c r="BK631" s="4"/>
      <c r="BL631" s="4"/>
      <c r="BM631" s="4"/>
      <c r="BN631" s="4"/>
    </row>
    <row r="632" ht="15.75" customHeight="1">
      <c r="A632" s="4"/>
      <c r="B632" s="29"/>
      <c r="C632" s="4"/>
      <c r="D632" s="4"/>
      <c r="E632" s="29"/>
      <c r="F632" s="4"/>
      <c r="G632" s="4"/>
      <c r="H632" s="4"/>
      <c r="I632" s="29"/>
      <c r="J632" s="4"/>
      <c r="K632" s="4"/>
      <c r="L632" s="4"/>
      <c r="M632" s="29"/>
      <c r="N632" s="4"/>
      <c r="O632" s="4"/>
      <c r="P632" s="29"/>
      <c r="Q632" s="4"/>
      <c r="R632" s="4"/>
      <c r="S632" s="29"/>
      <c r="T632" s="4"/>
      <c r="U632" s="4"/>
      <c r="V632" s="4"/>
      <c r="W632" s="86"/>
      <c r="X632" s="5"/>
      <c r="Y632" s="5"/>
      <c r="Z632" s="86"/>
      <c r="AA632" s="5"/>
      <c r="AB632" s="5"/>
      <c r="AC632" s="4"/>
      <c r="AD632" s="5"/>
      <c r="AE632" s="5"/>
      <c r="AF632" s="5"/>
      <c r="AG632" s="4"/>
      <c r="AH632" s="4"/>
      <c r="AI632" s="4"/>
      <c r="AJ632" s="4"/>
      <c r="AK632" s="4"/>
      <c r="AL632" s="5"/>
      <c r="AM632" s="4"/>
      <c r="AN632" s="4"/>
      <c r="AO632" s="4"/>
      <c r="AP632" s="6"/>
      <c r="AQ632" s="31"/>
      <c r="AR632" s="4"/>
      <c r="AS632" s="4"/>
      <c r="AT632" s="4"/>
      <c r="AU632" s="4"/>
      <c r="AV632" s="6"/>
      <c r="AW632" s="31"/>
      <c r="AX632" s="4"/>
      <c r="AY632" s="4"/>
      <c r="AZ632" s="4"/>
      <c r="BA632" s="4"/>
      <c r="BB632" s="6"/>
      <c r="BC632" s="31"/>
      <c r="BD632" s="4"/>
      <c r="BE632" s="4"/>
      <c r="BF632" s="4"/>
      <c r="BG632" s="4"/>
      <c r="BH632" s="6"/>
      <c r="BI632" s="31"/>
      <c r="BJ632" s="4"/>
      <c r="BK632" s="4"/>
      <c r="BL632" s="4"/>
      <c r="BM632" s="4"/>
      <c r="BN632" s="4"/>
    </row>
    <row r="633" ht="15.75" customHeight="1">
      <c r="A633" s="4"/>
      <c r="B633" s="29"/>
      <c r="C633" s="4"/>
      <c r="D633" s="4"/>
      <c r="E633" s="29"/>
      <c r="F633" s="4"/>
      <c r="G633" s="4"/>
      <c r="H633" s="4"/>
      <c r="I633" s="29"/>
      <c r="J633" s="4"/>
      <c r="K633" s="4"/>
      <c r="L633" s="4"/>
      <c r="M633" s="29"/>
      <c r="N633" s="4"/>
      <c r="O633" s="4"/>
      <c r="P633" s="29"/>
      <c r="Q633" s="4"/>
      <c r="R633" s="4"/>
      <c r="S633" s="29"/>
      <c r="T633" s="4"/>
      <c r="U633" s="4"/>
      <c r="V633" s="4"/>
      <c r="W633" s="86"/>
      <c r="X633" s="5"/>
      <c r="Y633" s="5"/>
      <c r="Z633" s="86"/>
      <c r="AA633" s="5"/>
      <c r="AB633" s="5"/>
      <c r="AC633" s="4"/>
      <c r="AD633" s="5"/>
      <c r="AE633" s="5"/>
      <c r="AF633" s="5"/>
      <c r="AG633" s="4"/>
      <c r="AH633" s="4"/>
      <c r="AI633" s="4"/>
      <c r="AJ633" s="4"/>
      <c r="AK633" s="4"/>
      <c r="AL633" s="5"/>
      <c r="AM633" s="4"/>
      <c r="AN633" s="4"/>
      <c r="AO633" s="4"/>
      <c r="AP633" s="6"/>
      <c r="AQ633" s="31"/>
      <c r="AR633" s="4"/>
      <c r="AS633" s="4"/>
      <c r="AT633" s="4"/>
      <c r="AU633" s="4"/>
      <c r="AV633" s="6"/>
      <c r="AW633" s="31"/>
      <c r="AX633" s="4"/>
      <c r="AY633" s="4"/>
      <c r="AZ633" s="4"/>
      <c r="BA633" s="4"/>
      <c r="BB633" s="6"/>
      <c r="BC633" s="31"/>
      <c r="BD633" s="4"/>
      <c r="BE633" s="4"/>
      <c r="BF633" s="4"/>
      <c r="BG633" s="4"/>
      <c r="BH633" s="6"/>
      <c r="BI633" s="31"/>
      <c r="BJ633" s="4"/>
      <c r="BK633" s="4"/>
      <c r="BL633" s="4"/>
      <c r="BM633" s="4"/>
      <c r="BN633" s="4"/>
    </row>
    <row r="634" ht="15.75" customHeight="1">
      <c r="A634" s="4"/>
      <c r="B634" s="29"/>
      <c r="C634" s="4"/>
      <c r="D634" s="4"/>
      <c r="E634" s="29"/>
      <c r="F634" s="4"/>
      <c r="G634" s="4"/>
      <c r="H634" s="4"/>
      <c r="I634" s="29"/>
      <c r="J634" s="4"/>
      <c r="K634" s="4"/>
      <c r="L634" s="4"/>
      <c r="M634" s="29"/>
      <c r="N634" s="4"/>
      <c r="O634" s="4"/>
      <c r="P634" s="29"/>
      <c r="Q634" s="4"/>
      <c r="R634" s="4"/>
      <c r="S634" s="29"/>
      <c r="T634" s="4"/>
      <c r="U634" s="4"/>
      <c r="V634" s="4"/>
      <c r="W634" s="86"/>
      <c r="X634" s="5"/>
      <c r="Y634" s="5"/>
      <c r="Z634" s="86"/>
      <c r="AA634" s="5"/>
      <c r="AB634" s="5"/>
      <c r="AC634" s="4"/>
      <c r="AD634" s="5"/>
      <c r="AE634" s="5"/>
      <c r="AF634" s="5"/>
      <c r="AG634" s="4"/>
      <c r="AH634" s="4"/>
      <c r="AI634" s="4"/>
      <c r="AJ634" s="4"/>
      <c r="AK634" s="4"/>
      <c r="AL634" s="5"/>
      <c r="AM634" s="4"/>
      <c r="AN634" s="4"/>
      <c r="AO634" s="4"/>
      <c r="AP634" s="6"/>
      <c r="AQ634" s="31"/>
      <c r="AR634" s="4"/>
      <c r="AS634" s="4"/>
      <c r="AT634" s="4"/>
      <c r="AU634" s="4"/>
      <c r="AV634" s="6"/>
      <c r="AW634" s="31"/>
      <c r="AX634" s="4"/>
      <c r="AY634" s="4"/>
      <c r="AZ634" s="4"/>
      <c r="BA634" s="4"/>
      <c r="BB634" s="6"/>
      <c r="BC634" s="31"/>
      <c r="BD634" s="4"/>
      <c r="BE634" s="4"/>
      <c r="BF634" s="4"/>
      <c r="BG634" s="4"/>
      <c r="BH634" s="6"/>
      <c r="BI634" s="31"/>
      <c r="BJ634" s="4"/>
      <c r="BK634" s="4"/>
      <c r="BL634" s="4"/>
      <c r="BM634" s="4"/>
      <c r="BN634" s="4"/>
    </row>
    <row r="635" ht="15.75" customHeight="1">
      <c r="A635" s="4"/>
      <c r="B635" s="29"/>
      <c r="C635" s="4"/>
      <c r="D635" s="4"/>
      <c r="E635" s="29"/>
      <c r="F635" s="4"/>
      <c r="G635" s="4"/>
      <c r="H635" s="4"/>
      <c r="I635" s="29"/>
      <c r="J635" s="4"/>
      <c r="K635" s="4"/>
      <c r="L635" s="4"/>
      <c r="M635" s="29"/>
      <c r="N635" s="4"/>
      <c r="O635" s="4"/>
      <c r="P635" s="29"/>
      <c r="Q635" s="4"/>
      <c r="R635" s="4"/>
      <c r="S635" s="29"/>
      <c r="T635" s="4"/>
      <c r="U635" s="4"/>
      <c r="V635" s="4"/>
      <c r="W635" s="86"/>
      <c r="X635" s="5"/>
      <c r="Y635" s="5"/>
      <c r="Z635" s="86"/>
      <c r="AA635" s="5"/>
      <c r="AB635" s="5"/>
      <c r="AC635" s="4"/>
      <c r="AD635" s="5"/>
      <c r="AE635" s="5"/>
      <c r="AF635" s="5"/>
      <c r="AG635" s="4"/>
      <c r="AH635" s="4"/>
      <c r="AI635" s="4"/>
      <c r="AJ635" s="4"/>
      <c r="AK635" s="4"/>
      <c r="AL635" s="5"/>
      <c r="AM635" s="4"/>
      <c r="AN635" s="4"/>
      <c r="AO635" s="4"/>
      <c r="AP635" s="6"/>
      <c r="AQ635" s="31"/>
      <c r="AR635" s="4"/>
      <c r="AS635" s="4"/>
      <c r="AT635" s="4"/>
      <c r="AU635" s="4"/>
      <c r="AV635" s="6"/>
      <c r="AW635" s="31"/>
      <c r="AX635" s="4"/>
      <c r="AY635" s="4"/>
      <c r="AZ635" s="4"/>
      <c r="BA635" s="4"/>
      <c r="BB635" s="6"/>
      <c r="BC635" s="31"/>
      <c r="BD635" s="4"/>
      <c r="BE635" s="4"/>
      <c r="BF635" s="4"/>
      <c r="BG635" s="4"/>
      <c r="BH635" s="6"/>
      <c r="BI635" s="31"/>
      <c r="BJ635" s="4"/>
      <c r="BK635" s="4"/>
      <c r="BL635" s="4"/>
      <c r="BM635" s="4"/>
      <c r="BN635" s="4"/>
    </row>
    <row r="636" ht="15.75" customHeight="1">
      <c r="A636" s="4"/>
      <c r="B636" s="29"/>
      <c r="C636" s="4"/>
      <c r="D636" s="4"/>
      <c r="E636" s="29"/>
      <c r="F636" s="4"/>
      <c r="G636" s="4"/>
      <c r="H636" s="4"/>
      <c r="I636" s="29"/>
      <c r="J636" s="4"/>
      <c r="K636" s="4"/>
      <c r="L636" s="4"/>
      <c r="M636" s="29"/>
      <c r="N636" s="4"/>
      <c r="O636" s="4"/>
      <c r="P636" s="29"/>
      <c r="Q636" s="4"/>
      <c r="R636" s="4"/>
      <c r="S636" s="29"/>
      <c r="T636" s="4"/>
      <c r="U636" s="4"/>
      <c r="V636" s="4"/>
      <c r="W636" s="86"/>
      <c r="X636" s="5"/>
      <c r="Y636" s="5"/>
      <c r="Z636" s="86"/>
      <c r="AA636" s="5"/>
      <c r="AB636" s="5"/>
      <c r="AC636" s="4"/>
      <c r="AD636" s="5"/>
      <c r="AE636" s="5"/>
      <c r="AF636" s="5"/>
      <c r="AG636" s="4"/>
      <c r="AH636" s="4"/>
      <c r="AI636" s="4"/>
      <c r="AJ636" s="4"/>
      <c r="AK636" s="4"/>
      <c r="AL636" s="5"/>
      <c r="AM636" s="4"/>
      <c r="AN636" s="4"/>
      <c r="AO636" s="4"/>
      <c r="AP636" s="6"/>
      <c r="AQ636" s="31"/>
      <c r="AR636" s="4"/>
      <c r="AS636" s="4"/>
      <c r="AT636" s="4"/>
      <c r="AU636" s="4"/>
      <c r="AV636" s="6"/>
      <c r="AW636" s="31"/>
      <c r="AX636" s="4"/>
      <c r="AY636" s="4"/>
      <c r="AZ636" s="4"/>
      <c r="BA636" s="4"/>
      <c r="BB636" s="6"/>
      <c r="BC636" s="31"/>
      <c r="BD636" s="4"/>
      <c r="BE636" s="4"/>
      <c r="BF636" s="4"/>
      <c r="BG636" s="4"/>
      <c r="BH636" s="6"/>
      <c r="BI636" s="31"/>
      <c r="BJ636" s="4"/>
      <c r="BK636" s="4"/>
      <c r="BL636" s="4"/>
      <c r="BM636" s="4"/>
      <c r="BN636" s="4"/>
    </row>
    <row r="637" ht="15.75" customHeight="1">
      <c r="A637" s="4"/>
      <c r="B637" s="29"/>
      <c r="C637" s="4"/>
      <c r="D637" s="4"/>
      <c r="E637" s="29"/>
      <c r="F637" s="4"/>
      <c r="G637" s="4"/>
      <c r="H637" s="4"/>
      <c r="I637" s="29"/>
      <c r="J637" s="4"/>
      <c r="K637" s="4"/>
      <c r="L637" s="4"/>
      <c r="M637" s="29"/>
      <c r="N637" s="4"/>
      <c r="O637" s="4"/>
      <c r="P637" s="29"/>
      <c r="Q637" s="4"/>
      <c r="R637" s="4"/>
      <c r="S637" s="29"/>
      <c r="T637" s="4"/>
      <c r="U637" s="4"/>
      <c r="V637" s="4"/>
      <c r="W637" s="86"/>
      <c r="X637" s="5"/>
      <c r="Y637" s="5"/>
      <c r="Z637" s="86"/>
      <c r="AA637" s="5"/>
      <c r="AB637" s="5"/>
      <c r="AC637" s="4"/>
      <c r="AD637" s="5"/>
      <c r="AE637" s="5"/>
      <c r="AF637" s="5"/>
      <c r="AG637" s="4"/>
      <c r="AH637" s="4"/>
      <c r="AI637" s="4"/>
      <c r="AJ637" s="4"/>
      <c r="AK637" s="4"/>
      <c r="AL637" s="5"/>
      <c r="AM637" s="4"/>
      <c r="AN637" s="4"/>
      <c r="AO637" s="4"/>
      <c r="AP637" s="6"/>
      <c r="AQ637" s="31"/>
      <c r="AR637" s="4"/>
      <c r="AS637" s="4"/>
      <c r="AT637" s="4"/>
      <c r="AU637" s="4"/>
      <c r="AV637" s="6"/>
      <c r="AW637" s="31"/>
      <c r="AX637" s="4"/>
      <c r="AY637" s="4"/>
      <c r="AZ637" s="4"/>
      <c r="BA637" s="4"/>
      <c r="BB637" s="6"/>
      <c r="BC637" s="31"/>
      <c r="BD637" s="4"/>
      <c r="BE637" s="4"/>
      <c r="BF637" s="4"/>
      <c r="BG637" s="4"/>
      <c r="BH637" s="6"/>
      <c r="BI637" s="31"/>
      <c r="BJ637" s="4"/>
      <c r="BK637" s="4"/>
      <c r="BL637" s="4"/>
      <c r="BM637" s="4"/>
      <c r="BN637" s="4"/>
    </row>
    <row r="638" ht="15.75" customHeight="1">
      <c r="A638" s="4"/>
      <c r="B638" s="29"/>
      <c r="C638" s="4"/>
      <c r="D638" s="4"/>
      <c r="E638" s="29"/>
      <c r="F638" s="4"/>
      <c r="G638" s="4"/>
      <c r="H638" s="4"/>
      <c r="I638" s="29"/>
      <c r="J638" s="4"/>
      <c r="K638" s="4"/>
      <c r="L638" s="4"/>
      <c r="M638" s="29"/>
      <c r="N638" s="4"/>
      <c r="O638" s="4"/>
      <c r="P638" s="29"/>
      <c r="Q638" s="4"/>
      <c r="R638" s="4"/>
      <c r="S638" s="29"/>
      <c r="T638" s="4"/>
      <c r="U638" s="4"/>
      <c r="V638" s="4"/>
      <c r="W638" s="86"/>
      <c r="X638" s="5"/>
      <c r="Y638" s="5"/>
      <c r="Z638" s="86"/>
      <c r="AA638" s="5"/>
      <c r="AB638" s="5"/>
      <c r="AC638" s="4"/>
      <c r="AD638" s="5"/>
      <c r="AE638" s="5"/>
      <c r="AF638" s="5"/>
      <c r="AG638" s="4"/>
      <c r="AH638" s="4"/>
      <c r="AI638" s="4"/>
      <c r="AJ638" s="4"/>
      <c r="AK638" s="4"/>
      <c r="AL638" s="5"/>
      <c r="AM638" s="4"/>
      <c r="AN638" s="4"/>
      <c r="AO638" s="4"/>
      <c r="AP638" s="6"/>
      <c r="AQ638" s="31"/>
      <c r="AR638" s="4"/>
      <c r="AS638" s="4"/>
      <c r="AT638" s="4"/>
      <c r="AU638" s="4"/>
      <c r="AV638" s="6"/>
      <c r="AW638" s="31"/>
      <c r="AX638" s="4"/>
      <c r="AY638" s="4"/>
      <c r="AZ638" s="4"/>
      <c r="BA638" s="4"/>
      <c r="BB638" s="6"/>
      <c r="BC638" s="31"/>
      <c r="BD638" s="4"/>
      <c r="BE638" s="4"/>
      <c r="BF638" s="4"/>
      <c r="BG638" s="4"/>
      <c r="BH638" s="6"/>
      <c r="BI638" s="31"/>
      <c r="BJ638" s="4"/>
      <c r="BK638" s="4"/>
      <c r="BL638" s="4"/>
      <c r="BM638" s="4"/>
      <c r="BN638" s="4"/>
    </row>
    <row r="639" ht="15.75" customHeight="1">
      <c r="A639" s="4"/>
      <c r="B639" s="29"/>
      <c r="C639" s="4"/>
      <c r="D639" s="4"/>
      <c r="E639" s="29"/>
      <c r="F639" s="4"/>
      <c r="G639" s="4"/>
      <c r="H639" s="4"/>
      <c r="I639" s="29"/>
      <c r="J639" s="4"/>
      <c r="K639" s="4"/>
      <c r="L639" s="4"/>
      <c r="M639" s="29"/>
      <c r="N639" s="4"/>
      <c r="O639" s="4"/>
      <c r="P639" s="29"/>
      <c r="Q639" s="4"/>
      <c r="R639" s="4"/>
      <c r="S639" s="29"/>
      <c r="T639" s="4"/>
      <c r="U639" s="4"/>
      <c r="V639" s="4"/>
      <c r="W639" s="86"/>
      <c r="X639" s="5"/>
      <c r="Y639" s="5"/>
      <c r="Z639" s="86"/>
      <c r="AA639" s="5"/>
      <c r="AB639" s="5"/>
      <c r="AC639" s="4"/>
      <c r="AD639" s="5"/>
      <c r="AE639" s="5"/>
      <c r="AF639" s="5"/>
      <c r="AG639" s="4"/>
      <c r="AH639" s="4"/>
      <c r="AI639" s="4"/>
      <c r="AJ639" s="4"/>
      <c r="AK639" s="4"/>
      <c r="AL639" s="5"/>
      <c r="AM639" s="4"/>
      <c r="AN639" s="4"/>
      <c r="AO639" s="4"/>
      <c r="AP639" s="6"/>
      <c r="AQ639" s="31"/>
      <c r="AR639" s="4"/>
      <c r="AS639" s="4"/>
      <c r="AT639" s="4"/>
      <c r="AU639" s="4"/>
      <c r="AV639" s="6"/>
      <c r="AW639" s="31"/>
      <c r="AX639" s="4"/>
      <c r="AY639" s="4"/>
      <c r="AZ639" s="4"/>
      <c r="BA639" s="4"/>
      <c r="BB639" s="6"/>
      <c r="BC639" s="31"/>
      <c r="BD639" s="4"/>
      <c r="BE639" s="4"/>
      <c r="BF639" s="4"/>
      <c r="BG639" s="4"/>
      <c r="BH639" s="6"/>
      <c r="BI639" s="31"/>
      <c r="BJ639" s="4"/>
      <c r="BK639" s="4"/>
      <c r="BL639" s="4"/>
      <c r="BM639" s="4"/>
      <c r="BN639" s="4"/>
    </row>
    <row r="640" ht="15.75" customHeight="1">
      <c r="A640" s="4"/>
      <c r="B640" s="29"/>
      <c r="C640" s="4"/>
      <c r="D640" s="4"/>
      <c r="E640" s="29"/>
      <c r="F640" s="4"/>
      <c r="G640" s="4"/>
      <c r="H640" s="4"/>
      <c r="I640" s="29"/>
      <c r="J640" s="4"/>
      <c r="K640" s="4"/>
      <c r="L640" s="4"/>
      <c r="M640" s="29"/>
      <c r="N640" s="4"/>
      <c r="O640" s="4"/>
      <c r="P640" s="29"/>
      <c r="Q640" s="4"/>
      <c r="R640" s="4"/>
      <c r="S640" s="29"/>
      <c r="T640" s="4"/>
      <c r="U640" s="4"/>
      <c r="V640" s="4"/>
      <c r="W640" s="86"/>
      <c r="X640" s="5"/>
      <c r="Y640" s="5"/>
      <c r="Z640" s="86"/>
      <c r="AA640" s="5"/>
      <c r="AB640" s="5"/>
      <c r="AC640" s="4"/>
      <c r="AD640" s="5"/>
      <c r="AE640" s="5"/>
      <c r="AF640" s="5"/>
      <c r="AG640" s="4"/>
      <c r="AH640" s="4"/>
      <c r="AI640" s="4"/>
      <c r="AJ640" s="4"/>
      <c r="AK640" s="4"/>
      <c r="AL640" s="5"/>
      <c r="AM640" s="4"/>
      <c r="AN640" s="4"/>
      <c r="AO640" s="4"/>
      <c r="AP640" s="6"/>
      <c r="AQ640" s="31"/>
      <c r="AR640" s="4"/>
      <c r="AS640" s="4"/>
      <c r="AT640" s="4"/>
      <c r="AU640" s="4"/>
      <c r="AV640" s="6"/>
      <c r="AW640" s="31"/>
      <c r="AX640" s="4"/>
      <c r="AY640" s="4"/>
      <c r="AZ640" s="4"/>
      <c r="BA640" s="4"/>
      <c r="BB640" s="6"/>
      <c r="BC640" s="31"/>
      <c r="BD640" s="4"/>
      <c r="BE640" s="4"/>
      <c r="BF640" s="4"/>
      <c r="BG640" s="4"/>
      <c r="BH640" s="6"/>
      <c r="BI640" s="31"/>
      <c r="BJ640" s="4"/>
      <c r="BK640" s="4"/>
      <c r="BL640" s="4"/>
      <c r="BM640" s="4"/>
      <c r="BN640" s="4"/>
    </row>
    <row r="641" ht="15.75" customHeight="1">
      <c r="A641" s="4"/>
      <c r="B641" s="29"/>
      <c r="C641" s="4"/>
      <c r="D641" s="4"/>
      <c r="E641" s="29"/>
      <c r="F641" s="4"/>
      <c r="G641" s="4"/>
      <c r="H641" s="4"/>
      <c r="I641" s="29"/>
      <c r="J641" s="4"/>
      <c r="K641" s="4"/>
      <c r="L641" s="4"/>
      <c r="M641" s="29"/>
      <c r="N641" s="4"/>
      <c r="O641" s="4"/>
      <c r="P641" s="29"/>
      <c r="Q641" s="4"/>
      <c r="R641" s="4"/>
      <c r="S641" s="29"/>
      <c r="T641" s="4"/>
      <c r="U641" s="4"/>
      <c r="V641" s="4"/>
      <c r="W641" s="86"/>
      <c r="X641" s="5"/>
      <c r="Y641" s="5"/>
      <c r="Z641" s="86"/>
      <c r="AA641" s="5"/>
      <c r="AB641" s="5"/>
      <c r="AC641" s="4"/>
      <c r="AD641" s="5"/>
      <c r="AE641" s="5"/>
      <c r="AF641" s="5"/>
      <c r="AG641" s="4"/>
      <c r="AH641" s="4"/>
      <c r="AI641" s="4"/>
      <c r="AJ641" s="4"/>
      <c r="AK641" s="4"/>
      <c r="AL641" s="5"/>
      <c r="AM641" s="4"/>
      <c r="AN641" s="4"/>
      <c r="AO641" s="4"/>
      <c r="AP641" s="6"/>
      <c r="AQ641" s="31"/>
      <c r="AR641" s="4"/>
      <c r="AS641" s="4"/>
      <c r="AT641" s="4"/>
      <c r="AU641" s="4"/>
      <c r="AV641" s="6"/>
      <c r="AW641" s="31"/>
      <c r="AX641" s="4"/>
      <c r="AY641" s="4"/>
      <c r="AZ641" s="4"/>
      <c r="BA641" s="4"/>
      <c r="BB641" s="6"/>
      <c r="BC641" s="31"/>
      <c r="BD641" s="4"/>
      <c r="BE641" s="4"/>
      <c r="BF641" s="4"/>
      <c r="BG641" s="4"/>
      <c r="BH641" s="6"/>
      <c r="BI641" s="31"/>
      <c r="BJ641" s="4"/>
      <c r="BK641" s="4"/>
      <c r="BL641" s="4"/>
      <c r="BM641" s="4"/>
      <c r="BN641" s="4"/>
    </row>
    <row r="642" ht="15.75" customHeight="1">
      <c r="A642" s="4"/>
      <c r="B642" s="29"/>
      <c r="C642" s="4"/>
      <c r="D642" s="4"/>
      <c r="E642" s="29"/>
      <c r="F642" s="4"/>
      <c r="G642" s="4"/>
      <c r="H642" s="4"/>
      <c r="I642" s="29"/>
      <c r="J642" s="4"/>
      <c r="K642" s="4"/>
      <c r="L642" s="4"/>
      <c r="M642" s="29"/>
      <c r="N642" s="4"/>
      <c r="O642" s="4"/>
      <c r="P642" s="29"/>
      <c r="Q642" s="4"/>
      <c r="R642" s="4"/>
      <c r="S642" s="29"/>
      <c r="T642" s="4"/>
      <c r="U642" s="4"/>
      <c r="V642" s="4"/>
      <c r="W642" s="86"/>
      <c r="X642" s="5"/>
      <c r="Y642" s="5"/>
      <c r="Z642" s="86"/>
      <c r="AA642" s="5"/>
      <c r="AB642" s="5"/>
      <c r="AC642" s="4"/>
      <c r="AD642" s="5"/>
      <c r="AE642" s="5"/>
      <c r="AF642" s="5"/>
      <c r="AG642" s="4"/>
      <c r="AH642" s="4"/>
      <c r="AI642" s="4"/>
      <c r="AJ642" s="4"/>
      <c r="AK642" s="4"/>
      <c r="AL642" s="5"/>
      <c r="AM642" s="4"/>
      <c r="AN642" s="4"/>
      <c r="AO642" s="4"/>
      <c r="AP642" s="6"/>
      <c r="AQ642" s="31"/>
      <c r="AR642" s="4"/>
      <c r="AS642" s="4"/>
      <c r="AT642" s="4"/>
      <c r="AU642" s="4"/>
      <c r="AV642" s="6"/>
      <c r="AW642" s="31"/>
      <c r="AX642" s="4"/>
      <c r="AY642" s="4"/>
      <c r="AZ642" s="4"/>
      <c r="BA642" s="4"/>
      <c r="BB642" s="6"/>
      <c r="BC642" s="31"/>
      <c r="BD642" s="4"/>
      <c r="BE642" s="4"/>
      <c r="BF642" s="4"/>
      <c r="BG642" s="4"/>
      <c r="BH642" s="6"/>
      <c r="BI642" s="31"/>
      <c r="BJ642" s="4"/>
      <c r="BK642" s="4"/>
      <c r="BL642" s="4"/>
      <c r="BM642" s="4"/>
      <c r="BN642" s="4"/>
    </row>
    <row r="643" ht="15.75" customHeight="1">
      <c r="A643" s="4"/>
      <c r="B643" s="29"/>
      <c r="C643" s="4"/>
      <c r="D643" s="4"/>
      <c r="E643" s="29"/>
      <c r="F643" s="4"/>
      <c r="G643" s="4"/>
      <c r="H643" s="4"/>
      <c r="I643" s="29"/>
      <c r="J643" s="4"/>
      <c r="K643" s="4"/>
      <c r="L643" s="4"/>
      <c r="M643" s="29"/>
      <c r="N643" s="4"/>
      <c r="O643" s="4"/>
      <c r="P643" s="29"/>
      <c r="Q643" s="4"/>
      <c r="R643" s="4"/>
      <c r="S643" s="29"/>
      <c r="T643" s="4"/>
      <c r="U643" s="4"/>
      <c r="V643" s="4"/>
      <c r="W643" s="86"/>
      <c r="X643" s="5"/>
      <c r="Y643" s="5"/>
      <c r="Z643" s="86"/>
      <c r="AA643" s="5"/>
      <c r="AB643" s="5"/>
      <c r="AC643" s="4"/>
      <c r="AD643" s="5"/>
      <c r="AE643" s="5"/>
      <c r="AF643" s="5"/>
      <c r="AG643" s="4"/>
      <c r="AH643" s="4"/>
      <c r="AI643" s="4"/>
      <c r="AJ643" s="4"/>
      <c r="AK643" s="4"/>
      <c r="AL643" s="5"/>
      <c r="AM643" s="4"/>
      <c r="AN643" s="4"/>
      <c r="AO643" s="4"/>
      <c r="AP643" s="6"/>
      <c r="AQ643" s="31"/>
      <c r="AR643" s="4"/>
      <c r="AS643" s="4"/>
      <c r="AT643" s="4"/>
      <c r="AU643" s="4"/>
      <c r="AV643" s="6"/>
      <c r="AW643" s="31"/>
      <c r="AX643" s="4"/>
      <c r="AY643" s="4"/>
      <c r="AZ643" s="4"/>
      <c r="BA643" s="4"/>
      <c r="BB643" s="6"/>
      <c r="BC643" s="31"/>
      <c r="BD643" s="4"/>
      <c r="BE643" s="4"/>
      <c r="BF643" s="4"/>
      <c r="BG643" s="4"/>
      <c r="BH643" s="6"/>
      <c r="BI643" s="31"/>
      <c r="BJ643" s="4"/>
      <c r="BK643" s="4"/>
      <c r="BL643" s="4"/>
      <c r="BM643" s="4"/>
      <c r="BN643" s="4"/>
    </row>
    <row r="644" ht="15.75" customHeight="1">
      <c r="A644" s="4"/>
      <c r="B644" s="29"/>
      <c r="C644" s="4"/>
      <c r="D644" s="4"/>
      <c r="E644" s="29"/>
      <c r="F644" s="4"/>
      <c r="G644" s="4"/>
      <c r="H644" s="4"/>
      <c r="I644" s="29"/>
      <c r="J644" s="4"/>
      <c r="K644" s="4"/>
      <c r="L644" s="4"/>
      <c r="M644" s="29"/>
      <c r="N644" s="4"/>
      <c r="O644" s="4"/>
      <c r="P644" s="29"/>
      <c r="Q644" s="4"/>
      <c r="R644" s="4"/>
      <c r="S644" s="29"/>
      <c r="T644" s="4"/>
      <c r="U644" s="4"/>
      <c r="V644" s="4"/>
      <c r="W644" s="86"/>
      <c r="X644" s="5"/>
      <c r="Y644" s="5"/>
      <c r="Z644" s="86"/>
      <c r="AA644" s="5"/>
      <c r="AB644" s="5"/>
      <c r="AC644" s="4"/>
      <c r="AD644" s="5"/>
      <c r="AE644" s="5"/>
      <c r="AF644" s="5"/>
      <c r="AG644" s="4"/>
      <c r="AH644" s="4"/>
      <c r="AI644" s="4"/>
      <c r="AJ644" s="4"/>
      <c r="AK644" s="4"/>
      <c r="AL644" s="5"/>
      <c r="AM644" s="4"/>
      <c r="AN644" s="4"/>
      <c r="AO644" s="4"/>
      <c r="AP644" s="6"/>
      <c r="AQ644" s="31"/>
      <c r="AR644" s="4"/>
      <c r="AS644" s="4"/>
      <c r="AT644" s="4"/>
      <c r="AU644" s="4"/>
      <c r="AV644" s="6"/>
      <c r="AW644" s="31"/>
      <c r="AX644" s="4"/>
      <c r="AY644" s="4"/>
      <c r="AZ644" s="4"/>
      <c r="BA644" s="4"/>
      <c r="BB644" s="6"/>
      <c r="BC644" s="31"/>
      <c r="BD644" s="4"/>
      <c r="BE644" s="4"/>
      <c r="BF644" s="4"/>
      <c r="BG644" s="4"/>
      <c r="BH644" s="6"/>
      <c r="BI644" s="31"/>
      <c r="BJ644" s="4"/>
      <c r="BK644" s="4"/>
      <c r="BL644" s="4"/>
      <c r="BM644" s="4"/>
      <c r="BN644" s="4"/>
    </row>
    <row r="645" ht="15.75" customHeight="1">
      <c r="A645" s="4"/>
      <c r="B645" s="29"/>
      <c r="C645" s="4"/>
      <c r="D645" s="4"/>
      <c r="E645" s="29"/>
      <c r="F645" s="4"/>
      <c r="G645" s="4"/>
      <c r="H645" s="4"/>
      <c r="I645" s="29"/>
      <c r="J645" s="4"/>
      <c r="K645" s="4"/>
      <c r="L645" s="4"/>
      <c r="M645" s="29"/>
      <c r="N645" s="4"/>
      <c r="O645" s="4"/>
      <c r="P645" s="29"/>
      <c r="Q645" s="4"/>
      <c r="R645" s="4"/>
      <c r="S645" s="29"/>
      <c r="T645" s="4"/>
      <c r="U645" s="4"/>
      <c r="V645" s="4"/>
      <c r="W645" s="86"/>
      <c r="X645" s="5"/>
      <c r="Y645" s="5"/>
      <c r="Z645" s="86"/>
      <c r="AA645" s="5"/>
      <c r="AB645" s="5"/>
      <c r="AC645" s="4"/>
      <c r="AD645" s="5"/>
      <c r="AE645" s="5"/>
      <c r="AF645" s="5"/>
      <c r="AG645" s="4"/>
      <c r="AH645" s="4"/>
      <c r="AI645" s="4"/>
      <c r="AJ645" s="4"/>
      <c r="AK645" s="4"/>
      <c r="AL645" s="5"/>
      <c r="AM645" s="4"/>
      <c r="AN645" s="4"/>
      <c r="AO645" s="4"/>
      <c r="AP645" s="6"/>
      <c r="AQ645" s="31"/>
      <c r="AR645" s="4"/>
      <c r="AS645" s="4"/>
      <c r="AT645" s="4"/>
      <c r="AU645" s="4"/>
      <c r="AV645" s="6"/>
      <c r="AW645" s="31"/>
      <c r="AX645" s="4"/>
      <c r="AY645" s="4"/>
      <c r="AZ645" s="4"/>
      <c r="BA645" s="4"/>
      <c r="BB645" s="6"/>
      <c r="BC645" s="31"/>
      <c r="BD645" s="4"/>
      <c r="BE645" s="4"/>
      <c r="BF645" s="4"/>
      <c r="BG645" s="4"/>
      <c r="BH645" s="6"/>
      <c r="BI645" s="31"/>
      <c r="BJ645" s="4"/>
      <c r="BK645" s="4"/>
      <c r="BL645" s="4"/>
      <c r="BM645" s="4"/>
      <c r="BN645" s="4"/>
    </row>
    <row r="646" ht="15.75" customHeight="1">
      <c r="A646" s="4"/>
      <c r="B646" s="29"/>
      <c r="C646" s="4"/>
      <c r="D646" s="4"/>
      <c r="E646" s="29"/>
      <c r="F646" s="4"/>
      <c r="G646" s="4"/>
      <c r="H646" s="4"/>
      <c r="I646" s="29"/>
      <c r="J646" s="4"/>
      <c r="K646" s="4"/>
      <c r="L646" s="4"/>
      <c r="M646" s="29"/>
      <c r="N646" s="4"/>
      <c r="O646" s="4"/>
      <c r="P646" s="29"/>
      <c r="Q646" s="4"/>
      <c r="R646" s="4"/>
      <c r="S646" s="29"/>
      <c r="T646" s="4"/>
      <c r="U646" s="4"/>
      <c r="V646" s="4"/>
      <c r="W646" s="86"/>
      <c r="X646" s="5"/>
      <c r="Y646" s="5"/>
      <c r="Z646" s="86"/>
      <c r="AA646" s="5"/>
      <c r="AB646" s="5"/>
      <c r="AC646" s="4"/>
      <c r="AD646" s="5"/>
      <c r="AE646" s="5"/>
      <c r="AF646" s="5"/>
      <c r="AG646" s="4"/>
      <c r="AH646" s="4"/>
      <c r="AI646" s="4"/>
      <c r="AJ646" s="4"/>
      <c r="AK646" s="4"/>
      <c r="AL646" s="5"/>
      <c r="AM646" s="4"/>
      <c r="AN646" s="4"/>
      <c r="AO646" s="4"/>
      <c r="AP646" s="6"/>
      <c r="AQ646" s="31"/>
      <c r="AR646" s="4"/>
      <c r="AS646" s="4"/>
      <c r="AT646" s="4"/>
      <c r="AU646" s="4"/>
      <c r="AV646" s="6"/>
      <c r="AW646" s="31"/>
      <c r="AX646" s="4"/>
      <c r="AY646" s="4"/>
      <c r="AZ646" s="4"/>
      <c r="BA646" s="4"/>
      <c r="BB646" s="6"/>
      <c r="BC646" s="31"/>
      <c r="BD646" s="4"/>
      <c r="BE646" s="4"/>
      <c r="BF646" s="4"/>
      <c r="BG646" s="4"/>
      <c r="BH646" s="6"/>
      <c r="BI646" s="31"/>
      <c r="BJ646" s="4"/>
      <c r="BK646" s="4"/>
      <c r="BL646" s="4"/>
      <c r="BM646" s="4"/>
      <c r="BN646" s="4"/>
    </row>
    <row r="647" ht="15.75" customHeight="1">
      <c r="A647" s="4"/>
      <c r="B647" s="29"/>
      <c r="C647" s="4"/>
      <c r="D647" s="4"/>
      <c r="E647" s="29"/>
      <c r="F647" s="4"/>
      <c r="G647" s="4"/>
      <c r="H647" s="4"/>
      <c r="I647" s="29"/>
      <c r="J647" s="4"/>
      <c r="K647" s="4"/>
      <c r="L647" s="4"/>
      <c r="M647" s="29"/>
      <c r="N647" s="4"/>
      <c r="O647" s="4"/>
      <c r="P647" s="29"/>
      <c r="Q647" s="4"/>
      <c r="R647" s="4"/>
      <c r="S647" s="29"/>
      <c r="T647" s="4"/>
      <c r="U647" s="4"/>
      <c r="V647" s="4"/>
      <c r="W647" s="86"/>
      <c r="X647" s="5"/>
      <c r="Y647" s="5"/>
      <c r="Z647" s="86"/>
      <c r="AA647" s="5"/>
      <c r="AB647" s="5"/>
      <c r="AC647" s="4"/>
      <c r="AD647" s="5"/>
      <c r="AE647" s="5"/>
      <c r="AF647" s="5"/>
      <c r="AG647" s="4"/>
      <c r="AH647" s="4"/>
      <c r="AI647" s="4"/>
      <c r="AJ647" s="4"/>
      <c r="AK647" s="4"/>
      <c r="AL647" s="5"/>
      <c r="AM647" s="4"/>
      <c r="AN647" s="4"/>
      <c r="AO647" s="4"/>
      <c r="AP647" s="6"/>
      <c r="AQ647" s="31"/>
      <c r="AR647" s="4"/>
      <c r="AS647" s="4"/>
      <c r="AT647" s="4"/>
      <c r="AU647" s="4"/>
      <c r="AV647" s="6"/>
      <c r="AW647" s="31"/>
      <c r="AX647" s="4"/>
      <c r="AY647" s="4"/>
      <c r="AZ647" s="4"/>
      <c r="BA647" s="4"/>
      <c r="BB647" s="6"/>
      <c r="BC647" s="31"/>
      <c r="BD647" s="4"/>
      <c r="BE647" s="4"/>
      <c r="BF647" s="4"/>
      <c r="BG647" s="4"/>
      <c r="BH647" s="6"/>
      <c r="BI647" s="31"/>
      <c r="BJ647" s="4"/>
      <c r="BK647" s="4"/>
      <c r="BL647" s="4"/>
      <c r="BM647" s="4"/>
      <c r="BN647" s="4"/>
    </row>
    <row r="648" ht="15.75" customHeight="1">
      <c r="A648" s="4"/>
      <c r="B648" s="29"/>
      <c r="C648" s="4"/>
      <c r="D648" s="4"/>
      <c r="E648" s="29"/>
      <c r="F648" s="4"/>
      <c r="G648" s="4"/>
      <c r="H648" s="4"/>
      <c r="I648" s="29"/>
      <c r="J648" s="4"/>
      <c r="K648" s="4"/>
      <c r="L648" s="4"/>
      <c r="M648" s="29"/>
      <c r="N648" s="4"/>
      <c r="O648" s="4"/>
      <c r="P648" s="29"/>
      <c r="Q648" s="4"/>
      <c r="R648" s="4"/>
      <c r="S648" s="29"/>
      <c r="T648" s="4"/>
      <c r="U648" s="4"/>
      <c r="V648" s="4"/>
      <c r="W648" s="86"/>
      <c r="X648" s="5"/>
      <c r="Y648" s="5"/>
      <c r="Z648" s="86"/>
      <c r="AA648" s="5"/>
      <c r="AB648" s="5"/>
      <c r="AC648" s="4"/>
      <c r="AD648" s="5"/>
      <c r="AE648" s="5"/>
      <c r="AF648" s="5"/>
      <c r="AG648" s="4"/>
      <c r="AH648" s="4"/>
      <c r="AI648" s="4"/>
      <c r="AJ648" s="4"/>
      <c r="AK648" s="4"/>
      <c r="AL648" s="5"/>
      <c r="AM648" s="4"/>
      <c r="AN648" s="4"/>
      <c r="AO648" s="4"/>
      <c r="AP648" s="6"/>
      <c r="AQ648" s="31"/>
      <c r="AR648" s="4"/>
      <c r="AS648" s="4"/>
      <c r="AT648" s="4"/>
      <c r="AU648" s="4"/>
      <c r="AV648" s="6"/>
      <c r="AW648" s="31"/>
      <c r="AX648" s="4"/>
      <c r="AY648" s="4"/>
      <c r="AZ648" s="4"/>
      <c r="BA648" s="4"/>
      <c r="BB648" s="6"/>
      <c r="BC648" s="31"/>
      <c r="BD648" s="4"/>
      <c r="BE648" s="4"/>
      <c r="BF648" s="4"/>
      <c r="BG648" s="4"/>
      <c r="BH648" s="6"/>
      <c r="BI648" s="31"/>
      <c r="BJ648" s="4"/>
      <c r="BK648" s="4"/>
      <c r="BL648" s="4"/>
      <c r="BM648" s="4"/>
      <c r="BN648" s="4"/>
    </row>
    <row r="649" ht="15.75" customHeight="1">
      <c r="A649" s="4"/>
      <c r="B649" s="29"/>
      <c r="C649" s="4"/>
      <c r="D649" s="4"/>
      <c r="E649" s="29"/>
      <c r="F649" s="4"/>
      <c r="G649" s="4"/>
      <c r="H649" s="4"/>
      <c r="I649" s="29"/>
      <c r="J649" s="4"/>
      <c r="K649" s="4"/>
      <c r="L649" s="4"/>
      <c r="M649" s="29"/>
      <c r="N649" s="4"/>
      <c r="O649" s="4"/>
      <c r="P649" s="29"/>
      <c r="Q649" s="4"/>
      <c r="R649" s="4"/>
      <c r="S649" s="29"/>
      <c r="T649" s="4"/>
      <c r="U649" s="4"/>
      <c r="V649" s="4"/>
      <c r="W649" s="86"/>
      <c r="X649" s="5"/>
      <c r="Y649" s="5"/>
      <c r="Z649" s="86"/>
      <c r="AA649" s="5"/>
      <c r="AB649" s="5"/>
      <c r="AC649" s="4"/>
      <c r="AD649" s="5"/>
      <c r="AE649" s="5"/>
      <c r="AF649" s="5"/>
      <c r="AG649" s="4"/>
      <c r="AH649" s="4"/>
      <c r="AI649" s="4"/>
      <c r="AJ649" s="4"/>
      <c r="AK649" s="4"/>
      <c r="AL649" s="5"/>
      <c r="AM649" s="4"/>
      <c r="AN649" s="4"/>
      <c r="AO649" s="4"/>
      <c r="AP649" s="6"/>
      <c r="AQ649" s="31"/>
      <c r="AR649" s="4"/>
      <c r="AS649" s="4"/>
      <c r="AT649" s="4"/>
      <c r="AU649" s="4"/>
      <c r="AV649" s="6"/>
      <c r="AW649" s="31"/>
      <c r="AX649" s="4"/>
      <c r="AY649" s="4"/>
      <c r="AZ649" s="4"/>
      <c r="BA649" s="4"/>
      <c r="BB649" s="6"/>
      <c r="BC649" s="31"/>
      <c r="BD649" s="4"/>
      <c r="BE649" s="4"/>
      <c r="BF649" s="4"/>
      <c r="BG649" s="4"/>
      <c r="BH649" s="6"/>
      <c r="BI649" s="31"/>
      <c r="BJ649" s="4"/>
      <c r="BK649" s="4"/>
      <c r="BL649" s="4"/>
      <c r="BM649" s="4"/>
      <c r="BN649" s="4"/>
    </row>
    <row r="650" ht="15.75" customHeight="1">
      <c r="A650" s="4"/>
      <c r="B650" s="29"/>
      <c r="C650" s="4"/>
      <c r="D650" s="4"/>
      <c r="E650" s="29"/>
      <c r="F650" s="4"/>
      <c r="G650" s="4"/>
      <c r="H650" s="4"/>
      <c r="I650" s="29"/>
      <c r="J650" s="4"/>
      <c r="K650" s="4"/>
      <c r="L650" s="4"/>
      <c r="M650" s="29"/>
      <c r="N650" s="4"/>
      <c r="O650" s="4"/>
      <c r="P650" s="29"/>
      <c r="Q650" s="4"/>
      <c r="R650" s="4"/>
      <c r="S650" s="29"/>
      <c r="T650" s="4"/>
      <c r="U650" s="4"/>
      <c r="V650" s="4"/>
      <c r="W650" s="86"/>
      <c r="X650" s="5"/>
      <c r="Y650" s="5"/>
      <c r="Z650" s="86"/>
      <c r="AA650" s="5"/>
      <c r="AB650" s="5"/>
      <c r="AC650" s="4"/>
      <c r="AD650" s="5"/>
      <c r="AE650" s="5"/>
      <c r="AF650" s="5"/>
      <c r="AG650" s="4"/>
      <c r="AH650" s="4"/>
      <c r="AI650" s="4"/>
      <c r="AJ650" s="4"/>
      <c r="AK650" s="4"/>
      <c r="AL650" s="5"/>
      <c r="AM650" s="4"/>
      <c r="AN650" s="4"/>
      <c r="AO650" s="4"/>
      <c r="AP650" s="6"/>
      <c r="AQ650" s="31"/>
      <c r="AR650" s="4"/>
      <c r="AS650" s="4"/>
      <c r="AT650" s="4"/>
      <c r="AU650" s="4"/>
      <c r="AV650" s="6"/>
      <c r="AW650" s="31"/>
      <c r="AX650" s="4"/>
      <c r="AY650" s="4"/>
      <c r="AZ650" s="4"/>
      <c r="BA650" s="4"/>
      <c r="BB650" s="6"/>
      <c r="BC650" s="31"/>
      <c r="BD650" s="4"/>
      <c r="BE650" s="4"/>
      <c r="BF650" s="4"/>
      <c r="BG650" s="4"/>
      <c r="BH650" s="6"/>
      <c r="BI650" s="31"/>
      <c r="BJ650" s="4"/>
      <c r="BK650" s="4"/>
      <c r="BL650" s="4"/>
      <c r="BM650" s="4"/>
      <c r="BN650" s="4"/>
    </row>
    <row r="651" ht="15.75" customHeight="1">
      <c r="A651" s="4"/>
      <c r="B651" s="29"/>
      <c r="C651" s="4"/>
      <c r="D651" s="4"/>
      <c r="E651" s="29"/>
      <c r="F651" s="4"/>
      <c r="G651" s="4"/>
      <c r="H651" s="4"/>
      <c r="I651" s="29"/>
      <c r="J651" s="4"/>
      <c r="K651" s="4"/>
      <c r="L651" s="4"/>
      <c r="M651" s="29"/>
      <c r="N651" s="4"/>
      <c r="O651" s="4"/>
      <c r="P651" s="29"/>
      <c r="Q651" s="4"/>
      <c r="R651" s="4"/>
      <c r="S651" s="29"/>
      <c r="T651" s="4"/>
      <c r="U651" s="4"/>
      <c r="V651" s="4"/>
      <c r="W651" s="86"/>
      <c r="X651" s="5"/>
      <c r="Y651" s="5"/>
      <c r="Z651" s="86"/>
      <c r="AA651" s="5"/>
      <c r="AB651" s="5"/>
      <c r="AC651" s="4"/>
      <c r="AD651" s="5"/>
      <c r="AE651" s="5"/>
      <c r="AF651" s="5"/>
      <c r="AG651" s="4"/>
      <c r="AH651" s="4"/>
      <c r="AI651" s="4"/>
      <c r="AJ651" s="4"/>
      <c r="AK651" s="4"/>
      <c r="AL651" s="5"/>
      <c r="AM651" s="4"/>
      <c r="AN651" s="4"/>
      <c r="AO651" s="4"/>
      <c r="AP651" s="6"/>
      <c r="AQ651" s="31"/>
      <c r="AR651" s="4"/>
      <c r="AS651" s="4"/>
      <c r="AT651" s="4"/>
      <c r="AU651" s="4"/>
      <c r="AV651" s="6"/>
      <c r="AW651" s="31"/>
      <c r="AX651" s="4"/>
      <c r="AY651" s="4"/>
      <c r="AZ651" s="4"/>
      <c r="BA651" s="4"/>
      <c r="BB651" s="6"/>
      <c r="BC651" s="31"/>
      <c r="BD651" s="4"/>
      <c r="BE651" s="4"/>
      <c r="BF651" s="4"/>
      <c r="BG651" s="4"/>
      <c r="BH651" s="6"/>
      <c r="BI651" s="31"/>
      <c r="BJ651" s="4"/>
      <c r="BK651" s="4"/>
      <c r="BL651" s="4"/>
      <c r="BM651" s="4"/>
      <c r="BN651" s="4"/>
    </row>
    <row r="652" ht="15.75" customHeight="1">
      <c r="A652" s="4"/>
      <c r="B652" s="29"/>
      <c r="C652" s="4"/>
      <c r="D652" s="4"/>
      <c r="E652" s="29"/>
      <c r="F652" s="4"/>
      <c r="G652" s="4"/>
      <c r="H652" s="4"/>
      <c r="I652" s="29"/>
      <c r="J652" s="4"/>
      <c r="K652" s="4"/>
      <c r="L652" s="4"/>
      <c r="M652" s="29"/>
      <c r="N652" s="4"/>
      <c r="O652" s="4"/>
      <c r="P652" s="29"/>
      <c r="Q652" s="4"/>
      <c r="R652" s="4"/>
      <c r="S652" s="29"/>
      <c r="T652" s="4"/>
      <c r="U652" s="4"/>
      <c r="V652" s="4"/>
      <c r="W652" s="86"/>
      <c r="X652" s="5"/>
      <c r="Y652" s="5"/>
      <c r="Z652" s="86"/>
      <c r="AA652" s="5"/>
      <c r="AB652" s="5"/>
      <c r="AC652" s="4"/>
      <c r="AD652" s="5"/>
      <c r="AE652" s="5"/>
      <c r="AF652" s="5"/>
      <c r="AG652" s="4"/>
      <c r="AH652" s="4"/>
      <c r="AI652" s="4"/>
      <c r="AJ652" s="4"/>
      <c r="AK652" s="4"/>
      <c r="AL652" s="5"/>
      <c r="AM652" s="4"/>
      <c r="AN652" s="4"/>
      <c r="AO652" s="4"/>
      <c r="AP652" s="6"/>
      <c r="AQ652" s="31"/>
      <c r="AR652" s="4"/>
      <c r="AS652" s="4"/>
      <c r="AT652" s="4"/>
      <c r="AU652" s="4"/>
      <c r="AV652" s="6"/>
      <c r="AW652" s="31"/>
      <c r="AX652" s="4"/>
      <c r="AY652" s="4"/>
      <c r="AZ652" s="4"/>
      <c r="BA652" s="4"/>
      <c r="BB652" s="6"/>
      <c r="BC652" s="31"/>
      <c r="BD652" s="4"/>
      <c r="BE652" s="4"/>
      <c r="BF652" s="4"/>
      <c r="BG652" s="4"/>
      <c r="BH652" s="6"/>
      <c r="BI652" s="31"/>
      <c r="BJ652" s="4"/>
      <c r="BK652" s="4"/>
      <c r="BL652" s="4"/>
      <c r="BM652" s="4"/>
      <c r="BN652" s="4"/>
    </row>
    <row r="653" ht="15.75" customHeight="1">
      <c r="A653" s="4"/>
      <c r="B653" s="29"/>
      <c r="C653" s="4"/>
      <c r="D653" s="4"/>
      <c r="E653" s="29"/>
      <c r="F653" s="4"/>
      <c r="G653" s="4"/>
      <c r="H653" s="4"/>
      <c r="I653" s="29"/>
      <c r="J653" s="4"/>
      <c r="K653" s="4"/>
      <c r="L653" s="4"/>
      <c r="M653" s="29"/>
      <c r="N653" s="4"/>
      <c r="O653" s="4"/>
      <c r="P653" s="29"/>
      <c r="Q653" s="4"/>
      <c r="R653" s="4"/>
      <c r="S653" s="29"/>
      <c r="T653" s="4"/>
      <c r="U653" s="4"/>
      <c r="V653" s="4"/>
      <c r="W653" s="86"/>
      <c r="X653" s="5"/>
      <c r="Y653" s="5"/>
      <c r="Z653" s="86"/>
      <c r="AA653" s="5"/>
      <c r="AB653" s="5"/>
      <c r="AC653" s="4"/>
      <c r="AD653" s="5"/>
      <c r="AE653" s="5"/>
      <c r="AF653" s="5"/>
      <c r="AG653" s="4"/>
      <c r="AH653" s="4"/>
      <c r="AI653" s="4"/>
      <c r="AJ653" s="4"/>
      <c r="AK653" s="4"/>
      <c r="AL653" s="5"/>
      <c r="AM653" s="4"/>
      <c r="AN653" s="4"/>
      <c r="AO653" s="4"/>
      <c r="AP653" s="6"/>
      <c r="AQ653" s="31"/>
      <c r="AR653" s="4"/>
      <c r="AS653" s="4"/>
      <c r="AT653" s="4"/>
      <c r="AU653" s="4"/>
      <c r="AV653" s="6"/>
      <c r="AW653" s="31"/>
      <c r="AX653" s="4"/>
      <c r="AY653" s="4"/>
      <c r="AZ653" s="4"/>
      <c r="BA653" s="4"/>
      <c r="BB653" s="6"/>
      <c r="BC653" s="31"/>
      <c r="BD653" s="4"/>
      <c r="BE653" s="4"/>
      <c r="BF653" s="4"/>
      <c r="BG653" s="4"/>
      <c r="BH653" s="6"/>
      <c r="BI653" s="31"/>
      <c r="BJ653" s="4"/>
      <c r="BK653" s="4"/>
      <c r="BL653" s="4"/>
      <c r="BM653" s="4"/>
      <c r="BN653" s="4"/>
    </row>
    <row r="654" ht="15.75" customHeight="1">
      <c r="A654" s="4"/>
      <c r="B654" s="29"/>
      <c r="C654" s="4"/>
      <c r="D654" s="4"/>
      <c r="E654" s="29"/>
      <c r="F654" s="4"/>
      <c r="G654" s="4"/>
      <c r="H654" s="4"/>
      <c r="I654" s="29"/>
      <c r="J654" s="4"/>
      <c r="K654" s="4"/>
      <c r="L654" s="4"/>
      <c r="M654" s="29"/>
      <c r="N654" s="4"/>
      <c r="O654" s="4"/>
      <c r="P654" s="29"/>
      <c r="Q654" s="4"/>
      <c r="R654" s="4"/>
      <c r="S654" s="29"/>
      <c r="T654" s="4"/>
      <c r="U654" s="4"/>
      <c r="V654" s="4"/>
      <c r="W654" s="86"/>
      <c r="X654" s="5"/>
      <c r="Y654" s="5"/>
      <c r="Z654" s="86"/>
      <c r="AA654" s="5"/>
      <c r="AB654" s="5"/>
      <c r="AC654" s="4"/>
      <c r="AD654" s="5"/>
      <c r="AE654" s="5"/>
      <c r="AF654" s="5"/>
      <c r="AG654" s="4"/>
      <c r="AH654" s="4"/>
      <c r="AI654" s="4"/>
      <c r="AJ654" s="4"/>
      <c r="AK654" s="4"/>
      <c r="AL654" s="5"/>
      <c r="AM654" s="4"/>
      <c r="AN654" s="4"/>
      <c r="AO654" s="4"/>
      <c r="AP654" s="6"/>
      <c r="AQ654" s="31"/>
      <c r="AR654" s="4"/>
      <c r="AS654" s="4"/>
      <c r="AT654" s="4"/>
      <c r="AU654" s="4"/>
      <c r="AV654" s="6"/>
      <c r="AW654" s="31"/>
      <c r="AX654" s="4"/>
      <c r="AY654" s="4"/>
      <c r="AZ654" s="4"/>
      <c r="BA654" s="4"/>
      <c r="BB654" s="6"/>
      <c r="BC654" s="31"/>
      <c r="BD654" s="4"/>
      <c r="BE654" s="4"/>
      <c r="BF654" s="4"/>
      <c r="BG654" s="4"/>
      <c r="BH654" s="6"/>
      <c r="BI654" s="31"/>
      <c r="BJ654" s="4"/>
      <c r="BK654" s="4"/>
      <c r="BL654" s="4"/>
      <c r="BM654" s="4"/>
      <c r="BN654" s="4"/>
    </row>
    <row r="655" ht="15.75" customHeight="1">
      <c r="A655" s="4"/>
      <c r="B655" s="29"/>
      <c r="C655" s="4"/>
      <c r="D655" s="4"/>
      <c r="E655" s="29"/>
      <c r="F655" s="4"/>
      <c r="G655" s="4"/>
      <c r="H655" s="4"/>
      <c r="I655" s="29"/>
      <c r="J655" s="4"/>
      <c r="K655" s="4"/>
      <c r="L655" s="4"/>
      <c r="M655" s="29"/>
      <c r="N655" s="4"/>
      <c r="O655" s="4"/>
      <c r="P655" s="29"/>
      <c r="Q655" s="4"/>
      <c r="R655" s="4"/>
      <c r="S655" s="29"/>
      <c r="T655" s="4"/>
      <c r="U655" s="4"/>
      <c r="V655" s="4"/>
      <c r="W655" s="86"/>
      <c r="X655" s="5"/>
      <c r="Y655" s="5"/>
      <c r="Z655" s="86"/>
      <c r="AA655" s="5"/>
      <c r="AB655" s="5"/>
      <c r="AC655" s="4"/>
      <c r="AD655" s="5"/>
      <c r="AE655" s="5"/>
      <c r="AF655" s="5"/>
      <c r="AG655" s="4"/>
      <c r="AH655" s="4"/>
      <c r="AI655" s="4"/>
      <c r="AJ655" s="4"/>
      <c r="AK655" s="4"/>
      <c r="AL655" s="5"/>
      <c r="AM655" s="4"/>
      <c r="AN655" s="4"/>
      <c r="AO655" s="4"/>
      <c r="AP655" s="6"/>
      <c r="AQ655" s="31"/>
      <c r="AR655" s="4"/>
      <c r="AS655" s="4"/>
      <c r="AT655" s="4"/>
      <c r="AU655" s="4"/>
      <c r="AV655" s="6"/>
      <c r="AW655" s="31"/>
      <c r="AX655" s="4"/>
      <c r="AY655" s="4"/>
      <c r="AZ655" s="4"/>
      <c r="BA655" s="4"/>
      <c r="BB655" s="6"/>
      <c r="BC655" s="31"/>
      <c r="BD655" s="4"/>
      <c r="BE655" s="4"/>
      <c r="BF655" s="4"/>
      <c r="BG655" s="4"/>
      <c r="BH655" s="6"/>
      <c r="BI655" s="31"/>
      <c r="BJ655" s="4"/>
      <c r="BK655" s="4"/>
      <c r="BL655" s="4"/>
      <c r="BM655" s="4"/>
      <c r="BN655" s="4"/>
    </row>
    <row r="656" ht="15.75" customHeight="1">
      <c r="A656" s="4"/>
      <c r="B656" s="29"/>
      <c r="C656" s="4"/>
      <c r="D656" s="4"/>
      <c r="E656" s="29"/>
      <c r="F656" s="4"/>
      <c r="G656" s="4"/>
      <c r="H656" s="4"/>
      <c r="I656" s="29"/>
      <c r="J656" s="4"/>
      <c r="K656" s="4"/>
      <c r="L656" s="4"/>
      <c r="M656" s="29"/>
      <c r="N656" s="4"/>
      <c r="O656" s="4"/>
      <c r="P656" s="29"/>
      <c r="Q656" s="4"/>
      <c r="R656" s="4"/>
      <c r="S656" s="29"/>
      <c r="T656" s="4"/>
      <c r="U656" s="4"/>
      <c r="V656" s="4"/>
      <c r="W656" s="86"/>
      <c r="X656" s="5"/>
      <c r="Y656" s="5"/>
      <c r="Z656" s="86"/>
      <c r="AA656" s="5"/>
      <c r="AB656" s="5"/>
      <c r="AC656" s="4"/>
      <c r="AD656" s="5"/>
      <c r="AE656" s="5"/>
      <c r="AF656" s="5"/>
      <c r="AG656" s="4"/>
      <c r="AH656" s="4"/>
      <c r="AI656" s="4"/>
      <c r="AJ656" s="4"/>
      <c r="AK656" s="4"/>
      <c r="AL656" s="5"/>
      <c r="AM656" s="4"/>
      <c r="AN656" s="4"/>
      <c r="AO656" s="4"/>
      <c r="AP656" s="6"/>
      <c r="AQ656" s="31"/>
      <c r="AR656" s="4"/>
      <c r="AS656" s="4"/>
      <c r="AT656" s="4"/>
      <c r="AU656" s="4"/>
      <c r="AV656" s="6"/>
      <c r="AW656" s="31"/>
      <c r="AX656" s="4"/>
      <c r="AY656" s="4"/>
      <c r="AZ656" s="4"/>
      <c r="BA656" s="4"/>
      <c r="BB656" s="6"/>
      <c r="BC656" s="31"/>
      <c r="BD656" s="4"/>
      <c r="BE656" s="4"/>
      <c r="BF656" s="4"/>
      <c r="BG656" s="4"/>
      <c r="BH656" s="6"/>
      <c r="BI656" s="31"/>
      <c r="BJ656" s="4"/>
      <c r="BK656" s="4"/>
      <c r="BL656" s="4"/>
      <c r="BM656" s="4"/>
      <c r="BN656" s="4"/>
    </row>
    <row r="657" ht="15.75" customHeight="1">
      <c r="A657" s="4"/>
      <c r="B657" s="29"/>
      <c r="C657" s="4"/>
      <c r="D657" s="4"/>
      <c r="E657" s="29"/>
      <c r="F657" s="4"/>
      <c r="G657" s="4"/>
      <c r="H657" s="4"/>
      <c r="I657" s="29"/>
      <c r="J657" s="4"/>
      <c r="K657" s="4"/>
      <c r="L657" s="4"/>
      <c r="M657" s="29"/>
      <c r="N657" s="4"/>
      <c r="O657" s="4"/>
      <c r="P657" s="29"/>
      <c r="Q657" s="4"/>
      <c r="R657" s="4"/>
      <c r="S657" s="29"/>
      <c r="T657" s="4"/>
      <c r="U657" s="4"/>
      <c r="V657" s="4"/>
      <c r="W657" s="86"/>
      <c r="X657" s="5"/>
      <c r="Y657" s="5"/>
      <c r="Z657" s="86"/>
      <c r="AA657" s="5"/>
      <c r="AB657" s="5"/>
      <c r="AC657" s="4"/>
      <c r="AD657" s="5"/>
      <c r="AE657" s="5"/>
      <c r="AF657" s="5"/>
      <c r="AG657" s="4"/>
      <c r="AH657" s="4"/>
      <c r="AI657" s="4"/>
      <c r="AJ657" s="4"/>
      <c r="AK657" s="4"/>
      <c r="AL657" s="5"/>
      <c r="AM657" s="4"/>
      <c r="AN657" s="4"/>
      <c r="AO657" s="4"/>
      <c r="AP657" s="6"/>
      <c r="AQ657" s="31"/>
      <c r="AR657" s="4"/>
      <c r="AS657" s="4"/>
      <c r="AT657" s="4"/>
      <c r="AU657" s="4"/>
      <c r="AV657" s="6"/>
      <c r="AW657" s="31"/>
      <c r="AX657" s="4"/>
      <c r="AY657" s="4"/>
      <c r="AZ657" s="4"/>
      <c r="BA657" s="4"/>
      <c r="BB657" s="6"/>
      <c r="BC657" s="31"/>
      <c r="BD657" s="4"/>
      <c r="BE657" s="4"/>
      <c r="BF657" s="4"/>
      <c r="BG657" s="4"/>
      <c r="BH657" s="6"/>
      <c r="BI657" s="31"/>
      <c r="BJ657" s="4"/>
      <c r="BK657" s="4"/>
      <c r="BL657" s="4"/>
      <c r="BM657" s="4"/>
      <c r="BN657" s="4"/>
    </row>
    <row r="658" ht="15.75" customHeight="1">
      <c r="A658" s="4"/>
      <c r="B658" s="29"/>
      <c r="C658" s="4"/>
      <c r="D658" s="4"/>
      <c r="E658" s="29"/>
      <c r="F658" s="4"/>
      <c r="G658" s="4"/>
      <c r="H658" s="4"/>
      <c r="I658" s="29"/>
      <c r="J658" s="4"/>
      <c r="K658" s="4"/>
      <c r="L658" s="4"/>
      <c r="M658" s="29"/>
      <c r="N658" s="4"/>
      <c r="O658" s="4"/>
      <c r="P658" s="29"/>
      <c r="Q658" s="4"/>
      <c r="R658" s="4"/>
      <c r="S658" s="29"/>
      <c r="T658" s="4"/>
      <c r="U658" s="4"/>
      <c r="V658" s="4"/>
      <c r="W658" s="86"/>
      <c r="X658" s="5"/>
      <c r="Y658" s="5"/>
      <c r="Z658" s="86"/>
      <c r="AA658" s="5"/>
      <c r="AB658" s="5"/>
      <c r="AC658" s="4"/>
      <c r="AD658" s="5"/>
      <c r="AE658" s="5"/>
      <c r="AF658" s="5"/>
      <c r="AG658" s="4"/>
      <c r="AH658" s="4"/>
      <c r="AI658" s="4"/>
      <c r="AJ658" s="4"/>
      <c r="AK658" s="4"/>
      <c r="AL658" s="5"/>
      <c r="AM658" s="4"/>
      <c r="AN658" s="4"/>
      <c r="AO658" s="4"/>
      <c r="AP658" s="6"/>
      <c r="AQ658" s="31"/>
      <c r="AR658" s="4"/>
      <c r="AS658" s="4"/>
      <c r="AT658" s="4"/>
      <c r="AU658" s="4"/>
      <c r="AV658" s="6"/>
      <c r="AW658" s="31"/>
      <c r="AX658" s="4"/>
      <c r="AY658" s="4"/>
      <c r="AZ658" s="4"/>
      <c r="BA658" s="4"/>
      <c r="BB658" s="6"/>
      <c r="BC658" s="31"/>
      <c r="BD658" s="4"/>
      <c r="BE658" s="4"/>
      <c r="BF658" s="4"/>
      <c r="BG658" s="4"/>
      <c r="BH658" s="6"/>
      <c r="BI658" s="31"/>
      <c r="BJ658" s="4"/>
      <c r="BK658" s="4"/>
      <c r="BL658" s="4"/>
      <c r="BM658" s="4"/>
      <c r="BN658" s="4"/>
    </row>
    <row r="659" ht="15.75" customHeight="1">
      <c r="A659" s="4"/>
      <c r="B659" s="29"/>
      <c r="C659" s="4"/>
      <c r="D659" s="4"/>
      <c r="E659" s="29"/>
      <c r="F659" s="4"/>
      <c r="G659" s="4"/>
      <c r="H659" s="4"/>
      <c r="I659" s="29"/>
      <c r="J659" s="4"/>
      <c r="K659" s="4"/>
      <c r="L659" s="4"/>
      <c r="M659" s="29"/>
      <c r="N659" s="4"/>
      <c r="O659" s="4"/>
      <c r="P659" s="29"/>
      <c r="Q659" s="4"/>
      <c r="R659" s="4"/>
      <c r="S659" s="29"/>
      <c r="T659" s="4"/>
      <c r="U659" s="4"/>
      <c r="V659" s="4"/>
      <c r="W659" s="86"/>
      <c r="X659" s="5"/>
      <c r="Y659" s="5"/>
      <c r="Z659" s="86"/>
      <c r="AA659" s="5"/>
      <c r="AB659" s="5"/>
      <c r="AC659" s="4"/>
      <c r="AD659" s="5"/>
      <c r="AE659" s="5"/>
      <c r="AF659" s="5"/>
      <c r="AG659" s="4"/>
      <c r="AH659" s="4"/>
      <c r="AI659" s="4"/>
      <c r="AJ659" s="4"/>
      <c r="AK659" s="4"/>
      <c r="AL659" s="5"/>
      <c r="AM659" s="4"/>
      <c r="AN659" s="4"/>
      <c r="AO659" s="4"/>
      <c r="AP659" s="6"/>
      <c r="AQ659" s="31"/>
      <c r="AR659" s="4"/>
      <c r="AS659" s="4"/>
      <c r="AT659" s="4"/>
      <c r="AU659" s="4"/>
      <c r="AV659" s="6"/>
      <c r="AW659" s="31"/>
      <c r="AX659" s="4"/>
      <c r="AY659" s="4"/>
      <c r="AZ659" s="4"/>
      <c r="BA659" s="4"/>
      <c r="BB659" s="6"/>
      <c r="BC659" s="31"/>
      <c r="BD659" s="4"/>
      <c r="BE659" s="4"/>
      <c r="BF659" s="4"/>
      <c r="BG659" s="4"/>
      <c r="BH659" s="6"/>
      <c r="BI659" s="31"/>
      <c r="BJ659" s="4"/>
      <c r="BK659" s="4"/>
      <c r="BL659" s="4"/>
      <c r="BM659" s="4"/>
      <c r="BN659" s="4"/>
    </row>
    <row r="660" ht="15.75" customHeight="1">
      <c r="A660" s="4"/>
      <c r="B660" s="29"/>
      <c r="C660" s="4"/>
      <c r="D660" s="4"/>
      <c r="E660" s="29"/>
      <c r="F660" s="4"/>
      <c r="G660" s="4"/>
      <c r="H660" s="4"/>
      <c r="I660" s="29"/>
      <c r="J660" s="4"/>
      <c r="K660" s="4"/>
      <c r="L660" s="4"/>
      <c r="M660" s="29"/>
      <c r="N660" s="4"/>
      <c r="O660" s="4"/>
      <c r="P660" s="29"/>
      <c r="Q660" s="4"/>
      <c r="R660" s="4"/>
      <c r="S660" s="29"/>
      <c r="T660" s="4"/>
      <c r="U660" s="4"/>
      <c r="V660" s="4"/>
      <c r="W660" s="86"/>
      <c r="X660" s="5"/>
      <c r="Y660" s="5"/>
      <c r="Z660" s="86"/>
      <c r="AA660" s="5"/>
      <c r="AB660" s="5"/>
      <c r="AC660" s="4"/>
      <c r="AD660" s="5"/>
      <c r="AE660" s="5"/>
      <c r="AF660" s="5"/>
      <c r="AG660" s="4"/>
      <c r="AH660" s="4"/>
      <c r="AI660" s="4"/>
      <c r="AJ660" s="4"/>
      <c r="AK660" s="4"/>
      <c r="AL660" s="5"/>
      <c r="AM660" s="4"/>
      <c r="AN660" s="4"/>
      <c r="AO660" s="4"/>
      <c r="AP660" s="6"/>
      <c r="AQ660" s="31"/>
      <c r="AR660" s="4"/>
      <c r="AS660" s="4"/>
      <c r="AT660" s="4"/>
      <c r="AU660" s="4"/>
      <c r="AV660" s="6"/>
      <c r="AW660" s="31"/>
      <c r="AX660" s="4"/>
      <c r="AY660" s="4"/>
      <c r="AZ660" s="4"/>
      <c r="BA660" s="4"/>
      <c r="BB660" s="6"/>
      <c r="BC660" s="31"/>
      <c r="BD660" s="4"/>
      <c r="BE660" s="4"/>
      <c r="BF660" s="4"/>
      <c r="BG660" s="4"/>
      <c r="BH660" s="6"/>
      <c r="BI660" s="31"/>
      <c r="BJ660" s="4"/>
      <c r="BK660" s="4"/>
      <c r="BL660" s="4"/>
      <c r="BM660" s="4"/>
      <c r="BN660" s="4"/>
    </row>
    <row r="661" ht="15.75" customHeight="1">
      <c r="A661" s="4"/>
      <c r="B661" s="29"/>
      <c r="C661" s="4"/>
      <c r="D661" s="4"/>
      <c r="E661" s="29"/>
      <c r="F661" s="4"/>
      <c r="G661" s="4"/>
      <c r="H661" s="4"/>
      <c r="I661" s="29"/>
      <c r="J661" s="4"/>
      <c r="K661" s="4"/>
      <c r="L661" s="4"/>
      <c r="M661" s="29"/>
      <c r="N661" s="4"/>
      <c r="O661" s="4"/>
      <c r="P661" s="29"/>
      <c r="Q661" s="4"/>
      <c r="R661" s="4"/>
      <c r="S661" s="29"/>
      <c r="T661" s="4"/>
      <c r="U661" s="4"/>
      <c r="V661" s="4"/>
      <c r="W661" s="86"/>
      <c r="X661" s="5"/>
      <c r="Y661" s="5"/>
      <c r="Z661" s="86"/>
      <c r="AA661" s="5"/>
      <c r="AB661" s="5"/>
      <c r="AC661" s="4"/>
      <c r="AD661" s="5"/>
      <c r="AE661" s="5"/>
      <c r="AF661" s="5"/>
      <c r="AG661" s="4"/>
      <c r="AH661" s="4"/>
      <c r="AI661" s="4"/>
      <c r="AJ661" s="4"/>
      <c r="AK661" s="4"/>
      <c r="AL661" s="5"/>
      <c r="AM661" s="4"/>
      <c r="AN661" s="4"/>
      <c r="AO661" s="4"/>
      <c r="AP661" s="6"/>
      <c r="AQ661" s="31"/>
      <c r="AR661" s="4"/>
      <c r="AS661" s="4"/>
      <c r="AT661" s="4"/>
      <c r="AU661" s="4"/>
      <c r="AV661" s="6"/>
      <c r="AW661" s="31"/>
      <c r="AX661" s="4"/>
      <c r="AY661" s="4"/>
      <c r="AZ661" s="4"/>
      <c r="BA661" s="4"/>
      <c r="BB661" s="6"/>
      <c r="BC661" s="31"/>
      <c r="BD661" s="4"/>
      <c r="BE661" s="4"/>
      <c r="BF661" s="4"/>
      <c r="BG661" s="4"/>
      <c r="BH661" s="6"/>
      <c r="BI661" s="31"/>
      <c r="BJ661" s="4"/>
      <c r="BK661" s="4"/>
      <c r="BL661" s="4"/>
      <c r="BM661" s="4"/>
      <c r="BN661" s="4"/>
    </row>
  </sheetData>
  <mergeCells count="4">
    <mergeCell ref="AQ1:AV1"/>
    <mergeCell ref="AW1:BB1"/>
    <mergeCell ref="BC1:BH1"/>
    <mergeCell ref="BI1:BN1"/>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2.xml><?xml version="1.0" encoding="utf-8"?>
<worksheet xmlns:r="http://schemas.openxmlformats.org/officeDocument/2006/relationships" xmlns="http://schemas.openxmlformats.org/spreadsheetml/2006/main">
  <dimension ref="A1:AF1000"/>
  <sheetViews>
    <sheetView workbookViewId="0" showGridLines="0" defaultGridColor="1"/>
  </sheetViews>
  <sheetFormatPr defaultColWidth="11.1667" defaultRowHeight="15" customHeight="1" outlineLevelRow="0" outlineLevelCol="0"/>
  <cols>
    <col min="1" max="1" width="5.5" style="89" customWidth="1"/>
    <col min="2" max="2" width="6.5" style="89" customWidth="1"/>
    <col min="3" max="3" hidden="1" width="11.1667" style="89" customWidth="1"/>
    <col min="4" max="4" width="8.67188" style="89" customWidth="1"/>
    <col min="5" max="6" hidden="1" width="11.1667" style="89" customWidth="1"/>
    <col min="7" max="7" width="10.5" style="89" customWidth="1"/>
    <col min="8" max="9" hidden="1" width="11.1667" style="89" customWidth="1"/>
    <col min="10" max="10" width="14" style="89" customWidth="1"/>
    <col min="11" max="11" hidden="1" width="11.1667" style="89" customWidth="1"/>
    <col min="12" max="12" width="23.8516" style="89" customWidth="1"/>
    <col min="13" max="13" width="16.3516" style="89" customWidth="1"/>
    <col min="14" max="14" width="9.85156" style="89" customWidth="1"/>
    <col min="15" max="15" width="14.5" style="89" customWidth="1"/>
    <col min="16" max="16" width="11.3516" style="89" customWidth="1"/>
    <col min="17" max="17" width="19.1719" style="89" customWidth="1"/>
    <col min="18" max="18" width="11.6719" style="89" customWidth="1"/>
    <col min="19" max="19" width="18.8516" style="89" customWidth="1"/>
    <col min="20" max="20" width="12.5" style="89" customWidth="1"/>
    <col min="21" max="21" width="17.8516" style="89" customWidth="1"/>
    <col min="22" max="32" width="13.5" style="89" customWidth="1"/>
    <col min="33" max="256" width="11.1719" style="89" customWidth="1"/>
  </cols>
  <sheetData>
    <row r="1" ht="27" customHeight="1">
      <c r="A1" t="s" s="90">
        <v>4</v>
      </c>
      <c r="B1" t="s" s="90">
        <v>3216</v>
      </c>
      <c r="C1" t="s" s="91">
        <v>6</v>
      </c>
      <c r="D1" t="s" s="92">
        <v>3217</v>
      </c>
      <c r="E1" t="s" s="93">
        <v>8</v>
      </c>
      <c r="F1" t="s" s="19">
        <v>9</v>
      </c>
      <c r="G1" t="s" s="92">
        <v>3218</v>
      </c>
      <c r="H1" t="s" s="94">
        <v>12</v>
      </c>
      <c r="I1" t="s" s="95">
        <v>13</v>
      </c>
      <c r="J1" t="s" s="92">
        <v>3219</v>
      </c>
      <c r="K1" t="s" s="96">
        <v>16</v>
      </c>
      <c r="L1" t="s" s="92">
        <v>3220</v>
      </c>
      <c r="M1" t="s" s="92">
        <v>19</v>
      </c>
      <c r="N1" t="s" s="92">
        <v>3221</v>
      </c>
      <c r="O1" t="s" s="92">
        <v>3222</v>
      </c>
      <c r="P1" t="s" s="92">
        <v>32</v>
      </c>
      <c r="Q1" t="s" s="92">
        <v>33</v>
      </c>
      <c r="R1" t="s" s="92">
        <v>34</v>
      </c>
      <c r="S1" t="s" s="92">
        <v>35</v>
      </c>
      <c r="T1" t="s" s="97">
        <v>36</v>
      </c>
      <c r="U1" t="s" s="14">
        <v>37</v>
      </c>
      <c r="V1" t="s" s="14">
        <v>38</v>
      </c>
      <c r="W1" t="s" s="14">
        <v>39</v>
      </c>
      <c r="X1" s="17"/>
      <c r="Y1" s="18"/>
      <c r="Z1" s="18"/>
      <c r="AA1" s="18"/>
      <c r="AB1" s="18"/>
      <c r="AC1" s="18"/>
      <c r="AD1" s="18"/>
      <c r="AE1" s="18"/>
      <c r="AF1" s="18"/>
    </row>
    <row r="2" ht="15" customHeight="1" hidden="1">
      <c r="A2" t="s" s="98">
        <v>47</v>
      </c>
      <c r="B2" t="s" s="98">
        <v>48</v>
      </c>
      <c r="C2" t="s" s="11">
        <v>50</v>
      </c>
      <c r="D2" t="s" s="99">
        <v>51</v>
      </c>
      <c r="E2" t="s" s="14">
        <f>SUBSTITUTE(LOWER(D2)," ","-")</f>
        <v>52</v>
      </c>
      <c r="F2" t="s" s="11">
        <v>53</v>
      </c>
      <c r="G2" t="s" s="99">
        <v>54</v>
      </c>
      <c r="H2" t="s" s="14">
        <f>SUBSTITUTE(LOWER(G2)," ","-")</f>
        <v>55</v>
      </c>
      <c r="I2" t="s" s="14">
        <v>56</v>
      </c>
      <c r="J2" t="s" s="99">
        <v>57</v>
      </c>
      <c r="K2" t="s" s="14">
        <f>A2&amp;"-"&amp;H2&amp;"-introduction"</f>
        <v>58</v>
      </c>
      <c r="L2" s="100"/>
      <c r="M2" t="s" s="99">
        <f>SUBSTITUTE(LOWER(L2)," ","-")</f>
      </c>
      <c r="N2" s="100"/>
      <c r="O2" s="100"/>
      <c r="P2" s="100"/>
      <c r="Q2" s="100"/>
      <c r="R2" s="100"/>
      <c r="S2" s="100"/>
      <c r="T2" s="17"/>
      <c r="U2" s="18"/>
      <c r="V2" s="18"/>
      <c r="W2" s="18"/>
      <c r="X2" s="18"/>
      <c r="Y2" s="18"/>
      <c r="Z2" s="18"/>
      <c r="AA2" s="18"/>
      <c r="AB2" s="18"/>
      <c r="AC2" s="18"/>
      <c r="AD2" s="18"/>
      <c r="AE2" s="18"/>
      <c r="AF2" s="18"/>
    </row>
    <row r="3" ht="39" customHeight="1">
      <c r="A3" t="s" s="90">
        <v>47</v>
      </c>
      <c r="B3" t="s" s="90">
        <v>48</v>
      </c>
      <c r="C3" t="s" s="91">
        <v>50</v>
      </c>
      <c r="D3" t="s" s="92">
        <v>51</v>
      </c>
      <c r="E3" t="s" s="94">
        <f>SUBSTITUTE(LOWER(D3)," ","-")</f>
        <v>52</v>
      </c>
      <c r="F3" t="s" s="19">
        <v>53</v>
      </c>
      <c r="G3" t="s" s="92">
        <v>54</v>
      </c>
      <c r="H3" t="s" s="94">
        <f>SUBSTITUTE(LOWER(G3)," ","-")</f>
        <v>55</v>
      </c>
      <c r="I3" t="s" s="95">
        <v>56</v>
      </c>
      <c r="J3" t="s" s="92">
        <v>59</v>
      </c>
      <c r="K3" t="s" s="96">
        <f>SUBSTITUTE(LOWER(J3)," ","-")</f>
        <v>60</v>
      </c>
      <c r="L3" t="s" s="92">
        <v>59</v>
      </c>
      <c r="M3" t="s" s="92">
        <f>SUBSTITUTE(LOWER(L3)," ","-")</f>
        <v>60</v>
      </c>
      <c r="N3" s="101"/>
      <c r="O3" s="101"/>
      <c r="P3" t="s" s="92">
        <v>69</v>
      </c>
      <c r="Q3" t="s" s="92">
        <v>70</v>
      </c>
      <c r="R3" t="s" s="92">
        <v>73</v>
      </c>
      <c r="S3" t="s" s="92">
        <v>74</v>
      </c>
      <c r="T3" t="s" s="94">
        <v>347</v>
      </c>
      <c r="U3" s="4"/>
      <c r="V3" s="18"/>
      <c r="W3" s="17"/>
      <c r="X3" s="18"/>
      <c r="Y3" s="18"/>
      <c r="Z3" s="18"/>
      <c r="AA3" s="18"/>
      <c r="AB3" s="18"/>
      <c r="AC3" s="18"/>
      <c r="AD3" s="18"/>
      <c r="AE3" s="18"/>
      <c r="AF3" s="18"/>
    </row>
    <row r="4" ht="39" customHeight="1">
      <c r="A4" t="s" s="90">
        <v>47</v>
      </c>
      <c r="B4" t="s" s="90">
        <v>48</v>
      </c>
      <c r="C4" t="s" s="91">
        <v>50</v>
      </c>
      <c r="D4" t="s" s="92">
        <v>51</v>
      </c>
      <c r="E4" t="s" s="94">
        <f>SUBSTITUTE(LOWER(D4)," ","-")</f>
        <v>52</v>
      </c>
      <c r="F4" t="s" s="19">
        <v>53</v>
      </c>
      <c r="G4" t="s" s="92">
        <v>54</v>
      </c>
      <c r="H4" t="s" s="94">
        <f>SUBSTITUTE(LOWER(G4)," ","-")</f>
        <v>55</v>
      </c>
      <c r="I4" t="s" s="95">
        <v>56</v>
      </c>
      <c r="J4" t="s" s="92">
        <v>59</v>
      </c>
      <c r="K4" t="s" s="96">
        <f>SUBSTITUTE(LOWER(J4)," ","-")</f>
        <v>60</v>
      </c>
      <c r="L4" t="s" s="92">
        <v>76</v>
      </c>
      <c r="M4" t="s" s="92">
        <f>SUBSTITUTE(LOWER(L4)," ","-")</f>
        <v>77</v>
      </c>
      <c r="N4" s="102"/>
      <c r="O4" s="102"/>
      <c r="P4" t="s" s="90">
        <v>71</v>
      </c>
      <c r="Q4" t="s" s="92">
        <v>86</v>
      </c>
      <c r="R4" t="s" s="90">
        <v>69</v>
      </c>
      <c r="S4" t="s" s="92">
        <v>87</v>
      </c>
      <c r="T4" s="103"/>
      <c r="U4" s="17"/>
      <c r="V4" s="18"/>
      <c r="W4" s="18"/>
      <c r="X4" s="18"/>
      <c r="Y4" s="18"/>
      <c r="Z4" s="18"/>
      <c r="AA4" s="18"/>
      <c r="AB4" s="18"/>
      <c r="AC4" s="18"/>
      <c r="AD4" s="18"/>
      <c r="AE4" s="18"/>
      <c r="AF4" s="18"/>
    </row>
    <row r="5" ht="39" customHeight="1">
      <c r="A5" t="s" s="90">
        <v>47</v>
      </c>
      <c r="B5" t="s" s="90">
        <v>48</v>
      </c>
      <c r="C5" t="s" s="91">
        <v>50</v>
      </c>
      <c r="D5" t="s" s="92">
        <v>51</v>
      </c>
      <c r="E5" t="s" s="94">
        <f>SUBSTITUTE(LOWER(D5)," ","-")</f>
        <v>52</v>
      </c>
      <c r="F5" t="s" s="19">
        <v>53</v>
      </c>
      <c r="G5" t="s" s="92">
        <v>54</v>
      </c>
      <c r="H5" t="s" s="94">
        <f>SUBSTITUTE(LOWER(G5)," ","-")</f>
        <v>55</v>
      </c>
      <c r="I5" t="s" s="95">
        <v>56</v>
      </c>
      <c r="J5" t="s" s="92">
        <v>59</v>
      </c>
      <c r="K5" t="s" s="96">
        <f>SUBSTITUTE(LOWER(J5)," ","-")</f>
        <v>60</v>
      </c>
      <c r="L5" t="s" s="92">
        <v>88</v>
      </c>
      <c r="M5" t="s" s="92">
        <f>SUBSTITUTE(LOWER(L5)," ","-")</f>
        <v>89</v>
      </c>
      <c r="N5" s="101"/>
      <c r="O5" s="101"/>
      <c r="P5" s="101"/>
      <c r="Q5" s="102"/>
      <c r="R5" s="101"/>
      <c r="S5" s="102"/>
      <c r="T5" s="103"/>
      <c r="U5" s="17"/>
      <c r="V5" s="18"/>
      <c r="W5" s="18"/>
      <c r="X5" s="18"/>
      <c r="Y5" s="18"/>
      <c r="Z5" s="18"/>
      <c r="AA5" s="18"/>
      <c r="AB5" s="18"/>
      <c r="AC5" s="18"/>
      <c r="AD5" s="18"/>
      <c r="AE5" s="18"/>
      <c r="AF5" s="18"/>
    </row>
    <row r="6" ht="39" customHeight="1">
      <c r="A6" t="s" s="90">
        <v>47</v>
      </c>
      <c r="B6" t="s" s="90">
        <v>48</v>
      </c>
      <c r="C6" t="s" s="91">
        <v>50</v>
      </c>
      <c r="D6" t="s" s="92">
        <v>51</v>
      </c>
      <c r="E6" t="s" s="94">
        <f>SUBSTITUTE(LOWER(D6)," ","-")</f>
        <v>52</v>
      </c>
      <c r="F6" t="s" s="19">
        <v>53</v>
      </c>
      <c r="G6" t="s" s="92">
        <v>54</v>
      </c>
      <c r="H6" t="s" s="94">
        <f>SUBSTITUTE(LOWER(G6)," ","-")</f>
        <v>55</v>
      </c>
      <c r="I6" t="s" s="95">
        <v>56</v>
      </c>
      <c r="J6" t="s" s="92">
        <v>59</v>
      </c>
      <c r="K6" t="s" s="96">
        <f>SUBSTITUTE(LOWER(J6)," ","-")</f>
        <v>60</v>
      </c>
      <c r="L6" t="s" s="92">
        <v>90</v>
      </c>
      <c r="M6" t="s" s="92">
        <f>SUBSTITUTE(LOWER(L6)," ","-")</f>
        <v>91</v>
      </c>
      <c r="N6" s="102"/>
      <c r="O6" t="s" s="92">
        <v>482</v>
      </c>
      <c r="P6" t="s" s="92">
        <v>71</v>
      </c>
      <c r="Q6" t="s" s="92">
        <v>100</v>
      </c>
      <c r="R6" t="s" s="92">
        <v>69</v>
      </c>
      <c r="S6" t="s" s="92">
        <v>101</v>
      </c>
      <c r="T6" s="103"/>
      <c r="U6" s="17"/>
      <c r="V6" s="18"/>
      <c r="W6" s="17"/>
      <c r="X6" s="18"/>
      <c r="Y6" s="18"/>
      <c r="Z6" s="18"/>
      <c r="AA6" s="18"/>
      <c r="AB6" s="18"/>
      <c r="AC6" s="18"/>
      <c r="AD6" s="18"/>
      <c r="AE6" s="18"/>
      <c r="AF6" s="18"/>
    </row>
    <row r="7" ht="39" customHeight="1">
      <c r="A7" t="s" s="90">
        <v>47</v>
      </c>
      <c r="B7" t="s" s="90">
        <v>48</v>
      </c>
      <c r="C7" t="s" s="91">
        <v>50</v>
      </c>
      <c r="D7" t="s" s="92">
        <v>51</v>
      </c>
      <c r="E7" t="s" s="94">
        <f>SUBSTITUTE(LOWER(D7)," ","-")</f>
        <v>52</v>
      </c>
      <c r="F7" t="s" s="19">
        <v>53</v>
      </c>
      <c r="G7" t="s" s="92">
        <v>54</v>
      </c>
      <c r="H7" t="s" s="94">
        <f>SUBSTITUTE(LOWER(G7)," ","-")</f>
        <v>55</v>
      </c>
      <c r="I7" t="s" s="95">
        <v>56</v>
      </c>
      <c r="J7" t="s" s="92">
        <v>139</v>
      </c>
      <c r="K7" t="s" s="96">
        <f>SUBSTITUTE(LOWER(J7)," ","-")</f>
        <v>140</v>
      </c>
      <c r="L7" t="s" s="92">
        <v>154</v>
      </c>
      <c r="M7" t="s" s="92">
        <f>SUBSTITUTE(LOWER(L7)," ","-")</f>
        <v>155</v>
      </c>
      <c r="N7" s="102"/>
      <c r="O7" s="102"/>
      <c r="P7" s="102"/>
      <c r="Q7" s="102"/>
      <c r="R7" s="102"/>
      <c r="S7" s="102"/>
      <c r="T7" s="103"/>
      <c r="U7" s="17"/>
      <c r="V7" s="18"/>
      <c r="W7" s="18"/>
      <c r="X7" s="18"/>
      <c r="Y7" s="18"/>
      <c r="Z7" s="18"/>
      <c r="AA7" s="18"/>
      <c r="AB7" s="18"/>
      <c r="AC7" s="18"/>
      <c r="AD7" s="18"/>
      <c r="AE7" s="18"/>
      <c r="AF7" s="18"/>
    </row>
    <row r="8" ht="51" customHeight="1">
      <c r="A8" t="s" s="90">
        <v>47</v>
      </c>
      <c r="B8" t="s" s="90">
        <v>48</v>
      </c>
      <c r="C8" t="s" s="91">
        <v>50</v>
      </c>
      <c r="D8" t="s" s="92">
        <v>51</v>
      </c>
      <c r="E8" t="s" s="94">
        <f>SUBSTITUTE(LOWER(D8)," ","-")</f>
        <v>52</v>
      </c>
      <c r="F8" t="s" s="19">
        <v>53</v>
      </c>
      <c r="G8" t="s" s="92">
        <v>54</v>
      </c>
      <c r="H8" t="s" s="94">
        <f>SUBSTITUTE(LOWER(G8)," ","-")</f>
        <v>55</v>
      </c>
      <c r="I8" t="s" s="95">
        <v>56</v>
      </c>
      <c r="J8" t="s" s="92">
        <v>139</v>
      </c>
      <c r="K8" t="s" s="96">
        <f>SUBSTITUTE(LOWER(J8)," ","-")</f>
        <v>140</v>
      </c>
      <c r="L8" t="s" s="92">
        <v>156</v>
      </c>
      <c r="M8" t="s" s="92">
        <f>SUBSTITUTE(LOWER(L8)," ","-")</f>
        <v>157</v>
      </c>
      <c r="N8" s="102"/>
      <c r="O8" s="102"/>
      <c r="P8" t="s" s="92">
        <v>71</v>
      </c>
      <c r="Q8" t="s" s="92">
        <v>165</v>
      </c>
      <c r="R8" t="s" s="92">
        <v>73</v>
      </c>
      <c r="S8" t="s" s="92">
        <v>166</v>
      </c>
      <c r="T8" s="103"/>
      <c r="U8" s="17"/>
      <c r="V8" s="18"/>
      <c r="W8" s="18"/>
      <c r="X8" s="18"/>
      <c r="Y8" s="18"/>
      <c r="Z8" s="18"/>
      <c r="AA8" s="18"/>
      <c r="AB8" s="18"/>
      <c r="AC8" s="18"/>
      <c r="AD8" s="18"/>
      <c r="AE8" s="18"/>
      <c r="AF8" s="18"/>
    </row>
    <row r="9" ht="39" customHeight="1">
      <c r="A9" t="s" s="90">
        <v>47</v>
      </c>
      <c r="B9" t="s" s="90">
        <v>48</v>
      </c>
      <c r="C9" t="s" s="91">
        <v>50</v>
      </c>
      <c r="D9" t="s" s="92">
        <v>51</v>
      </c>
      <c r="E9" t="s" s="94">
        <f>SUBSTITUTE(LOWER(D9)," ","-")</f>
        <v>52</v>
      </c>
      <c r="F9" t="s" s="19">
        <v>53</v>
      </c>
      <c r="G9" t="s" s="92">
        <v>54</v>
      </c>
      <c r="H9" t="s" s="94">
        <f>SUBSTITUTE(LOWER(G9)," ","-")</f>
        <v>55</v>
      </c>
      <c r="I9" t="s" s="95">
        <v>56</v>
      </c>
      <c r="J9" t="s" s="92">
        <v>139</v>
      </c>
      <c r="K9" t="s" s="96">
        <f>SUBSTITUTE(LOWER(J9)," ","-")</f>
        <v>140</v>
      </c>
      <c r="L9" t="s" s="92">
        <v>167</v>
      </c>
      <c r="M9" t="s" s="92">
        <f>SUBSTITUTE(LOWER(L9)," ","-")</f>
        <v>168</v>
      </c>
      <c r="N9" s="102"/>
      <c r="O9" s="102"/>
      <c r="P9" s="102"/>
      <c r="Q9" s="102"/>
      <c r="R9" s="102"/>
      <c r="S9" s="102"/>
      <c r="T9" s="103"/>
      <c r="U9" s="17"/>
      <c r="V9" s="18"/>
      <c r="W9" s="18"/>
      <c r="X9" s="18"/>
      <c r="Y9" s="18"/>
      <c r="Z9" s="18"/>
      <c r="AA9" s="18"/>
      <c r="AB9" s="18"/>
      <c r="AC9" s="18"/>
      <c r="AD9" s="18"/>
      <c r="AE9" s="18"/>
      <c r="AF9" s="18"/>
    </row>
    <row r="10" ht="39" customHeight="1">
      <c r="A10" t="s" s="90">
        <v>47</v>
      </c>
      <c r="B10" t="s" s="90">
        <v>48</v>
      </c>
      <c r="C10" t="s" s="91">
        <v>50</v>
      </c>
      <c r="D10" t="s" s="92">
        <v>51</v>
      </c>
      <c r="E10" t="s" s="94">
        <f>SUBSTITUTE(LOWER(D10)," ","-")</f>
        <v>52</v>
      </c>
      <c r="F10" t="s" s="19">
        <v>53</v>
      </c>
      <c r="G10" t="s" s="92">
        <v>54</v>
      </c>
      <c r="H10" t="s" s="94">
        <f>SUBSTITUTE(LOWER(G10)," ","-")</f>
        <v>55</v>
      </c>
      <c r="I10" t="s" s="95">
        <v>56</v>
      </c>
      <c r="J10" t="s" s="92">
        <v>169</v>
      </c>
      <c r="K10" t="s" s="96">
        <f>SUBSTITUTE(LOWER(J10)," ","-")</f>
        <v>170</v>
      </c>
      <c r="L10" t="s" s="92">
        <v>3223</v>
      </c>
      <c r="M10" t="s" s="92">
        <f>SUBSTITUTE(LOWER(L10)," ","-")</f>
        <v>3224</v>
      </c>
      <c r="N10" s="102"/>
      <c r="O10" s="102"/>
      <c r="P10" s="102"/>
      <c r="Q10" s="102"/>
      <c r="R10" s="102"/>
      <c r="S10" s="102"/>
      <c r="T10" s="103"/>
      <c r="U10" s="17"/>
      <c r="V10" s="18"/>
      <c r="W10" s="18"/>
      <c r="X10" s="18"/>
      <c r="Y10" s="18"/>
      <c r="Z10" s="18"/>
      <c r="AA10" s="18"/>
      <c r="AB10" s="18"/>
      <c r="AC10" s="18"/>
      <c r="AD10" s="18"/>
      <c r="AE10" s="18"/>
      <c r="AF10" s="18"/>
    </row>
    <row r="11" ht="39" customHeight="1">
      <c r="A11" t="s" s="90">
        <v>47</v>
      </c>
      <c r="B11" t="s" s="90">
        <v>48</v>
      </c>
      <c r="C11" t="s" s="91">
        <v>50</v>
      </c>
      <c r="D11" t="s" s="92">
        <v>51</v>
      </c>
      <c r="E11" t="s" s="94">
        <f>SUBSTITUTE(LOWER(D11)," ","-")</f>
        <v>52</v>
      </c>
      <c r="F11" t="s" s="19">
        <v>53</v>
      </c>
      <c r="G11" t="s" s="92">
        <v>54</v>
      </c>
      <c r="H11" t="s" s="94">
        <f>SUBSTITUTE(LOWER(G11)," ","-")</f>
        <v>55</v>
      </c>
      <c r="I11" t="s" s="95">
        <v>56</v>
      </c>
      <c r="J11" t="s" s="92">
        <v>184</v>
      </c>
      <c r="K11" t="s" s="96">
        <f>SUBSTITUTE(LOWER(J11)," ","-")</f>
        <v>185</v>
      </c>
      <c r="L11" t="s" s="92">
        <v>3225</v>
      </c>
      <c r="M11" t="s" s="92">
        <f>SUBSTITUTE(LOWER(L11)," ","-")</f>
        <v>3226</v>
      </c>
      <c r="N11" s="102"/>
      <c r="O11" s="102"/>
      <c r="P11" s="102"/>
      <c r="Q11" s="102"/>
      <c r="R11" s="101"/>
      <c r="S11" s="102"/>
      <c r="T11" s="103"/>
      <c r="U11" s="17"/>
      <c r="V11" s="18"/>
      <c r="W11" s="18"/>
      <c r="X11" s="18"/>
      <c r="Y11" s="18"/>
      <c r="Z11" s="18"/>
      <c r="AA11" s="18"/>
      <c r="AB11" s="18"/>
      <c r="AC11" s="18"/>
      <c r="AD11" s="18"/>
      <c r="AE11" s="18"/>
      <c r="AF11" s="18"/>
    </row>
    <row r="12" ht="27" customHeight="1">
      <c r="A12" t="s" s="90">
        <v>47</v>
      </c>
      <c r="B12" t="s" s="90">
        <v>48</v>
      </c>
      <c r="C12" t="s" s="91">
        <v>50</v>
      </c>
      <c r="D12" t="s" s="92">
        <v>51</v>
      </c>
      <c r="E12" t="s" s="94">
        <f>SUBSTITUTE(LOWER(D12)," ","-")</f>
        <v>52</v>
      </c>
      <c r="F12" t="s" s="19">
        <v>53</v>
      </c>
      <c r="G12" t="s" s="92">
        <v>211</v>
      </c>
      <c r="H12" t="s" s="94">
        <f>SUBSTITUTE(LOWER(G12)," ","-")</f>
        <v>212</v>
      </c>
      <c r="I12" t="s" s="95">
        <v>213</v>
      </c>
      <c r="J12" t="s" s="92">
        <v>57</v>
      </c>
      <c r="K12" t="s" s="96">
        <f>A12&amp;"-"&amp;H12&amp;"-introduction"</f>
        <v>3227</v>
      </c>
      <c r="L12" t="s" s="92">
        <v>215</v>
      </c>
      <c r="M12" t="s" s="92">
        <f>SUBSTITUTE(LOWER(L12)," ","-")</f>
        <v>216</v>
      </c>
      <c r="N12" s="101"/>
      <c r="O12" t="s" s="90">
        <v>482</v>
      </c>
      <c r="P12" s="102"/>
      <c r="Q12" s="102"/>
      <c r="R12" s="102"/>
      <c r="S12" s="102"/>
      <c r="T12" s="103"/>
      <c r="U12" s="17"/>
      <c r="V12" s="18"/>
      <c r="W12" s="17"/>
      <c r="X12" s="18"/>
      <c r="Y12" s="18"/>
      <c r="Z12" s="18"/>
      <c r="AA12" s="18"/>
      <c r="AB12" s="18"/>
      <c r="AC12" s="18"/>
      <c r="AD12" s="18"/>
      <c r="AE12" s="18"/>
      <c r="AF12" s="18"/>
    </row>
    <row r="13" ht="51" customHeight="1">
      <c r="A13" t="s" s="90">
        <v>47</v>
      </c>
      <c r="B13" t="s" s="90">
        <v>48</v>
      </c>
      <c r="C13" t="s" s="91">
        <v>50</v>
      </c>
      <c r="D13" t="s" s="92">
        <v>51</v>
      </c>
      <c r="E13" t="s" s="94">
        <f>SUBSTITUTE(LOWER(D13)," ","-")</f>
        <v>52</v>
      </c>
      <c r="F13" t="s" s="19">
        <v>53</v>
      </c>
      <c r="G13" t="s" s="92">
        <v>211</v>
      </c>
      <c r="H13" t="s" s="94">
        <f>SUBSTITUTE(LOWER(G13)," ","-")</f>
        <v>212</v>
      </c>
      <c r="I13" t="s" s="95">
        <v>213</v>
      </c>
      <c r="J13" t="s" s="92">
        <v>241</v>
      </c>
      <c r="K13" t="s" s="96">
        <f>SUBSTITUTE(LOWER(J13)," ","-")</f>
        <v>242</v>
      </c>
      <c r="L13" t="s" s="92">
        <v>3228</v>
      </c>
      <c r="M13" t="s" s="92">
        <f>SUBSTITUTE(LOWER(L13)," ","-")</f>
        <v>3229</v>
      </c>
      <c r="N13" s="102"/>
      <c r="O13" s="102"/>
      <c r="P13" s="102"/>
      <c r="Q13" s="102"/>
      <c r="R13" s="102"/>
      <c r="S13" s="102"/>
      <c r="T13" s="103"/>
      <c r="U13" s="17"/>
      <c r="V13" s="18"/>
      <c r="W13" s="18"/>
      <c r="X13" s="18"/>
      <c r="Y13" s="18"/>
      <c r="Z13" s="18"/>
      <c r="AA13" s="18"/>
      <c r="AB13" s="18"/>
      <c r="AC13" s="18"/>
      <c r="AD13" s="18"/>
      <c r="AE13" s="18"/>
      <c r="AF13" s="18"/>
    </row>
    <row r="14" ht="39" customHeight="1">
      <c r="A14" t="s" s="90">
        <v>47</v>
      </c>
      <c r="B14" t="s" s="90">
        <v>48</v>
      </c>
      <c r="C14" t="s" s="91">
        <v>50</v>
      </c>
      <c r="D14" t="s" s="92">
        <v>51</v>
      </c>
      <c r="E14" t="s" s="94">
        <f>SUBSTITUTE(LOWER(D14)," ","-")</f>
        <v>52</v>
      </c>
      <c r="F14" t="s" s="19">
        <v>53</v>
      </c>
      <c r="G14" t="s" s="92">
        <v>211</v>
      </c>
      <c r="H14" t="s" s="94">
        <f>SUBSTITUTE(LOWER(G14)," ","-")</f>
        <v>212</v>
      </c>
      <c r="I14" t="s" s="95">
        <v>213</v>
      </c>
      <c r="J14" t="s" s="92">
        <v>228</v>
      </c>
      <c r="K14" t="s" s="96">
        <f>SUBSTITUTE(LOWER(J14)," ","-")</f>
        <v>229</v>
      </c>
      <c r="L14" t="s" s="92">
        <v>230</v>
      </c>
      <c r="M14" t="s" s="92">
        <f>SUBSTITUTE(LOWER(L14)," ","-")</f>
        <v>231</v>
      </c>
      <c r="N14" s="102"/>
      <c r="O14" t="s" s="92">
        <v>482</v>
      </c>
      <c r="P14" t="s" s="92">
        <v>238</v>
      </c>
      <c r="Q14" t="s" s="92">
        <v>239</v>
      </c>
      <c r="R14" t="s" s="92">
        <v>238</v>
      </c>
      <c r="S14" t="s" s="92">
        <v>240</v>
      </c>
      <c r="T14" s="103"/>
      <c r="U14" s="17"/>
      <c r="V14" s="18"/>
      <c r="W14" s="18"/>
      <c r="X14" s="18"/>
      <c r="Y14" s="18"/>
      <c r="Z14" s="18"/>
      <c r="AA14" s="18"/>
      <c r="AB14" s="18"/>
      <c r="AC14" s="18"/>
      <c r="AD14" s="18"/>
      <c r="AE14" s="18"/>
      <c r="AF14" s="18"/>
    </row>
    <row r="15" ht="27" customHeight="1">
      <c r="A15" t="s" s="90">
        <v>47</v>
      </c>
      <c r="B15" t="s" s="90">
        <v>48</v>
      </c>
      <c r="C15" t="s" s="91">
        <v>50</v>
      </c>
      <c r="D15" t="s" s="92">
        <v>51</v>
      </c>
      <c r="E15" t="s" s="94">
        <f>SUBSTITUTE(LOWER(D15)," ","-")</f>
        <v>52</v>
      </c>
      <c r="F15" t="s" s="19">
        <v>53</v>
      </c>
      <c r="G15" t="s" s="92">
        <v>211</v>
      </c>
      <c r="H15" t="s" s="94">
        <f>SUBSTITUTE(LOWER(G15)," ","-")</f>
        <v>212</v>
      </c>
      <c r="I15" t="s" s="95">
        <v>213</v>
      </c>
      <c r="J15" t="s" s="92">
        <v>337</v>
      </c>
      <c r="K15" t="s" s="96">
        <f>SUBSTITUTE(LOWER(J15)," ","-")</f>
        <v>338</v>
      </c>
      <c r="L15" t="s" s="92">
        <v>339</v>
      </c>
      <c r="M15" t="s" s="92">
        <f>SUBSTITUTE(LOWER(L15)," ","-")</f>
        <v>340</v>
      </c>
      <c r="N15" s="102"/>
      <c r="O15" s="102"/>
      <c r="P15" s="101"/>
      <c r="Q15" s="102"/>
      <c r="R15" s="101"/>
      <c r="S15" s="102"/>
      <c r="T15" s="103"/>
      <c r="U15" s="17"/>
      <c r="V15" s="18"/>
      <c r="W15" s="18"/>
      <c r="X15" s="18"/>
      <c r="Y15" s="18"/>
      <c r="Z15" s="18"/>
      <c r="AA15" s="18"/>
      <c r="AB15" s="18"/>
      <c r="AC15" s="18"/>
      <c r="AD15" s="18"/>
      <c r="AE15" s="18"/>
      <c r="AF15" s="18"/>
    </row>
    <row r="16" ht="39" customHeight="1">
      <c r="A16" t="s" s="90">
        <v>47</v>
      </c>
      <c r="B16" t="s" s="90">
        <v>48</v>
      </c>
      <c r="C16" t="s" s="91">
        <v>50</v>
      </c>
      <c r="D16" t="s" s="92">
        <v>51</v>
      </c>
      <c r="E16" t="s" s="94">
        <f>SUBSTITUTE(LOWER(D16)," ","-")</f>
        <v>52</v>
      </c>
      <c r="F16" t="s" s="19">
        <v>53</v>
      </c>
      <c r="G16" t="s" s="92">
        <v>349</v>
      </c>
      <c r="H16" t="s" s="94">
        <f>SUBSTITUTE(LOWER(G16)," ","-")</f>
        <v>350</v>
      </c>
      <c r="I16" t="s" s="95">
        <v>351</v>
      </c>
      <c r="J16" t="s" s="92">
        <v>352</v>
      </c>
      <c r="K16" t="s" s="96">
        <f>SUBSTITUTE(LOWER(J16)," ","-")</f>
        <v>353</v>
      </c>
      <c r="L16" t="s" s="92">
        <v>354</v>
      </c>
      <c r="M16" t="s" s="92">
        <f>SUBSTITUTE(LOWER(L16)," ","-")</f>
        <v>355</v>
      </c>
      <c r="N16" s="102"/>
      <c r="O16" t="s" s="92">
        <v>482</v>
      </c>
      <c r="P16" t="s" s="92">
        <v>71</v>
      </c>
      <c r="Q16" t="s" s="92">
        <v>361</v>
      </c>
      <c r="R16" s="102"/>
      <c r="S16" s="102"/>
      <c r="T16" s="103"/>
      <c r="U16" s="17"/>
      <c r="V16" s="18"/>
      <c r="W16" s="17"/>
      <c r="X16" s="18"/>
      <c r="Y16" s="18"/>
      <c r="Z16" s="18"/>
      <c r="AA16" s="18"/>
      <c r="AB16" s="18"/>
      <c r="AC16" s="18"/>
      <c r="AD16" s="18"/>
      <c r="AE16" s="18"/>
      <c r="AF16" s="18"/>
    </row>
    <row r="17" ht="39" customHeight="1">
      <c r="A17" t="s" s="90">
        <v>47</v>
      </c>
      <c r="B17" t="s" s="90">
        <v>48</v>
      </c>
      <c r="C17" t="s" s="91">
        <v>50</v>
      </c>
      <c r="D17" t="s" s="92">
        <v>51</v>
      </c>
      <c r="E17" t="s" s="94">
        <f>SUBSTITUTE(LOWER(D17)," ","-")</f>
        <v>52</v>
      </c>
      <c r="F17" t="s" s="19">
        <v>53</v>
      </c>
      <c r="G17" t="s" s="92">
        <v>349</v>
      </c>
      <c r="H17" t="s" s="94">
        <f>SUBSTITUTE(LOWER(G17)," ","-")</f>
        <v>350</v>
      </c>
      <c r="I17" t="s" s="95">
        <v>351</v>
      </c>
      <c r="J17" t="s" s="92">
        <v>352</v>
      </c>
      <c r="K17" t="s" s="96">
        <f>SUBSTITUTE(LOWER(J17)," ","-")</f>
        <v>353</v>
      </c>
      <c r="L17" t="s" s="92">
        <v>363</v>
      </c>
      <c r="M17" t="s" s="92">
        <f>SUBSTITUTE(LOWER(L17)," ","-")</f>
        <v>364</v>
      </c>
      <c r="N17" s="102"/>
      <c r="O17" s="102"/>
      <c r="P17" s="102"/>
      <c r="Q17" s="102"/>
      <c r="R17" s="101"/>
      <c r="S17" s="102"/>
      <c r="T17" s="103"/>
      <c r="U17" s="17"/>
      <c r="V17" s="18"/>
      <c r="W17" s="18"/>
      <c r="X17" s="18"/>
      <c r="Y17" s="18"/>
      <c r="Z17" s="18"/>
      <c r="AA17" s="18"/>
      <c r="AB17" s="18"/>
      <c r="AC17" s="18"/>
      <c r="AD17" s="18"/>
      <c r="AE17" s="18"/>
      <c r="AF17" s="18"/>
    </row>
    <row r="18" ht="39" customHeight="1">
      <c r="A18" t="s" s="90">
        <v>47</v>
      </c>
      <c r="B18" t="s" s="90">
        <v>48</v>
      </c>
      <c r="C18" t="s" s="91">
        <v>50</v>
      </c>
      <c r="D18" t="s" s="92">
        <v>51</v>
      </c>
      <c r="E18" t="s" s="94">
        <f>SUBSTITUTE(LOWER(D18)," ","-")</f>
        <v>52</v>
      </c>
      <c r="F18" t="s" s="19">
        <v>53</v>
      </c>
      <c r="G18" t="s" s="92">
        <v>349</v>
      </c>
      <c r="H18" t="s" s="94">
        <f>SUBSTITUTE(LOWER(G18)," ","-")</f>
        <v>350</v>
      </c>
      <c r="I18" t="s" s="95">
        <v>351</v>
      </c>
      <c r="J18" t="s" s="92">
        <v>383</v>
      </c>
      <c r="K18" t="s" s="96">
        <f>SUBSTITUTE(LOWER(J18)," ","-")</f>
        <v>384</v>
      </c>
      <c r="L18" t="s" s="92">
        <v>395</v>
      </c>
      <c r="M18" t="s" s="92">
        <f>SUBSTITUTE(LOWER(L18)," ","-")</f>
        <v>396</v>
      </c>
      <c r="N18" s="102"/>
      <c r="O18" s="102"/>
      <c r="P18" t="s" s="92">
        <v>73</v>
      </c>
      <c r="Q18" t="s" s="92">
        <v>405</v>
      </c>
      <c r="R18" s="101"/>
      <c r="S18" s="102"/>
      <c r="T18" s="103"/>
      <c r="U18" s="17"/>
      <c r="V18" s="18"/>
      <c r="W18" s="18"/>
      <c r="X18" s="18"/>
      <c r="Y18" s="18"/>
      <c r="Z18" s="18"/>
      <c r="AA18" s="18"/>
      <c r="AB18" s="18"/>
      <c r="AC18" s="18"/>
      <c r="AD18" s="18"/>
      <c r="AE18" s="18"/>
      <c r="AF18" s="18"/>
    </row>
    <row r="19" ht="39" customHeight="1">
      <c r="A19" t="s" s="90">
        <v>47</v>
      </c>
      <c r="B19" t="s" s="90">
        <v>48</v>
      </c>
      <c r="C19" t="s" s="91">
        <v>50</v>
      </c>
      <c r="D19" t="s" s="92">
        <v>51</v>
      </c>
      <c r="E19" t="s" s="94">
        <f>SUBSTITUTE(LOWER(D19)," ","-")</f>
        <v>52</v>
      </c>
      <c r="F19" t="s" s="19">
        <v>53</v>
      </c>
      <c r="G19" t="s" s="92">
        <v>349</v>
      </c>
      <c r="H19" t="s" s="94">
        <f>SUBSTITUTE(LOWER(G19)," ","-")</f>
        <v>350</v>
      </c>
      <c r="I19" t="s" s="95">
        <v>351</v>
      </c>
      <c r="J19" t="s" s="92">
        <v>406</v>
      </c>
      <c r="K19" t="s" s="96">
        <f>SUBSTITUTE(LOWER(J19)," ","-")</f>
        <v>407</v>
      </c>
      <c r="L19" t="s" s="92">
        <v>408</v>
      </c>
      <c r="M19" t="s" s="92">
        <f>SUBSTITUTE(LOWER(L19)," ","-")</f>
        <v>407</v>
      </c>
      <c r="N19" s="101"/>
      <c r="O19" t="s" s="90">
        <v>482</v>
      </c>
      <c r="P19" t="s" s="92">
        <v>69</v>
      </c>
      <c r="Q19" t="s" s="92">
        <v>416</v>
      </c>
      <c r="R19" t="s" s="92">
        <v>256</v>
      </c>
      <c r="S19" t="s" s="92">
        <v>417</v>
      </c>
      <c r="T19" s="103"/>
      <c r="U19" s="17"/>
      <c r="V19" s="18"/>
      <c r="W19" s="17"/>
      <c r="X19" s="18"/>
      <c r="Y19" s="18"/>
      <c r="Z19" s="18"/>
      <c r="AA19" s="18"/>
      <c r="AB19" s="18"/>
      <c r="AC19" s="18"/>
      <c r="AD19" s="18"/>
      <c r="AE19" s="18"/>
      <c r="AF19" s="18"/>
    </row>
    <row r="20" ht="51" customHeight="1">
      <c r="A20" t="s" s="90">
        <v>47</v>
      </c>
      <c r="B20" t="s" s="90">
        <v>48</v>
      </c>
      <c r="C20" t="s" s="91">
        <v>50</v>
      </c>
      <c r="D20" t="s" s="92">
        <v>51</v>
      </c>
      <c r="E20" t="s" s="94">
        <f>SUBSTITUTE(LOWER(D20)," ","-")</f>
        <v>52</v>
      </c>
      <c r="F20" t="s" s="19">
        <v>53</v>
      </c>
      <c r="G20" t="s" s="92">
        <v>349</v>
      </c>
      <c r="H20" t="s" s="94">
        <f>SUBSTITUTE(LOWER(G20)," ","-")</f>
        <v>350</v>
      </c>
      <c r="I20" t="s" s="95">
        <v>351</v>
      </c>
      <c r="J20" t="s" s="92">
        <v>418</v>
      </c>
      <c r="K20" t="s" s="96">
        <f>SUBSTITUTE(LOWER(J20)," ","-")</f>
        <v>419</v>
      </c>
      <c r="L20" t="s" s="92">
        <v>420</v>
      </c>
      <c r="M20" t="s" s="92">
        <f>SUBSTITUTE(LOWER(L20)," ","-")</f>
        <v>421</v>
      </c>
      <c r="N20" s="102"/>
      <c r="O20" t="s" s="92">
        <v>482</v>
      </c>
      <c r="P20" t="s" s="92">
        <v>2486</v>
      </c>
      <c r="Q20" t="s" s="92">
        <v>3230</v>
      </c>
      <c r="R20" t="s" s="92">
        <v>69</v>
      </c>
      <c r="S20" t="s" s="92">
        <v>430</v>
      </c>
      <c r="T20" s="103"/>
      <c r="U20" s="17"/>
      <c r="V20" s="18"/>
      <c r="W20" s="17"/>
      <c r="X20" s="18"/>
      <c r="Y20" s="18"/>
      <c r="Z20" s="18"/>
      <c r="AA20" s="18"/>
      <c r="AB20" s="18"/>
      <c r="AC20" s="18"/>
      <c r="AD20" s="18"/>
      <c r="AE20" s="18"/>
      <c r="AF20" s="18"/>
    </row>
    <row r="21" ht="15.75" customHeight="1">
      <c r="A21" t="s" s="90">
        <v>47</v>
      </c>
      <c r="B21" t="s" s="90">
        <v>48</v>
      </c>
      <c r="C21" t="s" s="91">
        <v>50</v>
      </c>
      <c r="D21" t="s" s="92">
        <v>51</v>
      </c>
      <c r="E21" t="s" s="94">
        <f>SUBSTITUTE(LOWER(D21)," ","-")</f>
        <v>52</v>
      </c>
      <c r="F21" t="s" s="19">
        <v>53</v>
      </c>
      <c r="G21" t="s" s="92">
        <v>349</v>
      </c>
      <c r="H21" t="s" s="94">
        <f>SUBSTITUTE(LOWER(G21)," ","-")</f>
        <v>350</v>
      </c>
      <c r="I21" t="s" s="95">
        <v>351</v>
      </c>
      <c r="J21" t="s" s="92">
        <v>418</v>
      </c>
      <c r="K21" t="s" s="96">
        <f>SUBSTITUTE(LOWER(J21)," ","-")</f>
        <v>419</v>
      </c>
      <c r="L21" t="s" s="92">
        <v>431</v>
      </c>
      <c r="M21" t="s" s="92">
        <f>SUBSTITUTE(LOWER(L21)," ","-")</f>
        <v>432</v>
      </c>
      <c r="N21" s="102"/>
      <c r="O21" s="102"/>
      <c r="P21" s="102"/>
      <c r="Q21" s="102"/>
      <c r="R21" s="101"/>
      <c r="S21" s="102"/>
      <c r="T21" s="103"/>
      <c r="U21" s="17"/>
      <c r="V21" s="18"/>
      <c r="W21" s="18"/>
      <c r="X21" s="18"/>
      <c r="Y21" s="18"/>
      <c r="Z21" s="18"/>
      <c r="AA21" s="18"/>
      <c r="AB21" s="18"/>
      <c r="AC21" s="18"/>
      <c r="AD21" s="18"/>
      <c r="AE21" s="18"/>
      <c r="AF21" s="18"/>
    </row>
    <row r="22" ht="15.75" customHeight="1">
      <c r="A22" t="s" s="90">
        <v>47</v>
      </c>
      <c r="B22" t="s" s="90">
        <v>48</v>
      </c>
      <c r="C22" t="s" s="91">
        <v>50</v>
      </c>
      <c r="D22" t="s" s="92">
        <v>51</v>
      </c>
      <c r="E22" t="s" s="94">
        <f>SUBSTITUTE(LOWER(D22)," ","-")</f>
        <v>52</v>
      </c>
      <c r="F22" t="s" s="19">
        <v>53</v>
      </c>
      <c r="G22" t="s" s="92">
        <v>349</v>
      </c>
      <c r="H22" t="s" s="94">
        <f>SUBSTITUTE(LOWER(G22)," ","-")</f>
        <v>350</v>
      </c>
      <c r="I22" t="s" s="95">
        <v>351</v>
      </c>
      <c r="J22" t="s" s="92">
        <v>442</v>
      </c>
      <c r="K22" t="s" s="96">
        <f>SUBSTITUTE(LOWER(J22)," ","-")</f>
        <v>443</v>
      </c>
      <c r="L22" t="s" s="92">
        <v>444</v>
      </c>
      <c r="M22" t="s" s="92">
        <f>SUBSTITUTE(LOWER(L22)," ","-")</f>
        <v>445</v>
      </c>
      <c r="N22" s="102"/>
      <c r="O22" t="s" s="92">
        <v>482</v>
      </c>
      <c r="P22" t="s" s="92">
        <v>453</v>
      </c>
      <c r="Q22" t="s" s="92">
        <v>3231</v>
      </c>
      <c r="R22" s="102"/>
      <c r="S22" s="102"/>
      <c r="T22" s="103"/>
      <c r="U22" s="17"/>
      <c r="V22" s="18"/>
      <c r="W22" s="17"/>
      <c r="X22" s="18"/>
      <c r="Y22" s="18"/>
      <c r="Z22" s="18"/>
      <c r="AA22" s="18"/>
      <c r="AB22" s="18"/>
      <c r="AC22" s="18"/>
      <c r="AD22" s="18"/>
      <c r="AE22" s="18"/>
      <c r="AF22" s="18"/>
    </row>
    <row r="23" ht="15.75" customHeight="1">
      <c r="A23" t="s" s="90">
        <v>47</v>
      </c>
      <c r="B23" t="s" s="90">
        <v>48</v>
      </c>
      <c r="C23" t="s" s="91">
        <v>50</v>
      </c>
      <c r="D23" t="s" s="92">
        <v>51</v>
      </c>
      <c r="E23" t="s" s="94">
        <f>SUBSTITUTE(LOWER(D23)," ","-")</f>
        <v>52</v>
      </c>
      <c r="F23" t="s" s="19">
        <v>53</v>
      </c>
      <c r="G23" t="s" s="92">
        <v>349</v>
      </c>
      <c r="H23" t="s" s="94">
        <f>SUBSTITUTE(LOWER(G23)," ","-")</f>
        <v>350</v>
      </c>
      <c r="I23" t="s" s="95">
        <v>351</v>
      </c>
      <c r="J23" t="s" s="92">
        <v>457</v>
      </c>
      <c r="K23" t="s" s="96">
        <f>SUBSTITUTE(LOWER(J23)," ","-")</f>
        <v>458</v>
      </c>
      <c r="L23" t="s" s="92">
        <v>3232</v>
      </c>
      <c r="M23" t="s" s="92">
        <f>SUBSTITUTE(LOWER(L23)," ","-")</f>
        <v>3233</v>
      </c>
      <c r="N23" s="102"/>
      <c r="O23" t="s" s="92">
        <v>482</v>
      </c>
      <c r="P23" t="s" s="92">
        <v>453</v>
      </c>
      <c r="Q23" t="s" s="92">
        <v>3234</v>
      </c>
      <c r="R23" t="s" s="92">
        <v>453</v>
      </c>
      <c r="S23" t="s" s="92">
        <v>3234</v>
      </c>
      <c r="T23" t="s" s="94">
        <v>73</v>
      </c>
      <c r="U23" t="s" s="14">
        <v>3235</v>
      </c>
      <c r="V23" t="s" s="11">
        <v>69</v>
      </c>
      <c r="W23" t="s" s="14">
        <v>3236</v>
      </c>
      <c r="X23" s="18"/>
      <c r="Y23" s="18"/>
      <c r="Z23" s="18"/>
      <c r="AA23" s="18"/>
      <c r="AB23" s="18"/>
      <c r="AC23" s="18"/>
      <c r="AD23" s="18"/>
      <c r="AE23" s="18"/>
      <c r="AF23" s="18"/>
    </row>
    <row r="24" ht="15.75" customHeight="1">
      <c r="A24" t="s" s="90">
        <v>47</v>
      </c>
      <c r="B24" t="s" s="90">
        <v>48</v>
      </c>
      <c r="C24" t="s" s="91">
        <v>50</v>
      </c>
      <c r="D24" t="s" s="92">
        <v>51</v>
      </c>
      <c r="E24" t="s" s="94">
        <f>SUBSTITUTE(LOWER(D24)," ","-")</f>
        <v>52</v>
      </c>
      <c r="F24" t="s" s="19">
        <v>53</v>
      </c>
      <c r="G24" t="s" s="92">
        <v>349</v>
      </c>
      <c r="H24" t="s" s="94">
        <f>SUBSTITUTE(LOWER(G24)," ","-")</f>
        <v>350</v>
      </c>
      <c r="I24" t="s" s="95">
        <v>351</v>
      </c>
      <c r="J24" t="s" s="92">
        <v>457</v>
      </c>
      <c r="K24" t="s" s="96">
        <f>SUBSTITUTE(LOWER(J24)," ","-")</f>
        <v>458</v>
      </c>
      <c r="L24" t="s" s="92">
        <v>472</v>
      </c>
      <c r="M24" t="s" s="92">
        <f>SUBSTITUTE(LOWER(L24)," ","-")</f>
        <v>473</v>
      </c>
      <c r="N24" s="102"/>
      <c r="O24" t="s" s="92">
        <v>482</v>
      </c>
      <c r="P24" t="s" s="92">
        <v>453</v>
      </c>
      <c r="Q24" t="s" s="92">
        <v>3234</v>
      </c>
      <c r="R24" t="s" s="92">
        <v>453</v>
      </c>
      <c r="S24" t="s" s="92">
        <v>3234</v>
      </c>
      <c r="T24" t="s" s="93">
        <v>69</v>
      </c>
      <c r="U24" t="s" s="14">
        <v>3236</v>
      </c>
      <c r="V24" s="18"/>
      <c r="W24" s="17"/>
      <c r="X24" s="18"/>
      <c r="Y24" s="18"/>
      <c r="Z24" s="18"/>
      <c r="AA24" s="18"/>
      <c r="AB24" s="18"/>
      <c r="AC24" s="18"/>
      <c r="AD24" s="18"/>
      <c r="AE24" s="18"/>
      <c r="AF24" s="18"/>
    </row>
    <row r="25" ht="15.75" customHeight="1" hidden="1">
      <c r="A25" t="s" s="104">
        <v>47</v>
      </c>
      <c r="B25" t="s" s="104">
        <v>48</v>
      </c>
      <c r="C25" t="s" s="11">
        <v>50</v>
      </c>
      <c r="D25" t="s" s="104">
        <v>483</v>
      </c>
      <c r="E25" t="s" s="14">
        <f>SUBSTITUTE(LOWER(D25)," ","-")</f>
        <v>484</v>
      </c>
      <c r="F25" t="s" s="11">
        <v>485</v>
      </c>
      <c r="G25" t="s" s="105">
        <v>486</v>
      </c>
      <c r="H25" t="s" s="14">
        <f>SUBSTITUTE(LOWER(G25)," ","-")</f>
        <v>487</v>
      </c>
      <c r="I25" t="s" s="14">
        <v>488</v>
      </c>
      <c r="J25" t="s" s="105">
        <v>57</v>
      </c>
      <c r="K25" t="s" s="14">
        <f>A25&amp;"-"&amp;H25&amp;"-introduction"</f>
        <v>489</v>
      </c>
      <c r="L25" s="8"/>
      <c r="M25" t="s" s="105">
        <f>SUBSTITUTE(LOWER(L25)," ","-")</f>
      </c>
      <c r="N25" s="8"/>
      <c r="O25" s="8"/>
      <c r="P25" s="8"/>
      <c r="Q25" s="8"/>
      <c r="R25" s="8"/>
      <c r="S25" s="8"/>
      <c r="T25" s="4"/>
      <c r="U25" s="4"/>
      <c r="V25" s="4"/>
      <c r="W25" s="4"/>
      <c r="X25" s="4"/>
      <c r="Y25" s="4"/>
      <c r="Z25" s="4"/>
      <c r="AA25" s="4"/>
      <c r="AB25" s="4"/>
      <c r="AC25" s="4"/>
      <c r="AD25" s="4"/>
      <c r="AE25" s="4"/>
      <c r="AF25" s="4"/>
    </row>
    <row r="26" ht="15.75" customHeight="1" hidden="1">
      <c r="A26" t="s" s="11">
        <v>47</v>
      </c>
      <c r="B26" t="s" s="11">
        <v>48</v>
      </c>
      <c r="C26" t="s" s="11">
        <v>50</v>
      </c>
      <c r="D26" t="s" s="11">
        <v>483</v>
      </c>
      <c r="E26" t="s" s="14">
        <f>SUBSTITUTE(LOWER(D26)," ","-")</f>
        <v>484</v>
      </c>
      <c r="F26" t="s" s="11">
        <v>485</v>
      </c>
      <c r="G26" t="s" s="14">
        <v>486</v>
      </c>
      <c r="H26" t="s" s="14">
        <f>SUBSTITUTE(LOWER(G26)," ","-")</f>
        <v>487</v>
      </c>
      <c r="I26" t="s" s="14">
        <v>488</v>
      </c>
      <c r="J26" t="s" s="14">
        <v>490</v>
      </c>
      <c r="K26" t="s" s="14">
        <f>SUBSTITUTE(LOWER(J26)," ","-")</f>
        <v>491</v>
      </c>
      <c r="L26" s="4"/>
      <c r="M26" t="s" s="14">
        <f>SUBSTITUTE(LOWER(L26)," ","-")</f>
      </c>
      <c r="N26" s="4"/>
      <c r="O26" s="4"/>
      <c r="P26" s="4"/>
      <c r="Q26" s="4"/>
      <c r="R26" s="4"/>
      <c r="S26" s="4"/>
      <c r="T26" s="4"/>
      <c r="U26" s="4"/>
      <c r="V26" s="4"/>
      <c r="W26" s="4"/>
      <c r="X26" s="4"/>
      <c r="Y26" s="4"/>
      <c r="Z26" s="4"/>
      <c r="AA26" s="4"/>
      <c r="AB26" s="4"/>
      <c r="AC26" s="4"/>
      <c r="AD26" s="4"/>
      <c r="AE26" s="4"/>
      <c r="AF26" s="4"/>
    </row>
    <row r="27" ht="15.75" customHeight="1" hidden="1">
      <c r="A27" t="s" s="11">
        <v>47</v>
      </c>
      <c r="B27" t="s" s="11">
        <v>48</v>
      </c>
      <c r="C27" t="s" s="11">
        <v>50</v>
      </c>
      <c r="D27" t="s" s="11">
        <v>483</v>
      </c>
      <c r="E27" t="s" s="14">
        <f>SUBSTITUTE(LOWER(D27)," ","-")</f>
        <v>484</v>
      </c>
      <c r="F27" t="s" s="11">
        <v>485</v>
      </c>
      <c r="G27" t="s" s="14">
        <v>486</v>
      </c>
      <c r="H27" t="s" s="14">
        <f>SUBSTITUTE(LOWER(G27)," ","-")</f>
        <v>487</v>
      </c>
      <c r="I27" t="s" s="14">
        <v>488</v>
      </c>
      <c r="J27" t="s" s="14">
        <v>553</v>
      </c>
      <c r="K27" t="s" s="14">
        <f>SUBSTITUTE(LOWER(J27)," ","-")</f>
        <v>554</v>
      </c>
      <c r="L27" s="4"/>
      <c r="M27" t="s" s="14">
        <f>SUBSTITUTE(LOWER(L27)," ","-")</f>
      </c>
      <c r="N27" s="4"/>
      <c r="O27" s="4"/>
      <c r="P27" s="4"/>
      <c r="Q27" s="4"/>
      <c r="R27" s="4"/>
      <c r="S27" s="4"/>
      <c r="T27" s="4"/>
      <c r="U27" s="4"/>
      <c r="V27" s="4"/>
      <c r="W27" s="4"/>
      <c r="X27" s="4"/>
      <c r="Y27" s="4"/>
      <c r="Z27" s="4"/>
      <c r="AA27" s="4"/>
      <c r="AB27" s="4"/>
      <c r="AC27" s="4"/>
      <c r="AD27" s="4"/>
      <c r="AE27" s="4"/>
      <c r="AF27" s="4"/>
    </row>
    <row r="28" ht="15.75" customHeight="1" hidden="1">
      <c r="A28" t="s" s="11">
        <v>47</v>
      </c>
      <c r="B28" t="s" s="11">
        <v>48</v>
      </c>
      <c r="C28" t="s" s="11">
        <v>50</v>
      </c>
      <c r="D28" t="s" s="11">
        <v>483</v>
      </c>
      <c r="E28" t="s" s="14">
        <f>SUBSTITUTE(LOWER(D28)," ","-")</f>
        <v>484</v>
      </c>
      <c r="F28" t="s" s="11">
        <v>485</v>
      </c>
      <c r="G28" t="s" s="14">
        <v>486</v>
      </c>
      <c r="H28" t="s" s="14">
        <f>SUBSTITUTE(LOWER(G28)," ","-")</f>
        <v>487</v>
      </c>
      <c r="I28" t="s" s="14">
        <v>488</v>
      </c>
      <c r="J28" t="s" s="14">
        <v>570</v>
      </c>
      <c r="K28" t="s" s="14">
        <f>SUBSTITUTE(LOWER(J28)," ","-")</f>
        <v>571</v>
      </c>
      <c r="L28" s="4"/>
      <c r="M28" t="s" s="14">
        <f>SUBSTITUTE(LOWER(L28)," ","-")</f>
      </c>
      <c r="N28" s="4"/>
      <c r="O28" s="4"/>
      <c r="P28" s="4"/>
      <c r="Q28" s="4"/>
      <c r="R28" s="4"/>
      <c r="S28" s="4"/>
      <c r="T28" s="4"/>
      <c r="U28" s="4"/>
      <c r="V28" s="4"/>
      <c r="W28" s="4"/>
      <c r="X28" s="4"/>
      <c r="Y28" s="4"/>
      <c r="Z28" s="4"/>
      <c r="AA28" s="4"/>
      <c r="AB28" s="4"/>
      <c r="AC28" s="4"/>
      <c r="AD28" s="4"/>
      <c r="AE28" s="4"/>
      <c r="AF28" s="4"/>
    </row>
    <row r="29" ht="15.75" customHeight="1" hidden="1">
      <c r="A29" t="s" s="11">
        <v>47</v>
      </c>
      <c r="B29" t="s" s="11">
        <v>48</v>
      </c>
      <c r="C29" t="s" s="11">
        <v>50</v>
      </c>
      <c r="D29" t="s" s="11">
        <v>483</v>
      </c>
      <c r="E29" t="s" s="14">
        <f>SUBSTITUTE(LOWER(D29)," ","-")</f>
        <v>484</v>
      </c>
      <c r="F29" t="s" s="11">
        <v>485</v>
      </c>
      <c r="G29" t="s" s="14">
        <v>486</v>
      </c>
      <c r="H29" t="s" s="14">
        <f>SUBSTITUTE(LOWER(G29)," ","-")</f>
        <v>487</v>
      </c>
      <c r="I29" t="s" s="14">
        <v>488</v>
      </c>
      <c r="J29" t="s" s="14">
        <v>637</v>
      </c>
      <c r="K29" t="s" s="14">
        <f>SUBSTITUTE(LOWER(J29)," ","-")</f>
        <v>638</v>
      </c>
      <c r="L29" s="4"/>
      <c r="M29" t="s" s="14">
        <f>SUBSTITUTE(LOWER(L29)," ","-")</f>
      </c>
      <c r="N29" s="4"/>
      <c r="O29" s="4"/>
      <c r="P29" s="4"/>
      <c r="Q29" s="4"/>
      <c r="R29" s="4"/>
      <c r="S29" s="4"/>
      <c r="T29" s="4"/>
      <c r="U29" s="4"/>
      <c r="V29" s="4"/>
      <c r="W29" s="4"/>
      <c r="X29" s="4"/>
      <c r="Y29" s="4"/>
      <c r="Z29" s="4"/>
      <c r="AA29" s="4"/>
      <c r="AB29" s="4"/>
      <c r="AC29" s="4"/>
      <c r="AD29" s="4"/>
      <c r="AE29" s="4"/>
      <c r="AF29" s="4"/>
    </row>
    <row r="30" ht="15.75" customHeight="1" hidden="1">
      <c r="A30" t="s" s="11">
        <v>47</v>
      </c>
      <c r="B30" t="s" s="11">
        <v>48</v>
      </c>
      <c r="C30" t="s" s="11">
        <v>50</v>
      </c>
      <c r="D30" t="s" s="11">
        <v>483</v>
      </c>
      <c r="E30" t="s" s="14">
        <f>SUBSTITUTE(LOWER(D30)," ","-")</f>
        <v>484</v>
      </c>
      <c r="F30" t="s" s="11">
        <v>485</v>
      </c>
      <c r="G30" t="s" s="14">
        <v>686</v>
      </c>
      <c r="H30" t="s" s="14">
        <f>SUBSTITUTE(LOWER(G30)," ","-")</f>
        <v>687</v>
      </c>
      <c r="I30" t="s" s="14">
        <v>688</v>
      </c>
      <c r="J30" t="s" s="14">
        <v>689</v>
      </c>
      <c r="K30" t="s" s="14">
        <f>SUBSTITUTE(LOWER(J30)," ","-")</f>
        <v>690</v>
      </c>
      <c r="L30" s="4"/>
      <c r="M30" t="s" s="14">
        <f>SUBSTITUTE(LOWER(L30)," ","-")</f>
      </c>
      <c r="N30" s="4"/>
      <c r="O30" s="4"/>
      <c r="P30" s="4"/>
      <c r="Q30" s="4"/>
      <c r="R30" s="4"/>
      <c r="S30" s="4"/>
      <c r="T30" s="4"/>
      <c r="U30" s="4"/>
      <c r="V30" s="4"/>
      <c r="W30" s="4"/>
      <c r="X30" s="4"/>
      <c r="Y30" s="4"/>
      <c r="Z30" s="4"/>
      <c r="AA30" s="4"/>
      <c r="AB30" s="4"/>
      <c r="AC30" s="4"/>
      <c r="AD30" s="4"/>
      <c r="AE30" s="4"/>
      <c r="AF30" s="4"/>
    </row>
    <row r="31" ht="15.75" customHeight="1" hidden="1">
      <c r="A31" t="s" s="11">
        <v>47</v>
      </c>
      <c r="B31" t="s" s="11">
        <v>48</v>
      </c>
      <c r="C31" t="s" s="11">
        <v>50</v>
      </c>
      <c r="D31" t="s" s="11">
        <v>483</v>
      </c>
      <c r="E31" t="s" s="14">
        <f>SUBSTITUTE(LOWER(D31)," ","-")</f>
        <v>484</v>
      </c>
      <c r="F31" t="s" s="11">
        <v>485</v>
      </c>
      <c r="G31" t="s" s="14">
        <v>686</v>
      </c>
      <c r="H31" t="s" s="14">
        <f>SUBSTITUTE(LOWER(G31)," ","-")</f>
        <v>687</v>
      </c>
      <c r="I31" t="s" s="14">
        <v>688</v>
      </c>
      <c r="J31" t="s" s="14">
        <v>700</v>
      </c>
      <c r="K31" t="s" s="14">
        <f>SUBSTITUTE(LOWER(J31)," ","-")</f>
        <v>701</v>
      </c>
      <c r="L31" s="4"/>
      <c r="M31" t="s" s="14">
        <f>SUBSTITUTE(LOWER(L31)," ","-")</f>
      </c>
      <c r="N31" s="4"/>
      <c r="O31" s="4"/>
      <c r="P31" s="4"/>
      <c r="Q31" s="4"/>
      <c r="R31" s="4"/>
      <c r="S31" s="4"/>
      <c r="T31" s="4"/>
      <c r="U31" s="4"/>
      <c r="V31" s="4"/>
      <c r="W31" s="4"/>
      <c r="X31" s="4"/>
      <c r="Y31" s="4"/>
      <c r="Z31" s="4"/>
      <c r="AA31" s="4"/>
      <c r="AB31" s="4"/>
      <c r="AC31" s="4"/>
      <c r="AD31" s="4"/>
      <c r="AE31" s="4"/>
      <c r="AF31" s="4"/>
    </row>
    <row r="32" ht="15.75" customHeight="1" hidden="1">
      <c r="A32" t="s" s="11">
        <v>47</v>
      </c>
      <c r="B32" t="s" s="11">
        <v>48</v>
      </c>
      <c r="C32" t="s" s="11">
        <v>50</v>
      </c>
      <c r="D32" t="s" s="11">
        <v>483</v>
      </c>
      <c r="E32" t="s" s="14">
        <f>SUBSTITUTE(LOWER(D32)," ","-")</f>
        <v>484</v>
      </c>
      <c r="F32" t="s" s="11">
        <v>485</v>
      </c>
      <c r="G32" t="s" s="14">
        <v>686</v>
      </c>
      <c r="H32" t="s" s="14">
        <f>SUBSTITUTE(LOWER(G32)," ","-")</f>
        <v>687</v>
      </c>
      <c r="I32" t="s" s="14">
        <v>688</v>
      </c>
      <c r="J32" t="s" s="14">
        <v>750</v>
      </c>
      <c r="K32" t="s" s="14">
        <f>SUBSTITUTE(LOWER(J32)," ","-")</f>
        <v>751</v>
      </c>
      <c r="L32" s="4"/>
      <c r="M32" t="s" s="14">
        <f>SUBSTITUTE(LOWER(L32)," ","-")</f>
      </c>
      <c r="N32" s="4"/>
      <c r="O32" s="4"/>
      <c r="P32" s="4"/>
      <c r="Q32" s="4"/>
      <c r="R32" s="4"/>
      <c r="S32" s="4"/>
      <c r="T32" s="4"/>
      <c r="U32" s="4"/>
      <c r="V32" s="4"/>
      <c r="W32" s="4"/>
      <c r="X32" s="4"/>
      <c r="Y32" s="4"/>
      <c r="Z32" s="4"/>
      <c r="AA32" s="4"/>
      <c r="AB32" s="4"/>
      <c r="AC32" s="4"/>
      <c r="AD32" s="4"/>
      <c r="AE32" s="4"/>
      <c r="AF32" s="4"/>
    </row>
    <row r="33" ht="15.75" customHeight="1" hidden="1">
      <c r="A33" t="s" s="11">
        <v>47</v>
      </c>
      <c r="B33" t="s" s="11">
        <v>48</v>
      </c>
      <c r="C33" t="s" s="11">
        <v>50</v>
      </c>
      <c r="D33" t="s" s="11">
        <v>483</v>
      </c>
      <c r="E33" t="s" s="14">
        <f>SUBSTITUTE(LOWER(D33)," ","-")</f>
        <v>484</v>
      </c>
      <c r="F33" t="s" s="11">
        <v>485</v>
      </c>
      <c r="G33" t="s" s="14">
        <v>686</v>
      </c>
      <c r="H33" t="s" s="14">
        <f>SUBSTITUTE(LOWER(G33)," ","-")</f>
        <v>687</v>
      </c>
      <c r="I33" t="s" s="14">
        <v>688</v>
      </c>
      <c r="J33" t="s" s="14">
        <v>767</v>
      </c>
      <c r="K33" t="s" s="14">
        <f>SUBSTITUTE(LOWER(J33)," ","-")</f>
        <v>768</v>
      </c>
      <c r="L33" s="4"/>
      <c r="M33" t="s" s="14">
        <f>SUBSTITUTE(LOWER(L33)," ","-")</f>
      </c>
      <c r="N33" s="4"/>
      <c r="O33" s="4"/>
      <c r="P33" s="4"/>
      <c r="Q33" s="4"/>
      <c r="R33" s="4"/>
      <c r="S33" s="4"/>
      <c r="T33" s="4"/>
      <c r="U33" s="4"/>
      <c r="V33" s="4"/>
      <c r="W33" s="4"/>
      <c r="X33" s="4"/>
      <c r="Y33" s="4"/>
      <c r="Z33" s="4"/>
      <c r="AA33" s="4"/>
      <c r="AB33" s="4"/>
      <c r="AC33" s="4"/>
      <c r="AD33" s="4"/>
      <c r="AE33" s="4"/>
      <c r="AF33" s="4"/>
    </row>
    <row r="34" ht="15.75" customHeight="1" hidden="1">
      <c r="A34" t="s" s="21">
        <v>47</v>
      </c>
      <c r="B34" t="s" s="21">
        <v>48</v>
      </c>
      <c r="C34" t="s" s="11">
        <v>50</v>
      </c>
      <c r="D34" t="s" s="21">
        <v>483</v>
      </c>
      <c r="E34" t="s" s="14">
        <f>SUBSTITUTE(LOWER(D34)," ","-")</f>
        <v>484</v>
      </c>
      <c r="F34" t="s" s="11">
        <v>485</v>
      </c>
      <c r="G34" t="s" s="106">
        <v>686</v>
      </c>
      <c r="H34" t="s" s="14">
        <f>SUBSTITUTE(LOWER(G34)," ","-")</f>
        <v>687</v>
      </c>
      <c r="I34" t="s" s="14">
        <v>688</v>
      </c>
      <c r="J34" t="s" s="106">
        <v>788</v>
      </c>
      <c r="K34" t="s" s="14">
        <f>SUBSTITUTE(LOWER(J34)," ","-")</f>
        <v>789</v>
      </c>
      <c r="L34" s="28"/>
      <c r="M34" t="s" s="106">
        <f>SUBSTITUTE(LOWER(L34)," ","-")</f>
      </c>
      <c r="N34" s="28"/>
      <c r="O34" s="28"/>
      <c r="P34" s="28"/>
      <c r="Q34" s="28"/>
      <c r="R34" s="28"/>
      <c r="S34" s="28"/>
      <c r="T34" s="47"/>
      <c r="U34" s="47"/>
      <c r="V34" s="4"/>
      <c r="W34" s="4"/>
      <c r="X34" s="4"/>
      <c r="Y34" s="4"/>
      <c r="Z34" s="4"/>
      <c r="AA34" s="4"/>
      <c r="AB34" s="4"/>
      <c r="AC34" s="4"/>
      <c r="AD34" s="4"/>
      <c r="AE34" s="4"/>
      <c r="AF34" s="4"/>
    </row>
    <row r="35" ht="15.75" customHeight="1">
      <c r="A35" t="s" s="90">
        <v>47</v>
      </c>
      <c r="B35" t="s" s="90">
        <v>48</v>
      </c>
      <c r="C35" t="s" s="91">
        <v>50</v>
      </c>
      <c r="D35" t="s" s="92">
        <v>51</v>
      </c>
      <c r="E35" t="s" s="94">
        <f>SUBSTITUTE(LOWER(D35)," ","-")</f>
        <v>52</v>
      </c>
      <c r="F35" t="s" s="19">
        <v>53</v>
      </c>
      <c r="G35" t="s" s="92">
        <v>800</v>
      </c>
      <c r="H35" t="s" s="94">
        <f>SUBSTITUTE(LOWER(G35)," ","-")</f>
        <v>801</v>
      </c>
      <c r="I35" t="s" s="95">
        <v>802</v>
      </c>
      <c r="J35" t="s" s="92">
        <v>57</v>
      </c>
      <c r="K35" t="s" s="96">
        <f>A35&amp;"-"&amp;H35&amp;"-introduction"</f>
        <v>803</v>
      </c>
      <c r="L35" t="s" s="92">
        <v>804</v>
      </c>
      <c r="M35" t="s" s="92">
        <f>SUBSTITUTE(LOWER(L35)," ","-")</f>
        <v>805</v>
      </c>
      <c r="N35" s="102"/>
      <c r="O35" t="s" s="92">
        <v>482</v>
      </c>
      <c r="P35" t="s" s="92">
        <v>238</v>
      </c>
      <c r="Q35" t="s" s="92">
        <v>239</v>
      </c>
      <c r="R35" t="s" s="92">
        <v>238</v>
      </c>
      <c r="S35" t="s" s="92">
        <v>813</v>
      </c>
      <c r="T35" t="s" s="107">
        <v>238</v>
      </c>
      <c r="U35" t="s" s="108">
        <v>240</v>
      </c>
      <c r="V35" s="109"/>
      <c r="W35" s="17"/>
      <c r="X35" s="18"/>
      <c r="Y35" s="18"/>
      <c r="Z35" s="18"/>
      <c r="AA35" s="18"/>
      <c r="AB35" s="18"/>
      <c r="AC35" s="18"/>
      <c r="AD35" s="18"/>
      <c r="AE35" s="18"/>
      <c r="AF35" s="18"/>
    </row>
    <row r="36" ht="15.75" customHeight="1">
      <c r="A36" t="s" s="90">
        <v>47</v>
      </c>
      <c r="B36" t="s" s="90">
        <v>48</v>
      </c>
      <c r="C36" t="s" s="91">
        <v>50</v>
      </c>
      <c r="D36" t="s" s="92">
        <v>51</v>
      </c>
      <c r="E36" t="s" s="94">
        <f>SUBSTITUTE(LOWER(D36)," ","-")</f>
        <v>52</v>
      </c>
      <c r="F36" t="s" s="19">
        <v>53</v>
      </c>
      <c r="G36" t="s" s="92">
        <v>800</v>
      </c>
      <c r="H36" t="s" s="94">
        <f>SUBSTITUTE(LOWER(G36)," ","-")</f>
        <v>801</v>
      </c>
      <c r="I36" t="s" s="95">
        <v>802</v>
      </c>
      <c r="J36" t="s" s="92">
        <v>57</v>
      </c>
      <c r="K36" t="s" s="96">
        <f>A36&amp;"-"&amp;H36&amp;"-introduction"</f>
        <v>803</v>
      </c>
      <c r="L36" t="s" s="92">
        <v>814</v>
      </c>
      <c r="M36" t="s" s="92">
        <f>SUBSTITUTE(LOWER(L36)," ","-")</f>
        <v>815</v>
      </c>
      <c r="N36" s="102"/>
      <c r="O36" t="s" s="92">
        <v>482</v>
      </c>
      <c r="P36" t="s" s="92">
        <v>73</v>
      </c>
      <c r="Q36" t="s" s="92">
        <v>3237</v>
      </c>
      <c r="R36" s="102"/>
      <c r="S36" s="102"/>
      <c r="T36" s="110"/>
      <c r="U36" s="111"/>
      <c r="V36" s="18"/>
      <c r="W36" s="17"/>
      <c r="X36" s="18"/>
      <c r="Y36" s="18"/>
      <c r="Z36" s="18"/>
      <c r="AA36" s="18"/>
      <c r="AB36" s="18"/>
      <c r="AC36" s="18"/>
      <c r="AD36" s="18"/>
      <c r="AE36" s="18"/>
      <c r="AF36" s="18"/>
    </row>
    <row r="37" ht="15.75" customHeight="1">
      <c r="A37" t="s" s="90">
        <v>47</v>
      </c>
      <c r="B37" t="s" s="90">
        <v>48</v>
      </c>
      <c r="C37" t="s" s="91">
        <v>50</v>
      </c>
      <c r="D37" t="s" s="92">
        <v>51</v>
      </c>
      <c r="E37" t="s" s="94">
        <f>SUBSTITUTE(LOWER(D37)," ","-")</f>
        <v>52</v>
      </c>
      <c r="F37" t="s" s="19">
        <v>53</v>
      </c>
      <c r="G37" t="s" s="92">
        <v>800</v>
      </c>
      <c r="H37" t="s" s="94">
        <f>SUBSTITUTE(LOWER(G37)," ","-")</f>
        <v>801</v>
      </c>
      <c r="I37" t="s" s="95">
        <v>802</v>
      </c>
      <c r="J37" t="s" s="92">
        <v>57</v>
      </c>
      <c r="K37" t="s" s="96">
        <f>A37&amp;"-"&amp;H37&amp;"-introduction"</f>
        <v>803</v>
      </c>
      <c r="L37" t="s" s="92">
        <v>825</v>
      </c>
      <c r="M37" t="s" s="92">
        <f>SUBSTITUTE(LOWER(L37)," ","-")</f>
        <v>826</v>
      </c>
      <c r="N37" s="102"/>
      <c r="O37" t="s" s="92">
        <v>482</v>
      </c>
      <c r="P37" t="s" s="92">
        <v>833</v>
      </c>
      <c r="Q37" t="s" s="92">
        <v>832</v>
      </c>
      <c r="R37" t="s" s="92">
        <v>833</v>
      </c>
      <c r="S37" t="s" s="92">
        <v>834</v>
      </c>
      <c r="T37" t="s" s="112">
        <v>833</v>
      </c>
      <c r="U37" t="s" s="113">
        <v>835</v>
      </c>
      <c r="V37" s="109"/>
      <c r="W37" s="18"/>
      <c r="X37" s="18"/>
      <c r="Y37" s="18"/>
      <c r="Z37" s="18"/>
      <c r="AA37" s="18"/>
      <c r="AB37" s="18"/>
      <c r="AC37" s="18"/>
      <c r="AD37" s="18"/>
      <c r="AE37" s="18"/>
      <c r="AF37" s="18"/>
    </row>
    <row r="38" ht="15.75" customHeight="1">
      <c r="A38" t="s" s="90">
        <v>47</v>
      </c>
      <c r="B38" t="s" s="90">
        <v>48</v>
      </c>
      <c r="C38" t="s" s="91">
        <v>50</v>
      </c>
      <c r="D38" t="s" s="92">
        <v>51</v>
      </c>
      <c r="E38" t="s" s="94">
        <f>SUBSTITUTE(LOWER(D38)," ","-")</f>
        <v>52</v>
      </c>
      <c r="F38" t="s" s="19">
        <v>53</v>
      </c>
      <c r="G38" t="s" s="92">
        <v>800</v>
      </c>
      <c r="H38" t="s" s="94">
        <f>SUBSTITUTE(LOWER(G38)," ","-")</f>
        <v>801</v>
      </c>
      <c r="I38" t="s" s="95">
        <v>802</v>
      </c>
      <c r="J38" t="s" s="92">
        <v>836</v>
      </c>
      <c r="K38" t="s" s="96">
        <f>SUBSTITUTE(LOWER(J38)," ","-")</f>
        <v>837</v>
      </c>
      <c r="L38" t="s" s="92">
        <v>838</v>
      </c>
      <c r="M38" t="s" s="92">
        <f>SUBSTITUTE(LOWER(L38)," ","-")</f>
        <v>839</v>
      </c>
      <c r="N38" s="101"/>
      <c r="O38" s="101"/>
      <c r="P38" s="102"/>
      <c r="Q38" s="102"/>
      <c r="R38" s="101"/>
      <c r="S38" s="102"/>
      <c r="T38" s="114"/>
      <c r="U38" s="66"/>
      <c r="V38" s="18"/>
      <c r="W38" s="18"/>
      <c r="X38" s="18"/>
      <c r="Y38" s="18"/>
      <c r="Z38" s="18"/>
      <c r="AA38" s="18"/>
      <c r="AB38" s="18"/>
      <c r="AC38" s="18"/>
      <c r="AD38" s="18"/>
      <c r="AE38" s="18"/>
      <c r="AF38" s="18"/>
    </row>
    <row r="39" ht="15.75" customHeight="1">
      <c r="A39" t="s" s="90">
        <v>47</v>
      </c>
      <c r="B39" t="s" s="90">
        <v>48</v>
      </c>
      <c r="C39" t="s" s="91">
        <v>50</v>
      </c>
      <c r="D39" t="s" s="92">
        <v>51</v>
      </c>
      <c r="E39" t="s" s="94">
        <f>SUBSTITUTE(LOWER(D39)," ","-")</f>
        <v>52</v>
      </c>
      <c r="F39" t="s" s="19">
        <v>53</v>
      </c>
      <c r="G39" t="s" s="92">
        <v>800</v>
      </c>
      <c r="H39" t="s" s="94">
        <f>SUBSTITUTE(LOWER(G39)," ","-")</f>
        <v>801</v>
      </c>
      <c r="I39" t="s" s="95">
        <v>802</v>
      </c>
      <c r="J39" t="s" s="92">
        <v>836</v>
      </c>
      <c r="K39" t="s" s="96">
        <f>SUBSTITUTE(LOWER(J39)," ","-")</f>
        <v>837</v>
      </c>
      <c r="L39" t="s" s="92">
        <v>850</v>
      </c>
      <c r="M39" t="s" s="92">
        <f>SUBSTITUTE(LOWER(L39)," ","-")</f>
        <v>851</v>
      </c>
      <c r="N39" s="102"/>
      <c r="O39" t="s" s="92">
        <v>482</v>
      </c>
      <c r="P39" t="s" s="92">
        <v>73</v>
      </c>
      <c r="Q39" t="s" s="92">
        <v>859</v>
      </c>
      <c r="R39" t="s" s="92">
        <v>71</v>
      </c>
      <c r="S39" t="s" s="92">
        <v>860</v>
      </c>
      <c r="T39" t="s" s="94">
        <v>71</v>
      </c>
      <c r="U39" t="s" s="14">
        <v>861</v>
      </c>
      <c r="V39" s="18"/>
      <c r="W39" s="17"/>
      <c r="X39" s="18"/>
      <c r="Y39" s="18"/>
      <c r="Z39" s="18"/>
      <c r="AA39" s="18"/>
      <c r="AB39" s="18"/>
      <c r="AC39" s="18"/>
      <c r="AD39" s="18"/>
      <c r="AE39" s="18"/>
      <c r="AF39" s="18"/>
    </row>
    <row r="40" ht="15.75" customHeight="1">
      <c r="A40" t="s" s="90">
        <v>47</v>
      </c>
      <c r="B40" t="s" s="90">
        <v>48</v>
      </c>
      <c r="C40" t="s" s="91">
        <v>50</v>
      </c>
      <c r="D40" t="s" s="92">
        <v>51</v>
      </c>
      <c r="E40" t="s" s="94">
        <f>SUBSTITUTE(LOWER(D40)," ","-")</f>
        <v>52</v>
      </c>
      <c r="F40" t="s" s="19">
        <v>53</v>
      </c>
      <c r="G40" t="s" s="92">
        <v>800</v>
      </c>
      <c r="H40" t="s" s="94">
        <f>SUBSTITUTE(LOWER(G40)," ","-")</f>
        <v>801</v>
      </c>
      <c r="I40" t="s" s="95">
        <v>802</v>
      </c>
      <c r="J40" t="s" s="92">
        <v>862</v>
      </c>
      <c r="K40" t="s" s="96">
        <f>SUBSTITUTE(LOWER(J40)," ","-")</f>
        <v>863</v>
      </c>
      <c r="L40" t="s" s="92">
        <v>862</v>
      </c>
      <c r="M40" t="s" s="92">
        <f>SUBSTITUTE(LOWER(L40)," ","-")</f>
        <v>863</v>
      </c>
      <c r="N40" s="102"/>
      <c r="O40" t="s" s="92">
        <v>482</v>
      </c>
      <c r="P40" t="s" s="92">
        <v>238</v>
      </c>
      <c r="Q40" t="s" s="92">
        <v>3238</v>
      </c>
      <c r="R40" t="s" s="92">
        <v>238</v>
      </c>
      <c r="S40" t="s" s="92">
        <v>3239</v>
      </c>
      <c r="T40" s="103"/>
      <c r="U40" s="17"/>
      <c r="V40" s="18"/>
      <c r="W40" s="17"/>
      <c r="X40" s="18"/>
      <c r="Y40" s="18"/>
      <c r="Z40" s="18"/>
      <c r="AA40" s="18"/>
      <c r="AB40" s="18"/>
      <c r="AC40" s="18"/>
      <c r="AD40" s="18"/>
      <c r="AE40" s="18"/>
      <c r="AF40" s="18"/>
    </row>
    <row r="41" ht="15.75" customHeight="1">
      <c r="A41" t="s" s="90">
        <v>47</v>
      </c>
      <c r="B41" t="s" s="90">
        <v>48</v>
      </c>
      <c r="C41" t="s" s="91">
        <v>50</v>
      </c>
      <c r="D41" t="s" s="92">
        <v>51</v>
      </c>
      <c r="E41" t="s" s="94">
        <f>SUBSTITUTE(LOWER(D41)," ","-")</f>
        <v>52</v>
      </c>
      <c r="F41" t="s" s="19">
        <v>53</v>
      </c>
      <c r="G41" t="s" s="92">
        <v>800</v>
      </c>
      <c r="H41" t="s" s="94">
        <f>SUBSTITUTE(LOWER(G41)," ","-")</f>
        <v>801</v>
      </c>
      <c r="I41" t="s" s="95">
        <v>802</v>
      </c>
      <c r="J41" t="s" s="92">
        <v>862</v>
      </c>
      <c r="K41" t="s" s="96">
        <f>SUBSTITUTE(LOWER(J41)," ","-")</f>
        <v>863</v>
      </c>
      <c r="L41" t="s" s="92">
        <v>877</v>
      </c>
      <c r="M41" t="s" s="92">
        <f>SUBSTITUTE(LOWER(L41)," ","-")</f>
        <v>878</v>
      </c>
      <c r="N41" s="102"/>
      <c r="O41" s="102"/>
      <c r="P41" t="s" s="92">
        <v>833</v>
      </c>
      <c r="Q41" t="s" s="92">
        <v>886</v>
      </c>
      <c r="R41" t="s" s="90">
        <v>69</v>
      </c>
      <c r="S41" t="s" s="92">
        <v>887</v>
      </c>
      <c r="T41" t="s" s="94">
        <v>73</v>
      </c>
      <c r="U41" t="s" s="14">
        <v>888</v>
      </c>
      <c r="V41" s="18"/>
      <c r="W41" s="18"/>
      <c r="X41" s="18"/>
      <c r="Y41" s="18"/>
      <c r="Z41" s="18"/>
      <c r="AA41" s="18"/>
      <c r="AB41" s="18"/>
      <c r="AC41" s="18"/>
      <c r="AD41" s="18"/>
      <c r="AE41" s="18"/>
      <c r="AF41" s="18"/>
    </row>
    <row r="42" ht="15.75" customHeight="1">
      <c r="A42" t="s" s="90">
        <v>47</v>
      </c>
      <c r="B42" t="s" s="90">
        <v>48</v>
      </c>
      <c r="C42" t="s" s="91">
        <v>50</v>
      </c>
      <c r="D42" t="s" s="92">
        <v>51</v>
      </c>
      <c r="E42" t="s" s="94">
        <f>SUBSTITUTE(LOWER(D42)," ","-")</f>
        <v>52</v>
      </c>
      <c r="F42" t="s" s="19">
        <v>53</v>
      </c>
      <c r="G42" t="s" s="92">
        <v>800</v>
      </c>
      <c r="H42" t="s" s="94">
        <f>SUBSTITUTE(LOWER(G42)," ","-")</f>
        <v>801</v>
      </c>
      <c r="I42" t="s" s="95">
        <v>802</v>
      </c>
      <c r="J42" t="s" s="92">
        <v>862</v>
      </c>
      <c r="K42" t="s" s="96">
        <f>SUBSTITUTE(LOWER(J42)," ","-")</f>
        <v>863</v>
      </c>
      <c r="L42" t="s" s="92">
        <v>889</v>
      </c>
      <c r="M42" t="s" s="92">
        <f>SUBSTITUTE(LOWER(L42)," ","-")</f>
        <v>890</v>
      </c>
      <c r="N42" s="102"/>
      <c r="O42" s="102"/>
      <c r="P42" t="s" s="92">
        <v>73</v>
      </c>
      <c r="Q42" t="s" s="92">
        <v>896</v>
      </c>
      <c r="R42" t="s" s="92">
        <v>69</v>
      </c>
      <c r="S42" t="s" s="92">
        <v>897</v>
      </c>
      <c r="T42" t="s" s="94">
        <v>73</v>
      </c>
      <c r="U42" t="s" s="14">
        <v>898</v>
      </c>
      <c r="V42" t="s" s="14">
        <v>899</v>
      </c>
      <c r="W42" t="s" s="14">
        <v>900</v>
      </c>
      <c r="X42" s="18"/>
      <c r="Y42" s="18"/>
      <c r="Z42" s="18"/>
      <c r="AA42" s="18"/>
      <c r="AB42" s="18"/>
      <c r="AC42" s="18"/>
      <c r="AD42" s="18"/>
      <c r="AE42" s="18"/>
      <c r="AF42" s="18"/>
    </row>
    <row r="43" ht="15.75" customHeight="1">
      <c r="A43" t="s" s="90">
        <v>47</v>
      </c>
      <c r="B43" t="s" s="90">
        <v>48</v>
      </c>
      <c r="C43" t="s" s="91">
        <v>50</v>
      </c>
      <c r="D43" t="s" s="92">
        <v>51</v>
      </c>
      <c r="E43" t="s" s="94">
        <f>SUBSTITUTE(LOWER(D43)," ","-")</f>
        <v>52</v>
      </c>
      <c r="F43" t="s" s="19">
        <v>53</v>
      </c>
      <c r="G43" t="s" s="92">
        <v>800</v>
      </c>
      <c r="H43" t="s" s="94">
        <f>SUBSTITUTE(LOWER(G43)," ","-")</f>
        <v>801</v>
      </c>
      <c r="I43" t="s" s="95">
        <v>802</v>
      </c>
      <c r="J43" t="s" s="92">
        <v>862</v>
      </c>
      <c r="K43" t="s" s="96">
        <f>SUBSTITUTE(LOWER(J43)," ","-")</f>
        <v>863</v>
      </c>
      <c r="L43" t="s" s="92">
        <v>901</v>
      </c>
      <c r="M43" t="s" s="92">
        <f>SUBSTITUTE(LOWER(L43)," ","-")</f>
        <v>902</v>
      </c>
      <c r="N43" s="102"/>
      <c r="O43" s="102"/>
      <c r="P43" t="s" s="92">
        <v>73</v>
      </c>
      <c r="Q43" t="s" s="92">
        <v>910</v>
      </c>
      <c r="R43" t="s" s="90">
        <v>69</v>
      </c>
      <c r="S43" t="s" s="92">
        <v>911</v>
      </c>
      <c r="T43" t="s" s="97">
        <v>69</v>
      </c>
      <c r="U43" t="s" s="14">
        <v>912</v>
      </c>
      <c r="V43" s="18"/>
      <c r="W43" s="18"/>
      <c r="X43" s="18"/>
      <c r="Y43" s="18"/>
      <c r="Z43" s="18"/>
      <c r="AA43" s="18"/>
      <c r="AB43" s="18"/>
      <c r="AC43" s="18"/>
      <c r="AD43" s="18"/>
      <c r="AE43" s="18"/>
      <c r="AF43" s="18"/>
    </row>
    <row r="44" ht="15.75" customHeight="1">
      <c r="A44" t="s" s="90">
        <v>47</v>
      </c>
      <c r="B44" t="s" s="90">
        <v>48</v>
      </c>
      <c r="C44" t="s" s="91">
        <v>50</v>
      </c>
      <c r="D44" t="s" s="92">
        <v>51</v>
      </c>
      <c r="E44" t="s" s="94">
        <f>SUBSTITUTE(LOWER(D44)," ","-")</f>
        <v>52</v>
      </c>
      <c r="F44" t="s" s="19">
        <v>53</v>
      </c>
      <c r="G44" t="s" s="92">
        <v>913</v>
      </c>
      <c r="H44" t="s" s="94">
        <f>SUBSTITUTE(LOWER(G44)," ","-")</f>
        <v>914</v>
      </c>
      <c r="I44" t="s" s="95">
        <v>915</v>
      </c>
      <c r="J44" t="s" s="92">
        <v>57</v>
      </c>
      <c r="K44" t="s" s="96">
        <f>A44&amp;"-"&amp;H44&amp;"-introduction"</f>
        <v>916</v>
      </c>
      <c r="L44" t="s" s="92">
        <v>917</v>
      </c>
      <c r="M44" t="s" s="92">
        <f>SUBSTITUTE(LOWER(L44)," ","-")</f>
        <v>918</v>
      </c>
      <c r="N44" s="102"/>
      <c r="O44" s="102"/>
      <c r="P44" s="101"/>
      <c r="Q44" s="102"/>
      <c r="R44" s="101"/>
      <c r="S44" s="102"/>
      <c r="T44" s="103"/>
      <c r="U44" s="17"/>
      <c r="V44" s="18"/>
      <c r="W44" s="18"/>
      <c r="X44" s="18"/>
      <c r="Y44" s="18"/>
      <c r="Z44" s="18"/>
      <c r="AA44" s="18"/>
      <c r="AB44" s="18"/>
      <c r="AC44" s="18"/>
      <c r="AD44" s="18"/>
      <c r="AE44" s="18"/>
      <c r="AF44" s="18"/>
    </row>
    <row r="45" ht="15.75" customHeight="1">
      <c r="A45" t="s" s="90">
        <v>47</v>
      </c>
      <c r="B45" t="s" s="90">
        <v>48</v>
      </c>
      <c r="C45" t="s" s="91">
        <v>50</v>
      </c>
      <c r="D45" t="s" s="92">
        <v>51</v>
      </c>
      <c r="E45" t="s" s="94">
        <f>SUBSTITUTE(LOWER(D45)," ","-")</f>
        <v>52</v>
      </c>
      <c r="F45" t="s" s="19">
        <v>53</v>
      </c>
      <c r="G45" t="s" s="92">
        <v>913</v>
      </c>
      <c r="H45" t="s" s="94">
        <f>SUBSTITUTE(LOWER(G45)," ","-")</f>
        <v>914</v>
      </c>
      <c r="I45" t="s" s="95">
        <v>915</v>
      </c>
      <c r="J45" t="s" s="92">
        <v>919</v>
      </c>
      <c r="K45" t="s" s="96">
        <f>SUBSTITUTE(LOWER(J45)," ","-")</f>
        <v>920</v>
      </c>
      <c r="L45" t="s" s="92">
        <v>921</v>
      </c>
      <c r="M45" t="s" s="92">
        <f>SUBSTITUTE(LOWER(L45)," ","-")</f>
        <v>922</v>
      </c>
      <c r="N45" s="102"/>
      <c r="O45" t="s" s="92">
        <v>482</v>
      </c>
      <c r="P45" t="s" s="92">
        <v>71</v>
      </c>
      <c r="Q45" t="s" s="92">
        <v>928</v>
      </c>
      <c r="R45" t="s" s="92">
        <v>69</v>
      </c>
      <c r="S45" t="s" s="92">
        <v>929</v>
      </c>
      <c r="T45" t="s" s="94">
        <v>69</v>
      </c>
      <c r="U45" t="s" s="14">
        <v>930</v>
      </c>
      <c r="V45" s="18"/>
      <c r="W45" s="17"/>
      <c r="X45" s="18"/>
      <c r="Y45" s="18"/>
      <c r="Z45" s="18"/>
      <c r="AA45" s="18"/>
      <c r="AB45" s="18"/>
      <c r="AC45" s="18"/>
      <c r="AD45" s="18"/>
      <c r="AE45" s="18"/>
      <c r="AF45" s="18"/>
    </row>
    <row r="46" ht="15.75" customHeight="1">
      <c r="A46" t="s" s="90">
        <v>47</v>
      </c>
      <c r="B46" t="s" s="90">
        <v>48</v>
      </c>
      <c r="C46" t="s" s="91">
        <v>50</v>
      </c>
      <c r="D46" t="s" s="92">
        <v>51</v>
      </c>
      <c r="E46" t="s" s="94">
        <f>SUBSTITUTE(LOWER(D46)," ","-")</f>
        <v>52</v>
      </c>
      <c r="F46" t="s" s="19">
        <v>53</v>
      </c>
      <c r="G46" t="s" s="92">
        <v>913</v>
      </c>
      <c r="H46" t="s" s="94">
        <f>SUBSTITUTE(LOWER(G46)," ","-")</f>
        <v>914</v>
      </c>
      <c r="I46" t="s" s="95">
        <v>915</v>
      </c>
      <c r="J46" t="s" s="92">
        <v>931</v>
      </c>
      <c r="K46" t="s" s="96">
        <f>SUBSTITUTE(LOWER(J46)," ","-")</f>
        <v>932</v>
      </c>
      <c r="L46" t="s" s="92">
        <v>931</v>
      </c>
      <c r="M46" t="s" s="92">
        <f>SUBSTITUTE(LOWER(L46)," ","-")</f>
        <v>932</v>
      </c>
      <c r="N46" s="102"/>
      <c r="O46" s="102"/>
      <c r="P46" t="s" s="92">
        <v>938</v>
      </c>
      <c r="Q46" t="s" s="92">
        <v>939</v>
      </c>
      <c r="R46" t="s" s="90">
        <v>940</v>
      </c>
      <c r="S46" t="s" s="92">
        <v>941</v>
      </c>
      <c r="T46" s="103"/>
      <c r="U46" s="17"/>
      <c r="V46" s="18"/>
      <c r="W46" s="18"/>
      <c r="X46" s="18"/>
      <c r="Y46" s="18"/>
      <c r="Z46" s="18"/>
      <c r="AA46" s="18"/>
      <c r="AB46" s="18"/>
      <c r="AC46" s="18"/>
      <c r="AD46" s="18"/>
      <c r="AE46" s="18"/>
      <c r="AF46" s="18"/>
    </row>
    <row r="47" ht="15.75" customHeight="1">
      <c r="A47" t="s" s="90">
        <v>47</v>
      </c>
      <c r="B47" t="s" s="90">
        <v>48</v>
      </c>
      <c r="C47" t="s" s="91">
        <v>50</v>
      </c>
      <c r="D47" t="s" s="92">
        <v>51</v>
      </c>
      <c r="E47" t="s" s="94">
        <f>SUBSTITUTE(LOWER(D47)," ","-")</f>
        <v>52</v>
      </c>
      <c r="F47" t="s" s="19">
        <v>53</v>
      </c>
      <c r="G47" t="s" s="92">
        <v>913</v>
      </c>
      <c r="H47" t="s" s="94">
        <f>SUBSTITUTE(LOWER(G47)," ","-")</f>
        <v>914</v>
      </c>
      <c r="I47" t="s" s="95">
        <v>915</v>
      </c>
      <c r="J47" t="s" s="92">
        <v>942</v>
      </c>
      <c r="K47" t="s" s="96">
        <f>SUBSTITUTE(LOWER(J47)," ","-")</f>
        <v>943</v>
      </c>
      <c r="L47" t="s" s="92">
        <v>944</v>
      </c>
      <c r="M47" t="s" s="92">
        <f>SUBSTITUTE(LOWER(L47)," ","-")</f>
        <v>945</v>
      </c>
      <c r="N47" s="102"/>
      <c r="O47" t="s" s="92">
        <v>482</v>
      </c>
      <c r="P47" t="s" s="115">
        <v>73</v>
      </c>
      <c r="Q47" t="s" s="116">
        <v>951</v>
      </c>
      <c r="R47" t="s" s="92">
        <v>940</v>
      </c>
      <c r="S47" t="s" s="92">
        <v>952</v>
      </c>
      <c r="T47" t="s" s="94">
        <v>69</v>
      </c>
      <c r="U47" t="s" s="14">
        <v>953</v>
      </c>
      <c r="V47" s="18"/>
      <c r="W47" s="17"/>
      <c r="X47" s="18"/>
      <c r="Y47" s="18"/>
      <c r="Z47" s="18"/>
      <c r="AA47" s="18"/>
      <c r="AB47" s="18"/>
      <c r="AC47" s="18"/>
      <c r="AD47" s="18"/>
      <c r="AE47" s="18"/>
      <c r="AF47" s="18"/>
    </row>
    <row r="48" ht="15.75" customHeight="1">
      <c r="A48" t="s" s="90">
        <v>47</v>
      </c>
      <c r="B48" t="s" s="90">
        <v>48</v>
      </c>
      <c r="C48" t="s" s="91">
        <v>50</v>
      </c>
      <c r="D48" t="s" s="92">
        <v>51</v>
      </c>
      <c r="E48" t="s" s="94">
        <f>SUBSTITUTE(LOWER(D48)," ","-")</f>
        <v>52</v>
      </c>
      <c r="F48" t="s" s="19">
        <v>53</v>
      </c>
      <c r="G48" t="s" s="92">
        <v>913</v>
      </c>
      <c r="H48" t="s" s="94">
        <f>SUBSTITUTE(LOWER(G48)," ","-")</f>
        <v>914</v>
      </c>
      <c r="I48" t="s" s="95">
        <v>915</v>
      </c>
      <c r="J48" t="s" s="92">
        <v>942</v>
      </c>
      <c r="K48" t="s" s="96">
        <f>SUBSTITUTE(LOWER(J48)," ","-")</f>
        <v>943</v>
      </c>
      <c r="L48" t="s" s="92">
        <v>954</v>
      </c>
      <c r="M48" t="s" s="92">
        <f>SUBSTITUTE(LOWER(L48)," ","-")</f>
        <v>955</v>
      </c>
      <c r="N48" s="102"/>
      <c r="O48" s="102"/>
      <c r="P48" t="s" s="92">
        <v>69</v>
      </c>
      <c r="Q48" t="s" s="92">
        <v>961</v>
      </c>
      <c r="R48" t="s" s="90">
        <v>940</v>
      </c>
      <c r="S48" t="s" s="92">
        <v>962</v>
      </c>
      <c r="T48" t="s" s="94">
        <v>69</v>
      </c>
      <c r="U48" t="s" s="14">
        <v>963</v>
      </c>
      <c r="V48" s="18"/>
      <c r="W48" s="18"/>
      <c r="X48" s="18"/>
      <c r="Y48" s="18"/>
      <c r="Z48" s="18"/>
      <c r="AA48" s="18"/>
      <c r="AB48" s="18"/>
      <c r="AC48" s="18"/>
      <c r="AD48" s="18"/>
      <c r="AE48" s="18"/>
      <c r="AF48" s="18"/>
    </row>
    <row r="49" ht="15.75" customHeight="1">
      <c r="A49" t="s" s="90">
        <v>47</v>
      </c>
      <c r="B49" t="s" s="90">
        <v>48</v>
      </c>
      <c r="C49" t="s" s="91">
        <v>50</v>
      </c>
      <c r="D49" t="s" s="92">
        <v>51</v>
      </c>
      <c r="E49" t="s" s="94">
        <f>SUBSTITUTE(LOWER(D49)," ","-")</f>
        <v>52</v>
      </c>
      <c r="F49" t="s" s="19">
        <v>53</v>
      </c>
      <c r="G49" t="s" s="92">
        <v>913</v>
      </c>
      <c r="H49" t="s" s="94">
        <f>SUBSTITUTE(LOWER(G49)," ","-")</f>
        <v>914</v>
      </c>
      <c r="I49" t="s" s="95">
        <v>915</v>
      </c>
      <c r="J49" t="s" s="92">
        <v>964</v>
      </c>
      <c r="K49" t="s" s="96">
        <f>SUBSTITUTE(LOWER(J49)," ","-")</f>
        <v>965</v>
      </c>
      <c r="L49" t="s" s="92">
        <v>966</v>
      </c>
      <c r="M49" t="s" s="92">
        <f>SUBSTITUTE(LOWER(L49)," ","-")</f>
        <v>967</v>
      </c>
      <c r="N49" s="102"/>
      <c r="O49" s="102"/>
      <c r="P49" t="s" s="92">
        <v>69</v>
      </c>
      <c r="Q49" t="s" s="92">
        <v>973</v>
      </c>
      <c r="R49" t="s" s="92">
        <v>69</v>
      </c>
      <c r="S49" t="s" s="92">
        <v>974</v>
      </c>
      <c r="T49" t="s" s="94">
        <v>69</v>
      </c>
      <c r="U49" t="s" s="14">
        <v>3240</v>
      </c>
      <c r="V49" t="s" s="11">
        <v>71</v>
      </c>
      <c r="W49" t="s" s="11">
        <v>975</v>
      </c>
      <c r="X49" s="18"/>
      <c r="Y49" s="18"/>
      <c r="Z49" s="18"/>
      <c r="AA49" s="18"/>
      <c r="AB49" s="18"/>
      <c r="AC49" s="18"/>
      <c r="AD49" s="18"/>
      <c r="AE49" s="18"/>
      <c r="AF49" s="18"/>
    </row>
    <row r="50" ht="15.75" customHeight="1">
      <c r="A50" t="s" s="90">
        <v>47</v>
      </c>
      <c r="B50" t="s" s="90">
        <v>48</v>
      </c>
      <c r="C50" t="s" s="91">
        <v>50</v>
      </c>
      <c r="D50" t="s" s="92">
        <v>51</v>
      </c>
      <c r="E50" t="s" s="94">
        <f>SUBSTITUTE(LOWER(D50)," ","-")</f>
        <v>52</v>
      </c>
      <c r="F50" t="s" s="19">
        <v>53</v>
      </c>
      <c r="G50" t="s" s="92">
        <v>913</v>
      </c>
      <c r="H50" t="s" s="94">
        <f>SUBSTITUTE(LOWER(G50)," ","-")</f>
        <v>914</v>
      </c>
      <c r="I50" t="s" s="95">
        <v>915</v>
      </c>
      <c r="J50" t="s" s="92">
        <v>976</v>
      </c>
      <c r="K50" t="s" s="96">
        <f>SUBSTITUTE(LOWER(J50)," ","-")</f>
        <v>977</v>
      </c>
      <c r="L50" t="s" s="92">
        <v>978</v>
      </c>
      <c r="M50" t="s" s="92">
        <f>SUBSTITUTE(LOWER(L50)," ","-")</f>
        <v>979</v>
      </c>
      <c r="N50" s="102"/>
      <c r="O50" t="s" s="92">
        <v>482</v>
      </c>
      <c r="P50" t="s" s="92">
        <v>833</v>
      </c>
      <c r="Q50" t="s" s="92">
        <v>985</v>
      </c>
      <c r="R50" t="s" s="90">
        <v>69</v>
      </c>
      <c r="S50" t="s" s="92">
        <v>986</v>
      </c>
      <c r="T50" s="117"/>
      <c r="U50" s="43"/>
      <c r="V50" s="42"/>
      <c r="W50" s="43"/>
      <c r="X50" s="18"/>
      <c r="Y50" s="18"/>
      <c r="Z50" s="18"/>
      <c r="AA50" s="18"/>
      <c r="AB50" s="18"/>
      <c r="AC50" s="18"/>
      <c r="AD50" s="18"/>
      <c r="AE50" s="18"/>
      <c r="AF50" s="18"/>
    </row>
    <row r="51" ht="15.75" customHeight="1">
      <c r="A51" t="s" s="90">
        <v>47</v>
      </c>
      <c r="B51" t="s" s="90">
        <v>48</v>
      </c>
      <c r="C51" t="s" s="91">
        <v>50</v>
      </c>
      <c r="D51" t="s" s="92">
        <v>51</v>
      </c>
      <c r="E51" t="s" s="94">
        <f>SUBSTITUTE(LOWER(D51)," ","-")</f>
        <v>52</v>
      </c>
      <c r="F51" t="s" s="19">
        <v>53</v>
      </c>
      <c r="G51" t="s" s="92">
        <v>913</v>
      </c>
      <c r="H51" t="s" s="94">
        <f>SUBSTITUTE(LOWER(G51)," ","-")</f>
        <v>914</v>
      </c>
      <c r="I51" t="s" s="95">
        <v>915</v>
      </c>
      <c r="J51" t="s" s="92">
        <v>976</v>
      </c>
      <c r="K51" t="s" s="96">
        <f>SUBSTITUTE(LOWER(J51)," ","-")</f>
        <v>977</v>
      </c>
      <c r="L51" t="s" s="92">
        <v>987</v>
      </c>
      <c r="M51" t="s" s="92">
        <f>SUBSTITUTE(LOWER(L51)," ","-")</f>
        <v>988</v>
      </c>
      <c r="N51" s="102"/>
      <c r="O51" t="s" s="92">
        <v>482</v>
      </c>
      <c r="P51" t="s" s="92">
        <v>833</v>
      </c>
      <c r="Q51" t="s" s="92">
        <v>985</v>
      </c>
      <c r="R51" t="s" s="92">
        <v>69</v>
      </c>
      <c r="S51" t="s" s="92">
        <v>994</v>
      </c>
      <c r="T51" t="s" s="112">
        <v>940</v>
      </c>
      <c r="U51" t="s" s="113">
        <v>995</v>
      </c>
      <c r="V51" t="s" s="113">
        <v>940</v>
      </c>
      <c r="W51" t="s" s="113">
        <v>995</v>
      </c>
      <c r="X51" t="s" s="118">
        <v>69</v>
      </c>
      <c r="Y51" t="s" s="11">
        <v>986</v>
      </c>
      <c r="Z51" s="18"/>
      <c r="AA51" s="18"/>
      <c r="AB51" s="18"/>
      <c r="AC51" s="18"/>
      <c r="AD51" s="18"/>
      <c r="AE51" s="18"/>
      <c r="AF51" s="18"/>
    </row>
    <row r="52" ht="15.75" customHeight="1">
      <c r="A52" t="s" s="90">
        <v>47</v>
      </c>
      <c r="B52" t="s" s="90">
        <v>48</v>
      </c>
      <c r="C52" t="s" s="91">
        <v>50</v>
      </c>
      <c r="D52" t="s" s="92">
        <v>51</v>
      </c>
      <c r="E52" t="s" s="94">
        <f>SUBSTITUTE(LOWER(D52)," ","-")</f>
        <v>52</v>
      </c>
      <c r="F52" t="s" s="19">
        <v>53</v>
      </c>
      <c r="G52" t="s" s="92">
        <v>913</v>
      </c>
      <c r="H52" t="s" s="94">
        <f>SUBSTITUTE(LOWER(G52)," ","-")</f>
        <v>914</v>
      </c>
      <c r="I52" t="s" s="95">
        <v>915</v>
      </c>
      <c r="J52" t="s" s="92">
        <v>976</v>
      </c>
      <c r="K52" t="s" s="96">
        <f>SUBSTITUTE(LOWER(J52)," ","-")</f>
        <v>977</v>
      </c>
      <c r="L52" t="s" s="92">
        <v>996</v>
      </c>
      <c r="M52" t="s" s="92">
        <f>SUBSTITUTE(LOWER(L52)," ","-")</f>
        <v>997</v>
      </c>
      <c r="N52" s="102"/>
      <c r="O52" s="102"/>
      <c r="P52" t="s" s="92">
        <v>69</v>
      </c>
      <c r="Q52" t="s" s="92">
        <v>1003</v>
      </c>
      <c r="R52" t="s" s="92">
        <v>833</v>
      </c>
      <c r="S52" t="s" s="92">
        <v>1004</v>
      </c>
      <c r="T52" t="s" s="119">
        <v>69</v>
      </c>
      <c r="U52" t="s" s="64">
        <v>1005</v>
      </c>
      <c r="V52" t="s" s="64">
        <v>69</v>
      </c>
      <c r="W52" t="s" s="64">
        <v>1006</v>
      </c>
      <c r="X52" t="s" s="14">
        <v>69</v>
      </c>
      <c r="Y52" t="s" s="14">
        <v>1007</v>
      </c>
      <c r="Z52" t="s" s="14">
        <v>833</v>
      </c>
      <c r="AA52" t="s" s="14">
        <v>1008</v>
      </c>
      <c r="AB52" t="s" s="14">
        <v>1009</v>
      </c>
      <c r="AC52" t="s" s="14">
        <v>1010</v>
      </c>
      <c r="AD52" s="18"/>
      <c r="AE52" s="18"/>
      <c r="AF52" s="18"/>
    </row>
    <row r="53" ht="15.75" customHeight="1" hidden="1">
      <c r="A53" t="s" s="98">
        <v>47</v>
      </c>
      <c r="B53" t="s" s="98">
        <v>48</v>
      </c>
      <c r="C53" t="s" s="11">
        <v>50</v>
      </c>
      <c r="D53" t="s" s="99">
        <v>51</v>
      </c>
      <c r="E53" t="s" s="14">
        <f>SUBSTITUTE(LOWER(D53)," ","-")</f>
        <v>52</v>
      </c>
      <c r="F53" t="s" s="11">
        <v>53</v>
      </c>
      <c r="G53" t="s" s="99">
        <v>1011</v>
      </c>
      <c r="H53" t="s" s="14">
        <f>SUBSTITUTE(LOWER(G53)," ","-")</f>
        <v>1012</v>
      </c>
      <c r="I53" t="s" s="14">
        <v>1013</v>
      </c>
      <c r="J53" t="s" s="99">
        <v>57</v>
      </c>
      <c r="K53" t="s" s="14">
        <f>A53&amp;"-"&amp;H53&amp;"-introduction"</f>
        <v>1014</v>
      </c>
      <c r="L53" s="100"/>
      <c r="M53" t="s" s="99">
        <f>SUBSTITUTE(LOWER(L53)," ","-")</f>
      </c>
      <c r="N53" s="100"/>
      <c r="O53" s="100"/>
      <c r="P53" s="100"/>
      <c r="Q53" s="100"/>
      <c r="R53" s="100"/>
      <c r="S53" s="100"/>
      <c r="T53" s="17"/>
      <c r="U53" s="18"/>
      <c r="V53" s="18"/>
      <c r="W53" s="18"/>
      <c r="X53" s="18"/>
      <c r="Y53" s="18"/>
      <c r="Z53" s="18"/>
      <c r="AA53" s="18"/>
      <c r="AB53" s="18"/>
      <c r="AC53" s="18"/>
      <c r="AD53" s="18"/>
      <c r="AE53" s="18"/>
      <c r="AF53" s="18"/>
    </row>
    <row r="54" ht="15.75" customHeight="1">
      <c r="A54" t="s" s="90">
        <v>47</v>
      </c>
      <c r="B54" t="s" s="90">
        <v>48</v>
      </c>
      <c r="C54" t="s" s="91">
        <v>50</v>
      </c>
      <c r="D54" t="s" s="92">
        <v>51</v>
      </c>
      <c r="E54" t="s" s="94">
        <f>SUBSTITUTE(LOWER(D54)," ","-")</f>
        <v>52</v>
      </c>
      <c r="F54" t="s" s="19">
        <v>53</v>
      </c>
      <c r="G54" t="s" s="92">
        <v>1011</v>
      </c>
      <c r="H54" t="s" s="94">
        <f>SUBSTITUTE(LOWER(G54)," ","-")</f>
        <v>1012</v>
      </c>
      <c r="I54" t="s" s="95">
        <v>1013</v>
      </c>
      <c r="J54" t="s" s="92">
        <v>1015</v>
      </c>
      <c r="K54" t="s" s="96">
        <f>SUBSTITUTE(LOWER(J54)," ","-")</f>
        <v>1016</v>
      </c>
      <c r="L54" t="s" s="92">
        <v>1017</v>
      </c>
      <c r="M54" t="s" s="92">
        <f>SUBSTITUTE(LOWER(L54)," ","-")</f>
        <v>1018</v>
      </c>
      <c r="N54" s="102"/>
      <c r="O54" s="102"/>
      <c r="P54" t="s" s="92">
        <v>940</v>
      </c>
      <c r="Q54" t="s" s="92">
        <v>1024</v>
      </c>
      <c r="R54" t="s" s="90">
        <v>69</v>
      </c>
      <c r="S54" t="s" s="92">
        <v>1025</v>
      </c>
      <c r="T54" t="s" s="94">
        <v>69</v>
      </c>
      <c r="U54" t="s" s="14">
        <v>1026</v>
      </c>
      <c r="V54" s="18"/>
      <c r="W54" s="18"/>
      <c r="X54" s="18"/>
      <c r="Y54" s="18"/>
      <c r="Z54" s="18"/>
      <c r="AA54" s="18"/>
      <c r="AB54" s="18"/>
      <c r="AC54" s="18"/>
      <c r="AD54" s="18"/>
      <c r="AE54" s="18"/>
      <c r="AF54" s="18"/>
    </row>
    <row r="55" ht="15.75" customHeight="1">
      <c r="A55" t="s" s="90">
        <v>47</v>
      </c>
      <c r="B55" t="s" s="90">
        <v>48</v>
      </c>
      <c r="C55" t="s" s="91">
        <v>50</v>
      </c>
      <c r="D55" t="s" s="92">
        <v>51</v>
      </c>
      <c r="E55" t="s" s="94">
        <f>SUBSTITUTE(LOWER(D55)," ","-")</f>
        <v>52</v>
      </c>
      <c r="F55" t="s" s="19">
        <v>53</v>
      </c>
      <c r="G55" t="s" s="92">
        <v>1011</v>
      </c>
      <c r="H55" t="s" s="94">
        <f>SUBSTITUTE(LOWER(G55)," ","-")</f>
        <v>1012</v>
      </c>
      <c r="I55" t="s" s="95">
        <v>1013</v>
      </c>
      <c r="J55" t="s" s="92">
        <v>1027</v>
      </c>
      <c r="K55" t="s" s="96">
        <f>SUBSTITUTE(LOWER(J55)," ","-")</f>
        <v>1028</v>
      </c>
      <c r="L55" t="s" s="92">
        <v>1029</v>
      </c>
      <c r="M55" t="s" s="92">
        <f>SUBSTITUTE(LOWER(L55)," ","-")</f>
        <v>1030</v>
      </c>
      <c r="N55" s="102"/>
      <c r="O55" t="s" s="92">
        <v>482</v>
      </c>
      <c r="P55" t="s" s="92">
        <v>73</v>
      </c>
      <c r="Q55" t="s" s="92">
        <v>1036</v>
      </c>
      <c r="R55" t="s" s="92">
        <v>69</v>
      </c>
      <c r="S55" t="s" s="92">
        <v>1037</v>
      </c>
      <c r="T55" t="s" s="94">
        <v>71</v>
      </c>
      <c r="U55" t="s" s="14">
        <v>1038</v>
      </c>
      <c r="V55" s="18"/>
      <c r="W55" s="17"/>
      <c r="X55" s="18"/>
      <c r="Y55" s="18"/>
      <c r="Z55" s="18"/>
      <c r="AA55" s="18"/>
      <c r="AB55" s="18"/>
      <c r="AC55" s="18"/>
      <c r="AD55" s="18"/>
      <c r="AE55" s="18"/>
      <c r="AF55" s="18"/>
    </row>
    <row r="56" ht="15.75" customHeight="1">
      <c r="A56" t="s" s="90">
        <v>47</v>
      </c>
      <c r="B56" t="s" s="90">
        <v>48</v>
      </c>
      <c r="C56" t="s" s="91">
        <v>50</v>
      </c>
      <c r="D56" t="s" s="92">
        <v>51</v>
      </c>
      <c r="E56" t="s" s="94">
        <f>SUBSTITUTE(LOWER(D56)," ","-")</f>
        <v>52</v>
      </c>
      <c r="F56" t="s" s="19">
        <v>53</v>
      </c>
      <c r="G56" t="s" s="92">
        <v>1011</v>
      </c>
      <c r="H56" t="s" s="94">
        <f>SUBSTITUTE(LOWER(G56)," ","-")</f>
        <v>1012</v>
      </c>
      <c r="I56" t="s" s="95">
        <v>1013</v>
      </c>
      <c r="J56" t="s" s="92">
        <v>1027</v>
      </c>
      <c r="K56" t="s" s="96">
        <f>SUBSTITUTE(LOWER(J56)," ","-")</f>
        <v>1028</v>
      </c>
      <c r="L56" t="s" s="92">
        <v>1039</v>
      </c>
      <c r="M56" t="s" s="92">
        <f>SUBSTITUTE(LOWER(L56)," ","-")</f>
        <v>1040</v>
      </c>
      <c r="N56" s="102"/>
      <c r="O56" t="s" s="92">
        <v>482</v>
      </c>
      <c r="P56" t="s" s="92">
        <v>73</v>
      </c>
      <c r="Q56" t="s" s="92">
        <v>1046</v>
      </c>
      <c r="R56" t="s" s="92">
        <v>482</v>
      </c>
      <c r="S56" t="s" s="92">
        <v>1047</v>
      </c>
      <c r="T56" t="s" s="94">
        <v>69</v>
      </c>
      <c r="U56" t="s" s="14">
        <v>1038</v>
      </c>
      <c r="V56" s="18"/>
      <c r="W56" s="17"/>
      <c r="X56" s="18"/>
      <c r="Y56" s="18"/>
      <c r="Z56" s="18"/>
      <c r="AA56" s="18"/>
      <c r="AB56" s="18"/>
      <c r="AC56" s="18"/>
      <c r="AD56" s="18"/>
      <c r="AE56" s="18"/>
      <c r="AF56" s="18"/>
    </row>
    <row r="57" ht="15.75" customHeight="1">
      <c r="A57" t="s" s="90">
        <v>47</v>
      </c>
      <c r="B57" t="s" s="90">
        <v>48</v>
      </c>
      <c r="C57" t="s" s="91">
        <v>50</v>
      </c>
      <c r="D57" t="s" s="92">
        <v>51</v>
      </c>
      <c r="E57" t="s" s="94">
        <f>SUBSTITUTE(LOWER(D57)," ","-")</f>
        <v>52</v>
      </c>
      <c r="F57" t="s" s="19">
        <v>53</v>
      </c>
      <c r="G57" t="s" s="92">
        <v>1011</v>
      </c>
      <c r="H57" t="s" s="94">
        <f>SUBSTITUTE(LOWER(G57)," ","-")</f>
        <v>1012</v>
      </c>
      <c r="I57" t="s" s="95">
        <v>1013</v>
      </c>
      <c r="J57" t="s" s="92">
        <v>1027</v>
      </c>
      <c r="K57" t="s" s="96">
        <f>SUBSTITUTE(LOWER(J57)," ","-")</f>
        <v>1028</v>
      </c>
      <c r="L57" t="s" s="92">
        <v>1048</v>
      </c>
      <c r="M57" t="s" s="92">
        <f>SUBSTITUTE(LOWER(L57)," ","-")</f>
        <v>1049</v>
      </c>
      <c r="N57" s="102"/>
      <c r="O57" s="102"/>
      <c r="P57" t="s" s="115">
        <v>71</v>
      </c>
      <c r="Q57" t="s" s="92">
        <v>1054</v>
      </c>
      <c r="R57" t="s" s="115">
        <v>73</v>
      </c>
      <c r="S57" t="s" s="116">
        <v>1055</v>
      </c>
      <c r="T57" t="s" s="94">
        <v>71</v>
      </c>
      <c r="U57" t="s" s="14">
        <v>1056</v>
      </c>
      <c r="V57" s="18"/>
      <c r="W57" s="18"/>
      <c r="X57" s="18"/>
      <c r="Y57" s="18"/>
      <c r="Z57" s="18"/>
      <c r="AA57" s="18"/>
      <c r="AB57" s="18"/>
      <c r="AC57" s="18"/>
      <c r="AD57" s="18"/>
      <c r="AE57" s="18"/>
      <c r="AF57" s="18"/>
    </row>
    <row r="58" ht="15.75" customHeight="1">
      <c r="A58" t="s" s="90">
        <v>47</v>
      </c>
      <c r="B58" t="s" s="90">
        <v>48</v>
      </c>
      <c r="C58" t="s" s="91">
        <v>50</v>
      </c>
      <c r="D58" t="s" s="92">
        <v>51</v>
      </c>
      <c r="E58" t="s" s="94">
        <f>SUBSTITUTE(LOWER(D58)," ","-")</f>
        <v>52</v>
      </c>
      <c r="F58" t="s" s="19">
        <v>53</v>
      </c>
      <c r="G58" t="s" s="92">
        <v>1011</v>
      </c>
      <c r="H58" t="s" s="94">
        <f>SUBSTITUTE(LOWER(G58)," ","-")</f>
        <v>1012</v>
      </c>
      <c r="I58" t="s" s="95">
        <v>1013</v>
      </c>
      <c r="J58" t="s" s="92">
        <v>1057</v>
      </c>
      <c r="K58" t="s" s="96">
        <f>SUBSTITUTE(LOWER(J58)," ","-")</f>
        <v>1058</v>
      </c>
      <c r="L58" t="s" s="92">
        <v>1057</v>
      </c>
      <c r="M58" t="s" s="92">
        <f>SUBSTITUTE(LOWER(L58)," ","-")</f>
        <v>1058</v>
      </c>
      <c r="N58" s="102"/>
      <c r="O58" t="s" s="92">
        <v>482</v>
      </c>
      <c r="P58" t="s" s="92">
        <v>71</v>
      </c>
      <c r="Q58" t="s" s="92">
        <v>1063</v>
      </c>
      <c r="R58" t="s" s="90">
        <v>69</v>
      </c>
      <c r="S58" t="s" s="92">
        <v>1064</v>
      </c>
      <c r="T58" s="103"/>
      <c r="U58" s="17"/>
      <c r="V58" s="18"/>
      <c r="W58" s="17"/>
      <c r="X58" s="18"/>
      <c r="Y58" s="18"/>
      <c r="Z58" s="18"/>
      <c r="AA58" s="18"/>
      <c r="AB58" s="18"/>
      <c r="AC58" s="18"/>
      <c r="AD58" s="18"/>
      <c r="AE58" s="18"/>
      <c r="AF58" s="18"/>
    </row>
    <row r="59" ht="15.75" customHeight="1" hidden="1">
      <c r="A59" t="s" s="104">
        <v>47</v>
      </c>
      <c r="B59" t="s" s="104">
        <v>48</v>
      </c>
      <c r="C59" t="s" s="11">
        <v>50</v>
      </c>
      <c r="D59" t="s" s="104">
        <v>1065</v>
      </c>
      <c r="E59" t="s" s="14">
        <f>SUBSTITUTE(LOWER(D59)," ","-")</f>
        <v>1066</v>
      </c>
      <c r="F59" t="s" s="11">
        <v>1067</v>
      </c>
      <c r="G59" t="s" s="105">
        <v>1068</v>
      </c>
      <c r="H59" t="s" s="14">
        <f>SUBSTITUTE(LOWER(G59)," ","-")</f>
        <v>1069</v>
      </c>
      <c r="I59" t="s" s="14">
        <v>1070</v>
      </c>
      <c r="J59" t="s" s="105">
        <v>57</v>
      </c>
      <c r="K59" t="s" s="14">
        <f>A59&amp;"-"&amp;H59&amp;"-introduction"</f>
        <v>1071</v>
      </c>
      <c r="L59" s="8"/>
      <c r="M59" t="s" s="105">
        <f>SUBSTITUTE(LOWER(L59)," ","-")</f>
      </c>
      <c r="N59" s="8"/>
      <c r="O59" s="8"/>
      <c r="P59" s="8"/>
      <c r="Q59" s="8"/>
      <c r="R59" s="8"/>
      <c r="S59" s="8"/>
      <c r="T59" s="4"/>
      <c r="U59" s="4"/>
      <c r="V59" s="4"/>
      <c r="W59" s="4"/>
      <c r="X59" s="4"/>
      <c r="Y59" s="4"/>
      <c r="Z59" s="4"/>
      <c r="AA59" s="4"/>
      <c r="AB59" s="4"/>
      <c r="AC59" s="4"/>
      <c r="AD59" s="4"/>
      <c r="AE59" s="4"/>
      <c r="AF59" s="4"/>
    </row>
    <row r="60" ht="15.75" customHeight="1" hidden="1">
      <c r="A60" t="s" s="11">
        <v>47</v>
      </c>
      <c r="B60" t="s" s="11">
        <v>48</v>
      </c>
      <c r="C60" t="s" s="11">
        <v>50</v>
      </c>
      <c r="D60" t="s" s="11">
        <v>1065</v>
      </c>
      <c r="E60" t="s" s="14">
        <f>SUBSTITUTE(LOWER(D60)," ","-")</f>
        <v>1066</v>
      </c>
      <c r="F60" t="s" s="11">
        <v>1067</v>
      </c>
      <c r="G60" t="s" s="14">
        <v>1068</v>
      </c>
      <c r="H60" t="s" s="14">
        <f>SUBSTITUTE(LOWER(G60)," ","-")</f>
        <v>1069</v>
      </c>
      <c r="I60" t="s" s="14">
        <v>1070</v>
      </c>
      <c r="J60" t="s" s="14">
        <v>1072</v>
      </c>
      <c r="K60" t="s" s="14">
        <f>SUBSTITUTE(LOWER(J60)," ","-")</f>
        <v>1073</v>
      </c>
      <c r="L60" s="4"/>
      <c r="M60" t="s" s="14">
        <f>SUBSTITUTE(LOWER(L60)," ","-")</f>
      </c>
      <c r="N60" s="4"/>
      <c r="O60" s="4"/>
      <c r="P60" s="4"/>
      <c r="Q60" s="4"/>
      <c r="R60" s="4"/>
      <c r="S60" s="4"/>
      <c r="T60" s="4"/>
      <c r="U60" s="4"/>
      <c r="V60" s="4"/>
      <c r="W60" s="4"/>
      <c r="X60" s="4"/>
      <c r="Y60" s="4"/>
      <c r="Z60" s="4"/>
      <c r="AA60" s="4"/>
      <c r="AB60" s="4"/>
      <c r="AC60" s="4"/>
      <c r="AD60" s="4"/>
      <c r="AE60" s="4"/>
      <c r="AF60" s="4"/>
    </row>
    <row r="61" ht="15.75" customHeight="1" hidden="1">
      <c r="A61" t="s" s="11">
        <v>47</v>
      </c>
      <c r="B61" t="s" s="11">
        <v>48</v>
      </c>
      <c r="C61" t="s" s="11">
        <v>50</v>
      </c>
      <c r="D61" t="s" s="11">
        <v>1065</v>
      </c>
      <c r="E61" t="s" s="14">
        <f>SUBSTITUTE(LOWER(D61)," ","-")</f>
        <v>1066</v>
      </c>
      <c r="F61" t="s" s="11">
        <v>1067</v>
      </c>
      <c r="G61" t="s" s="14">
        <v>1068</v>
      </c>
      <c r="H61" t="s" s="14">
        <f>SUBSTITUTE(LOWER(G61)," ","-")</f>
        <v>1069</v>
      </c>
      <c r="I61" t="s" s="14">
        <v>1070</v>
      </c>
      <c r="J61" t="s" s="14">
        <v>1092</v>
      </c>
      <c r="K61" t="s" s="14">
        <f>SUBSTITUTE(LOWER(J61)," ","-")</f>
        <v>1093</v>
      </c>
      <c r="L61" s="4"/>
      <c r="M61" t="s" s="14">
        <f>SUBSTITUTE(LOWER(L61)," ","-")</f>
      </c>
      <c r="N61" s="4"/>
      <c r="O61" s="4"/>
      <c r="P61" s="4"/>
      <c r="Q61" s="4"/>
      <c r="R61" s="4"/>
      <c r="S61" s="4"/>
      <c r="T61" s="4"/>
      <c r="U61" s="4"/>
      <c r="V61" s="4"/>
      <c r="W61" s="4"/>
      <c r="X61" s="4"/>
      <c r="Y61" s="4"/>
      <c r="Z61" s="4"/>
      <c r="AA61" s="4"/>
      <c r="AB61" s="4"/>
      <c r="AC61" s="4"/>
      <c r="AD61" s="4"/>
      <c r="AE61" s="4"/>
      <c r="AF61" s="4"/>
    </row>
    <row r="62" ht="15.75" customHeight="1" hidden="1">
      <c r="A62" t="s" s="11">
        <v>47</v>
      </c>
      <c r="B62" t="s" s="11">
        <v>48</v>
      </c>
      <c r="C62" t="s" s="11">
        <v>50</v>
      </c>
      <c r="D62" t="s" s="11">
        <v>1065</v>
      </c>
      <c r="E62" t="s" s="14">
        <f>SUBSTITUTE(LOWER(D62)," ","-")</f>
        <v>1066</v>
      </c>
      <c r="F62" t="s" s="11">
        <v>1067</v>
      </c>
      <c r="G62" t="s" s="14">
        <v>1068</v>
      </c>
      <c r="H62" t="s" s="14">
        <f>SUBSTITUTE(LOWER(G62)," ","-")</f>
        <v>1069</v>
      </c>
      <c r="I62" t="s" s="14">
        <v>1070</v>
      </c>
      <c r="J62" t="s" s="14">
        <v>1110</v>
      </c>
      <c r="K62" t="s" s="14">
        <f>SUBSTITUTE(LOWER(J62)," ","-")</f>
        <v>1111</v>
      </c>
      <c r="L62" s="4"/>
      <c r="M62" t="s" s="14">
        <f>SUBSTITUTE(LOWER(L62)," ","-")</f>
      </c>
      <c r="N62" s="4"/>
      <c r="O62" s="4"/>
      <c r="P62" s="4"/>
      <c r="Q62" s="4"/>
      <c r="R62" s="4"/>
      <c r="S62" s="4"/>
      <c r="T62" s="4"/>
      <c r="U62" s="4"/>
      <c r="V62" s="4"/>
      <c r="W62" s="4"/>
      <c r="X62" s="4"/>
      <c r="Y62" s="4"/>
      <c r="Z62" s="4"/>
      <c r="AA62" s="4"/>
      <c r="AB62" s="4"/>
      <c r="AC62" s="4"/>
      <c r="AD62" s="4"/>
      <c r="AE62" s="4"/>
      <c r="AF62" s="4"/>
    </row>
    <row r="63" ht="15.75" customHeight="1" hidden="1">
      <c r="A63" t="s" s="11">
        <v>47</v>
      </c>
      <c r="B63" t="s" s="11">
        <v>48</v>
      </c>
      <c r="C63" t="s" s="11">
        <v>50</v>
      </c>
      <c r="D63" t="s" s="11">
        <v>1132</v>
      </c>
      <c r="E63" t="s" s="14">
        <f>SUBSTITUTE(LOWER(D63)," ","-")</f>
        <v>1133</v>
      </c>
      <c r="F63" t="s" s="11">
        <v>1134</v>
      </c>
      <c r="G63" t="s" s="14">
        <v>1135</v>
      </c>
      <c r="H63" t="s" s="14">
        <f>SUBSTITUTE(LOWER(G63)," ","-")</f>
        <v>1136</v>
      </c>
      <c r="I63" t="s" s="14">
        <v>1137</v>
      </c>
      <c r="J63" t="s" s="14">
        <v>57</v>
      </c>
      <c r="K63" t="s" s="14">
        <f>A63&amp;"-"&amp;H63&amp;"-introduction"</f>
        <v>1138</v>
      </c>
      <c r="L63" s="4"/>
      <c r="M63" t="s" s="14">
        <f>SUBSTITUTE(LOWER(L63)," ","-")</f>
      </c>
      <c r="N63" s="4"/>
      <c r="O63" s="4"/>
      <c r="P63" s="4"/>
      <c r="Q63" s="4"/>
      <c r="R63" s="4"/>
      <c r="S63" s="4"/>
      <c r="T63" s="4"/>
      <c r="U63" s="4"/>
      <c r="V63" s="4"/>
      <c r="W63" s="4"/>
      <c r="X63" s="4"/>
      <c r="Y63" s="4"/>
      <c r="Z63" s="4"/>
      <c r="AA63" s="4"/>
      <c r="AB63" s="4"/>
      <c r="AC63" s="4"/>
      <c r="AD63" s="4"/>
      <c r="AE63" s="4"/>
      <c r="AF63" s="4"/>
    </row>
    <row r="64" ht="15.75" customHeight="1" hidden="1">
      <c r="A64" t="s" s="11">
        <v>47</v>
      </c>
      <c r="B64" t="s" s="11">
        <v>48</v>
      </c>
      <c r="C64" t="s" s="11">
        <v>50</v>
      </c>
      <c r="D64" t="s" s="11">
        <v>1132</v>
      </c>
      <c r="E64" t="s" s="14">
        <f>SUBSTITUTE(LOWER(D64)," ","-")</f>
        <v>1133</v>
      </c>
      <c r="F64" t="s" s="11">
        <v>1134</v>
      </c>
      <c r="G64" t="s" s="14">
        <v>1135</v>
      </c>
      <c r="H64" t="s" s="14">
        <f>SUBSTITUTE(LOWER(G64)," ","-")</f>
        <v>1136</v>
      </c>
      <c r="I64" t="s" s="14">
        <v>1137</v>
      </c>
      <c r="J64" t="s" s="14">
        <v>1139</v>
      </c>
      <c r="K64" t="s" s="14">
        <f>SUBSTITUTE(LOWER(J64)," ","-")</f>
        <v>1140</v>
      </c>
      <c r="L64" s="4"/>
      <c r="M64" t="s" s="14">
        <f>SUBSTITUTE(LOWER(L64)," ","-")</f>
      </c>
      <c r="N64" s="4"/>
      <c r="O64" s="4"/>
      <c r="P64" s="4"/>
      <c r="Q64" s="4"/>
      <c r="R64" s="4"/>
      <c r="S64" s="4"/>
      <c r="T64" s="4"/>
      <c r="U64" s="4"/>
      <c r="V64" s="4"/>
      <c r="W64" s="4"/>
      <c r="X64" s="4"/>
      <c r="Y64" s="4"/>
      <c r="Z64" s="4"/>
      <c r="AA64" s="4"/>
      <c r="AB64" s="4"/>
      <c r="AC64" s="4"/>
      <c r="AD64" s="4"/>
      <c r="AE64" s="4"/>
      <c r="AF64" s="4"/>
    </row>
    <row r="65" ht="15.75" customHeight="1" hidden="1">
      <c r="A65" t="s" s="11">
        <v>47</v>
      </c>
      <c r="B65" t="s" s="11">
        <v>48</v>
      </c>
      <c r="C65" t="s" s="11">
        <v>50</v>
      </c>
      <c r="D65" t="s" s="11">
        <v>1132</v>
      </c>
      <c r="E65" t="s" s="14">
        <f>SUBSTITUTE(LOWER(D65)," ","-")</f>
        <v>1133</v>
      </c>
      <c r="F65" t="s" s="11">
        <v>1134</v>
      </c>
      <c r="G65" t="s" s="14">
        <v>1135</v>
      </c>
      <c r="H65" t="s" s="14">
        <f>SUBSTITUTE(LOWER(G65)," ","-")</f>
        <v>1136</v>
      </c>
      <c r="I65" t="s" s="14">
        <v>1137</v>
      </c>
      <c r="J65" t="s" s="14">
        <v>1150</v>
      </c>
      <c r="K65" t="s" s="14">
        <f>SUBSTITUTE(LOWER(J65)," ","-")</f>
        <v>1151</v>
      </c>
      <c r="L65" s="4"/>
      <c r="M65" t="s" s="14">
        <f>SUBSTITUTE(LOWER(L65)," ","-")</f>
      </c>
      <c r="N65" s="4"/>
      <c r="O65" s="4"/>
      <c r="P65" s="4"/>
      <c r="Q65" s="4"/>
      <c r="R65" s="4"/>
      <c r="S65" s="4"/>
      <c r="T65" s="4"/>
      <c r="U65" s="4"/>
      <c r="V65" s="4"/>
      <c r="W65" s="4"/>
      <c r="X65" s="4"/>
      <c r="Y65" s="4"/>
      <c r="Z65" s="4"/>
      <c r="AA65" s="4"/>
      <c r="AB65" s="4"/>
      <c r="AC65" s="4"/>
      <c r="AD65" s="4"/>
      <c r="AE65" s="4"/>
      <c r="AF65" s="4"/>
    </row>
    <row r="66" ht="15.75" customHeight="1" hidden="1">
      <c r="A66" t="s" s="11">
        <v>47</v>
      </c>
      <c r="B66" t="s" s="11">
        <v>48</v>
      </c>
      <c r="C66" t="s" s="11">
        <v>50</v>
      </c>
      <c r="D66" t="s" s="11">
        <v>1132</v>
      </c>
      <c r="E66" t="s" s="14">
        <f>SUBSTITUTE(LOWER(D66)," ","-")</f>
        <v>1133</v>
      </c>
      <c r="F66" t="s" s="11">
        <v>1134</v>
      </c>
      <c r="G66" t="s" s="14">
        <v>1135</v>
      </c>
      <c r="H66" t="s" s="14">
        <f>SUBSTITUTE(LOWER(G66)," ","-")</f>
        <v>1136</v>
      </c>
      <c r="I66" t="s" s="14">
        <v>1137</v>
      </c>
      <c r="J66" t="s" s="14">
        <v>1159</v>
      </c>
      <c r="K66" t="s" s="14">
        <f>SUBSTITUTE(LOWER(J66)," ","-")</f>
        <v>1160</v>
      </c>
      <c r="L66" s="4"/>
      <c r="M66" t="s" s="14">
        <f>SUBSTITUTE(LOWER(L66)," ","-")</f>
      </c>
      <c r="N66" s="4"/>
      <c r="O66" s="4"/>
      <c r="P66" s="4"/>
      <c r="Q66" s="4"/>
      <c r="R66" s="4"/>
      <c r="S66" s="4"/>
      <c r="T66" s="4"/>
      <c r="U66" s="4"/>
      <c r="V66" s="4"/>
      <c r="W66" s="4"/>
      <c r="X66" s="4"/>
      <c r="Y66" s="4"/>
      <c r="Z66" s="4"/>
      <c r="AA66" s="4"/>
      <c r="AB66" s="4"/>
      <c r="AC66" s="4"/>
      <c r="AD66" s="4"/>
      <c r="AE66" s="4"/>
      <c r="AF66" s="4"/>
    </row>
    <row r="67" ht="15.75" customHeight="1" hidden="1">
      <c r="A67" t="s" s="21">
        <v>47</v>
      </c>
      <c r="B67" t="s" s="21">
        <v>48</v>
      </c>
      <c r="C67" t="s" s="11">
        <v>50</v>
      </c>
      <c r="D67" t="s" s="21">
        <v>1132</v>
      </c>
      <c r="E67" t="s" s="14">
        <f>SUBSTITUTE(LOWER(D67)," ","-")</f>
        <v>1133</v>
      </c>
      <c r="F67" t="s" s="11">
        <v>1134</v>
      </c>
      <c r="G67" t="s" s="106">
        <v>1135</v>
      </c>
      <c r="H67" t="s" s="14">
        <f>SUBSTITUTE(LOWER(G67)," ","-")</f>
        <v>1136</v>
      </c>
      <c r="I67" t="s" s="14">
        <v>1137</v>
      </c>
      <c r="J67" t="s" s="106">
        <v>1185</v>
      </c>
      <c r="K67" t="s" s="14">
        <f>SUBSTITUTE(LOWER(J67)," ","-")</f>
        <v>1186</v>
      </c>
      <c r="L67" s="28"/>
      <c r="M67" t="s" s="106">
        <f>SUBSTITUTE(LOWER(L67)," ","-")</f>
      </c>
      <c r="N67" s="28"/>
      <c r="O67" s="28"/>
      <c r="P67" s="28"/>
      <c r="Q67" s="28"/>
      <c r="R67" s="28"/>
      <c r="S67" s="28"/>
      <c r="T67" s="4"/>
      <c r="U67" s="4"/>
      <c r="V67" s="4"/>
      <c r="W67" s="4"/>
      <c r="X67" s="4"/>
      <c r="Y67" s="4"/>
      <c r="Z67" s="4"/>
      <c r="AA67" s="4"/>
      <c r="AB67" s="4"/>
      <c r="AC67" s="4"/>
      <c r="AD67" s="4"/>
      <c r="AE67" s="4"/>
      <c r="AF67" s="4"/>
    </row>
    <row r="68" ht="15.75" customHeight="1">
      <c r="A68" t="s" s="90">
        <v>47</v>
      </c>
      <c r="B68" t="s" s="90">
        <v>48</v>
      </c>
      <c r="C68" t="s" s="91">
        <v>50</v>
      </c>
      <c r="D68" t="s" s="92">
        <v>1227</v>
      </c>
      <c r="E68" t="s" s="94">
        <f>SUBSTITUTE(LOWER(D68)," ","-")</f>
        <v>1228</v>
      </c>
      <c r="F68" t="s" s="19">
        <v>1229</v>
      </c>
      <c r="G68" t="s" s="92">
        <v>1230</v>
      </c>
      <c r="H68" t="s" s="94">
        <f>SUBSTITUTE(LOWER(G68)," ","-")</f>
        <v>1231</v>
      </c>
      <c r="I68" t="s" s="95">
        <v>1232</v>
      </c>
      <c r="J68" t="s" s="92">
        <v>1233</v>
      </c>
      <c r="K68" t="s" s="96">
        <f>SUBSTITUTE(LOWER(J68)," ","-")</f>
        <v>1234</v>
      </c>
      <c r="L68" t="s" s="92">
        <v>1235</v>
      </c>
      <c r="M68" t="s" s="92">
        <f>SUBSTITUTE(LOWER(L68)," ","-")</f>
        <v>1236</v>
      </c>
      <c r="N68" s="102"/>
      <c r="O68" s="102"/>
      <c r="P68" s="102"/>
      <c r="Q68" s="102"/>
      <c r="R68" s="101"/>
      <c r="S68" s="102"/>
      <c r="T68" s="103"/>
      <c r="U68" s="17"/>
      <c r="V68" s="18"/>
      <c r="W68" s="18"/>
      <c r="X68" s="18"/>
      <c r="Y68" s="18"/>
      <c r="Z68" s="18"/>
      <c r="AA68" s="18"/>
      <c r="AB68" s="18"/>
      <c r="AC68" s="18"/>
      <c r="AD68" s="18"/>
      <c r="AE68" s="18"/>
      <c r="AF68" s="18"/>
    </row>
    <row r="69" ht="15.75" customHeight="1">
      <c r="A69" t="s" s="90">
        <v>47</v>
      </c>
      <c r="B69" t="s" s="90">
        <v>48</v>
      </c>
      <c r="C69" t="s" s="91">
        <v>50</v>
      </c>
      <c r="D69" t="s" s="92">
        <v>1227</v>
      </c>
      <c r="E69" t="s" s="94">
        <f>SUBSTITUTE(LOWER(D69)," ","-")</f>
        <v>1228</v>
      </c>
      <c r="F69" t="s" s="19">
        <v>1229</v>
      </c>
      <c r="G69" t="s" s="92">
        <v>1230</v>
      </c>
      <c r="H69" t="s" s="94">
        <f>SUBSTITUTE(LOWER(G69)," ","-")</f>
        <v>1231</v>
      </c>
      <c r="I69" t="s" s="95">
        <v>1232</v>
      </c>
      <c r="J69" t="s" s="92">
        <v>1233</v>
      </c>
      <c r="K69" t="s" s="96">
        <f>SUBSTITUTE(LOWER(J69)," ","-")</f>
        <v>1234</v>
      </c>
      <c r="L69" t="s" s="92">
        <v>1237</v>
      </c>
      <c r="M69" t="s" s="92">
        <f>SUBSTITUTE(LOWER(L69)," ","-")</f>
        <v>1238</v>
      </c>
      <c r="N69" s="102"/>
      <c r="O69" s="102"/>
      <c r="P69" s="102"/>
      <c r="Q69" s="102"/>
      <c r="R69" s="101"/>
      <c r="S69" s="102"/>
      <c r="T69" s="103"/>
      <c r="U69" s="17"/>
      <c r="V69" s="18"/>
      <c r="W69" s="18"/>
      <c r="X69" s="18"/>
      <c r="Y69" s="18"/>
      <c r="Z69" s="18"/>
      <c r="AA69" s="18"/>
      <c r="AB69" s="18"/>
      <c r="AC69" s="18"/>
      <c r="AD69" s="18"/>
      <c r="AE69" s="18"/>
      <c r="AF69" s="18"/>
    </row>
    <row r="70" ht="15.75" customHeight="1">
      <c r="A70" t="s" s="90">
        <v>47</v>
      </c>
      <c r="B70" t="s" s="90">
        <v>48</v>
      </c>
      <c r="C70" t="s" s="91">
        <v>50</v>
      </c>
      <c r="D70" t="s" s="92">
        <v>1227</v>
      </c>
      <c r="E70" t="s" s="94">
        <f>SUBSTITUTE(LOWER(D70)," ","-")</f>
        <v>1228</v>
      </c>
      <c r="F70" t="s" s="19">
        <v>1229</v>
      </c>
      <c r="G70" t="s" s="92">
        <v>1230</v>
      </c>
      <c r="H70" t="s" s="94">
        <f>SUBSTITUTE(LOWER(G70)," ","-")</f>
        <v>1231</v>
      </c>
      <c r="I70" t="s" s="95">
        <v>1232</v>
      </c>
      <c r="J70" t="s" s="92">
        <v>1239</v>
      </c>
      <c r="K70" t="s" s="96">
        <f>SUBSTITUTE(LOWER(J70)," ","-")</f>
        <v>1240</v>
      </c>
      <c r="L70" t="s" s="92">
        <v>1241</v>
      </c>
      <c r="M70" t="s" s="92">
        <f>SUBSTITUTE(LOWER(L70)," ","-")</f>
        <v>1242</v>
      </c>
      <c r="N70" s="102"/>
      <c r="O70" s="102"/>
      <c r="P70" s="102"/>
      <c r="Q70" s="102"/>
      <c r="R70" s="101"/>
      <c r="S70" s="102"/>
      <c r="T70" s="103"/>
      <c r="U70" s="17"/>
      <c r="V70" s="18"/>
      <c r="W70" s="18"/>
      <c r="X70" s="18"/>
      <c r="Y70" s="18"/>
      <c r="Z70" s="18"/>
      <c r="AA70" s="18"/>
      <c r="AB70" s="18"/>
      <c r="AC70" s="18"/>
      <c r="AD70" s="18"/>
      <c r="AE70" s="18"/>
      <c r="AF70" s="18"/>
    </row>
    <row r="71" ht="15.75" customHeight="1">
      <c r="A71" t="s" s="90">
        <v>47</v>
      </c>
      <c r="B71" t="s" s="90">
        <v>48</v>
      </c>
      <c r="C71" t="s" s="91">
        <v>50</v>
      </c>
      <c r="D71" t="s" s="92">
        <v>1227</v>
      </c>
      <c r="E71" t="s" s="94">
        <f>SUBSTITUTE(LOWER(D71)," ","-")</f>
        <v>1228</v>
      </c>
      <c r="F71" t="s" s="19">
        <v>1229</v>
      </c>
      <c r="G71" t="s" s="92">
        <v>1230</v>
      </c>
      <c r="H71" t="s" s="94">
        <f>SUBSTITUTE(LOWER(G71)," ","-")</f>
        <v>1231</v>
      </c>
      <c r="I71" t="s" s="95">
        <v>1232</v>
      </c>
      <c r="J71" t="s" s="92">
        <v>1239</v>
      </c>
      <c r="K71" t="s" s="96">
        <f>SUBSTITUTE(LOWER(J71)," ","-")</f>
        <v>1240</v>
      </c>
      <c r="L71" t="s" s="92">
        <v>1243</v>
      </c>
      <c r="M71" t="s" s="92">
        <f>SUBSTITUTE(LOWER(L71)," ","-")</f>
        <v>1244</v>
      </c>
      <c r="N71" s="102"/>
      <c r="O71" s="102"/>
      <c r="P71" s="102"/>
      <c r="Q71" s="102"/>
      <c r="R71" s="101"/>
      <c r="S71" s="102"/>
      <c r="T71" s="103"/>
      <c r="U71" s="17"/>
      <c r="V71" s="18"/>
      <c r="W71" s="18"/>
      <c r="X71" s="18"/>
      <c r="Y71" s="18"/>
      <c r="Z71" s="18"/>
      <c r="AA71" s="18"/>
      <c r="AB71" s="18"/>
      <c r="AC71" s="18"/>
      <c r="AD71" s="18"/>
      <c r="AE71" s="18"/>
      <c r="AF71" s="18"/>
    </row>
    <row r="72" ht="15.75" customHeight="1">
      <c r="A72" t="s" s="90">
        <v>47</v>
      </c>
      <c r="B72" t="s" s="90">
        <v>48</v>
      </c>
      <c r="C72" t="s" s="91">
        <v>50</v>
      </c>
      <c r="D72" t="s" s="92">
        <v>1227</v>
      </c>
      <c r="E72" t="s" s="94">
        <f>SUBSTITUTE(LOWER(D72)," ","-")</f>
        <v>1228</v>
      </c>
      <c r="F72" t="s" s="19">
        <v>1229</v>
      </c>
      <c r="G72" t="s" s="92">
        <v>1230</v>
      </c>
      <c r="H72" t="s" s="94">
        <f>SUBSTITUTE(LOWER(G72)," ","-")</f>
        <v>1231</v>
      </c>
      <c r="I72" t="s" s="95">
        <v>1232</v>
      </c>
      <c r="J72" t="s" s="92">
        <v>1245</v>
      </c>
      <c r="K72" t="s" s="96">
        <f>SUBSTITUTE(LOWER(J72)," ","-")</f>
        <v>1246</v>
      </c>
      <c r="L72" t="s" s="92">
        <v>1247</v>
      </c>
      <c r="M72" t="s" s="92">
        <f>SUBSTITUTE(LOWER(L72)," ","-")</f>
        <v>1248</v>
      </c>
      <c r="N72" s="102"/>
      <c r="O72" s="102"/>
      <c r="P72" t="s" s="92">
        <v>73</v>
      </c>
      <c r="Q72" t="s" s="92">
        <v>1254</v>
      </c>
      <c r="R72" t="s" s="90">
        <v>71</v>
      </c>
      <c r="S72" t="s" s="92">
        <v>1255</v>
      </c>
      <c r="T72" s="103"/>
      <c r="U72" s="17"/>
      <c r="V72" s="18"/>
      <c r="W72" s="18"/>
      <c r="X72" s="18"/>
      <c r="Y72" s="18"/>
      <c r="Z72" s="18"/>
      <c r="AA72" s="18"/>
      <c r="AB72" s="18"/>
      <c r="AC72" s="18"/>
      <c r="AD72" s="18"/>
      <c r="AE72" s="18"/>
      <c r="AF72" s="18"/>
    </row>
    <row r="73" ht="15.75" customHeight="1">
      <c r="A73" t="s" s="90">
        <v>47</v>
      </c>
      <c r="B73" t="s" s="90">
        <v>48</v>
      </c>
      <c r="C73" t="s" s="91">
        <v>50</v>
      </c>
      <c r="D73" t="s" s="92">
        <v>1227</v>
      </c>
      <c r="E73" t="s" s="94">
        <f>SUBSTITUTE(LOWER(D73)," ","-")</f>
        <v>1228</v>
      </c>
      <c r="F73" t="s" s="19">
        <v>1229</v>
      </c>
      <c r="G73" t="s" s="92">
        <v>1230</v>
      </c>
      <c r="H73" t="s" s="94">
        <f>SUBSTITUTE(LOWER(G73)," ","-")</f>
        <v>1231</v>
      </c>
      <c r="I73" t="s" s="95">
        <v>1232</v>
      </c>
      <c r="J73" t="s" s="92">
        <v>1245</v>
      </c>
      <c r="K73" t="s" s="96">
        <f>SUBSTITUTE(LOWER(J73)," ","-")</f>
        <v>1246</v>
      </c>
      <c r="L73" t="s" s="92">
        <v>1256</v>
      </c>
      <c r="M73" t="s" s="92">
        <f>SUBSTITUTE(LOWER(L73)," ","-")</f>
        <v>1257</v>
      </c>
      <c r="N73" s="102"/>
      <c r="O73" s="102"/>
      <c r="P73" s="120"/>
      <c r="Q73" s="102"/>
      <c r="R73" s="101"/>
      <c r="S73" s="102"/>
      <c r="T73" s="103"/>
      <c r="U73" s="17"/>
      <c r="V73" s="18"/>
      <c r="W73" s="18"/>
      <c r="X73" s="18"/>
      <c r="Y73" s="18"/>
      <c r="Z73" s="18"/>
      <c r="AA73" s="18"/>
      <c r="AB73" s="18"/>
      <c r="AC73" s="18"/>
      <c r="AD73" s="18"/>
      <c r="AE73" s="18"/>
      <c r="AF73" s="18"/>
    </row>
    <row r="74" ht="15.75" customHeight="1">
      <c r="A74" t="s" s="90">
        <v>47</v>
      </c>
      <c r="B74" t="s" s="90">
        <v>48</v>
      </c>
      <c r="C74" t="s" s="91">
        <v>50</v>
      </c>
      <c r="D74" t="s" s="92">
        <v>1227</v>
      </c>
      <c r="E74" t="s" s="94">
        <f>SUBSTITUTE(LOWER(D74)," ","-")</f>
        <v>1228</v>
      </c>
      <c r="F74" t="s" s="19">
        <v>1229</v>
      </c>
      <c r="G74" t="s" s="92">
        <v>1230</v>
      </c>
      <c r="H74" t="s" s="94">
        <f>SUBSTITUTE(LOWER(G74)," ","-")</f>
        <v>1231</v>
      </c>
      <c r="I74" t="s" s="95">
        <v>1232</v>
      </c>
      <c r="J74" t="s" s="92">
        <v>1258</v>
      </c>
      <c r="K74" t="s" s="96">
        <f>SUBSTITUTE(LOWER(J74)," ","-")</f>
        <v>1259</v>
      </c>
      <c r="L74" t="s" s="121">
        <v>1260</v>
      </c>
      <c r="M74" t="s" s="92">
        <f>SUBSTITUTE(LOWER(L74)," ","-")</f>
        <v>1261</v>
      </c>
      <c r="N74" s="122"/>
      <c r="O74" s="122"/>
      <c r="P74" t="s" s="92">
        <v>73</v>
      </c>
      <c r="Q74" t="s" s="92">
        <v>1267</v>
      </c>
      <c r="R74" s="101"/>
      <c r="S74" s="102"/>
      <c r="T74" s="103"/>
      <c r="U74" s="17"/>
      <c r="V74" s="18"/>
      <c r="W74" s="18"/>
      <c r="X74" s="18"/>
      <c r="Y74" s="18"/>
      <c r="Z74" s="18"/>
      <c r="AA74" s="18"/>
      <c r="AB74" s="18"/>
      <c r="AC74" s="18"/>
      <c r="AD74" s="18"/>
      <c r="AE74" s="18"/>
      <c r="AF74" s="18"/>
    </row>
    <row r="75" ht="15.75" customHeight="1">
      <c r="A75" t="s" s="90">
        <v>47</v>
      </c>
      <c r="B75" t="s" s="90">
        <v>48</v>
      </c>
      <c r="C75" t="s" s="91">
        <v>50</v>
      </c>
      <c r="D75" t="s" s="92">
        <v>1227</v>
      </c>
      <c r="E75" t="s" s="94">
        <f>SUBSTITUTE(LOWER(D75)," ","-")</f>
        <v>1228</v>
      </c>
      <c r="F75" t="s" s="19">
        <v>1229</v>
      </c>
      <c r="G75" t="s" s="92">
        <v>1230</v>
      </c>
      <c r="H75" t="s" s="94">
        <f>SUBSTITUTE(LOWER(G75)," ","-")</f>
        <v>1231</v>
      </c>
      <c r="I75" t="s" s="95">
        <v>1232</v>
      </c>
      <c r="J75" t="s" s="92">
        <v>1258</v>
      </c>
      <c r="K75" t="s" s="96">
        <f>SUBSTITUTE(LOWER(J75)," ","-")</f>
        <v>1259</v>
      </c>
      <c r="L75" t="s" s="121">
        <v>1268</v>
      </c>
      <c r="M75" t="s" s="92">
        <f>SUBSTITUTE(LOWER(L75)," ","-")</f>
        <v>1269</v>
      </c>
      <c r="N75" s="122"/>
      <c r="O75" s="122"/>
      <c r="P75" t="s" s="121">
        <v>833</v>
      </c>
      <c r="Q75" t="s" s="92">
        <v>1275</v>
      </c>
      <c r="R75" s="101"/>
      <c r="S75" s="102"/>
      <c r="T75" s="103"/>
      <c r="U75" s="17"/>
      <c r="V75" s="18"/>
      <c r="W75" s="18"/>
      <c r="X75" s="18"/>
      <c r="Y75" s="18"/>
      <c r="Z75" s="18"/>
      <c r="AA75" s="18"/>
      <c r="AB75" s="18"/>
      <c r="AC75" s="18"/>
      <c r="AD75" s="18"/>
      <c r="AE75" s="18"/>
      <c r="AF75" s="18"/>
    </row>
    <row r="76" ht="15.75" customHeight="1">
      <c r="A76" t="s" s="90">
        <v>47</v>
      </c>
      <c r="B76" t="s" s="90">
        <v>48</v>
      </c>
      <c r="C76" t="s" s="91">
        <v>50</v>
      </c>
      <c r="D76" t="s" s="92">
        <v>1227</v>
      </c>
      <c r="E76" t="s" s="94">
        <f>SUBSTITUTE(LOWER(D76)," ","-")</f>
        <v>1228</v>
      </c>
      <c r="F76" t="s" s="19">
        <v>1229</v>
      </c>
      <c r="G76" t="s" s="92">
        <v>1230</v>
      </c>
      <c r="H76" t="s" s="94">
        <f>SUBSTITUTE(LOWER(G76)," ","-")</f>
        <v>1231</v>
      </c>
      <c r="I76" t="s" s="95">
        <v>1232</v>
      </c>
      <c r="J76" t="s" s="92">
        <v>1276</v>
      </c>
      <c r="K76" t="s" s="96">
        <f>SUBSTITUTE(LOWER(J76)," ","-")</f>
        <v>1277</v>
      </c>
      <c r="L76" t="s" s="121">
        <v>1278</v>
      </c>
      <c r="M76" t="s" s="92">
        <f>SUBSTITUTE(LOWER(L76)," ","-")</f>
        <v>1279</v>
      </c>
      <c r="N76" s="122"/>
      <c r="O76" s="122"/>
      <c r="P76" t="s" s="121">
        <v>1284</v>
      </c>
      <c r="Q76" t="s" s="92">
        <v>1285</v>
      </c>
      <c r="R76" t="s" s="90">
        <v>69</v>
      </c>
      <c r="S76" t="s" s="92">
        <v>1286</v>
      </c>
      <c r="T76" s="103"/>
      <c r="U76" s="17"/>
      <c r="V76" s="18"/>
      <c r="W76" s="18"/>
      <c r="X76" s="18"/>
      <c r="Y76" s="18"/>
      <c r="Z76" s="18"/>
      <c r="AA76" s="18"/>
      <c r="AB76" s="18"/>
      <c r="AC76" s="18"/>
      <c r="AD76" s="18"/>
      <c r="AE76" s="18"/>
      <c r="AF76" s="18"/>
    </row>
    <row r="77" ht="15.75" customHeight="1" hidden="1">
      <c r="A77" t="s" s="98">
        <v>47</v>
      </c>
      <c r="B77" t="s" s="98">
        <v>48</v>
      </c>
      <c r="C77" t="s" s="11">
        <v>50</v>
      </c>
      <c r="D77" t="s" s="99">
        <v>51</v>
      </c>
      <c r="E77" t="s" s="14">
        <f>SUBSTITUTE(LOWER(D77)," ","-")</f>
        <v>52</v>
      </c>
      <c r="F77" t="s" s="11">
        <v>53</v>
      </c>
      <c r="G77" t="s" s="99">
        <v>1287</v>
      </c>
      <c r="H77" t="s" s="14">
        <f>SUBSTITUTE(LOWER(G77)," ","-")</f>
        <v>1288</v>
      </c>
      <c r="I77" t="s" s="14">
        <v>1289</v>
      </c>
      <c r="J77" t="s" s="99">
        <v>57</v>
      </c>
      <c r="K77" t="s" s="14">
        <f>A77&amp;"-"&amp;H77&amp;"-introduction"</f>
        <v>1290</v>
      </c>
      <c r="L77" s="100"/>
      <c r="M77" t="s" s="99">
        <f>SUBSTITUTE(LOWER(L77)," ","-")</f>
      </c>
      <c r="N77" s="100"/>
      <c r="O77" s="100"/>
      <c r="P77" s="100"/>
      <c r="Q77" s="100"/>
      <c r="R77" s="100"/>
      <c r="S77" s="100"/>
      <c r="T77" s="17"/>
      <c r="U77" s="18"/>
      <c r="V77" s="18"/>
      <c r="W77" s="18"/>
      <c r="X77" s="18"/>
      <c r="Y77" s="18"/>
      <c r="Z77" s="18"/>
      <c r="AA77" s="18"/>
      <c r="AB77" s="18"/>
      <c r="AC77" s="18"/>
      <c r="AD77" s="18"/>
      <c r="AE77" s="18"/>
      <c r="AF77" s="18"/>
    </row>
    <row r="78" ht="15.75" customHeight="1">
      <c r="A78" t="s" s="90">
        <v>47</v>
      </c>
      <c r="B78" t="s" s="90">
        <v>48</v>
      </c>
      <c r="C78" t="s" s="91">
        <v>50</v>
      </c>
      <c r="D78" t="s" s="92">
        <v>51</v>
      </c>
      <c r="E78" t="s" s="94">
        <f>SUBSTITUTE(LOWER(D78)," ","-")</f>
        <v>52</v>
      </c>
      <c r="F78" t="s" s="19">
        <v>53</v>
      </c>
      <c r="G78" t="s" s="92">
        <v>1287</v>
      </c>
      <c r="H78" t="s" s="94">
        <f>SUBSTITUTE(LOWER(G78)," ","-")</f>
        <v>1288</v>
      </c>
      <c r="I78" t="s" s="95">
        <v>1289</v>
      </c>
      <c r="J78" t="s" s="92">
        <v>1291</v>
      </c>
      <c r="K78" t="s" s="96">
        <f>SUBSTITUTE(LOWER(J78)," ","-")</f>
        <v>1292</v>
      </c>
      <c r="L78" t="s" s="92">
        <v>1293</v>
      </c>
      <c r="M78" t="s" s="92">
        <f>SUBSTITUTE(LOWER(L78)," ","-")</f>
        <v>1294</v>
      </c>
      <c r="N78" s="102"/>
      <c r="O78" s="102"/>
      <c r="P78" s="101"/>
      <c r="Q78" s="102"/>
      <c r="R78" s="101"/>
      <c r="S78" s="102"/>
      <c r="T78" s="103"/>
      <c r="U78" s="17"/>
      <c r="V78" s="18"/>
      <c r="W78" s="18"/>
      <c r="X78" s="18"/>
      <c r="Y78" s="18"/>
      <c r="Z78" s="18"/>
      <c r="AA78" s="18"/>
      <c r="AB78" s="18"/>
      <c r="AC78" s="18"/>
      <c r="AD78" s="18"/>
      <c r="AE78" s="18"/>
      <c r="AF78" s="18"/>
    </row>
    <row r="79" ht="15.75" customHeight="1">
      <c r="A79" t="s" s="90">
        <v>47</v>
      </c>
      <c r="B79" t="s" s="90">
        <v>48</v>
      </c>
      <c r="C79" t="s" s="91">
        <v>50</v>
      </c>
      <c r="D79" t="s" s="92">
        <v>51</v>
      </c>
      <c r="E79" t="s" s="94">
        <f>SUBSTITUTE(LOWER(D79)," ","-")</f>
        <v>52</v>
      </c>
      <c r="F79" t="s" s="19">
        <v>53</v>
      </c>
      <c r="G79" t="s" s="92">
        <v>1287</v>
      </c>
      <c r="H79" t="s" s="94">
        <f>SUBSTITUTE(LOWER(G79)," ","-")</f>
        <v>1288</v>
      </c>
      <c r="I79" t="s" s="95">
        <v>1289</v>
      </c>
      <c r="J79" t="s" s="92">
        <v>1291</v>
      </c>
      <c r="K79" t="s" s="96">
        <f>SUBSTITUTE(LOWER(J79)," ","-")</f>
        <v>1292</v>
      </c>
      <c r="L79" t="s" s="92">
        <v>1295</v>
      </c>
      <c r="M79" t="s" s="92">
        <f>SUBSTITUTE(LOWER(L79)," ","-")</f>
        <v>1296</v>
      </c>
      <c r="N79" s="102"/>
      <c r="O79" t="s" s="92">
        <v>482</v>
      </c>
      <c r="P79" t="s" s="92">
        <v>69</v>
      </c>
      <c r="Q79" t="s" s="92">
        <v>1302</v>
      </c>
      <c r="R79" t="s" s="92">
        <v>459</v>
      </c>
      <c r="S79" t="s" s="92">
        <v>1303</v>
      </c>
      <c r="T79" t="s" s="94">
        <v>69</v>
      </c>
      <c r="U79" t="s" s="14">
        <v>1304</v>
      </c>
      <c r="V79" s="18"/>
      <c r="W79" s="17"/>
      <c r="X79" s="18"/>
      <c r="Y79" s="18"/>
      <c r="Z79" s="18"/>
      <c r="AA79" s="18"/>
      <c r="AB79" s="18"/>
      <c r="AC79" s="18"/>
      <c r="AD79" s="18"/>
      <c r="AE79" s="18"/>
      <c r="AF79" s="18"/>
    </row>
    <row r="80" ht="15.75" customHeight="1">
      <c r="A80" t="s" s="90">
        <v>47</v>
      </c>
      <c r="B80" t="s" s="90">
        <v>48</v>
      </c>
      <c r="C80" t="s" s="91">
        <v>50</v>
      </c>
      <c r="D80" t="s" s="92">
        <v>51</v>
      </c>
      <c r="E80" t="s" s="94">
        <f>SUBSTITUTE(LOWER(D80)," ","-")</f>
        <v>52</v>
      </c>
      <c r="F80" t="s" s="19">
        <v>53</v>
      </c>
      <c r="G80" t="s" s="92">
        <v>1287</v>
      </c>
      <c r="H80" t="s" s="94">
        <f>SUBSTITUTE(LOWER(G80)," ","-")</f>
        <v>1288</v>
      </c>
      <c r="I80" t="s" s="95">
        <v>1289</v>
      </c>
      <c r="J80" t="s" s="92">
        <v>1291</v>
      </c>
      <c r="K80" t="s" s="96">
        <f>SUBSTITUTE(LOWER(J80)," ","-")</f>
        <v>1292</v>
      </c>
      <c r="L80" t="s" s="92">
        <v>1305</v>
      </c>
      <c r="M80" t="s" s="92">
        <f>SUBSTITUTE(LOWER(L80)," ","-")</f>
        <v>1306</v>
      </c>
      <c r="N80" s="102"/>
      <c r="O80" s="102"/>
      <c r="P80" s="102"/>
      <c r="Q80" s="102"/>
      <c r="R80" s="101"/>
      <c r="S80" s="102"/>
      <c r="T80" s="103"/>
      <c r="U80" s="17"/>
      <c r="V80" s="18"/>
      <c r="W80" s="18"/>
      <c r="X80" s="18"/>
      <c r="Y80" s="18"/>
      <c r="Z80" s="18"/>
      <c r="AA80" s="18"/>
      <c r="AB80" s="18"/>
      <c r="AC80" s="18"/>
      <c r="AD80" s="18"/>
      <c r="AE80" s="18"/>
      <c r="AF80" s="18"/>
    </row>
    <row r="81" ht="15.75" customHeight="1">
      <c r="A81" t="s" s="90">
        <v>47</v>
      </c>
      <c r="B81" t="s" s="90">
        <v>48</v>
      </c>
      <c r="C81" t="s" s="91">
        <v>50</v>
      </c>
      <c r="D81" t="s" s="92">
        <v>51</v>
      </c>
      <c r="E81" t="s" s="94">
        <f>SUBSTITUTE(LOWER(D81)," ","-")</f>
        <v>52</v>
      </c>
      <c r="F81" t="s" s="19">
        <v>53</v>
      </c>
      <c r="G81" t="s" s="92">
        <v>1287</v>
      </c>
      <c r="H81" t="s" s="94">
        <f>SUBSTITUTE(LOWER(G81)," ","-")</f>
        <v>1288</v>
      </c>
      <c r="I81" t="s" s="95">
        <v>1289</v>
      </c>
      <c r="J81" t="s" s="92">
        <v>1307</v>
      </c>
      <c r="K81" t="s" s="96">
        <f>SUBSTITUTE(LOWER(J81)," ","-")</f>
        <v>1308</v>
      </c>
      <c r="L81" t="s" s="92">
        <v>1309</v>
      </c>
      <c r="M81" t="s" s="92">
        <f>SUBSTITUTE(LOWER(L81)," ","-")</f>
        <v>1310</v>
      </c>
      <c r="N81" s="101"/>
      <c r="O81" t="s" s="90">
        <v>482</v>
      </c>
      <c r="P81" t="s" s="92">
        <v>69</v>
      </c>
      <c r="Q81" t="s" s="92">
        <v>1316</v>
      </c>
      <c r="R81" t="s" s="92">
        <v>69</v>
      </c>
      <c r="S81" t="s" s="92">
        <v>1317</v>
      </c>
      <c r="T81" t="s" s="94">
        <v>833</v>
      </c>
      <c r="U81" t="s" s="14">
        <v>1318</v>
      </c>
      <c r="V81" s="18"/>
      <c r="W81" s="17"/>
      <c r="X81" s="18"/>
      <c r="Y81" s="18"/>
      <c r="Z81" s="18"/>
      <c r="AA81" s="18"/>
      <c r="AB81" s="18"/>
      <c r="AC81" s="18"/>
      <c r="AD81" s="18"/>
      <c r="AE81" s="18"/>
      <c r="AF81" s="18"/>
    </row>
    <row r="82" ht="15.75" customHeight="1">
      <c r="A82" t="s" s="90">
        <v>47</v>
      </c>
      <c r="B82" t="s" s="90">
        <v>48</v>
      </c>
      <c r="C82" t="s" s="91">
        <v>50</v>
      </c>
      <c r="D82" t="s" s="92">
        <v>51</v>
      </c>
      <c r="E82" t="s" s="94">
        <f>SUBSTITUTE(LOWER(D82)," ","-")</f>
        <v>52</v>
      </c>
      <c r="F82" t="s" s="19">
        <v>53</v>
      </c>
      <c r="G82" t="s" s="92">
        <v>1287</v>
      </c>
      <c r="H82" t="s" s="94">
        <f>SUBSTITUTE(LOWER(G82)," ","-")</f>
        <v>1288</v>
      </c>
      <c r="I82" t="s" s="95">
        <v>1289</v>
      </c>
      <c r="J82" t="s" s="92">
        <v>1319</v>
      </c>
      <c r="K82" t="s" s="96">
        <f>SUBSTITUTE(LOWER(J82)," ","-")</f>
        <v>1320</v>
      </c>
      <c r="L82" t="s" s="92">
        <v>1321</v>
      </c>
      <c r="M82" t="s" s="92">
        <f>SUBSTITUTE(LOWER(L82)," ","-")</f>
        <v>1322</v>
      </c>
      <c r="N82" s="102"/>
      <c r="O82" t="s" s="92">
        <v>482</v>
      </c>
      <c r="P82" t="s" s="92">
        <v>69</v>
      </c>
      <c r="Q82" t="s" s="92">
        <v>1328</v>
      </c>
      <c r="R82" t="s" s="92">
        <v>69</v>
      </c>
      <c r="S82" t="s" s="92">
        <v>1329</v>
      </c>
      <c r="T82" s="103"/>
      <c r="U82" s="17"/>
      <c r="V82" s="18"/>
      <c r="W82" s="17"/>
      <c r="X82" s="18"/>
      <c r="Y82" s="18"/>
      <c r="Z82" s="18"/>
      <c r="AA82" s="18"/>
      <c r="AB82" s="18"/>
      <c r="AC82" s="18"/>
      <c r="AD82" s="18"/>
      <c r="AE82" s="18"/>
      <c r="AF82" s="18"/>
    </row>
    <row r="83" ht="15.75" customHeight="1" hidden="1">
      <c r="A83" t="s" s="104">
        <v>47</v>
      </c>
      <c r="B83" t="s" s="104">
        <v>48</v>
      </c>
      <c r="C83" t="s" s="11">
        <v>50</v>
      </c>
      <c r="D83" t="s" s="104">
        <v>483</v>
      </c>
      <c r="E83" t="s" s="14">
        <f>SUBSTITUTE(LOWER(D83)," ","-")</f>
        <v>484</v>
      </c>
      <c r="F83" t="s" s="11">
        <v>485</v>
      </c>
      <c r="G83" t="s" s="105">
        <v>1330</v>
      </c>
      <c r="H83" t="s" s="14">
        <f>SUBSTITUTE(LOWER(G83)," ","-")</f>
        <v>1331</v>
      </c>
      <c r="I83" t="s" s="14">
        <v>1332</v>
      </c>
      <c r="J83" t="s" s="105">
        <v>57</v>
      </c>
      <c r="K83" t="s" s="14">
        <f>A83&amp;"-"&amp;H83&amp;"-introduction"</f>
        <v>1333</v>
      </c>
      <c r="L83" s="8"/>
      <c r="M83" t="s" s="105">
        <f>SUBSTITUTE(LOWER(L83)," ","-")</f>
      </c>
      <c r="N83" s="8"/>
      <c r="O83" s="8"/>
      <c r="P83" s="8"/>
      <c r="Q83" s="8"/>
      <c r="R83" s="8"/>
      <c r="S83" s="8"/>
      <c r="T83" s="4"/>
      <c r="U83" s="4"/>
      <c r="V83" s="4"/>
      <c r="W83" s="4"/>
      <c r="X83" s="4"/>
      <c r="Y83" s="4"/>
      <c r="Z83" s="4"/>
      <c r="AA83" s="4"/>
      <c r="AB83" s="4"/>
      <c r="AC83" s="4"/>
      <c r="AD83" s="4"/>
      <c r="AE83" s="4"/>
      <c r="AF83" s="4"/>
    </row>
    <row r="84" ht="15.75" customHeight="1" hidden="1">
      <c r="A84" t="s" s="11">
        <v>47</v>
      </c>
      <c r="B84" t="s" s="11">
        <v>48</v>
      </c>
      <c r="C84" t="s" s="11">
        <v>50</v>
      </c>
      <c r="D84" t="s" s="11">
        <v>483</v>
      </c>
      <c r="E84" t="s" s="14">
        <f>SUBSTITUTE(LOWER(D84)," ","-")</f>
        <v>484</v>
      </c>
      <c r="F84" t="s" s="11">
        <v>485</v>
      </c>
      <c r="G84" t="s" s="14">
        <v>1330</v>
      </c>
      <c r="H84" t="s" s="14">
        <f>SUBSTITUTE(LOWER(G84)," ","-")</f>
        <v>1331</v>
      </c>
      <c r="I84" t="s" s="14">
        <v>1332</v>
      </c>
      <c r="J84" t="s" s="14">
        <v>1334</v>
      </c>
      <c r="K84" t="s" s="14">
        <f>SUBSTITUTE(LOWER(J84)," ","-")</f>
        <v>1335</v>
      </c>
      <c r="L84" s="4"/>
      <c r="M84" t="s" s="14">
        <f>SUBSTITUTE(LOWER(L84)," ","-")</f>
      </c>
      <c r="N84" s="4"/>
      <c r="O84" s="4"/>
      <c r="P84" s="4"/>
      <c r="Q84" s="4"/>
      <c r="R84" s="4"/>
      <c r="S84" s="4"/>
      <c r="T84" s="4"/>
      <c r="U84" s="4"/>
      <c r="V84" s="4"/>
      <c r="W84" s="4"/>
      <c r="X84" s="4"/>
      <c r="Y84" s="4"/>
      <c r="Z84" s="4"/>
      <c r="AA84" s="4"/>
      <c r="AB84" s="4"/>
      <c r="AC84" s="4"/>
      <c r="AD84" s="4"/>
      <c r="AE84" s="4"/>
      <c r="AF84" s="4"/>
    </row>
    <row r="85" ht="15.75" customHeight="1" hidden="1">
      <c r="A85" t="s" s="11">
        <v>47</v>
      </c>
      <c r="B85" t="s" s="11">
        <v>48</v>
      </c>
      <c r="C85" t="s" s="11">
        <v>50</v>
      </c>
      <c r="D85" t="s" s="11">
        <v>483</v>
      </c>
      <c r="E85" t="s" s="14">
        <f>SUBSTITUTE(LOWER(D85)," ","-")</f>
        <v>484</v>
      </c>
      <c r="F85" t="s" s="11">
        <v>485</v>
      </c>
      <c r="G85" t="s" s="14">
        <v>1330</v>
      </c>
      <c r="H85" t="s" s="14">
        <f>SUBSTITUTE(LOWER(G85)," ","-")</f>
        <v>1331</v>
      </c>
      <c r="I85" t="s" s="14">
        <v>1332</v>
      </c>
      <c r="J85" t="s" s="14">
        <v>1355</v>
      </c>
      <c r="K85" t="s" s="14">
        <f>SUBSTITUTE(LOWER(J85)," ","-")</f>
        <v>1356</v>
      </c>
      <c r="L85" s="4"/>
      <c r="M85" t="s" s="14">
        <f>SUBSTITUTE(LOWER(L85)," ","-")</f>
      </c>
      <c r="N85" s="4"/>
      <c r="O85" s="4"/>
      <c r="P85" s="4"/>
      <c r="Q85" s="4"/>
      <c r="R85" s="4"/>
      <c r="S85" s="4"/>
      <c r="T85" s="4"/>
      <c r="U85" s="4"/>
      <c r="V85" s="4"/>
      <c r="W85" s="4"/>
      <c r="X85" s="4"/>
      <c r="Y85" s="4"/>
      <c r="Z85" s="4"/>
      <c r="AA85" s="4"/>
      <c r="AB85" s="4"/>
      <c r="AC85" s="4"/>
      <c r="AD85" s="4"/>
      <c r="AE85" s="4"/>
      <c r="AF85" s="4"/>
    </row>
    <row r="86" ht="15.75" customHeight="1" hidden="1">
      <c r="A86" t="s" s="11">
        <v>47</v>
      </c>
      <c r="B86" t="s" s="11">
        <v>48</v>
      </c>
      <c r="C86" t="s" s="11">
        <v>50</v>
      </c>
      <c r="D86" t="s" s="11">
        <v>483</v>
      </c>
      <c r="E86" t="s" s="14">
        <f>SUBSTITUTE(LOWER(D86)," ","-")</f>
        <v>484</v>
      </c>
      <c r="F86" t="s" s="11">
        <v>485</v>
      </c>
      <c r="G86" t="s" s="14">
        <v>1357</v>
      </c>
      <c r="H86" t="s" s="14">
        <f>SUBSTITUTE(LOWER(G86)," ","-")</f>
        <v>1358</v>
      </c>
      <c r="I86" t="s" s="14">
        <v>1359</v>
      </c>
      <c r="J86" t="s" s="14">
        <v>57</v>
      </c>
      <c r="K86" t="s" s="14">
        <f>A86&amp;"-"&amp;H86&amp;"-introduction"</f>
        <v>1360</v>
      </c>
      <c r="L86" s="4"/>
      <c r="M86" t="s" s="14">
        <f>SUBSTITUTE(LOWER(L86)," ","-")</f>
      </c>
      <c r="N86" s="4"/>
      <c r="O86" s="4"/>
      <c r="P86" s="4"/>
      <c r="Q86" s="4"/>
      <c r="R86" s="4"/>
      <c r="S86" s="4"/>
      <c r="T86" s="4"/>
      <c r="U86" s="4"/>
      <c r="V86" s="4"/>
      <c r="W86" s="4"/>
      <c r="X86" s="4"/>
      <c r="Y86" s="4"/>
      <c r="Z86" s="4"/>
      <c r="AA86" s="4"/>
      <c r="AB86" s="4"/>
      <c r="AC86" s="4"/>
      <c r="AD86" s="4"/>
      <c r="AE86" s="4"/>
      <c r="AF86" s="4"/>
    </row>
    <row r="87" ht="15.75" customHeight="1" hidden="1">
      <c r="A87" t="s" s="11">
        <v>47</v>
      </c>
      <c r="B87" t="s" s="11">
        <v>48</v>
      </c>
      <c r="C87" t="s" s="11">
        <v>50</v>
      </c>
      <c r="D87" t="s" s="11">
        <v>483</v>
      </c>
      <c r="E87" t="s" s="14">
        <f>SUBSTITUTE(LOWER(D87)," ","-")</f>
        <v>484</v>
      </c>
      <c r="F87" t="s" s="11">
        <v>485</v>
      </c>
      <c r="G87" t="s" s="14">
        <v>1357</v>
      </c>
      <c r="H87" t="s" s="14">
        <f>SUBSTITUTE(LOWER(G87)," ","-")</f>
        <v>1358</v>
      </c>
      <c r="I87" t="s" s="14">
        <v>1359</v>
      </c>
      <c r="J87" t="s" s="14">
        <v>1361</v>
      </c>
      <c r="K87" t="s" s="14">
        <f>SUBSTITUTE(LOWER(J87)," ","-")</f>
        <v>1362</v>
      </c>
      <c r="L87" s="4"/>
      <c r="M87" t="s" s="14">
        <f>SUBSTITUTE(LOWER(L87)," ","-")</f>
      </c>
      <c r="N87" s="4"/>
      <c r="O87" s="4"/>
      <c r="P87" s="4"/>
      <c r="Q87" s="4"/>
      <c r="R87" s="4"/>
      <c r="S87" s="4"/>
      <c r="T87" s="4"/>
      <c r="U87" s="4"/>
      <c r="V87" s="4"/>
      <c r="W87" s="4"/>
      <c r="X87" s="4"/>
      <c r="Y87" s="4"/>
      <c r="Z87" s="4"/>
      <c r="AA87" s="4"/>
      <c r="AB87" s="4"/>
      <c r="AC87" s="4"/>
      <c r="AD87" s="4"/>
      <c r="AE87" s="4"/>
      <c r="AF87" s="4"/>
    </row>
    <row r="88" ht="15.75" customHeight="1" hidden="1">
      <c r="A88" t="s" s="11">
        <v>47</v>
      </c>
      <c r="B88" t="s" s="11">
        <v>48</v>
      </c>
      <c r="C88" t="s" s="11">
        <v>50</v>
      </c>
      <c r="D88" t="s" s="11">
        <v>483</v>
      </c>
      <c r="E88" t="s" s="14">
        <f>SUBSTITUTE(LOWER(D88)," ","-")</f>
        <v>484</v>
      </c>
      <c r="F88" t="s" s="11">
        <v>485</v>
      </c>
      <c r="G88" t="s" s="14">
        <v>1357</v>
      </c>
      <c r="H88" t="s" s="14">
        <f>SUBSTITUTE(LOWER(G88)," ","-")</f>
        <v>1358</v>
      </c>
      <c r="I88" t="s" s="14">
        <v>1359</v>
      </c>
      <c r="J88" t="s" s="14">
        <v>1377</v>
      </c>
      <c r="K88" t="s" s="14">
        <f>SUBSTITUTE(LOWER(J88)," ","-")</f>
        <v>1378</v>
      </c>
      <c r="L88" s="4"/>
      <c r="M88" t="s" s="14">
        <f>SUBSTITUTE(LOWER(L88)," ","-")</f>
      </c>
      <c r="N88" s="4"/>
      <c r="O88" s="4"/>
      <c r="P88" s="4"/>
      <c r="Q88" s="4"/>
      <c r="R88" s="4"/>
      <c r="S88" s="4"/>
      <c r="T88" s="4"/>
      <c r="U88" s="4"/>
      <c r="V88" s="4"/>
      <c r="W88" s="4"/>
      <c r="X88" s="4"/>
      <c r="Y88" s="4"/>
      <c r="Z88" s="4"/>
      <c r="AA88" s="4"/>
      <c r="AB88" s="4"/>
      <c r="AC88" s="4"/>
      <c r="AD88" s="4"/>
      <c r="AE88" s="4"/>
      <c r="AF88" s="4"/>
    </row>
    <row r="89" ht="15.75" customHeight="1" hidden="1">
      <c r="A89" t="s" s="11">
        <v>47</v>
      </c>
      <c r="B89" t="s" s="11">
        <v>48</v>
      </c>
      <c r="C89" t="s" s="11">
        <v>50</v>
      </c>
      <c r="D89" t="s" s="11">
        <v>483</v>
      </c>
      <c r="E89" t="s" s="14">
        <f>SUBSTITUTE(LOWER(D89)," ","-")</f>
        <v>484</v>
      </c>
      <c r="F89" t="s" s="11">
        <v>485</v>
      </c>
      <c r="G89" t="s" s="14">
        <v>1357</v>
      </c>
      <c r="H89" t="s" s="14">
        <f>SUBSTITUTE(LOWER(G89)," ","-")</f>
        <v>1358</v>
      </c>
      <c r="I89" t="s" s="14">
        <v>1359</v>
      </c>
      <c r="J89" t="s" s="14">
        <v>1396</v>
      </c>
      <c r="K89" t="s" s="14">
        <f>SUBSTITUTE(LOWER(J89)," ","-")</f>
        <v>1397</v>
      </c>
      <c r="L89" s="4"/>
      <c r="M89" t="s" s="14">
        <f>SUBSTITUTE(LOWER(L89)," ","-")</f>
      </c>
      <c r="N89" s="4"/>
      <c r="O89" s="4"/>
      <c r="P89" s="4"/>
      <c r="Q89" s="4"/>
      <c r="R89" s="4"/>
      <c r="S89" s="4"/>
      <c r="T89" s="4"/>
      <c r="U89" s="4"/>
      <c r="V89" s="4"/>
      <c r="W89" s="4"/>
      <c r="X89" s="4"/>
      <c r="Y89" s="4"/>
      <c r="Z89" s="4"/>
      <c r="AA89" s="4"/>
      <c r="AB89" s="4"/>
      <c r="AC89" s="4"/>
      <c r="AD89" s="4"/>
      <c r="AE89" s="4"/>
      <c r="AF89" s="4"/>
    </row>
    <row r="90" ht="15.75" customHeight="1" hidden="1">
      <c r="A90" t="s" s="11">
        <v>47</v>
      </c>
      <c r="B90" t="s" s="11">
        <v>48</v>
      </c>
      <c r="C90" t="s" s="11">
        <v>50</v>
      </c>
      <c r="D90" t="s" s="11">
        <v>483</v>
      </c>
      <c r="E90" t="s" s="14">
        <f>SUBSTITUTE(LOWER(D90)," ","-")</f>
        <v>484</v>
      </c>
      <c r="F90" t="s" s="11">
        <v>485</v>
      </c>
      <c r="G90" t="s" s="14">
        <v>1357</v>
      </c>
      <c r="H90" t="s" s="14">
        <f>SUBSTITUTE(LOWER(G90)," ","-")</f>
        <v>1358</v>
      </c>
      <c r="I90" t="s" s="14">
        <v>1359</v>
      </c>
      <c r="J90" t="s" s="14">
        <v>1418</v>
      </c>
      <c r="K90" t="s" s="14">
        <f>SUBSTITUTE(LOWER(J90)," ","-")</f>
        <v>1419</v>
      </c>
      <c r="L90" s="4"/>
      <c r="M90" t="s" s="14">
        <f>SUBSTITUTE(LOWER(L90)," ","-")</f>
      </c>
      <c r="N90" s="4"/>
      <c r="O90" s="4"/>
      <c r="P90" s="4"/>
      <c r="Q90" s="4"/>
      <c r="R90" s="4"/>
      <c r="S90" s="4"/>
      <c r="T90" s="4"/>
      <c r="U90" s="4"/>
      <c r="V90" s="4"/>
      <c r="W90" s="4"/>
      <c r="X90" s="4"/>
      <c r="Y90" s="4"/>
      <c r="Z90" s="4"/>
      <c r="AA90" s="4"/>
      <c r="AB90" s="4"/>
      <c r="AC90" s="4"/>
      <c r="AD90" s="4"/>
      <c r="AE90" s="4"/>
      <c r="AF90" s="4"/>
    </row>
    <row r="91" ht="15.75" customHeight="1" hidden="1">
      <c r="A91" t="s" s="21">
        <v>47</v>
      </c>
      <c r="B91" t="s" s="21">
        <v>48</v>
      </c>
      <c r="C91" t="s" s="11">
        <v>50</v>
      </c>
      <c r="D91" t="s" s="21">
        <v>483</v>
      </c>
      <c r="E91" t="s" s="14">
        <f>SUBSTITUTE(LOWER(D91)," ","-")</f>
        <v>484</v>
      </c>
      <c r="F91" t="s" s="11">
        <v>485</v>
      </c>
      <c r="G91" t="s" s="106">
        <v>1357</v>
      </c>
      <c r="H91" t="s" s="14">
        <f>SUBSTITUTE(LOWER(G91)," ","-")</f>
        <v>1358</v>
      </c>
      <c r="I91" t="s" s="14">
        <v>1359</v>
      </c>
      <c r="J91" t="s" s="106">
        <v>1426</v>
      </c>
      <c r="K91" t="s" s="14">
        <f>SUBSTITUTE(LOWER(J91)," ","-")</f>
        <v>1427</v>
      </c>
      <c r="L91" s="28"/>
      <c r="M91" t="s" s="106">
        <f>SUBSTITUTE(LOWER(L91)," ","-")</f>
      </c>
      <c r="N91" s="28"/>
      <c r="O91" s="28"/>
      <c r="P91" s="28"/>
      <c r="Q91" s="28"/>
      <c r="R91" s="28"/>
      <c r="S91" s="28"/>
      <c r="T91" s="4"/>
      <c r="U91" s="4"/>
      <c r="V91" s="4"/>
      <c r="W91" s="4"/>
      <c r="X91" s="4"/>
      <c r="Y91" s="4"/>
      <c r="Z91" s="4"/>
      <c r="AA91" s="4"/>
      <c r="AB91" s="4"/>
      <c r="AC91" s="4"/>
      <c r="AD91" s="4"/>
      <c r="AE91" s="4"/>
      <c r="AF91" s="4"/>
    </row>
    <row r="92" ht="15.75" customHeight="1">
      <c r="A92" t="s" s="90">
        <v>1461</v>
      </c>
      <c r="B92" t="s" s="90">
        <v>48</v>
      </c>
      <c r="C92" t="s" s="91">
        <v>50</v>
      </c>
      <c r="D92" t="s" s="92">
        <v>51</v>
      </c>
      <c r="E92" t="s" s="94">
        <f>SUBSTITUTE(LOWER(D92)," ","-")</f>
        <v>52</v>
      </c>
      <c r="F92" t="s" s="19">
        <v>53</v>
      </c>
      <c r="G92" t="s" s="92">
        <v>800</v>
      </c>
      <c r="H92" t="s" s="94">
        <f>SUBSTITUTE(LOWER(G92)," ","-")</f>
        <v>801</v>
      </c>
      <c r="I92" t="s" s="95">
        <v>802</v>
      </c>
      <c r="J92" t="s" s="92">
        <v>57</v>
      </c>
      <c r="K92" t="s" s="96">
        <f>A92&amp;"-"&amp;H92&amp;"-introduction"</f>
        <v>1462</v>
      </c>
      <c r="L92" t="s" s="121">
        <v>804</v>
      </c>
      <c r="M92" t="s" s="121">
        <f>SUBSTITUTE(LOWER(L92)," ","-")</f>
        <v>805</v>
      </c>
      <c r="N92" s="123"/>
      <c r="O92" t="s" s="121">
        <v>1463</v>
      </c>
      <c r="P92" s="101"/>
      <c r="Q92" s="102"/>
      <c r="R92" s="101"/>
      <c r="S92" s="102"/>
      <c r="T92" s="103"/>
      <c r="U92" s="17"/>
      <c r="V92" s="18"/>
      <c r="W92" s="17"/>
      <c r="X92" s="18"/>
      <c r="Y92" s="18"/>
      <c r="Z92" s="18"/>
      <c r="AA92" s="18"/>
      <c r="AB92" s="18"/>
      <c r="AC92" s="18"/>
      <c r="AD92" s="18"/>
      <c r="AE92" s="18"/>
      <c r="AF92" s="18"/>
    </row>
    <row r="93" ht="15.75" customHeight="1">
      <c r="A93" t="s" s="90">
        <v>1461</v>
      </c>
      <c r="B93" t="s" s="90">
        <v>48</v>
      </c>
      <c r="C93" t="s" s="91">
        <v>50</v>
      </c>
      <c r="D93" t="s" s="92">
        <v>51</v>
      </c>
      <c r="E93" t="s" s="94">
        <f>SUBSTITUTE(LOWER(D93)," ","-")</f>
        <v>52</v>
      </c>
      <c r="F93" t="s" s="19">
        <v>53</v>
      </c>
      <c r="G93" t="s" s="92">
        <v>800</v>
      </c>
      <c r="H93" t="s" s="94">
        <f>SUBSTITUTE(LOWER(G93)," ","-")</f>
        <v>801</v>
      </c>
      <c r="I93" t="s" s="95">
        <v>802</v>
      </c>
      <c r="J93" t="s" s="92">
        <v>1469</v>
      </c>
      <c r="K93" t="s" s="96">
        <f>SUBSTITUTE(LOWER(J93)," ","-")</f>
        <v>1470</v>
      </c>
      <c r="L93" t="s" s="92">
        <v>1469</v>
      </c>
      <c r="M93" t="s" s="92">
        <f>SUBSTITUTE(LOWER(L93)," ","-")</f>
        <v>1470</v>
      </c>
      <c r="N93" s="102"/>
      <c r="O93" t="s" s="92">
        <v>1471</v>
      </c>
      <c r="P93" s="102"/>
      <c r="Q93" s="102"/>
      <c r="R93" s="102"/>
      <c r="S93" s="102"/>
      <c r="T93" s="103"/>
      <c r="U93" s="17"/>
      <c r="V93" s="18"/>
      <c r="W93" s="17"/>
      <c r="X93" s="18"/>
      <c r="Y93" s="18"/>
      <c r="Z93" s="18"/>
      <c r="AA93" s="18"/>
      <c r="AB93" s="18"/>
      <c r="AC93" s="18"/>
      <c r="AD93" s="18"/>
      <c r="AE93" s="18"/>
      <c r="AF93" s="18"/>
    </row>
    <row r="94" ht="15.75" customHeight="1">
      <c r="A94" t="s" s="90">
        <v>1461</v>
      </c>
      <c r="B94" t="s" s="90">
        <v>48</v>
      </c>
      <c r="C94" t="s" s="91">
        <v>50</v>
      </c>
      <c r="D94" t="s" s="92">
        <v>51</v>
      </c>
      <c r="E94" t="s" s="94">
        <f>SUBSTITUTE(LOWER(D94)," ","-")</f>
        <v>52</v>
      </c>
      <c r="F94" t="s" s="19">
        <v>53</v>
      </c>
      <c r="G94" t="s" s="92">
        <v>800</v>
      </c>
      <c r="H94" t="s" s="94">
        <f>SUBSTITUTE(LOWER(G94)," ","-")</f>
        <v>801</v>
      </c>
      <c r="I94" t="s" s="95">
        <v>802</v>
      </c>
      <c r="J94" t="s" s="92">
        <v>1477</v>
      </c>
      <c r="K94" t="s" s="96">
        <f>SUBSTITUTE(LOWER(J94)," ","-")</f>
        <v>1478</v>
      </c>
      <c r="L94" t="s" s="121">
        <v>1479</v>
      </c>
      <c r="M94" t="s" s="121">
        <f>SUBSTITUTE(LOWER(L94)," ","-")</f>
        <v>1480</v>
      </c>
      <c r="N94" s="123"/>
      <c r="O94" s="123"/>
      <c r="P94" t="s" s="121">
        <v>238</v>
      </c>
      <c r="Q94" t="s" s="121">
        <v>1486</v>
      </c>
      <c r="R94" t="s" s="121">
        <v>1487</v>
      </c>
      <c r="S94" t="s" s="121">
        <v>1488</v>
      </c>
      <c r="T94" s="103"/>
      <c r="U94" s="17"/>
      <c r="V94" s="18"/>
      <c r="W94" s="17"/>
      <c r="X94" s="18"/>
      <c r="Y94" s="18"/>
      <c r="Z94" s="18"/>
      <c r="AA94" s="18"/>
      <c r="AB94" s="18"/>
      <c r="AC94" s="18"/>
      <c r="AD94" s="18"/>
      <c r="AE94" s="18"/>
      <c r="AF94" s="18"/>
    </row>
    <row r="95" ht="15.75" customHeight="1">
      <c r="A95" t="s" s="90">
        <v>1461</v>
      </c>
      <c r="B95" t="s" s="90">
        <v>48</v>
      </c>
      <c r="C95" t="s" s="91">
        <v>50</v>
      </c>
      <c r="D95" t="s" s="92">
        <v>51</v>
      </c>
      <c r="E95" t="s" s="94">
        <f>SUBSTITUTE(LOWER(D95)," ","-")</f>
        <v>52</v>
      </c>
      <c r="F95" t="s" s="19">
        <v>53</v>
      </c>
      <c r="G95" t="s" s="92">
        <v>800</v>
      </c>
      <c r="H95" t="s" s="94">
        <f>SUBSTITUTE(LOWER(G95)," ","-")</f>
        <v>801</v>
      </c>
      <c r="I95" t="s" s="95">
        <v>802</v>
      </c>
      <c r="J95" t="s" s="92">
        <v>1477</v>
      </c>
      <c r="K95" t="s" s="96">
        <f>SUBSTITUTE(LOWER(J95)," ","-")</f>
        <v>1478</v>
      </c>
      <c r="L95" t="s" s="92">
        <v>1489</v>
      </c>
      <c r="M95" t="s" s="92">
        <f>SUBSTITUTE(LOWER(L95)," ","-")</f>
        <v>1490</v>
      </c>
      <c r="N95" s="102"/>
      <c r="O95" s="102"/>
      <c r="P95" t="s" s="90">
        <v>69</v>
      </c>
      <c r="Q95" t="s" s="92">
        <v>1496</v>
      </c>
      <c r="R95" t="s" s="92">
        <v>73</v>
      </c>
      <c r="S95" t="s" s="92">
        <v>1497</v>
      </c>
      <c r="T95" s="103"/>
      <c r="U95" s="17"/>
      <c r="V95" s="18"/>
      <c r="W95" s="17"/>
      <c r="X95" s="18"/>
      <c r="Y95" s="18"/>
      <c r="Z95" s="18"/>
      <c r="AA95" s="18"/>
      <c r="AB95" s="18"/>
      <c r="AC95" s="18"/>
      <c r="AD95" s="18"/>
      <c r="AE95" s="18"/>
      <c r="AF95" s="18"/>
    </row>
    <row r="96" ht="15.75" customHeight="1">
      <c r="A96" t="s" s="90">
        <v>1461</v>
      </c>
      <c r="B96" t="s" s="90">
        <v>48</v>
      </c>
      <c r="C96" t="s" s="91">
        <v>50</v>
      </c>
      <c r="D96" t="s" s="92">
        <v>51</v>
      </c>
      <c r="E96" t="s" s="94">
        <f>SUBSTITUTE(LOWER(D96)," ","-")</f>
        <v>52</v>
      </c>
      <c r="F96" t="s" s="19">
        <v>53</v>
      </c>
      <c r="G96" t="s" s="92">
        <v>800</v>
      </c>
      <c r="H96" t="s" s="94">
        <f>SUBSTITUTE(LOWER(G96)," ","-")</f>
        <v>801</v>
      </c>
      <c r="I96" t="s" s="95">
        <v>802</v>
      </c>
      <c r="J96" t="s" s="92">
        <v>1498</v>
      </c>
      <c r="K96" t="s" s="96">
        <f>SUBSTITUTE(LOWER(J96)," ","-")</f>
        <v>1499</v>
      </c>
      <c r="L96" t="s" s="121">
        <v>1500</v>
      </c>
      <c r="M96" t="s" s="121">
        <f>SUBSTITUTE(LOWER(L96)," ","-")</f>
        <v>1501</v>
      </c>
      <c r="N96" s="123"/>
      <c r="O96" s="123"/>
      <c r="P96" t="s" s="90">
        <v>69</v>
      </c>
      <c r="Q96" t="s" s="92">
        <v>1507</v>
      </c>
      <c r="R96" t="s" s="92">
        <v>73</v>
      </c>
      <c r="S96" t="s" s="92">
        <v>1508</v>
      </c>
      <c r="T96" t="s" s="94">
        <v>73</v>
      </c>
      <c r="U96" t="s" s="14">
        <v>1497</v>
      </c>
      <c r="V96" s="18"/>
      <c r="W96" s="17"/>
      <c r="X96" s="18"/>
      <c r="Y96" s="18"/>
      <c r="Z96" s="18"/>
      <c r="AA96" s="18"/>
      <c r="AB96" s="18"/>
      <c r="AC96" s="18"/>
      <c r="AD96" s="18"/>
      <c r="AE96" s="18"/>
      <c r="AF96" s="18"/>
    </row>
    <row r="97" ht="15.75" customHeight="1">
      <c r="A97" t="s" s="90">
        <v>1461</v>
      </c>
      <c r="B97" t="s" s="90">
        <v>48</v>
      </c>
      <c r="C97" t="s" s="91">
        <v>50</v>
      </c>
      <c r="D97" t="s" s="92">
        <v>51</v>
      </c>
      <c r="E97" t="s" s="94">
        <f>SUBSTITUTE(LOWER(D97)," ","-")</f>
        <v>52</v>
      </c>
      <c r="F97" t="s" s="19">
        <v>53</v>
      </c>
      <c r="G97" t="s" s="92">
        <v>800</v>
      </c>
      <c r="H97" t="s" s="94">
        <f>SUBSTITUTE(LOWER(G97)," ","-")</f>
        <v>801</v>
      </c>
      <c r="I97" t="s" s="95">
        <v>802</v>
      </c>
      <c r="J97" t="s" s="92">
        <v>1509</v>
      </c>
      <c r="K97" t="s" s="124">
        <f>SUBSTITUTE(LOWER(J97)," ","-")</f>
        <v>1510</v>
      </c>
      <c r="L97" t="s" s="121">
        <v>1511</v>
      </c>
      <c r="M97" t="s" s="121">
        <f>SUBSTITUTE(LOWER(L97)," ","-")</f>
        <v>1512</v>
      </c>
      <c r="N97" s="123"/>
      <c r="O97" s="123"/>
      <c r="P97" t="s" s="90">
        <v>69</v>
      </c>
      <c r="Q97" t="s" s="92">
        <v>1518</v>
      </c>
      <c r="R97" t="s" s="92">
        <v>73</v>
      </c>
      <c r="S97" t="s" s="92">
        <v>1497</v>
      </c>
      <c r="T97" s="103"/>
      <c r="U97" s="17"/>
      <c r="V97" s="18"/>
      <c r="W97" s="17"/>
      <c r="X97" s="18"/>
      <c r="Y97" s="18"/>
      <c r="Z97" s="18"/>
      <c r="AA97" s="18"/>
      <c r="AB97" s="18"/>
      <c r="AC97" s="18"/>
      <c r="AD97" s="18"/>
      <c r="AE97" s="18"/>
      <c r="AF97" s="18"/>
    </row>
    <row r="98" ht="15.75" customHeight="1">
      <c r="A98" t="s" s="90">
        <v>1461</v>
      </c>
      <c r="B98" t="s" s="90">
        <v>48</v>
      </c>
      <c r="C98" t="s" s="91">
        <v>50</v>
      </c>
      <c r="D98" t="s" s="92">
        <v>51</v>
      </c>
      <c r="E98" t="s" s="94">
        <f>SUBSTITUTE(LOWER(D98)," ","-")</f>
        <v>52</v>
      </c>
      <c r="F98" t="s" s="19">
        <v>53</v>
      </c>
      <c r="G98" t="s" s="92">
        <v>1519</v>
      </c>
      <c r="H98" t="s" s="94">
        <f>SUBSTITUTE(LOWER(G98)," ","-")</f>
        <v>1520</v>
      </c>
      <c r="I98" t="s" s="95">
        <v>1521</v>
      </c>
      <c r="J98" t="s" s="121">
        <v>1522</v>
      </c>
      <c r="K98" t="s" s="125">
        <f>SUBSTITUTE(LOWER(J98)," ","-")</f>
        <v>1523</v>
      </c>
      <c r="L98" t="s" s="121">
        <v>1524</v>
      </c>
      <c r="M98" t="s" s="121">
        <f>SUBSTITUTE(LOWER(L98)," ","-")</f>
        <v>1525</v>
      </c>
      <c r="N98" s="123"/>
      <c r="O98" s="123"/>
      <c r="P98" t="s" s="121">
        <v>69</v>
      </c>
      <c r="Q98" t="s" s="121">
        <v>1531</v>
      </c>
      <c r="R98" t="s" s="126">
        <v>69</v>
      </c>
      <c r="S98" t="s" s="92">
        <v>1532</v>
      </c>
      <c r="T98" s="117"/>
      <c r="U98" s="17"/>
      <c r="V98" s="18"/>
      <c r="W98" s="17"/>
      <c r="X98" s="18"/>
      <c r="Y98" s="18"/>
      <c r="Z98" s="18"/>
      <c r="AA98" s="18"/>
      <c r="AB98" s="18"/>
      <c r="AC98" s="18"/>
      <c r="AD98" s="18"/>
      <c r="AE98" s="18"/>
      <c r="AF98" s="18"/>
    </row>
    <row r="99" ht="15.75" customHeight="1">
      <c r="A99" t="s" s="90">
        <v>1461</v>
      </c>
      <c r="B99" t="s" s="90">
        <v>48</v>
      </c>
      <c r="C99" t="s" s="91">
        <v>50</v>
      </c>
      <c r="D99" t="s" s="92">
        <v>51</v>
      </c>
      <c r="E99" t="s" s="94">
        <f>SUBSTITUTE(LOWER(D99)," ","-")</f>
        <v>52</v>
      </c>
      <c r="F99" t="s" s="19">
        <v>53</v>
      </c>
      <c r="G99" t="s" s="92">
        <v>1519</v>
      </c>
      <c r="H99" t="s" s="94">
        <f>SUBSTITUTE(LOWER(G99)," ","-")</f>
        <v>1520</v>
      </c>
      <c r="I99" t="s" s="95">
        <v>1521</v>
      </c>
      <c r="J99" t="s" s="121">
        <v>1522</v>
      </c>
      <c r="K99" t="s" s="125">
        <f>SUBSTITUTE(LOWER(J99)," ","-")</f>
        <v>1523</v>
      </c>
      <c r="L99" t="s" s="121">
        <v>1533</v>
      </c>
      <c r="M99" t="s" s="121">
        <f>SUBSTITUTE(LOWER(L99)," ","-")</f>
        <v>1534</v>
      </c>
      <c r="N99" s="123"/>
      <c r="O99" s="123"/>
      <c r="P99" t="s" s="121">
        <v>69</v>
      </c>
      <c r="Q99" t="s" s="121">
        <v>1540</v>
      </c>
      <c r="R99" t="s" s="126">
        <v>69</v>
      </c>
      <c r="S99" t="s" s="92">
        <v>1532</v>
      </c>
      <c r="T99" s="127"/>
      <c r="U99" s="128"/>
      <c r="V99" s="18"/>
      <c r="W99" s="17"/>
      <c r="X99" s="18"/>
      <c r="Y99" s="18"/>
      <c r="Z99" s="18"/>
      <c r="AA99" s="18"/>
      <c r="AB99" s="18"/>
      <c r="AC99" s="18"/>
      <c r="AD99" s="18"/>
      <c r="AE99" s="18"/>
      <c r="AF99" s="18"/>
    </row>
    <row r="100" ht="15.75" customHeight="1">
      <c r="A100" t="s" s="90">
        <v>1461</v>
      </c>
      <c r="B100" t="s" s="90">
        <v>48</v>
      </c>
      <c r="C100" t="s" s="91">
        <v>50</v>
      </c>
      <c r="D100" t="s" s="92">
        <v>51</v>
      </c>
      <c r="E100" t="s" s="94">
        <f>SUBSTITUTE(LOWER(D100)," ","-")</f>
        <v>52</v>
      </c>
      <c r="F100" t="s" s="19">
        <v>53</v>
      </c>
      <c r="G100" t="s" s="92">
        <v>1519</v>
      </c>
      <c r="H100" t="s" s="94">
        <f>SUBSTITUTE(LOWER(G100)," ","-")</f>
        <v>1520</v>
      </c>
      <c r="I100" t="s" s="95">
        <v>1521</v>
      </c>
      <c r="J100" t="s" s="121">
        <v>1522</v>
      </c>
      <c r="K100" t="s" s="125">
        <f>SUBSTITUTE(LOWER(J100)," ","-")</f>
        <v>1523</v>
      </c>
      <c r="L100" t="s" s="121">
        <v>1522</v>
      </c>
      <c r="M100" t="s" s="121">
        <f>SUBSTITUTE(LOWER(L100)," ","-")</f>
        <v>1523</v>
      </c>
      <c r="N100" s="123"/>
      <c r="O100" s="123"/>
      <c r="P100" t="s" s="121">
        <v>69</v>
      </c>
      <c r="Q100" t="s" s="121">
        <v>1545</v>
      </c>
      <c r="R100" t="s" s="121">
        <v>69</v>
      </c>
      <c r="S100" t="s" s="121">
        <v>1546</v>
      </c>
      <c r="T100" t="s" s="129">
        <v>69</v>
      </c>
      <c r="U100" t="s" s="130">
        <v>1532</v>
      </c>
      <c r="V100" s="18"/>
      <c r="W100" s="17"/>
      <c r="X100" s="18"/>
      <c r="Y100" s="18"/>
      <c r="Z100" s="18"/>
      <c r="AA100" s="18"/>
      <c r="AB100" s="18"/>
      <c r="AC100" s="18"/>
      <c r="AD100" s="18"/>
      <c r="AE100" s="18"/>
      <c r="AF100" s="18"/>
    </row>
    <row r="101" ht="15.75" customHeight="1">
      <c r="A101" t="s" s="90">
        <v>1461</v>
      </c>
      <c r="B101" t="s" s="90">
        <v>48</v>
      </c>
      <c r="C101" t="s" s="91">
        <v>50</v>
      </c>
      <c r="D101" t="s" s="92">
        <v>51</v>
      </c>
      <c r="E101" t="s" s="94">
        <f>SUBSTITUTE(LOWER(D101)," ","-")</f>
        <v>52</v>
      </c>
      <c r="F101" t="s" s="19">
        <v>53</v>
      </c>
      <c r="G101" t="s" s="92">
        <v>1519</v>
      </c>
      <c r="H101" t="s" s="94">
        <f>SUBSTITUTE(LOWER(G101)," ","-")</f>
        <v>1520</v>
      </c>
      <c r="I101" t="s" s="95">
        <v>1521</v>
      </c>
      <c r="J101" t="s" s="121">
        <v>1547</v>
      </c>
      <c r="K101" t="s" s="125">
        <f>SUBSTITUTE(LOWER(J101)," ","-")</f>
        <v>1548</v>
      </c>
      <c r="L101" t="s" s="121">
        <v>1549</v>
      </c>
      <c r="M101" t="s" s="121">
        <f>SUBSTITUTE(LOWER(L101)," ","-")</f>
        <v>1550</v>
      </c>
      <c r="N101" s="123"/>
      <c r="O101" s="123"/>
      <c r="P101" t="s" s="121">
        <v>71</v>
      </c>
      <c r="Q101" t="s" s="121">
        <v>1556</v>
      </c>
      <c r="R101" t="s" s="121">
        <v>1009</v>
      </c>
      <c r="S101" t="s" s="121">
        <v>1540</v>
      </c>
      <c r="T101" t="s" s="129">
        <v>69</v>
      </c>
      <c r="U101" t="s" s="130">
        <v>1532</v>
      </c>
      <c r="V101" s="18"/>
      <c r="W101" s="17"/>
      <c r="X101" s="18"/>
      <c r="Y101" s="18"/>
      <c r="Z101" s="18"/>
      <c r="AA101" s="18"/>
      <c r="AB101" s="18"/>
      <c r="AC101" s="18"/>
      <c r="AD101" s="18"/>
      <c r="AE101" s="18"/>
      <c r="AF101" s="18"/>
    </row>
    <row r="102" ht="15.75" customHeight="1">
      <c r="A102" t="s" s="90">
        <v>1461</v>
      </c>
      <c r="B102" t="s" s="90">
        <v>48</v>
      </c>
      <c r="C102" t="s" s="91">
        <v>50</v>
      </c>
      <c r="D102" t="s" s="92">
        <v>51</v>
      </c>
      <c r="E102" t="s" s="94">
        <f>SUBSTITUTE(LOWER(D102)," ","-")</f>
        <v>52</v>
      </c>
      <c r="F102" t="s" s="19">
        <v>53</v>
      </c>
      <c r="G102" t="s" s="92">
        <v>1519</v>
      </c>
      <c r="H102" t="s" s="94">
        <f>SUBSTITUTE(LOWER(G102)," ","-")</f>
        <v>1520</v>
      </c>
      <c r="I102" t="s" s="95">
        <v>1521</v>
      </c>
      <c r="J102" t="s" s="121">
        <v>1547</v>
      </c>
      <c r="K102" t="s" s="125">
        <f>SUBSTITUTE(LOWER(J102)," ","-")</f>
        <v>1548</v>
      </c>
      <c r="L102" t="s" s="121">
        <v>1557</v>
      </c>
      <c r="M102" t="s" s="121">
        <f>SUBSTITUTE(LOWER(L102)," ","-")</f>
        <v>1558</v>
      </c>
      <c r="N102" s="123"/>
      <c r="O102" s="123"/>
      <c r="P102" t="s" s="121">
        <v>1009</v>
      </c>
      <c r="Q102" t="s" s="121">
        <v>1564</v>
      </c>
      <c r="R102" t="s" s="126">
        <v>69</v>
      </c>
      <c r="S102" t="s" s="92">
        <v>1532</v>
      </c>
      <c r="T102" s="110"/>
      <c r="U102" s="17"/>
      <c r="V102" s="18"/>
      <c r="W102" s="17"/>
      <c r="X102" s="18"/>
      <c r="Y102" s="18"/>
      <c r="Z102" s="18"/>
      <c r="AA102" s="18"/>
      <c r="AB102" s="18"/>
      <c r="AC102" s="18"/>
      <c r="AD102" s="18"/>
      <c r="AE102" s="18"/>
      <c r="AF102" s="18"/>
    </row>
    <row r="103" ht="15.75" customHeight="1">
      <c r="A103" t="s" s="90">
        <v>1461</v>
      </c>
      <c r="B103" t="s" s="90">
        <v>48</v>
      </c>
      <c r="C103" t="s" s="91">
        <v>50</v>
      </c>
      <c r="D103" t="s" s="92">
        <v>51</v>
      </c>
      <c r="E103" t="s" s="94">
        <f>SUBSTITUTE(LOWER(D103)," ","-")</f>
        <v>52</v>
      </c>
      <c r="F103" t="s" s="19">
        <v>53</v>
      </c>
      <c r="G103" t="s" s="92">
        <v>1519</v>
      </c>
      <c r="H103" t="s" s="94">
        <f>SUBSTITUTE(LOWER(G103)," ","-")</f>
        <v>1520</v>
      </c>
      <c r="I103" t="s" s="95">
        <v>1521</v>
      </c>
      <c r="J103" t="s" s="121">
        <v>1547</v>
      </c>
      <c r="K103" t="s" s="125">
        <f>SUBSTITUTE(LOWER(J103)," ","-")</f>
        <v>1548</v>
      </c>
      <c r="L103" t="s" s="121">
        <v>1565</v>
      </c>
      <c r="M103" t="s" s="121">
        <f>SUBSTITUTE(LOWER(L103)," ","-")</f>
        <v>1566</v>
      </c>
      <c r="N103" s="123"/>
      <c r="O103" s="123"/>
      <c r="P103" t="s" s="121">
        <v>71</v>
      </c>
      <c r="Q103" t="s" s="121">
        <v>1556</v>
      </c>
      <c r="R103" t="s" s="121">
        <v>1009</v>
      </c>
      <c r="S103" t="s" s="121">
        <v>1572</v>
      </c>
      <c r="T103" t="s" s="129">
        <v>69</v>
      </c>
      <c r="U103" t="s" s="130">
        <v>1532</v>
      </c>
      <c r="V103" s="18"/>
      <c r="W103" s="17"/>
      <c r="X103" s="18"/>
      <c r="Y103" s="18"/>
      <c r="Z103" s="18"/>
      <c r="AA103" s="18"/>
      <c r="AB103" s="18"/>
      <c r="AC103" s="18"/>
      <c r="AD103" s="18"/>
      <c r="AE103" s="18"/>
      <c r="AF103" s="18"/>
    </row>
    <row r="104" ht="15.75" customHeight="1">
      <c r="A104" t="s" s="90">
        <v>1461</v>
      </c>
      <c r="B104" t="s" s="90">
        <v>48</v>
      </c>
      <c r="C104" t="s" s="91">
        <v>50</v>
      </c>
      <c r="D104" t="s" s="92">
        <v>51</v>
      </c>
      <c r="E104" t="s" s="94">
        <f>SUBSTITUTE(LOWER(D104)," ","-")</f>
        <v>52</v>
      </c>
      <c r="F104" t="s" s="19">
        <v>53</v>
      </c>
      <c r="G104" t="s" s="92">
        <v>1519</v>
      </c>
      <c r="H104" t="s" s="94">
        <f>SUBSTITUTE(LOWER(G104)," ","-")</f>
        <v>1520</v>
      </c>
      <c r="I104" t="s" s="95">
        <v>1521</v>
      </c>
      <c r="J104" t="s" s="121">
        <v>1573</v>
      </c>
      <c r="K104" t="s" s="125">
        <f>SUBSTITUTE(LOWER(J104)," ","-")</f>
        <v>1574</v>
      </c>
      <c r="L104" t="s" s="121">
        <v>1573</v>
      </c>
      <c r="M104" t="s" s="121">
        <f>SUBSTITUTE(LOWER(L104)," ","-")</f>
        <v>1574</v>
      </c>
      <c r="N104" s="123"/>
      <c r="O104" s="123"/>
      <c r="P104" t="s" s="121">
        <v>69</v>
      </c>
      <c r="Q104" t="s" s="121">
        <v>1580</v>
      </c>
      <c r="R104" t="s" s="121">
        <v>1009</v>
      </c>
      <c r="S104" t="s" s="121">
        <v>1572</v>
      </c>
      <c r="T104" t="s" s="119">
        <v>69</v>
      </c>
      <c r="U104" t="s" s="14">
        <v>1581</v>
      </c>
      <c r="V104" s="18"/>
      <c r="W104" s="17"/>
      <c r="X104" s="18"/>
      <c r="Y104" s="18"/>
      <c r="Z104" s="18"/>
      <c r="AA104" s="18"/>
      <c r="AB104" s="18"/>
      <c r="AC104" s="18"/>
      <c r="AD104" s="18"/>
      <c r="AE104" s="18"/>
      <c r="AF104" s="18"/>
    </row>
    <row r="105" ht="15.75" customHeight="1">
      <c r="A105" t="s" s="90">
        <v>1461</v>
      </c>
      <c r="B105" t="s" s="90">
        <v>48</v>
      </c>
      <c r="C105" t="s" s="91">
        <v>50</v>
      </c>
      <c r="D105" t="s" s="92">
        <v>51</v>
      </c>
      <c r="E105" t="s" s="94">
        <f>SUBSTITUTE(LOWER(D105)," ","-")</f>
        <v>52</v>
      </c>
      <c r="F105" t="s" s="19">
        <v>53</v>
      </c>
      <c r="G105" t="s" s="92">
        <v>1519</v>
      </c>
      <c r="H105" t="s" s="94">
        <f>SUBSTITUTE(LOWER(G105)," ","-")</f>
        <v>1520</v>
      </c>
      <c r="I105" t="s" s="95">
        <v>1521</v>
      </c>
      <c r="J105" t="s" s="121">
        <v>1573</v>
      </c>
      <c r="K105" t="s" s="125">
        <f>SUBSTITUTE(LOWER(J105)," ","-")</f>
        <v>1574</v>
      </c>
      <c r="L105" t="s" s="121">
        <v>1582</v>
      </c>
      <c r="M105" t="s" s="121">
        <f>SUBSTITUTE(LOWER(L105)," ","-")</f>
        <v>1583</v>
      </c>
      <c r="N105" s="123"/>
      <c r="O105" s="123"/>
      <c r="P105" t="s" s="121">
        <v>69</v>
      </c>
      <c r="Q105" t="s" s="121">
        <v>1580</v>
      </c>
      <c r="R105" t="s" s="126">
        <v>1009</v>
      </c>
      <c r="S105" t="s" s="92">
        <v>1589</v>
      </c>
      <c r="T105" t="s" s="131">
        <v>69</v>
      </c>
      <c r="U105" t="s" s="41">
        <v>1581</v>
      </c>
      <c r="V105" s="18"/>
      <c r="W105" s="17"/>
      <c r="X105" s="18"/>
      <c r="Y105" s="18"/>
      <c r="Z105" s="18"/>
      <c r="AA105" s="18"/>
      <c r="AB105" s="18"/>
      <c r="AC105" s="18"/>
      <c r="AD105" s="18"/>
      <c r="AE105" s="18"/>
      <c r="AF105" s="18"/>
    </row>
    <row r="106" ht="15.75" customHeight="1">
      <c r="A106" t="s" s="90">
        <v>1461</v>
      </c>
      <c r="B106" t="s" s="90">
        <v>48</v>
      </c>
      <c r="C106" t="s" s="91">
        <v>50</v>
      </c>
      <c r="D106" t="s" s="92">
        <v>51</v>
      </c>
      <c r="E106" t="s" s="94">
        <f>SUBSTITUTE(LOWER(D106)," ","-")</f>
        <v>52</v>
      </c>
      <c r="F106" t="s" s="19">
        <v>53</v>
      </c>
      <c r="G106" t="s" s="92">
        <v>1519</v>
      </c>
      <c r="H106" t="s" s="94">
        <f>SUBSTITUTE(LOWER(G106)," ","-")</f>
        <v>1520</v>
      </c>
      <c r="I106" t="s" s="95">
        <v>1521</v>
      </c>
      <c r="J106" t="s" s="121">
        <v>1590</v>
      </c>
      <c r="K106" t="s" s="125">
        <f>SUBSTITUTE(LOWER(J106)," ","-")</f>
        <v>1591</v>
      </c>
      <c r="L106" t="s" s="121">
        <v>1590</v>
      </c>
      <c r="M106" t="s" s="121">
        <f>SUBSTITUTE(LOWER(L106)," ","-")</f>
        <v>1591</v>
      </c>
      <c r="N106" s="123"/>
      <c r="O106" s="123"/>
      <c r="P106" t="s" s="121">
        <v>69</v>
      </c>
      <c r="Q106" t="s" s="121">
        <v>1580</v>
      </c>
      <c r="R106" t="s" s="121">
        <v>71</v>
      </c>
      <c r="S106" t="s" s="121">
        <v>1556</v>
      </c>
      <c r="T106" t="s" s="132">
        <v>1009</v>
      </c>
      <c r="U106" t="s" s="133">
        <v>1572</v>
      </c>
      <c r="V106" s="109"/>
      <c r="W106" s="17"/>
      <c r="X106" s="18"/>
      <c r="Y106" s="18"/>
      <c r="Z106" s="18"/>
      <c r="AA106" s="18"/>
      <c r="AB106" s="18"/>
      <c r="AC106" s="18"/>
      <c r="AD106" s="18"/>
      <c r="AE106" s="18"/>
      <c r="AF106" s="18"/>
    </row>
    <row r="107" ht="15.75" customHeight="1" hidden="1">
      <c r="A107" t="s" s="104">
        <v>1461</v>
      </c>
      <c r="B107" t="s" s="104">
        <v>48</v>
      </c>
      <c r="C107" t="s" s="11">
        <v>50</v>
      </c>
      <c r="D107" t="s" s="104">
        <v>1065</v>
      </c>
      <c r="E107" t="s" s="14">
        <f>SUBSTITUTE(LOWER(D107)," ","-")</f>
        <v>1066</v>
      </c>
      <c r="F107" t="s" s="11">
        <v>1067</v>
      </c>
      <c r="G107" t="s" s="105">
        <v>1068</v>
      </c>
      <c r="H107" t="s" s="14">
        <f>SUBSTITUTE(LOWER(G107)," ","-")</f>
        <v>1069</v>
      </c>
      <c r="I107" t="s" s="14">
        <v>1070</v>
      </c>
      <c r="J107" t="s" s="105">
        <v>57</v>
      </c>
      <c r="K107" t="s" s="64">
        <f>A107&amp;"-"&amp;H107&amp;"-introduction"</f>
        <v>1597</v>
      </c>
      <c r="L107" s="8"/>
      <c r="M107" t="s" s="105">
        <f>SUBSTITUTE(LOWER(L107)," ","-")</f>
      </c>
      <c r="N107" s="8"/>
      <c r="O107" s="8"/>
      <c r="P107" s="8"/>
      <c r="Q107" s="8"/>
      <c r="R107" s="8"/>
      <c r="S107" s="8"/>
      <c r="T107" s="70"/>
      <c r="U107" s="70"/>
      <c r="V107" s="4"/>
      <c r="W107" s="4"/>
      <c r="X107" s="4"/>
      <c r="Y107" s="4"/>
      <c r="Z107" s="4"/>
      <c r="AA107" s="4"/>
      <c r="AB107" s="4"/>
      <c r="AC107" s="4"/>
      <c r="AD107" s="4"/>
      <c r="AE107" s="4"/>
      <c r="AF107" s="4"/>
    </row>
    <row r="108" ht="15.75" customHeight="1" hidden="1">
      <c r="A108" t="s" s="11">
        <v>1461</v>
      </c>
      <c r="B108" t="s" s="11">
        <v>48</v>
      </c>
      <c r="C108" t="s" s="11">
        <v>50</v>
      </c>
      <c r="D108" t="s" s="11">
        <v>1065</v>
      </c>
      <c r="E108" t="s" s="14">
        <f>SUBSTITUTE(LOWER(D108)," ","-")</f>
        <v>1066</v>
      </c>
      <c r="F108" t="s" s="11">
        <v>1067</v>
      </c>
      <c r="G108" t="s" s="14">
        <v>1068</v>
      </c>
      <c r="H108" t="s" s="14">
        <f>SUBSTITUTE(LOWER(G108)," ","-")</f>
        <v>1069</v>
      </c>
      <c r="I108" t="s" s="14">
        <v>1070</v>
      </c>
      <c r="J108" t="s" s="14">
        <v>1612</v>
      </c>
      <c r="K108" t="s" s="14">
        <f>SUBSTITUTE(LOWER(J108)," ","-")</f>
        <v>1613</v>
      </c>
      <c r="L108" s="4"/>
      <c r="M108" t="s" s="14">
        <f>SUBSTITUTE(LOWER(L108)," ","-")</f>
      </c>
      <c r="N108" s="4"/>
      <c r="O108" s="4"/>
      <c r="P108" s="4"/>
      <c r="Q108" s="4"/>
      <c r="R108" s="4"/>
      <c r="S108" s="4"/>
      <c r="T108" s="4"/>
      <c r="U108" s="4"/>
      <c r="V108" s="4"/>
      <c r="W108" s="4"/>
      <c r="X108" s="4"/>
      <c r="Y108" s="4"/>
      <c r="Z108" s="4"/>
      <c r="AA108" s="4"/>
      <c r="AB108" s="4"/>
      <c r="AC108" s="4"/>
      <c r="AD108" s="4"/>
      <c r="AE108" s="4"/>
      <c r="AF108" s="4"/>
    </row>
    <row r="109" ht="15.75" customHeight="1" hidden="1">
      <c r="A109" t="s" s="11">
        <v>1461</v>
      </c>
      <c r="B109" t="s" s="11">
        <v>48</v>
      </c>
      <c r="C109" t="s" s="11">
        <v>50</v>
      </c>
      <c r="D109" t="s" s="11">
        <v>1065</v>
      </c>
      <c r="E109" t="s" s="14">
        <f>SUBSTITUTE(LOWER(D109)," ","-")</f>
        <v>1066</v>
      </c>
      <c r="F109" t="s" s="11">
        <v>1067</v>
      </c>
      <c r="G109" t="s" s="14">
        <v>1068</v>
      </c>
      <c r="H109" t="s" s="14">
        <f>SUBSTITUTE(LOWER(G109)," ","-")</f>
        <v>1069</v>
      </c>
      <c r="I109" t="s" s="14">
        <v>1070</v>
      </c>
      <c r="J109" t="s" s="14">
        <v>1634</v>
      </c>
      <c r="K109" t="s" s="14">
        <f>SUBSTITUTE(LOWER(J109)," ","-")</f>
        <v>1635</v>
      </c>
      <c r="L109" s="4"/>
      <c r="M109" t="s" s="14">
        <f>SUBSTITUTE(LOWER(L109)," ","-")</f>
      </c>
      <c r="N109" s="4"/>
      <c r="O109" s="4"/>
      <c r="P109" s="4"/>
      <c r="Q109" s="4"/>
      <c r="R109" s="4"/>
      <c r="S109" s="4"/>
      <c r="T109" s="4"/>
      <c r="U109" s="4"/>
      <c r="V109" s="4"/>
      <c r="W109" s="4"/>
      <c r="X109" s="4"/>
      <c r="Y109" s="4"/>
      <c r="Z109" s="4"/>
      <c r="AA109" s="4"/>
      <c r="AB109" s="4"/>
      <c r="AC109" s="4"/>
      <c r="AD109" s="4"/>
      <c r="AE109" s="4"/>
      <c r="AF109" s="4"/>
    </row>
    <row r="110" ht="15.75" customHeight="1" hidden="1">
      <c r="A110" t="s" s="11">
        <v>1461</v>
      </c>
      <c r="B110" t="s" s="11">
        <v>48</v>
      </c>
      <c r="C110" t="s" s="11">
        <v>50</v>
      </c>
      <c r="D110" t="s" s="11">
        <v>1065</v>
      </c>
      <c r="E110" t="s" s="14">
        <f>SUBSTITUTE(LOWER(D110)," ","-")</f>
        <v>1066</v>
      </c>
      <c r="F110" t="s" s="11">
        <v>1067</v>
      </c>
      <c r="G110" t="s" s="14">
        <v>1068</v>
      </c>
      <c r="H110" t="s" s="14">
        <f>SUBSTITUTE(LOWER(G110)," ","-")</f>
        <v>1069</v>
      </c>
      <c r="I110" t="s" s="14">
        <v>1070</v>
      </c>
      <c r="J110" t="s" s="14">
        <v>1662</v>
      </c>
      <c r="K110" t="s" s="14">
        <f>SUBSTITUTE(LOWER(J110)," ","-")</f>
        <v>1663</v>
      </c>
      <c r="L110" s="4"/>
      <c r="M110" t="s" s="14">
        <f>SUBSTITUTE(LOWER(L110)," ","-")</f>
      </c>
      <c r="N110" s="4"/>
      <c r="O110" s="4"/>
      <c r="P110" s="4"/>
      <c r="Q110" s="4"/>
      <c r="R110" s="4"/>
      <c r="S110" s="4"/>
      <c r="T110" s="4"/>
      <c r="U110" s="4"/>
      <c r="V110" s="4"/>
      <c r="W110" s="4"/>
      <c r="X110" s="4"/>
      <c r="Y110" s="4"/>
      <c r="Z110" s="4"/>
      <c r="AA110" s="4"/>
      <c r="AB110" s="4"/>
      <c r="AC110" s="4"/>
      <c r="AD110" s="4"/>
      <c r="AE110" s="4"/>
      <c r="AF110" s="4"/>
    </row>
    <row r="111" ht="15.75" customHeight="1" hidden="1">
      <c r="A111" t="s" s="11">
        <v>1461</v>
      </c>
      <c r="B111" t="s" s="11">
        <v>48</v>
      </c>
      <c r="C111" t="s" s="11">
        <v>50</v>
      </c>
      <c r="D111" t="s" s="11">
        <v>1065</v>
      </c>
      <c r="E111" t="s" s="14">
        <f>SUBSTITUTE(LOWER(D111)," ","-")</f>
        <v>1066</v>
      </c>
      <c r="F111" t="s" s="11">
        <v>1067</v>
      </c>
      <c r="G111" t="s" s="14">
        <v>1068</v>
      </c>
      <c r="H111" t="s" s="14">
        <f>SUBSTITUTE(LOWER(G111)," ","-")</f>
        <v>1069</v>
      </c>
      <c r="I111" t="s" s="14">
        <v>1070</v>
      </c>
      <c r="J111" t="s" s="14">
        <v>1686</v>
      </c>
      <c r="K111" t="s" s="14">
        <f>SUBSTITUTE(LOWER(J111)," ","-")</f>
        <v>1687</v>
      </c>
      <c r="L111" s="4"/>
      <c r="M111" t="s" s="14">
        <f>SUBSTITUTE(LOWER(L111)," ","-")</f>
      </c>
      <c r="N111" s="4"/>
      <c r="O111" s="4"/>
      <c r="P111" s="4"/>
      <c r="Q111" s="4"/>
      <c r="R111" s="4"/>
      <c r="S111" s="4"/>
      <c r="T111" s="4"/>
      <c r="U111" s="4"/>
      <c r="V111" s="4"/>
      <c r="W111" s="4"/>
      <c r="X111" s="4"/>
      <c r="Y111" s="4"/>
      <c r="Z111" s="4"/>
      <c r="AA111" s="4"/>
      <c r="AB111" s="4"/>
      <c r="AC111" s="4"/>
      <c r="AD111" s="4"/>
      <c r="AE111" s="4"/>
      <c r="AF111" s="4"/>
    </row>
    <row r="112" ht="15.75" customHeight="1" hidden="1">
      <c r="A112" t="s" s="21">
        <v>1461</v>
      </c>
      <c r="B112" t="s" s="21">
        <v>48</v>
      </c>
      <c r="C112" t="s" s="11">
        <v>50</v>
      </c>
      <c r="D112" t="s" s="106">
        <v>1227</v>
      </c>
      <c r="E112" t="s" s="14">
        <f>SUBSTITUTE(LOWER(D112)," ","-")</f>
        <v>1228</v>
      </c>
      <c r="F112" t="s" s="11">
        <v>1229</v>
      </c>
      <c r="G112" t="s" s="106">
        <v>1694</v>
      </c>
      <c r="H112" t="s" s="14">
        <f>SUBSTITUTE(LOWER(G112)," ","-")</f>
        <v>1695</v>
      </c>
      <c r="I112" t="s" s="14">
        <v>1696</v>
      </c>
      <c r="J112" t="s" s="106">
        <v>1697</v>
      </c>
      <c r="K112" t="s" s="14">
        <f>SUBSTITUTE(LOWER(J112)," ","-")</f>
        <v>1698</v>
      </c>
      <c r="L112" s="27"/>
      <c r="M112" t="s" s="106">
        <f>SUBSTITUTE(LOWER(L112)," ","-")</f>
      </c>
      <c r="N112" s="27"/>
      <c r="O112" t="s" s="21">
        <v>1699</v>
      </c>
      <c r="P112" s="27"/>
      <c r="Q112" s="27"/>
      <c r="R112" s="27"/>
      <c r="S112" s="27"/>
      <c r="T112" s="17"/>
      <c r="U112" s="18"/>
      <c r="V112" s="18"/>
      <c r="W112" s="18"/>
      <c r="X112" s="18"/>
      <c r="Y112" s="18"/>
      <c r="Z112" s="18"/>
      <c r="AA112" s="18"/>
      <c r="AB112" s="18"/>
      <c r="AC112" s="18"/>
      <c r="AD112" s="18"/>
      <c r="AE112" s="18"/>
      <c r="AF112" s="18"/>
    </row>
    <row r="113" ht="15.75" customHeight="1">
      <c r="A113" t="s" s="90">
        <v>1461</v>
      </c>
      <c r="B113" t="s" s="90">
        <v>48</v>
      </c>
      <c r="C113" t="s" s="91">
        <v>50</v>
      </c>
      <c r="D113" t="s" s="92">
        <v>1227</v>
      </c>
      <c r="E113" t="s" s="94">
        <f>SUBSTITUTE(LOWER(D113)," ","-")</f>
        <v>1228</v>
      </c>
      <c r="F113" t="s" s="19">
        <v>1229</v>
      </c>
      <c r="G113" t="s" s="92">
        <v>1694</v>
      </c>
      <c r="H113" t="s" s="94">
        <f>SUBSTITUTE(LOWER(G113)," ","-")</f>
        <v>1695</v>
      </c>
      <c r="I113" t="s" s="95">
        <v>1696</v>
      </c>
      <c r="J113" t="s" s="92">
        <v>1705</v>
      </c>
      <c r="K113" t="s" s="96">
        <f>SUBSTITUTE(LOWER(J113)," ","-")</f>
        <v>1706</v>
      </c>
      <c r="L113" t="s" s="92">
        <v>1707</v>
      </c>
      <c r="M113" t="s" s="92">
        <f>SUBSTITUTE(LOWER(L113)," ","-")</f>
        <v>1708</v>
      </c>
      <c r="N113" s="102"/>
      <c r="O113" s="102"/>
      <c r="P113" t="s" s="92">
        <v>73</v>
      </c>
      <c r="Q113" t="s" s="92">
        <v>1713</v>
      </c>
      <c r="R113" t="s" s="90">
        <v>71</v>
      </c>
      <c r="S113" t="s" s="92">
        <v>1714</v>
      </c>
      <c r="T113" s="103"/>
      <c r="U113" s="17"/>
      <c r="V113" s="18"/>
      <c r="W113" s="18"/>
      <c r="X113" s="18"/>
      <c r="Y113" s="18"/>
      <c r="Z113" s="18"/>
      <c r="AA113" s="18"/>
      <c r="AB113" s="18"/>
      <c r="AC113" s="18"/>
      <c r="AD113" s="18"/>
      <c r="AE113" s="18"/>
      <c r="AF113" s="18"/>
    </row>
    <row r="114" ht="15.75" customHeight="1">
      <c r="A114" t="s" s="90">
        <v>1461</v>
      </c>
      <c r="B114" t="s" s="90">
        <v>48</v>
      </c>
      <c r="C114" t="s" s="91">
        <v>50</v>
      </c>
      <c r="D114" t="s" s="92">
        <v>1227</v>
      </c>
      <c r="E114" t="s" s="94">
        <f>SUBSTITUTE(LOWER(D114)," ","-")</f>
        <v>1228</v>
      </c>
      <c r="F114" t="s" s="19">
        <v>1229</v>
      </c>
      <c r="G114" t="s" s="92">
        <v>1694</v>
      </c>
      <c r="H114" t="s" s="94">
        <f>SUBSTITUTE(LOWER(G114)," ","-")</f>
        <v>1695</v>
      </c>
      <c r="I114" t="s" s="95">
        <v>1696</v>
      </c>
      <c r="J114" t="s" s="92">
        <v>1715</v>
      </c>
      <c r="K114" t="s" s="96">
        <f>SUBSTITUTE(LOWER(J114)," ","-")</f>
        <v>1716</v>
      </c>
      <c r="L114" t="s" s="121">
        <v>1717</v>
      </c>
      <c r="M114" t="s" s="92">
        <f>SUBSTITUTE(LOWER(L114)," ","-")</f>
        <v>1718</v>
      </c>
      <c r="N114" s="123"/>
      <c r="O114" s="123"/>
      <c r="P114" t="s" s="121">
        <v>1284</v>
      </c>
      <c r="Q114" t="s" s="92">
        <v>1285</v>
      </c>
      <c r="R114" t="s" s="90">
        <v>69</v>
      </c>
      <c r="S114" t="s" s="92">
        <v>1723</v>
      </c>
      <c r="T114" t="s" s="94">
        <v>833</v>
      </c>
      <c r="U114" t="s" s="14">
        <v>1724</v>
      </c>
      <c r="V114" s="18"/>
      <c r="W114" s="18"/>
      <c r="X114" s="18"/>
      <c r="Y114" s="18"/>
      <c r="Z114" s="18"/>
      <c r="AA114" s="18"/>
      <c r="AB114" s="18"/>
      <c r="AC114" s="18"/>
      <c r="AD114" s="18"/>
      <c r="AE114" s="18"/>
      <c r="AF114" s="18"/>
    </row>
    <row r="115" ht="15.75" customHeight="1" hidden="1">
      <c r="A115" t="s" s="98">
        <v>1461</v>
      </c>
      <c r="B115" t="s" s="98">
        <v>48</v>
      </c>
      <c r="C115" t="s" s="11">
        <v>50</v>
      </c>
      <c r="D115" t="s" s="99">
        <v>1227</v>
      </c>
      <c r="E115" t="s" s="14">
        <f>SUBSTITUTE(LOWER(D115)," ","-")</f>
        <v>1228</v>
      </c>
      <c r="F115" t="s" s="11">
        <v>1229</v>
      </c>
      <c r="G115" t="s" s="99">
        <v>1694</v>
      </c>
      <c r="H115" t="s" s="14">
        <f>SUBSTITUTE(LOWER(G115)," ","-")</f>
        <v>1695</v>
      </c>
      <c r="I115" t="s" s="14">
        <v>1696</v>
      </c>
      <c r="J115" t="s" s="99">
        <v>1725</v>
      </c>
      <c r="K115" t="s" s="14">
        <f>SUBSTITUTE(LOWER(J115)," ","-")</f>
        <v>1726</v>
      </c>
      <c r="L115" s="100"/>
      <c r="M115" t="s" s="99">
        <f>SUBSTITUTE(LOWER(L115)," ","-")</f>
      </c>
      <c r="N115" s="100"/>
      <c r="O115" s="100"/>
      <c r="P115" s="100"/>
      <c r="Q115" s="100"/>
      <c r="R115" s="100"/>
      <c r="S115" s="100"/>
      <c r="T115" s="17"/>
      <c r="U115" s="18"/>
      <c r="V115" s="18"/>
      <c r="W115" s="18"/>
      <c r="X115" s="18"/>
      <c r="Y115" s="18"/>
      <c r="Z115" s="18"/>
      <c r="AA115" s="18"/>
      <c r="AB115" s="18"/>
      <c r="AC115" s="18"/>
      <c r="AD115" s="18"/>
      <c r="AE115" s="18"/>
      <c r="AF115" s="18"/>
    </row>
    <row r="116" ht="15.75" customHeight="1">
      <c r="A116" t="s" s="90">
        <v>1461</v>
      </c>
      <c r="B116" t="s" s="90">
        <v>48</v>
      </c>
      <c r="C116" t="s" s="91">
        <v>50</v>
      </c>
      <c r="D116" t="s" s="92">
        <v>1227</v>
      </c>
      <c r="E116" t="s" s="94">
        <f>SUBSTITUTE(LOWER(D116)," ","-")</f>
        <v>1228</v>
      </c>
      <c r="F116" t="s" s="19">
        <v>1229</v>
      </c>
      <c r="G116" t="s" s="92">
        <v>1694</v>
      </c>
      <c r="H116" t="s" s="94">
        <f>SUBSTITUTE(LOWER(G116)," ","-")</f>
        <v>1695</v>
      </c>
      <c r="I116" t="s" s="95">
        <v>1696</v>
      </c>
      <c r="J116" t="s" s="92">
        <v>1727</v>
      </c>
      <c r="K116" t="s" s="96">
        <f>SUBSTITUTE(LOWER(J116)," ","-")</f>
        <v>1728</v>
      </c>
      <c r="L116" t="s" s="92">
        <v>1729</v>
      </c>
      <c r="M116" t="s" s="92">
        <f>SUBSTITUTE(LOWER(L116)," ","-")</f>
        <v>1730</v>
      </c>
      <c r="N116" s="102"/>
      <c r="O116" s="102"/>
      <c r="P116" t="s" s="92">
        <v>73</v>
      </c>
      <c r="Q116" t="s" s="92">
        <v>1254</v>
      </c>
      <c r="R116" t="s" s="90">
        <v>71</v>
      </c>
      <c r="S116" t="s" s="92">
        <v>1735</v>
      </c>
      <c r="T116" s="103"/>
      <c r="U116" s="17"/>
      <c r="V116" s="18"/>
      <c r="W116" s="18"/>
      <c r="X116" s="18"/>
      <c r="Y116" s="18"/>
      <c r="Z116" s="18"/>
      <c r="AA116" s="18"/>
      <c r="AB116" s="18"/>
      <c r="AC116" s="18"/>
      <c r="AD116" s="18"/>
      <c r="AE116" s="18"/>
      <c r="AF116" s="18"/>
    </row>
    <row r="117" ht="15.75" customHeight="1" hidden="1">
      <c r="A117" t="s" s="104">
        <v>1461</v>
      </c>
      <c r="B117" t="s" s="104">
        <v>48</v>
      </c>
      <c r="C117" t="s" s="11">
        <v>50</v>
      </c>
      <c r="D117" t="s" s="104">
        <v>483</v>
      </c>
      <c r="E117" t="s" s="14">
        <f>SUBSTITUTE(LOWER(D117)," ","-")</f>
        <v>484</v>
      </c>
      <c r="F117" t="s" s="11">
        <v>485</v>
      </c>
      <c r="G117" t="s" s="105">
        <v>1736</v>
      </c>
      <c r="H117" t="s" s="14">
        <f>SUBSTITUTE(LOWER(G117)," ","-")</f>
        <v>1737</v>
      </c>
      <c r="I117" t="s" s="14">
        <v>1738</v>
      </c>
      <c r="J117" t="s" s="105">
        <v>57</v>
      </c>
      <c r="K117" t="s" s="14">
        <f>A117&amp;"-"&amp;H117&amp;"-introduction"</f>
        <v>1739</v>
      </c>
      <c r="L117" s="8"/>
      <c r="M117" t="s" s="105">
        <f>SUBSTITUTE(LOWER(L117)," ","-")</f>
      </c>
      <c r="N117" s="8"/>
      <c r="O117" s="8"/>
      <c r="P117" s="8"/>
      <c r="Q117" s="8"/>
      <c r="R117" s="8"/>
      <c r="S117" s="8"/>
      <c r="T117" s="4"/>
      <c r="U117" s="4"/>
      <c r="V117" s="4"/>
      <c r="W117" s="4"/>
      <c r="X117" s="4"/>
      <c r="Y117" s="4"/>
      <c r="Z117" s="4"/>
      <c r="AA117" s="4"/>
      <c r="AB117" s="4"/>
      <c r="AC117" s="4"/>
      <c r="AD117" s="4"/>
      <c r="AE117" s="4"/>
      <c r="AF117" s="4"/>
    </row>
    <row r="118" ht="15.75" customHeight="1" hidden="1">
      <c r="A118" t="s" s="11">
        <v>1461</v>
      </c>
      <c r="B118" t="s" s="11">
        <v>48</v>
      </c>
      <c r="C118" t="s" s="11">
        <v>50</v>
      </c>
      <c r="D118" t="s" s="11">
        <v>483</v>
      </c>
      <c r="E118" t="s" s="14">
        <f>SUBSTITUTE(LOWER(D118)," ","-")</f>
        <v>484</v>
      </c>
      <c r="F118" t="s" s="11">
        <v>485</v>
      </c>
      <c r="G118" t="s" s="14">
        <v>1736</v>
      </c>
      <c r="H118" t="s" s="14">
        <f>SUBSTITUTE(LOWER(G118)," ","-")</f>
        <v>1737</v>
      </c>
      <c r="I118" t="s" s="14">
        <v>1738</v>
      </c>
      <c r="J118" t="s" s="14">
        <v>1740</v>
      </c>
      <c r="K118" t="s" s="14">
        <f>SUBSTITUTE(LOWER(J118)," ","-")</f>
        <v>1741</v>
      </c>
      <c r="L118" s="4"/>
      <c r="M118" t="s" s="14">
        <f>SUBSTITUTE(LOWER(L118)," ","-")</f>
      </c>
      <c r="N118" s="4"/>
      <c r="O118" s="4"/>
      <c r="P118" s="4"/>
      <c r="Q118" s="4"/>
      <c r="R118" s="4"/>
      <c r="S118" s="4"/>
      <c r="T118" s="4"/>
      <c r="U118" s="4"/>
      <c r="V118" s="4"/>
      <c r="W118" s="4"/>
      <c r="X118" s="4"/>
      <c r="Y118" s="4"/>
      <c r="Z118" s="4"/>
      <c r="AA118" s="4"/>
      <c r="AB118" s="4"/>
      <c r="AC118" s="4"/>
      <c r="AD118" s="4"/>
      <c r="AE118" s="4"/>
      <c r="AF118" s="4"/>
    </row>
    <row r="119" ht="15.75" customHeight="1" hidden="1">
      <c r="A119" t="s" s="11">
        <v>1461</v>
      </c>
      <c r="B119" t="s" s="11">
        <v>48</v>
      </c>
      <c r="C119" t="s" s="11">
        <v>50</v>
      </c>
      <c r="D119" t="s" s="11">
        <v>483</v>
      </c>
      <c r="E119" t="s" s="14">
        <f>SUBSTITUTE(LOWER(D119)," ","-")</f>
        <v>484</v>
      </c>
      <c r="F119" t="s" s="11">
        <v>485</v>
      </c>
      <c r="G119" t="s" s="14">
        <v>1736</v>
      </c>
      <c r="H119" t="s" s="14">
        <f>SUBSTITUTE(LOWER(G119)," ","-")</f>
        <v>1737</v>
      </c>
      <c r="I119" t="s" s="14">
        <v>1738</v>
      </c>
      <c r="J119" t="s" s="14">
        <v>1798</v>
      </c>
      <c r="K119" t="s" s="14">
        <f>SUBSTITUTE(LOWER(J119)," ","-")</f>
        <v>1799</v>
      </c>
      <c r="L119" s="4"/>
      <c r="M119" t="s" s="14">
        <f>SUBSTITUTE(LOWER(L119)," ","-")</f>
      </c>
      <c r="N119" s="4"/>
      <c r="O119" s="4"/>
      <c r="P119" s="4"/>
      <c r="Q119" s="4"/>
      <c r="R119" s="4"/>
      <c r="S119" s="4"/>
      <c r="T119" s="4"/>
      <c r="U119" s="4"/>
      <c r="V119" s="4"/>
      <c r="W119" s="4"/>
      <c r="X119" s="4"/>
      <c r="Y119" s="4"/>
      <c r="Z119" s="4"/>
      <c r="AA119" s="4"/>
      <c r="AB119" s="4"/>
      <c r="AC119" s="4"/>
      <c r="AD119" s="4"/>
      <c r="AE119" s="4"/>
      <c r="AF119" s="4"/>
    </row>
    <row r="120" ht="15.75" customHeight="1" hidden="1">
      <c r="A120" t="s" s="11">
        <v>1461</v>
      </c>
      <c r="B120" t="s" s="11">
        <v>48</v>
      </c>
      <c r="C120" t="s" s="11">
        <v>50</v>
      </c>
      <c r="D120" t="s" s="11">
        <v>483</v>
      </c>
      <c r="E120" t="s" s="14">
        <f>SUBSTITUTE(LOWER(D120)," ","-")</f>
        <v>484</v>
      </c>
      <c r="F120" t="s" s="11">
        <v>485</v>
      </c>
      <c r="G120" t="s" s="14">
        <v>1736</v>
      </c>
      <c r="H120" t="s" s="14">
        <f>SUBSTITUTE(LOWER(G120)," ","-")</f>
        <v>1737</v>
      </c>
      <c r="I120" t="s" s="14">
        <v>1738</v>
      </c>
      <c r="J120" t="s" s="14">
        <v>1824</v>
      </c>
      <c r="K120" t="s" s="14">
        <f>SUBSTITUTE(LOWER(J120)," ","-")</f>
        <v>1825</v>
      </c>
      <c r="L120" s="4"/>
      <c r="M120" t="s" s="14">
        <f>SUBSTITUTE(LOWER(L120)," ","-")</f>
      </c>
      <c r="N120" s="4"/>
      <c r="O120" s="4"/>
      <c r="P120" s="4"/>
      <c r="Q120" s="4"/>
      <c r="R120" s="4"/>
      <c r="S120" s="4"/>
      <c r="T120" s="4"/>
      <c r="U120" s="4"/>
      <c r="V120" s="4"/>
      <c r="W120" s="4"/>
      <c r="X120" s="4"/>
      <c r="Y120" s="4"/>
      <c r="Z120" s="4"/>
      <c r="AA120" s="4"/>
      <c r="AB120" s="4"/>
      <c r="AC120" s="4"/>
      <c r="AD120" s="4"/>
      <c r="AE120" s="4"/>
      <c r="AF120" s="4"/>
    </row>
    <row r="121" ht="15.75" customHeight="1" hidden="1">
      <c r="A121" t="s" s="11">
        <v>1461</v>
      </c>
      <c r="B121" t="s" s="11">
        <v>48</v>
      </c>
      <c r="C121" t="s" s="11">
        <v>50</v>
      </c>
      <c r="D121" t="s" s="11">
        <v>483</v>
      </c>
      <c r="E121" t="s" s="14">
        <f>SUBSTITUTE(LOWER(D121)," ","-")</f>
        <v>484</v>
      </c>
      <c r="F121" t="s" s="11">
        <v>485</v>
      </c>
      <c r="G121" t="s" s="14">
        <v>1863</v>
      </c>
      <c r="H121" t="s" s="14">
        <f>SUBSTITUTE(LOWER(G121)," ","-")</f>
        <v>1864</v>
      </c>
      <c r="I121" t="s" s="14">
        <v>1865</v>
      </c>
      <c r="J121" t="s" s="14">
        <v>57</v>
      </c>
      <c r="K121" t="s" s="14">
        <f>A121&amp;"-"&amp;H121&amp;"-introduction"</f>
        <v>1866</v>
      </c>
      <c r="L121" s="4"/>
      <c r="M121" t="s" s="14">
        <f>SUBSTITUTE(LOWER(L121)," ","-")</f>
      </c>
      <c r="N121" s="4"/>
      <c r="O121" s="4"/>
      <c r="P121" s="4"/>
      <c r="Q121" s="4"/>
      <c r="R121" s="4"/>
      <c r="S121" s="4"/>
      <c r="T121" s="4"/>
      <c r="U121" s="4"/>
      <c r="V121" s="4"/>
      <c r="W121" s="4"/>
      <c r="X121" s="4"/>
      <c r="Y121" s="4"/>
      <c r="Z121" s="4"/>
      <c r="AA121" s="4"/>
      <c r="AB121" s="4"/>
      <c r="AC121" s="4"/>
      <c r="AD121" s="4"/>
      <c r="AE121" s="4"/>
      <c r="AF121" s="4"/>
    </row>
    <row r="122" ht="15.75" customHeight="1" hidden="1">
      <c r="A122" t="s" s="11">
        <v>1461</v>
      </c>
      <c r="B122" t="s" s="11">
        <v>48</v>
      </c>
      <c r="C122" t="s" s="11">
        <v>50</v>
      </c>
      <c r="D122" t="s" s="11">
        <v>483</v>
      </c>
      <c r="E122" t="s" s="14">
        <f>SUBSTITUTE(LOWER(D122)," ","-")</f>
        <v>484</v>
      </c>
      <c r="F122" t="s" s="11">
        <v>485</v>
      </c>
      <c r="G122" t="s" s="14">
        <v>1863</v>
      </c>
      <c r="H122" t="s" s="14">
        <f>SUBSTITUTE(LOWER(G122)," ","-")</f>
        <v>1864</v>
      </c>
      <c r="I122" t="s" s="14">
        <v>1865</v>
      </c>
      <c r="J122" t="s" s="14">
        <v>1867</v>
      </c>
      <c r="K122" t="s" s="14">
        <f>SUBSTITUTE(LOWER(J122)," ","-")</f>
        <v>1868</v>
      </c>
      <c r="L122" s="4"/>
      <c r="M122" t="s" s="14">
        <f>SUBSTITUTE(LOWER(L122)," ","-")</f>
      </c>
      <c r="N122" s="4"/>
      <c r="O122" s="4"/>
      <c r="P122" s="4"/>
      <c r="Q122" s="4"/>
      <c r="R122" s="4"/>
      <c r="S122" s="4"/>
      <c r="T122" s="4"/>
      <c r="U122" s="4"/>
      <c r="V122" s="4"/>
      <c r="W122" s="4"/>
      <c r="X122" s="4"/>
      <c r="Y122" s="4"/>
      <c r="Z122" s="4"/>
      <c r="AA122" s="4"/>
      <c r="AB122" s="4"/>
      <c r="AC122" s="4"/>
      <c r="AD122" s="4"/>
      <c r="AE122" s="4"/>
      <c r="AF122" s="4"/>
    </row>
    <row r="123" ht="15.75" customHeight="1" hidden="1">
      <c r="A123" t="s" s="11">
        <v>1461</v>
      </c>
      <c r="B123" t="s" s="11">
        <v>48</v>
      </c>
      <c r="C123" t="s" s="11">
        <v>50</v>
      </c>
      <c r="D123" t="s" s="11">
        <v>483</v>
      </c>
      <c r="E123" t="s" s="14">
        <f>SUBSTITUTE(LOWER(D123)," ","-")</f>
        <v>484</v>
      </c>
      <c r="F123" t="s" s="11">
        <v>485</v>
      </c>
      <c r="G123" t="s" s="14">
        <v>1863</v>
      </c>
      <c r="H123" t="s" s="14">
        <f>SUBSTITUTE(LOWER(G123)," ","-")</f>
        <v>1864</v>
      </c>
      <c r="I123" t="s" s="14">
        <v>1865</v>
      </c>
      <c r="J123" t="s" s="14">
        <v>1895</v>
      </c>
      <c r="K123" t="s" s="14">
        <f>SUBSTITUTE(LOWER(J123)," ","-")</f>
        <v>1896</v>
      </c>
      <c r="L123" s="4"/>
      <c r="M123" t="s" s="14">
        <f>SUBSTITUTE(LOWER(L123)," ","-")</f>
      </c>
      <c r="N123" s="4"/>
      <c r="O123" s="4"/>
      <c r="P123" s="4"/>
      <c r="Q123" s="4"/>
      <c r="R123" s="4"/>
      <c r="S123" s="4"/>
      <c r="T123" s="4"/>
      <c r="U123" s="4"/>
      <c r="V123" s="4"/>
      <c r="W123" s="4"/>
      <c r="X123" s="4"/>
      <c r="Y123" s="4"/>
      <c r="Z123" s="4"/>
      <c r="AA123" s="4"/>
      <c r="AB123" s="4"/>
      <c r="AC123" s="4"/>
      <c r="AD123" s="4"/>
      <c r="AE123" s="4"/>
      <c r="AF123" s="4"/>
    </row>
    <row r="124" ht="15.75" customHeight="1" hidden="1">
      <c r="A124" t="s" s="11">
        <v>1461</v>
      </c>
      <c r="B124" t="s" s="11">
        <v>48</v>
      </c>
      <c r="C124" t="s" s="11">
        <v>50</v>
      </c>
      <c r="D124" t="s" s="11">
        <v>483</v>
      </c>
      <c r="E124" t="s" s="14">
        <f>SUBSTITUTE(LOWER(D124)," ","-")</f>
        <v>484</v>
      </c>
      <c r="F124" t="s" s="11">
        <v>485</v>
      </c>
      <c r="G124" t="s" s="14">
        <v>1863</v>
      </c>
      <c r="H124" t="s" s="14">
        <f>SUBSTITUTE(LOWER(G124)," ","-")</f>
        <v>1864</v>
      </c>
      <c r="I124" t="s" s="14">
        <v>1865</v>
      </c>
      <c r="J124" t="s" s="14">
        <v>1908</v>
      </c>
      <c r="K124" t="s" s="14">
        <f>SUBSTITUTE(LOWER(J124)," ","-")</f>
        <v>1909</v>
      </c>
      <c r="L124" s="4"/>
      <c r="M124" t="s" s="14">
        <f>SUBSTITUTE(LOWER(L124)," ","-")</f>
      </c>
      <c r="N124" s="4"/>
      <c r="O124" s="4"/>
      <c r="P124" s="4"/>
      <c r="Q124" s="4"/>
      <c r="R124" s="4"/>
      <c r="S124" s="4"/>
      <c r="T124" s="4"/>
      <c r="U124" s="4"/>
      <c r="V124" s="4"/>
      <c r="W124" s="4"/>
      <c r="X124" s="4"/>
      <c r="Y124" s="4"/>
      <c r="Z124" s="4"/>
      <c r="AA124" s="4"/>
      <c r="AB124" s="4"/>
      <c r="AC124" s="4"/>
      <c r="AD124" s="4"/>
      <c r="AE124" s="4"/>
      <c r="AF124" s="4"/>
    </row>
    <row r="125" ht="15.75" customHeight="1" hidden="1">
      <c r="A125" t="s" s="11">
        <v>1461</v>
      </c>
      <c r="B125" t="s" s="11">
        <v>48</v>
      </c>
      <c r="C125" t="s" s="11">
        <v>50</v>
      </c>
      <c r="D125" t="s" s="11">
        <v>483</v>
      </c>
      <c r="E125" t="s" s="14">
        <f>SUBSTITUTE(LOWER(D125)," ","-")</f>
        <v>484</v>
      </c>
      <c r="F125" t="s" s="11">
        <v>485</v>
      </c>
      <c r="G125" t="s" s="14">
        <v>1863</v>
      </c>
      <c r="H125" t="s" s="14">
        <f>SUBSTITUTE(LOWER(G125)," ","-")</f>
        <v>1864</v>
      </c>
      <c r="I125" t="s" s="14">
        <v>1865</v>
      </c>
      <c r="J125" t="s" s="14">
        <v>750</v>
      </c>
      <c r="K125" t="s" s="14">
        <f>SUBSTITUTE(LOWER(J125)," ","-")</f>
        <v>751</v>
      </c>
      <c r="L125" s="4"/>
      <c r="M125" t="s" s="14">
        <f>SUBSTITUTE(LOWER(L125)," ","-")</f>
      </c>
      <c r="N125" s="4"/>
      <c r="O125" s="4"/>
      <c r="P125" s="4"/>
      <c r="Q125" s="4"/>
      <c r="R125" s="4"/>
      <c r="S125" s="4"/>
      <c r="T125" s="4"/>
      <c r="U125" s="4"/>
      <c r="V125" s="4"/>
      <c r="W125" s="4"/>
      <c r="X125" s="4"/>
      <c r="Y125" s="4"/>
      <c r="Z125" s="4"/>
      <c r="AA125" s="4"/>
      <c r="AB125" s="4"/>
      <c r="AC125" s="4"/>
      <c r="AD125" s="4"/>
      <c r="AE125" s="4"/>
      <c r="AF125" s="4"/>
    </row>
    <row r="126" ht="15.75" customHeight="1" hidden="1">
      <c r="A126" t="s" s="11">
        <v>1461</v>
      </c>
      <c r="B126" t="s" s="11">
        <v>48</v>
      </c>
      <c r="C126" t="s" s="11">
        <v>50</v>
      </c>
      <c r="D126" t="s" s="11">
        <v>483</v>
      </c>
      <c r="E126" t="s" s="14">
        <f>SUBSTITUTE(LOWER(D126)," ","-")</f>
        <v>484</v>
      </c>
      <c r="F126" t="s" s="11">
        <v>485</v>
      </c>
      <c r="G126" t="s" s="14">
        <v>1863</v>
      </c>
      <c r="H126" t="s" s="14">
        <f>SUBSTITUTE(LOWER(G126)," ","-")</f>
        <v>1864</v>
      </c>
      <c r="I126" t="s" s="14">
        <v>1865</v>
      </c>
      <c r="J126" t="s" s="14">
        <v>1940</v>
      </c>
      <c r="K126" t="s" s="14">
        <f>SUBSTITUTE(LOWER(J126)," ","-")</f>
        <v>1941</v>
      </c>
      <c r="L126" s="4"/>
      <c r="M126" t="s" s="14">
        <f>SUBSTITUTE(LOWER(L126)," ","-")</f>
      </c>
      <c r="N126" s="4"/>
      <c r="O126" s="4"/>
      <c r="P126" s="4"/>
      <c r="Q126" s="4"/>
      <c r="R126" s="4"/>
      <c r="S126" s="4"/>
      <c r="T126" s="4"/>
      <c r="U126" s="4"/>
      <c r="V126" s="4"/>
      <c r="W126" s="4"/>
      <c r="X126" s="4"/>
      <c r="Y126" s="4"/>
      <c r="Z126" s="4"/>
      <c r="AA126" s="4"/>
      <c r="AB126" s="4"/>
      <c r="AC126" s="4"/>
      <c r="AD126" s="4"/>
      <c r="AE126" s="4"/>
      <c r="AF126" s="4"/>
    </row>
    <row r="127" ht="15.75" customHeight="1" hidden="1">
      <c r="A127" t="s" s="11">
        <v>1461</v>
      </c>
      <c r="B127" t="s" s="11">
        <v>48</v>
      </c>
      <c r="C127" t="s" s="11">
        <v>50</v>
      </c>
      <c r="D127" t="s" s="11">
        <v>483</v>
      </c>
      <c r="E127" t="s" s="14">
        <f>SUBSTITUTE(LOWER(D127)," ","-")</f>
        <v>484</v>
      </c>
      <c r="F127" t="s" s="11">
        <v>485</v>
      </c>
      <c r="G127" t="s" s="14">
        <v>1863</v>
      </c>
      <c r="H127" t="s" s="14">
        <f>SUBSTITUTE(LOWER(G127)," ","-")</f>
        <v>1864</v>
      </c>
      <c r="I127" t="s" s="14">
        <v>1865</v>
      </c>
      <c r="J127" t="s" s="14">
        <v>1947</v>
      </c>
      <c r="K127" t="s" s="14">
        <f>SUBSTITUTE(LOWER(J127)," ","-")</f>
        <v>1948</v>
      </c>
      <c r="L127" s="4"/>
      <c r="M127" t="s" s="14">
        <f>SUBSTITUTE(LOWER(L127)," ","-")</f>
      </c>
      <c r="N127" s="4"/>
      <c r="O127" s="4"/>
      <c r="P127" s="4"/>
      <c r="Q127" s="4"/>
      <c r="R127" s="4"/>
      <c r="S127" s="4"/>
      <c r="T127" s="4"/>
      <c r="U127" s="4"/>
      <c r="V127" s="4"/>
      <c r="W127" s="4"/>
      <c r="X127" s="4"/>
      <c r="Y127" s="4"/>
      <c r="Z127" s="4"/>
      <c r="AA127" s="4"/>
      <c r="AB127" s="4"/>
      <c r="AC127" s="4"/>
      <c r="AD127" s="4"/>
      <c r="AE127" s="4"/>
      <c r="AF127" s="4"/>
    </row>
    <row r="128" ht="15.75" customHeight="1" hidden="1">
      <c r="A128" t="s" s="11">
        <v>1461</v>
      </c>
      <c r="B128" t="s" s="11">
        <v>48</v>
      </c>
      <c r="C128" t="s" s="11">
        <v>50</v>
      </c>
      <c r="D128" t="s" s="11">
        <v>483</v>
      </c>
      <c r="E128" t="s" s="14">
        <f>SUBSTITUTE(LOWER(D128)," ","-")</f>
        <v>484</v>
      </c>
      <c r="F128" t="s" s="11">
        <v>485</v>
      </c>
      <c r="G128" t="s" s="14">
        <v>1960</v>
      </c>
      <c r="H128" t="s" s="14">
        <f>SUBSTITUTE(LOWER(G128)," ","-")</f>
        <v>1961</v>
      </c>
      <c r="I128" t="s" s="14">
        <v>1962</v>
      </c>
      <c r="J128" t="s" s="14">
        <v>1963</v>
      </c>
      <c r="K128" t="s" s="14">
        <f>SUBSTITUTE(LOWER(J128)," ","-")</f>
        <v>1964</v>
      </c>
      <c r="L128" s="4"/>
      <c r="M128" t="s" s="14">
        <f>SUBSTITUTE(LOWER(L128)," ","-")</f>
      </c>
      <c r="N128" s="4"/>
      <c r="O128" s="4"/>
      <c r="P128" s="4"/>
      <c r="Q128" s="4"/>
      <c r="R128" s="4"/>
      <c r="S128" s="4"/>
      <c r="T128" s="4"/>
      <c r="U128" s="4"/>
      <c r="V128" s="4"/>
      <c r="W128" s="4"/>
      <c r="X128" s="4"/>
      <c r="Y128" s="4"/>
      <c r="Z128" s="4"/>
      <c r="AA128" s="4"/>
      <c r="AB128" s="4"/>
      <c r="AC128" s="4"/>
      <c r="AD128" s="4"/>
      <c r="AE128" s="4"/>
      <c r="AF128" s="4"/>
    </row>
    <row r="129" ht="15.75" customHeight="1" hidden="1">
      <c r="A129" t="s" s="11">
        <v>1461</v>
      </c>
      <c r="B129" t="s" s="11">
        <v>48</v>
      </c>
      <c r="C129" t="s" s="11">
        <v>50</v>
      </c>
      <c r="D129" t="s" s="11">
        <v>483</v>
      </c>
      <c r="E129" t="s" s="14">
        <f>SUBSTITUTE(LOWER(D129)," ","-")</f>
        <v>484</v>
      </c>
      <c r="F129" t="s" s="11">
        <v>485</v>
      </c>
      <c r="G129" t="s" s="14">
        <v>1960</v>
      </c>
      <c r="H129" t="s" s="14">
        <f>SUBSTITUTE(LOWER(G129)," ","-")</f>
        <v>1961</v>
      </c>
      <c r="I129" t="s" s="14">
        <v>1962</v>
      </c>
      <c r="J129" t="s" s="14">
        <v>1974</v>
      </c>
      <c r="K129" t="s" s="14">
        <f>SUBSTITUTE(LOWER(J129)," ","-")</f>
        <v>1975</v>
      </c>
      <c r="L129" s="4"/>
      <c r="M129" t="s" s="14">
        <f>SUBSTITUTE(LOWER(L129)," ","-")</f>
      </c>
      <c r="N129" s="4"/>
      <c r="O129" s="4"/>
      <c r="P129" s="4"/>
      <c r="Q129" s="4"/>
      <c r="R129" s="4"/>
      <c r="S129" s="4"/>
      <c r="T129" s="4"/>
      <c r="U129" s="4"/>
      <c r="V129" s="4"/>
      <c r="W129" s="4"/>
      <c r="X129" s="4"/>
      <c r="Y129" s="4"/>
      <c r="Z129" s="4"/>
      <c r="AA129" s="4"/>
      <c r="AB129" s="4"/>
      <c r="AC129" s="4"/>
      <c r="AD129" s="4"/>
      <c r="AE129" s="4"/>
      <c r="AF129" s="4"/>
    </row>
    <row r="130" ht="15.75" customHeight="1" hidden="1">
      <c r="A130" t="s" s="11">
        <v>1461</v>
      </c>
      <c r="B130" t="s" s="11">
        <v>48</v>
      </c>
      <c r="C130" t="s" s="11">
        <v>50</v>
      </c>
      <c r="D130" t="s" s="11">
        <v>483</v>
      </c>
      <c r="E130" t="s" s="14">
        <f>SUBSTITUTE(LOWER(D130)," ","-")</f>
        <v>484</v>
      </c>
      <c r="F130" t="s" s="11">
        <v>485</v>
      </c>
      <c r="G130" t="s" s="14">
        <v>1960</v>
      </c>
      <c r="H130" t="s" s="14">
        <f>SUBSTITUTE(LOWER(G130)," ","-")</f>
        <v>1961</v>
      </c>
      <c r="I130" t="s" s="14">
        <v>1962</v>
      </c>
      <c r="J130" t="s" s="14">
        <v>1992</v>
      </c>
      <c r="K130" t="s" s="14">
        <f>SUBSTITUTE(LOWER(J130)," ","-")</f>
        <v>1993</v>
      </c>
      <c r="L130" s="4"/>
      <c r="M130" t="s" s="14">
        <f>SUBSTITUTE(LOWER(L130)," ","-")</f>
      </c>
      <c r="N130" s="4"/>
      <c r="O130" s="4"/>
      <c r="P130" s="4"/>
      <c r="Q130" s="4"/>
      <c r="R130" s="4"/>
      <c r="S130" s="4"/>
      <c r="T130" s="4"/>
      <c r="U130" s="4"/>
      <c r="V130" s="4"/>
      <c r="W130" s="4"/>
      <c r="X130" s="4"/>
      <c r="Y130" s="4"/>
      <c r="Z130" s="4"/>
      <c r="AA130" s="4"/>
      <c r="AB130" s="4"/>
      <c r="AC130" s="4"/>
      <c r="AD130" s="4"/>
      <c r="AE130" s="4"/>
      <c r="AF130" s="4"/>
    </row>
    <row r="131" ht="15.75" customHeight="1" hidden="1">
      <c r="A131" t="s" s="21">
        <v>1461</v>
      </c>
      <c r="B131" t="s" s="21">
        <v>48</v>
      </c>
      <c r="C131" t="s" s="11">
        <v>50</v>
      </c>
      <c r="D131" t="s" s="21">
        <v>483</v>
      </c>
      <c r="E131" t="s" s="14">
        <f>SUBSTITUTE(LOWER(D131)," ","-")</f>
        <v>484</v>
      </c>
      <c r="F131" t="s" s="11">
        <v>485</v>
      </c>
      <c r="G131" t="s" s="106">
        <v>1960</v>
      </c>
      <c r="H131" t="s" s="14">
        <f>SUBSTITUTE(LOWER(G131)," ","-")</f>
        <v>1961</v>
      </c>
      <c r="I131" t="s" s="14">
        <v>1962</v>
      </c>
      <c r="J131" t="s" s="106">
        <v>2033</v>
      </c>
      <c r="K131" t="s" s="14">
        <f>SUBSTITUTE(LOWER(J131)," ","-")</f>
        <v>2034</v>
      </c>
      <c r="L131" s="28"/>
      <c r="M131" t="s" s="106">
        <f>SUBSTITUTE(LOWER(L131)," ","-")</f>
      </c>
      <c r="N131" s="28"/>
      <c r="O131" s="28"/>
      <c r="P131" s="28"/>
      <c r="Q131" s="28"/>
      <c r="R131" s="28"/>
      <c r="S131" s="28"/>
      <c r="T131" s="4"/>
      <c r="U131" s="4"/>
      <c r="V131" s="4"/>
      <c r="W131" s="4"/>
      <c r="X131" s="4"/>
      <c r="Y131" s="4"/>
      <c r="Z131" s="4"/>
      <c r="AA131" s="4"/>
      <c r="AB131" s="4"/>
      <c r="AC131" s="4"/>
      <c r="AD131" s="4"/>
      <c r="AE131" s="4"/>
      <c r="AF131" s="4"/>
    </row>
    <row r="132" ht="15.75" customHeight="1">
      <c r="A132" t="s" s="90">
        <v>1461</v>
      </c>
      <c r="B132" t="s" s="90">
        <v>48</v>
      </c>
      <c r="C132" t="s" s="91">
        <v>50</v>
      </c>
      <c r="D132" t="s" s="92">
        <v>51</v>
      </c>
      <c r="E132" t="s" s="94">
        <f>SUBSTITUTE(LOWER(D132)," ","-")</f>
        <v>52</v>
      </c>
      <c r="F132" t="s" s="19">
        <v>53</v>
      </c>
      <c r="G132" t="s" s="92">
        <v>2041</v>
      </c>
      <c r="H132" t="s" s="94">
        <f>SUBSTITUTE(LOWER(G132)," ","-")</f>
        <v>2042</v>
      </c>
      <c r="I132" t="s" s="95">
        <v>2043</v>
      </c>
      <c r="J132" t="s" s="92">
        <v>2044</v>
      </c>
      <c r="K132" t="s" s="96">
        <f>SUBSTITUTE(LOWER(J132)," ","-")</f>
        <v>2045</v>
      </c>
      <c r="L132" t="s" s="121">
        <v>1305</v>
      </c>
      <c r="M132" t="s" s="92">
        <f>SUBSTITUTE(LOWER(L132)," ","-")</f>
        <v>1306</v>
      </c>
      <c r="N132" s="123"/>
      <c r="O132" s="123"/>
      <c r="P132" t="s" s="121">
        <v>69</v>
      </c>
      <c r="Q132" t="s" s="92">
        <v>2051</v>
      </c>
      <c r="R132" t="s" s="90">
        <v>71</v>
      </c>
      <c r="S132" t="s" s="92">
        <v>2052</v>
      </c>
      <c r="T132" t="s" s="94">
        <v>833</v>
      </c>
      <c r="U132" t="s" s="14">
        <v>2053</v>
      </c>
      <c r="V132" s="18"/>
      <c r="W132" s="17"/>
      <c r="X132" s="18"/>
      <c r="Y132" s="18"/>
      <c r="Z132" s="18"/>
      <c r="AA132" s="18"/>
      <c r="AB132" s="18"/>
      <c r="AC132" s="18"/>
      <c r="AD132" s="18"/>
      <c r="AE132" s="18"/>
      <c r="AF132" s="18"/>
    </row>
    <row r="133" ht="15.75" customHeight="1">
      <c r="A133" t="s" s="90">
        <v>1461</v>
      </c>
      <c r="B133" t="s" s="90">
        <v>48</v>
      </c>
      <c r="C133" t="s" s="91">
        <v>50</v>
      </c>
      <c r="D133" t="s" s="92">
        <v>51</v>
      </c>
      <c r="E133" t="s" s="94">
        <f>SUBSTITUTE(LOWER(D133)," ","-")</f>
        <v>52</v>
      </c>
      <c r="F133" t="s" s="19">
        <v>53</v>
      </c>
      <c r="G133" t="s" s="92">
        <v>2041</v>
      </c>
      <c r="H133" t="s" s="94">
        <f>SUBSTITUTE(LOWER(G133)," ","-")</f>
        <v>2042</v>
      </c>
      <c r="I133" t="s" s="95">
        <v>2043</v>
      </c>
      <c r="J133" t="s" s="92">
        <v>2054</v>
      </c>
      <c r="K133" t="s" s="96">
        <f>SUBSTITUTE(LOWER(J133)," ","-")</f>
        <v>2055</v>
      </c>
      <c r="L133" t="s" s="121">
        <v>2056</v>
      </c>
      <c r="M133" t="s" s="92">
        <f>SUBSTITUTE(LOWER(L133)," ","-")</f>
        <v>2057</v>
      </c>
      <c r="N133" s="123"/>
      <c r="O133" s="123"/>
      <c r="P133" t="s" s="126">
        <v>71</v>
      </c>
      <c r="Q133" t="s" s="92">
        <v>2063</v>
      </c>
      <c r="R133" t="s" s="90">
        <v>69</v>
      </c>
      <c r="S133" t="s" s="92">
        <v>2064</v>
      </c>
      <c r="T133" t="s" s="94">
        <v>69</v>
      </c>
      <c r="U133" t="s" s="14">
        <v>1532</v>
      </c>
      <c r="V133" s="18"/>
      <c r="W133" s="17"/>
      <c r="X133" s="18"/>
      <c r="Y133" s="18"/>
      <c r="Z133" s="18"/>
      <c r="AA133" s="18"/>
      <c r="AB133" s="18"/>
      <c r="AC133" s="18"/>
      <c r="AD133" s="18"/>
      <c r="AE133" s="18"/>
      <c r="AF133" s="18"/>
    </row>
    <row r="134" ht="15.75" customHeight="1">
      <c r="A134" t="s" s="90">
        <v>1461</v>
      </c>
      <c r="B134" t="s" s="90">
        <v>48</v>
      </c>
      <c r="C134" t="s" s="91">
        <v>50</v>
      </c>
      <c r="D134" t="s" s="92">
        <v>51</v>
      </c>
      <c r="E134" t="s" s="94">
        <f>SUBSTITUTE(LOWER(D134)," ","-")</f>
        <v>52</v>
      </c>
      <c r="F134" t="s" s="19">
        <v>53</v>
      </c>
      <c r="G134" t="s" s="92">
        <v>2041</v>
      </c>
      <c r="H134" t="s" s="94">
        <f>SUBSTITUTE(LOWER(G134)," ","-")</f>
        <v>2042</v>
      </c>
      <c r="I134" t="s" s="95">
        <v>2043</v>
      </c>
      <c r="J134" t="s" s="92">
        <v>2054</v>
      </c>
      <c r="K134" t="s" s="96">
        <f>SUBSTITUTE(LOWER(J134)," ","-")</f>
        <v>2055</v>
      </c>
      <c r="L134" t="s" s="121">
        <v>2065</v>
      </c>
      <c r="M134" t="s" s="92">
        <f>SUBSTITUTE(LOWER(L134)," ","-")</f>
        <v>2066</v>
      </c>
      <c r="N134" s="123"/>
      <c r="O134" s="123"/>
      <c r="P134" t="s" s="126">
        <v>71</v>
      </c>
      <c r="Q134" t="s" s="92">
        <v>2063</v>
      </c>
      <c r="R134" t="s" s="90">
        <v>69</v>
      </c>
      <c r="S134" t="s" s="92">
        <v>2064</v>
      </c>
      <c r="T134" t="s" s="94">
        <v>69</v>
      </c>
      <c r="U134" t="s" s="14">
        <v>1532</v>
      </c>
      <c r="V134" s="18"/>
      <c r="W134" s="17"/>
      <c r="X134" s="18"/>
      <c r="Y134" s="18"/>
      <c r="Z134" s="18"/>
      <c r="AA134" s="18"/>
      <c r="AB134" s="18"/>
      <c r="AC134" s="18"/>
      <c r="AD134" s="18"/>
      <c r="AE134" s="18"/>
      <c r="AF134" s="18"/>
    </row>
    <row r="135" ht="15.75" customHeight="1">
      <c r="A135" t="s" s="90">
        <v>1461</v>
      </c>
      <c r="B135" t="s" s="90">
        <v>48</v>
      </c>
      <c r="C135" t="s" s="91">
        <v>50</v>
      </c>
      <c r="D135" t="s" s="92">
        <v>51</v>
      </c>
      <c r="E135" t="s" s="94">
        <f>SUBSTITUTE(LOWER(D135)," ","-")</f>
        <v>52</v>
      </c>
      <c r="F135" t="s" s="19">
        <v>53</v>
      </c>
      <c r="G135" t="s" s="92">
        <v>2041</v>
      </c>
      <c r="H135" t="s" s="94">
        <f>SUBSTITUTE(LOWER(G135)," ","-")</f>
        <v>2042</v>
      </c>
      <c r="I135" t="s" s="95">
        <v>2043</v>
      </c>
      <c r="J135" t="s" s="92">
        <v>2054</v>
      </c>
      <c r="K135" t="s" s="96">
        <f>SUBSTITUTE(LOWER(J135)," ","-")</f>
        <v>2055</v>
      </c>
      <c r="L135" t="s" s="121">
        <v>2072</v>
      </c>
      <c r="M135" t="s" s="92">
        <f>SUBSTITUTE(LOWER(L135)," ","-")</f>
        <v>2073</v>
      </c>
      <c r="N135" s="123"/>
      <c r="O135" s="123"/>
      <c r="P135" t="s" s="126">
        <v>71</v>
      </c>
      <c r="Q135" t="s" s="92">
        <v>2079</v>
      </c>
      <c r="R135" t="s" s="90">
        <v>2080</v>
      </c>
      <c r="S135" t="s" s="92">
        <v>2081</v>
      </c>
      <c r="T135" t="s" s="93">
        <v>69</v>
      </c>
      <c r="U135" t="s" s="14">
        <v>2082</v>
      </c>
      <c r="V135" t="s" s="14">
        <v>69</v>
      </c>
      <c r="W135" t="s" s="14">
        <v>1532</v>
      </c>
      <c r="X135" s="18"/>
      <c r="Y135" s="18"/>
      <c r="Z135" s="18"/>
      <c r="AA135" s="18"/>
      <c r="AB135" s="18"/>
      <c r="AC135" s="18"/>
      <c r="AD135" s="18"/>
      <c r="AE135" s="18"/>
      <c r="AF135" s="18"/>
    </row>
    <row r="136" ht="15.75" customHeight="1">
      <c r="A136" t="s" s="90">
        <v>1461</v>
      </c>
      <c r="B136" t="s" s="90">
        <v>48</v>
      </c>
      <c r="C136" t="s" s="91">
        <v>50</v>
      </c>
      <c r="D136" t="s" s="92">
        <v>51</v>
      </c>
      <c r="E136" t="s" s="94">
        <f>SUBSTITUTE(LOWER(D136)," ","-")</f>
        <v>52</v>
      </c>
      <c r="F136" t="s" s="19">
        <v>53</v>
      </c>
      <c r="G136" t="s" s="92">
        <v>2041</v>
      </c>
      <c r="H136" t="s" s="94">
        <f>SUBSTITUTE(LOWER(G136)," ","-")</f>
        <v>2042</v>
      </c>
      <c r="I136" t="s" s="95">
        <v>2043</v>
      </c>
      <c r="J136" t="s" s="92">
        <v>2083</v>
      </c>
      <c r="K136" t="s" s="96">
        <f>SUBSTITUTE(LOWER(J136)," ","-")</f>
        <v>2084</v>
      </c>
      <c r="L136" t="s" s="121">
        <v>2085</v>
      </c>
      <c r="M136" t="s" s="92">
        <f>SUBSTITUTE(LOWER(L136)," ","-")</f>
        <v>2086</v>
      </c>
      <c r="N136" s="123"/>
      <c r="O136" s="123"/>
      <c r="P136" t="s" s="126">
        <v>71</v>
      </c>
      <c r="Q136" t="s" s="92">
        <v>2092</v>
      </c>
      <c r="R136" t="s" s="90">
        <v>69</v>
      </c>
      <c r="S136" t="s" s="92">
        <v>2082</v>
      </c>
      <c r="T136" t="s" s="94">
        <v>69</v>
      </c>
      <c r="U136" t="s" s="14">
        <v>2093</v>
      </c>
      <c r="V136" s="18"/>
      <c r="W136" s="17"/>
      <c r="X136" s="18"/>
      <c r="Y136" s="18"/>
      <c r="Z136" s="18"/>
      <c r="AA136" s="18"/>
      <c r="AB136" s="18"/>
      <c r="AC136" s="18"/>
      <c r="AD136" s="18"/>
      <c r="AE136" s="18"/>
      <c r="AF136" s="18"/>
    </row>
    <row r="137" ht="15.75" customHeight="1">
      <c r="A137" t="s" s="90">
        <v>1461</v>
      </c>
      <c r="B137" t="s" s="90">
        <v>48</v>
      </c>
      <c r="C137" t="s" s="91">
        <v>50</v>
      </c>
      <c r="D137" t="s" s="92">
        <v>51</v>
      </c>
      <c r="E137" t="s" s="94">
        <f>SUBSTITUTE(LOWER(D137)," ","-")</f>
        <v>52</v>
      </c>
      <c r="F137" t="s" s="19">
        <v>53</v>
      </c>
      <c r="G137" t="s" s="92">
        <v>2041</v>
      </c>
      <c r="H137" t="s" s="94">
        <f>SUBSTITUTE(LOWER(G137)," ","-")</f>
        <v>2042</v>
      </c>
      <c r="I137" t="s" s="95">
        <v>2043</v>
      </c>
      <c r="J137" t="s" s="92">
        <v>2083</v>
      </c>
      <c r="K137" t="s" s="96">
        <f>SUBSTITUTE(LOWER(J137)," ","-")</f>
        <v>2084</v>
      </c>
      <c r="L137" t="s" s="121">
        <v>2094</v>
      </c>
      <c r="M137" t="s" s="92">
        <f>SUBSTITUTE(LOWER(L137)," ","-")</f>
        <v>2095</v>
      </c>
      <c r="N137" s="123"/>
      <c r="O137" s="123"/>
      <c r="P137" t="s" s="121">
        <v>69</v>
      </c>
      <c r="Q137" t="s" s="92">
        <v>2101</v>
      </c>
      <c r="R137" t="s" s="90">
        <v>71</v>
      </c>
      <c r="S137" t="s" s="92">
        <v>2102</v>
      </c>
      <c r="T137" t="s" s="94">
        <v>69</v>
      </c>
      <c r="U137" t="s" s="14">
        <v>2103</v>
      </c>
      <c r="V137" s="18"/>
      <c r="W137" s="17"/>
      <c r="X137" s="18"/>
      <c r="Y137" s="18"/>
      <c r="Z137" s="18"/>
      <c r="AA137" s="18"/>
      <c r="AB137" s="18"/>
      <c r="AC137" s="18"/>
      <c r="AD137" s="18"/>
      <c r="AE137" s="18"/>
      <c r="AF137" s="18"/>
    </row>
    <row r="138" ht="15.75" customHeight="1">
      <c r="A138" t="s" s="90">
        <v>1461</v>
      </c>
      <c r="B138" t="s" s="90">
        <v>48</v>
      </c>
      <c r="C138" t="s" s="91">
        <v>50</v>
      </c>
      <c r="D138" t="s" s="92">
        <v>51</v>
      </c>
      <c r="E138" t="s" s="94">
        <f>SUBSTITUTE(LOWER(D138)," ","-")</f>
        <v>52</v>
      </c>
      <c r="F138" t="s" s="19">
        <v>53</v>
      </c>
      <c r="G138" t="s" s="92">
        <v>2041</v>
      </c>
      <c r="H138" t="s" s="94">
        <f>SUBSTITUTE(LOWER(G138)," ","-")</f>
        <v>2042</v>
      </c>
      <c r="I138" t="s" s="95">
        <v>2043</v>
      </c>
      <c r="J138" t="s" s="92">
        <v>2104</v>
      </c>
      <c r="K138" t="s" s="96">
        <f>SUBSTITUTE(LOWER(J138)," ","-")</f>
        <v>2105</v>
      </c>
      <c r="L138" t="s" s="126">
        <v>2106</v>
      </c>
      <c r="M138" t="s" s="92">
        <f>SUBSTITUTE(LOWER(L138)," ","-")</f>
        <v>2107</v>
      </c>
      <c r="N138" s="123"/>
      <c r="O138" s="123"/>
      <c r="P138" t="s" s="121">
        <v>69</v>
      </c>
      <c r="Q138" t="s" s="121">
        <v>2113</v>
      </c>
      <c r="R138" t="s" s="90">
        <v>69</v>
      </c>
      <c r="S138" t="s" s="92">
        <v>2064</v>
      </c>
      <c r="T138" t="s" s="94">
        <v>69</v>
      </c>
      <c r="U138" t="s" s="14">
        <v>2093</v>
      </c>
      <c r="V138" s="18"/>
      <c r="W138" s="17"/>
      <c r="X138" s="18"/>
      <c r="Y138" s="18"/>
      <c r="Z138" s="18"/>
      <c r="AA138" s="18"/>
      <c r="AB138" s="18"/>
      <c r="AC138" s="18"/>
      <c r="AD138" s="18"/>
      <c r="AE138" s="18"/>
      <c r="AF138" s="18"/>
    </row>
    <row r="139" ht="15.75" customHeight="1">
      <c r="A139" t="s" s="90">
        <v>1461</v>
      </c>
      <c r="B139" t="s" s="90">
        <v>48</v>
      </c>
      <c r="C139" t="s" s="91">
        <v>50</v>
      </c>
      <c r="D139" t="s" s="92">
        <v>51</v>
      </c>
      <c r="E139" t="s" s="94">
        <f>SUBSTITUTE(LOWER(D139)," ","-")</f>
        <v>52</v>
      </c>
      <c r="F139" t="s" s="19">
        <v>53</v>
      </c>
      <c r="G139" t="s" s="92">
        <v>2041</v>
      </c>
      <c r="H139" t="s" s="94">
        <f>SUBSTITUTE(LOWER(G139)," ","-")</f>
        <v>2042</v>
      </c>
      <c r="I139" t="s" s="95">
        <v>2043</v>
      </c>
      <c r="J139" t="s" s="92">
        <v>2114</v>
      </c>
      <c r="K139" t="s" s="96">
        <f>SUBSTITUTE(LOWER(J139)," ","-")</f>
        <v>2115</v>
      </c>
      <c r="L139" t="s" s="121">
        <v>2116</v>
      </c>
      <c r="M139" t="s" s="92">
        <f>SUBSTITUTE(LOWER(L139)," ","-")</f>
        <v>2117</v>
      </c>
      <c r="N139" s="123"/>
      <c r="O139" s="123"/>
      <c r="P139" s="123"/>
      <c r="Q139" s="123"/>
      <c r="R139" s="101"/>
      <c r="S139" s="102"/>
      <c r="T139" s="103"/>
      <c r="U139" s="17"/>
      <c r="V139" s="18"/>
      <c r="W139" s="17"/>
      <c r="X139" s="18"/>
      <c r="Y139" s="18"/>
      <c r="Z139" s="18"/>
      <c r="AA139" s="18"/>
      <c r="AB139" s="18"/>
      <c r="AC139" s="18"/>
      <c r="AD139" s="18"/>
      <c r="AE139" s="18"/>
      <c r="AF139" s="18"/>
    </row>
    <row r="140" ht="15.75" customHeight="1" hidden="1">
      <c r="A140" t="s" s="98">
        <v>1461</v>
      </c>
      <c r="B140" t="s" s="98">
        <v>48</v>
      </c>
      <c r="C140" t="s" s="11">
        <v>50</v>
      </c>
      <c r="D140" t="s" s="99">
        <v>51</v>
      </c>
      <c r="E140" t="s" s="14">
        <f>SUBSTITUTE(LOWER(D140)," ","-")</f>
        <v>52</v>
      </c>
      <c r="F140" t="s" s="11">
        <v>53</v>
      </c>
      <c r="G140" t="s" s="99">
        <v>2118</v>
      </c>
      <c r="H140" t="s" s="14">
        <f>SUBSTITUTE(LOWER(G140)," ","-")</f>
        <v>2119</v>
      </c>
      <c r="I140" t="s" s="14">
        <v>2120</v>
      </c>
      <c r="J140" t="s" s="99">
        <v>57</v>
      </c>
      <c r="K140" t="s" s="14">
        <f>A140&amp;"-"&amp;H140&amp;"-introduction"</f>
        <v>2121</v>
      </c>
      <c r="L140" s="100"/>
      <c r="M140" t="s" s="99">
        <f>SUBSTITUTE(LOWER(L140)," ","-")</f>
      </c>
      <c r="N140" s="100"/>
      <c r="O140" s="100"/>
      <c r="P140" s="100"/>
      <c r="Q140" s="100"/>
      <c r="R140" s="100"/>
      <c r="S140" s="100"/>
      <c r="T140" s="17"/>
      <c r="U140" s="18"/>
      <c r="V140" s="18"/>
      <c r="W140" s="18"/>
      <c r="X140" s="18"/>
      <c r="Y140" s="18"/>
      <c r="Z140" s="18"/>
      <c r="AA140" s="18"/>
      <c r="AB140" s="18"/>
      <c r="AC140" s="18"/>
      <c r="AD140" s="18"/>
      <c r="AE140" s="18"/>
      <c r="AF140" s="18"/>
    </row>
    <row r="141" ht="15.75" customHeight="1">
      <c r="A141" t="s" s="90">
        <v>1461</v>
      </c>
      <c r="B141" t="s" s="90">
        <v>48</v>
      </c>
      <c r="C141" t="s" s="91">
        <v>50</v>
      </c>
      <c r="D141" t="s" s="92">
        <v>51</v>
      </c>
      <c r="E141" t="s" s="94">
        <f>SUBSTITUTE(LOWER(D141)," ","-")</f>
        <v>52</v>
      </c>
      <c r="F141" t="s" s="19">
        <v>53</v>
      </c>
      <c r="G141" t="s" s="92">
        <v>2118</v>
      </c>
      <c r="H141" t="s" s="94">
        <f>SUBSTITUTE(LOWER(G141)," ","-")</f>
        <v>2119</v>
      </c>
      <c r="I141" t="s" s="95">
        <v>2120</v>
      </c>
      <c r="J141" t="s" s="92">
        <v>2122</v>
      </c>
      <c r="K141" t="s" s="96">
        <f>SUBSTITUTE(LOWER(J141)," ","-")</f>
        <v>2123</v>
      </c>
      <c r="L141" t="s" s="121">
        <v>2124</v>
      </c>
      <c r="M141" t="s" s="92">
        <f>SUBSTITUTE(LOWER(L141)," ","-")</f>
        <v>2125</v>
      </c>
      <c r="N141" s="122"/>
      <c r="O141" s="122"/>
      <c r="P141" t="s" s="121">
        <v>69</v>
      </c>
      <c r="Q141" t="s" s="92">
        <v>2131</v>
      </c>
      <c r="R141" t="s" s="90">
        <v>69</v>
      </c>
      <c r="S141" t="s" s="92">
        <v>2132</v>
      </c>
      <c r="T141" s="103"/>
      <c r="U141" s="17"/>
      <c r="V141" s="18"/>
      <c r="W141" s="17"/>
      <c r="X141" s="18"/>
      <c r="Y141" s="18"/>
      <c r="Z141" s="18"/>
      <c r="AA141" s="18"/>
      <c r="AB141" s="18"/>
      <c r="AC141" s="18"/>
      <c r="AD141" s="18"/>
      <c r="AE141" s="18"/>
      <c r="AF141" s="18"/>
    </row>
    <row r="142" ht="15.75" customHeight="1" hidden="1">
      <c r="A142" s="98"/>
      <c r="B142" s="100"/>
      <c r="C142" s="18"/>
      <c r="D142" s="100"/>
      <c r="E142" t="s" s="14">
        <f>SUBSTITUTE(LOWER(D142)," ","-")</f>
      </c>
      <c r="F142" s="18"/>
      <c r="G142" s="134"/>
      <c r="H142" t="s" s="14">
        <f>SUBSTITUTE(LOWER(G142)," ","-")</f>
      </c>
      <c r="I142" s="17"/>
      <c r="J142" s="134"/>
      <c r="K142" t="s" s="135">
        <f>SUBSTITUTE(LOWER(J142)," ","-")</f>
      </c>
      <c r="L142" t="s" s="136">
        <v>2133</v>
      </c>
      <c r="M142" t="s" s="137">
        <f>SUBSTITUTE(LOWER(L142)," ","-")</f>
        <v>2134</v>
      </c>
      <c r="N142" s="134"/>
      <c r="O142" t="s" s="99">
        <v>256</v>
      </c>
      <c r="P142" s="134"/>
      <c r="Q142" s="138"/>
      <c r="R142" s="138"/>
      <c r="S142" s="138"/>
      <c r="T142" s="4"/>
      <c r="U142" s="4"/>
      <c r="V142" s="4"/>
      <c r="W142" s="4"/>
      <c r="X142" s="4"/>
      <c r="Y142" s="4"/>
      <c r="Z142" s="4"/>
      <c r="AA142" s="4"/>
      <c r="AB142" s="4"/>
      <c r="AC142" s="4"/>
      <c r="AD142" s="4"/>
      <c r="AE142" s="4"/>
      <c r="AF142" s="4"/>
    </row>
    <row r="143" ht="15.75" customHeight="1">
      <c r="A143" t="s" s="90">
        <v>1461</v>
      </c>
      <c r="B143" t="s" s="90">
        <v>48</v>
      </c>
      <c r="C143" t="s" s="91">
        <v>50</v>
      </c>
      <c r="D143" t="s" s="92">
        <v>51</v>
      </c>
      <c r="E143" t="s" s="94">
        <f>SUBSTITUTE(LOWER(D143)," ","-")</f>
        <v>52</v>
      </c>
      <c r="F143" t="s" s="19">
        <v>53</v>
      </c>
      <c r="G143" t="s" s="92">
        <v>2118</v>
      </c>
      <c r="H143" t="s" s="94">
        <f>SUBSTITUTE(LOWER(G143)," ","-")</f>
        <v>2119</v>
      </c>
      <c r="I143" t="s" s="95">
        <v>2120</v>
      </c>
      <c r="J143" t="s" s="92">
        <v>2140</v>
      </c>
      <c r="K143" t="s" s="96">
        <f>SUBSTITUTE(LOWER(J143)," ","-")</f>
        <v>2141</v>
      </c>
      <c r="L143" t="s" s="92">
        <v>2140</v>
      </c>
      <c r="M143" t="s" s="92">
        <f>SUBSTITUTE(LOWER(L143)," ","-")</f>
        <v>2141</v>
      </c>
      <c r="N143" s="123"/>
      <c r="O143" s="123"/>
      <c r="P143" t="s" s="115">
        <v>73</v>
      </c>
      <c r="Q143" t="s" s="116">
        <v>2147</v>
      </c>
      <c r="R143" t="s" s="92">
        <v>2148</v>
      </c>
      <c r="S143" t="s" s="92">
        <v>2149</v>
      </c>
      <c r="T143" t="s" s="94">
        <v>69</v>
      </c>
      <c r="U143" t="s" s="14">
        <v>2150</v>
      </c>
      <c r="V143" t="s" s="11">
        <v>238</v>
      </c>
      <c r="W143" t="s" s="14">
        <v>2151</v>
      </c>
      <c r="X143" s="18"/>
      <c r="Y143" s="18"/>
      <c r="Z143" s="18"/>
      <c r="AA143" s="18"/>
      <c r="AB143" s="18"/>
      <c r="AC143" s="18"/>
      <c r="AD143" s="18"/>
      <c r="AE143" s="18"/>
      <c r="AF143" s="18"/>
    </row>
    <row r="144" ht="15.75" customHeight="1">
      <c r="A144" t="s" s="90">
        <v>1461</v>
      </c>
      <c r="B144" t="s" s="90">
        <v>48</v>
      </c>
      <c r="C144" t="s" s="91">
        <v>50</v>
      </c>
      <c r="D144" t="s" s="92">
        <v>51</v>
      </c>
      <c r="E144" t="s" s="94">
        <f>SUBSTITUTE(LOWER(D144)," ","-")</f>
        <v>52</v>
      </c>
      <c r="F144" t="s" s="19">
        <v>53</v>
      </c>
      <c r="G144" t="s" s="92">
        <v>2118</v>
      </c>
      <c r="H144" t="s" s="94">
        <f>SUBSTITUTE(LOWER(G144)," ","-")</f>
        <v>2119</v>
      </c>
      <c r="I144" t="s" s="95">
        <v>2120</v>
      </c>
      <c r="J144" t="s" s="92">
        <v>2140</v>
      </c>
      <c r="K144" t="s" s="96">
        <f>SUBSTITUTE(LOWER(J144)," ","-")</f>
        <v>2141</v>
      </c>
      <c r="L144" t="s" s="121">
        <v>2152</v>
      </c>
      <c r="M144" t="s" s="92">
        <f>SUBSTITUTE(LOWER(L144)," ","-")</f>
        <v>2153</v>
      </c>
      <c r="N144" s="123"/>
      <c r="O144" s="123"/>
      <c r="P144" t="s" s="121">
        <v>69</v>
      </c>
      <c r="Q144" t="s" s="92">
        <v>2159</v>
      </c>
      <c r="R144" t="s" s="115">
        <v>833</v>
      </c>
      <c r="S144" t="s" s="116">
        <v>2160</v>
      </c>
      <c r="T144" t="s" s="93">
        <v>69</v>
      </c>
      <c r="U144" t="s" s="14">
        <v>1532</v>
      </c>
      <c r="V144" s="18"/>
      <c r="W144" s="17"/>
      <c r="X144" s="18"/>
      <c r="Y144" s="18"/>
      <c r="Z144" s="18"/>
      <c r="AA144" s="18"/>
      <c r="AB144" s="18"/>
      <c r="AC144" s="18"/>
      <c r="AD144" s="18"/>
      <c r="AE144" s="18"/>
      <c r="AF144" s="18"/>
    </row>
    <row r="145" ht="15.75" customHeight="1">
      <c r="A145" t="s" s="90">
        <v>1461</v>
      </c>
      <c r="B145" t="s" s="90">
        <v>48</v>
      </c>
      <c r="C145" t="s" s="91">
        <v>50</v>
      </c>
      <c r="D145" t="s" s="92">
        <v>51</v>
      </c>
      <c r="E145" t="s" s="94">
        <f>SUBSTITUTE(LOWER(D145)," ","-")</f>
        <v>52</v>
      </c>
      <c r="F145" t="s" s="19">
        <v>53</v>
      </c>
      <c r="G145" t="s" s="92">
        <v>2118</v>
      </c>
      <c r="H145" t="s" s="94">
        <f>SUBSTITUTE(LOWER(G145)," ","-")</f>
        <v>2119</v>
      </c>
      <c r="I145" t="s" s="95">
        <v>2120</v>
      </c>
      <c r="J145" t="s" s="92">
        <v>2161</v>
      </c>
      <c r="K145" t="s" s="96">
        <f>SUBSTITUTE(LOWER(J145)," ","-")</f>
        <v>2162</v>
      </c>
      <c r="L145" t="s" s="121">
        <v>2163</v>
      </c>
      <c r="M145" t="s" s="92">
        <f>SUBSTITUTE(LOWER(L145)," ","-")</f>
        <v>2164</v>
      </c>
      <c r="N145" s="123"/>
      <c r="O145" s="123"/>
      <c r="P145" t="s" s="121">
        <v>833</v>
      </c>
      <c r="Q145" t="s" s="121">
        <v>2170</v>
      </c>
      <c r="R145" t="s" s="90">
        <v>71</v>
      </c>
      <c r="S145" t="s" s="92">
        <v>2171</v>
      </c>
      <c r="T145" t="s" s="93">
        <v>71</v>
      </c>
      <c r="U145" t="s" s="14">
        <v>2172</v>
      </c>
      <c r="V145" s="18"/>
      <c r="W145" s="17"/>
      <c r="X145" s="18"/>
      <c r="Y145" s="18"/>
      <c r="Z145" s="18"/>
      <c r="AA145" s="18"/>
      <c r="AB145" s="18"/>
      <c r="AC145" s="18"/>
      <c r="AD145" s="18"/>
      <c r="AE145" s="18"/>
      <c r="AF145" s="18"/>
    </row>
    <row r="146" ht="15.75" customHeight="1">
      <c r="A146" t="s" s="90">
        <v>1461</v>
      </c>
      <c r="B146" t="s" s="90">
        <v>48</v>
      </c>
      <c r="C146" t="s" s="91">
        <v>50</v>
      </c>
      <c r="D146" t="s" s="92">
        <v>51</v>
      </c>
      <c r="E146" t="s" s="94">
        <f>SUBSTITUTE(LOWER(D146)," ","-")</f>
        <v>52</v>
      </c>
      <c r="F146" t="s" s="19">
        <v>53</v>
      </c>
      <c r="G146" t="s" s="92">
        <v>2118</v>
      </c>
      <c r="H146" t="s" s="94">
        <f>SUBSTITUTE(LOWER(G146)," ","-")</f>
        <v>2119</v>
      </c>
      <c r="I146" t="s" s="95">
        <v>2120</v>
      </c>
      <c r="J146" t="s" s="92">
        <v>2173</v>
      </c>
      <c r="K146" t="s" s="96">
        <f>SUBSTITUTE(LOWER(J146)," ","-")</f>
        <v>2174</v>
      </c>
      <c r="L146" t="s" s="121">
        <v>2173</v>
      </c>
      <c r="M146" t="s" s="92">
        <f>SUBSTITUTE(LOWER(L146)," ","-")</f>
        <v>2174</v>
      </c>
      <c r="N146" s="123"/>
      <c r="O146" s="123"/>
      <c r="P146" t="s" s="121">
        <v>833</v>
      </c>
      <c r="Q146" t="s" s="121">
        <v>2180</v>
      </c>
      <c r="R146" t="s" s="115">
        <v>69</v>
      </c>
      <c r="S146" t="s" s="92">
        <v>2181</v>
      </c>
      <c r="T146" t="s" s="94">
        <v>69</v>
      </c>
      <c r="U146" t="s" s="14">
        <v>2182</v>
      </c>
      <c r="V146" t="s" s="11">
        <v>69</v>
      </c>
      <c r="W146" t="s" s="14">
        <v>2183</v>
      </c>
      <c r="X146" s="18"/>
      <c r="Y146" s="18"/>
      <c r="Z146" s="18"/>
      <c r="AA146" s="18"/>
      <c r="AB146" s="18"/>
      <c r="AC146" s="18"/>
      <c r="AD146" s="18"/>
      <c r="AE146" s="18"/>
      <c r="AF146" s="18"/>
    </row>
    <row r="147" ht="15.75" customHeight="1" hidden="1">
      <c r="A147" t="s" s="104">
        <v>1461</v>
      </c>
      <c r="B147" t="s" s="104">
        <v>48</v>
      </c>
      <c r="C147" t="s" s="11">
        <v>50</v>
      </c>
      <c r="D147" t="s" s="104">
        <v>483</v>
      </c>
      <c r="E147" t="s" s="14">
        <f>SUBSTITUTE(LOWER(D147)," ","-")</f>
        <v>484</v>
      </c>
      <c r="F147" t="s" s="11">
        <v>485</v>
      </c>
      <c r="G147" t="s" s="105">
        <v>1357</v>
      </c>
      <c r="H147" t="s" s="14">
        <f>SUBSTITUTE(LOWER(G147)," ","-")</f>
        <v>1358</v>
      </c>
      <c r="I147" t="s" s="14">
        <v>1359</v>
      </c>
      <c r="J147" t="s" s="105">
        <v>2184</v>
      </c>
      <c r="K147" t="s" s="14">
        <f>SUBSTITUTE(LOWER(J147)," ","-")</f>
        <v>2185</v>
      </c>
      <c r="L147" s="8"/>
      <c r="M147" t="s" s="105">
        <f>SUBSTITUTE(LOWER(L147)," ","-")</f>
      </c>
      <c r="N147" s="8"/>
      <c r="O147" s="8"/>
      <c r="P147" s="8"/>
      <c r="Q147" s="8"/>
      <c r="R147" s="8"/>
      <c r="S147" s="8"/>
      <c r="T147" s="4"/>
      <c r="U147" s="4"/>
      <c r="V147" s="4"/>
      <c r="W147" s="4"/>
      <c r="X147" s="4"/>
      <c r="Y147" s="4"/>
      <c r="Z147" s="4"/>
      <c r="AA147" s="4"/>
      <c r="AB147" s="4"/>
      <c r="AC147" s="4"/>
      <c r="AD147" s="4"/>
      <c r="AE147" s="4"/>
      <c r="AF147" s="4"/>
    </row>
    <row r="148" ht="15.75" customHeight="1" hidden="1">
      <c r="A148" t="s" s="11">
        <v>1461</v>
      </c>
      <c r="B148" t="s" s="11">
        <v>48</v>
      </c>
      <c r="C148" t="s" s="11">
        <v>50</v>
      </c>
      <c r="D148" t="s" s="11">
        <v>483</v>
      </c>
      <c r="E148" t="s" s="14">
        <f>SUBSTITUTE(LOWER(D148)," ","-")</f>
        <v>484</v>
      </c>
      <c r="F148" t="s" s="11">
        <v>485</v>
      </c>
      <c r="G148" t="s" s="14">
        <v>1357</v>
      </c>
      <c r="H148" t="s" s="14">
        <f>SUBSTITUTE(LOWER(G148)," ","-")</f>
        <v>1358</v>
      </c>
      <c r="I148" t="s" s="14">
        <v>1359</v>
      </c>
      <c r="J148" t="s" s="14">
        <v>2200</v>
      </c>
      <c r="K148" t="s" s="14">
        <f>SUBSTITUTE(LOWER(J148)," ","-")</f>
        <v>2201</v>
      </c>
      <c r="L148" s="4"/>
      <c r="M148" t="s" s="14">
        <f>SUBSTITUTE(LOWER(L148)," ","-")</f>
      </c>
      <c r="N148" s="4"/>
      <c r="O148" s="4"/>
      <c r="P148" s="4"/>
      <c r="Q148" s="4"/>
      <c r="R148" s="4"/>
      <c r="S148" s="4"/>
      <c r="T148" s="4"/>
      <c r="U148" s="4"/>
      <c r="V148" s="4"/>
      <c r="W148" s="4"/>
      <c r="X148" s="4"/>
      <c r="Y148" s="4"/>
      <c r="Z148" s="4"/>
      <c r="AA148" s="4"/>
      <c r="AB148" s="4"/>
      <c r="AC148" s="4"/>
      <c r="AD148" s="4"/>
      <c r="AE148" s="4"/>
      <c r="AF148" s="4"/>
    </row>
    <row r="149" ht="15.75" customHeight="1" hidden="1">
      <c r="A149" t="s" s="11">
        <v>1461</v>
      </c>
      <c r="B149" t="s" s="11">
        <v>48</v>
      </c>
      <c r="C149" t="s" s="11">
        <v>50</v>
      </c>
      <c r="D149" t="s" s="11">
        <v>1132</v>
      </c>
      <c r="E149" t="s" s="14">
        <f>SUBSTITUTE(LOWER(D149)," ","-")</f>
        <v>1133</v>
      </c>
      <c r="F149" t="s" s="11">
        <v>1134</v>
      </c>
      <c r="G149" t="s" s="14">
        <v>2241</v>
      </c>
      <c r="H149" t="s" s="14">
        <f>SUBSTITUTE(LOWER(G149)," ","-")</f>
        <v>2242</v>
      </c>
      <c r="I149" t="s" s="14">
        <v>2243</v>
      </c>
      <c r="J149" t="s" s="14">
        <v>3241</v>
      </c>
      <c r="K149" t="s" s="14">
        <f>SUBSTITUTE(LOWER(J149)," ","-")</f>
        <v>3242</v>
      </c>
      <c r="L149" s="4"/>
      <c r="M149" t="s" s="14">
        <f>SUBSTITUTE(LOWER(L149)," ","-")</f>
      </c>
      <c r="N149" s="4"/>
      <c r="O149" s="4"/>
      <c r="P149" s="4"/>
      <c r="Q149" s="4"/>
      <c r="R149" s="4"/>
      <c r="S149" s="4"/>
      <c r="T149" s="4"/>
      <c r="U149" s="4"/>
      <c r="V149" s="4"/>
      <c r="W149" s="4"/>
      <c r="X149" s="4"/>
      <c r="Y149" s="4"/>
      <c r="Z149" s="4"/>
      <c r="AA149" s="4"/>
      <c r="AB149" s="4"/>
      <c r="AC149" s="4"/>
      <c r="AD149" s="4"/>
      <c r="AE149" s="4"/>
      <c r="AF149" s="4"/>
    </row>
    <row r="150" ht="15.75" customHeight="1" hidden="1">
      <c r="A150" t="s" s="11">
        <v>1461</v>
      </c>
      <c r="B150" t="s" s="11">
        <v>48</v>
      </c>
      <c r="C150" t="s" s="11">
        <v>50</v>
      </c>
      <c r="D150" t="s" s="11">
        <v>1132</v>
      </c>
      <c r="E150" t="s" s="14">
        <f>SUBSTITUTE(LOWER(D150)," ","-")</f>
        <v>1133</v>
      </c>
      <c r="F150" t="s" s="11">
        <v>1134</v>
      </c>
      <c r="G150" t="s" s="14">
        <v>2241</v>
      </c>
      <c r="H150" t="s" s="14">
        <f>SUBSTITUTE(LOWER(G150)," ","-")</f>
        <v>2242</v>
      </c>
      <c r="I150" t="s" s="14">
        <v>2243</v>
      </c>
      <c r="J150" t="s" s="14">
        <v>3243</v>
      </c>
      <c r="K150" t="s" s="14">
        <f>SUBSTITUTE(LOWER(J150)," ","-")</f>
        <v>2297</v>
      </c>
      <c r="L150" s="4"/>
      <c r="M150" t="s" s="14">
        <f>SUBSTITUTE(LOWER(L150)," ","-")</f>
      </c>
      <c r="N150" s="4"/>
      <c r="O150" s="4"/>
      <c r="P150" s="4"/>
      <c r="Q150" s="4"/>
      <c r="R150" s="4"/>
      <c r="S150" s="4"/>
      <c r="T150" s="4"/>
      <c r="U150" s="4"/>
      <c r="V150" s="4"/>
      <c r="W150" s="4"/>
      <c r="X150" s="4"/>
      <c r="Y150" s="4"/>
      <c r="Z150" s="4"/>
      <c r="AA150" s="4"/>
      <c r="AB150" s="4"/>
      <c r="AC150" s="4"/>
      <c r="AD150" s="4"/>
      <c r="AE150" s="4"/>
      <c r="AF150" s="4"/>
    </row>
    <row r="151" ht="15.75" customHeight="1" hidden="1">
      <c r="A151" t="s" s="11">
        <v>1461</v>
      </c>
      <c r="B151" t="s" s="11">
        <v>48</v>
      </c>
      <c r="C151" t="s" s="11">
        <v>50</v>
      </c>
      <c r="D151" t="s" s="11">
        <v>1132</v>
      </c>
      <c r="E151" t="s" s="14">
        <f>SUBSTITUTE(LOWER(D151)," ","-")</f>
        <v>1133</v>
      </c>
      <c r="F151" t="s" s="11">
        <v>1134</v>
      </c>
      <c r="G151" t="s" s="14">
        <v>2241</v>
      </c>
      <c r="H151" t="s" s="14">
        <f>SUBSTITUTE(LOWER(G151)," ","-")</f>
        <v>2242</v>
      </c>
      <c r="I151" t="s" s="14">
        <v>2243</v>
      </c>
      <c r="J151" t="s" s="14">
        <v>3244</v>
      </c>
      <c r="K151" t="s" s="14">
        <f>SUBSTITUTE(LOWER(J151)," ","-")</f>
        <v>2311</v>
      </c>
      <c r="L151" s="4"/>
      <c r="M151" t="s" s="14">
        <f>SUBSTITUTE(LOWER(L151)," ","-")</f>
      </c>
      <c r="N151" s="4"/>
      <c r="O151" s="4"/>
      <c r="P151" s="4"/>
      <c r="Q151" s="4"/>
      <c r="R151" s="4"/>
      <c r="S151" s="4"/>
      <c r="T151" s="4"/>
      <c r="U151" s="4"/>
      <c r="V151" s="4"/>
      <c r="W151" s="4"/>
      <c r="X151" s="4"/>
      <c r="Y151" s="4"/>
      <c r="Z151" s="4"/>
      <c r="AA151" s="4"/>
      <c r="AB151" s="4"/>
      <c r="AC151" s="4"/>
      <c r="AD151" s="4"/>
      <c r="AE151" s="4"/>
      <c r="AF151" s="4"/>
    </row>
    <row r="152" ht="15.75" customHeight="1" hidden="1">
      <c r="A152" t="s" s="11">
        <v>1461</v>
      </c>
      <c r="B152" t="s" s="11">
        <v>48</v>
      </c>
      <c r="C152" t="s" s="11">
        <v>50</v>
      </c>
      <c r="D152" t="s" s="11">
        <v>1132</v>
      </c>
      <c r="E152" t="s" s="14">
        <f>SUBSTITUTE(LOWER(D152)," ","-")</f>
        <v>1133</v>
      </c>
      <c r="F152" t="s" s="11">
        <v>1134</v>
      </c>
      <c r="G152" t="s" s="14">
        <v>2241</v>
      </c>
      <c r="H152" t="s" s="14">
        <f>SUBSTITUTE(LOWER(G152)," ","-")</f>
        <v>2242</v>
      </c>
      <c r="I152" t="s" s="14">
        <v>2243</v>
      </c>
      <c r="J152" t="s" s="14">
        <v>3245</v>
      </c>
      <c r="K152" t="s" s="14">
        <f>SUBSTITUTE(LOWER(J152)," ","-")</f>
        <v>3246</v>
      </c>
      <c r="L152" s="4"/>
      <c r="M152" t="s" s="14">
        <f>SUBSTITUTE(LOWER(L152)," ","-")</f>
      </c>
      <c r="N152" s="4"/>
      <c r="O152" s="4"/>
      <c r="P152" s="4"/>
      <c r="Q152" s="4"/>
      <c r="R152" s="4"/>
      <c r="S152" s="4"/>
      <c r="T152" s="4"/>
      <c r="U152" s="4"/>
      <c r="V152" s="4"/>
      <c r="W152" s="4"/>
      <c r="X152" s="4"/>
      <c r="Y152" s="4"/>
      <c r="Z152" s="4"/>
      <c r="AA152" s="4"/>
      <c r="AB152" s="4"/>
      <c r="AC152" s="4"/>
      <c r="AD152" s="4"/>
      <c r="AE152" s="4"/>
      <c r="AF152" s="4"/>
    </row>
    <row r="153" ht="15.75" customHeight="1" hidden="1">
      <c r="A153" t="s" s="11">
        <v>1461</v>
      </c>
      <c r="B153" t="s" s="11">
        <v>48</v>
      </c>
      <c r="C153" t="s" s="11">
        <v>50</v>
      </c>
      <c r="D153" t="s" s="11">
        <v>1132</v>
      </c>
      <c r="E153" t="s" s="14">
        <f>SUBSTITUTE(LOWER(D153)," ","-")</f>
        <v>1133</v>
      </c>
      <c r="F153" t="s" s="11">
        <v>1134</v>
      </c>
      <c r="G153" t="s" s="14">
        <v>2241</v>
      </c>
      <c r="H153" t="s" s="14">
        <f>SUBSTITUTE(LOWER(G153)," ","-")</f>
        <v>2242</v>
      </c>
      <c r="I153" t="s" s="14">
        <v>2243</v>
      </c>
      <c r="J153" t="s" s="14">
        <v>3247</v>
      </c>
      <c r="K153" t="s" s="14">
        <f>SUBSTITUTE(LOWER(J153)," ","-")</f>
        <v>3248</v>
      </c>
      <c r="L153" s="4"/>
      <c r="M153" t="s" s="14">
        <f>SUBSTITUTE(LOWER(L153)," ","-")</f>
      </c>
      <c r="N153" s="4"/>
      <c r="O153" s="4"/>
      <c r="P153" s="4"/>
      <c r="Q153" s="4"/>
      <c r="R153" s="4"/>
      <c r="S153" s="4"/>
      <c r="T153" s="4"/>
      <c r="U153" s="4"/>
      <c r="V153" s="4"/>
      <c r="W153" s="4"/>
      <c r="X153" s="4"/>
      <c r="Y153" s="4"/>
      <c r="Z153" s="4"/>
      <c r="AA153" s="4"/>
      <c r="AB153" s="4"/>
      <c r="AC153" s="4"/>
      <c r="AD153" s="4"/>
      <c r="AE153" s="4"/>
      <c r="AF153" s="4"/>
    </row>
    <row r="154" ht="15.75" customHeight="1" hidden="1">
      <c r="A154" t="s" s="21">
        <v>1461</v>
      </c>
      <c r="B154" t="s" s="21">
        <v>48</v>
      </c>
      <c r="C154" t="s" s="11">
        <v>50</v>
      </c>
      <c r="D154" t="s" s="106">
        <v>1227</v>
      </c>
      <c r="E154" t="s" s="14">
        <f>SUBSTITUTE(LOWER(D154)," ","-")</f>
        <v>1228</v>
      </c>
      <c r="F154" t="s" s="11">
        <v>1229</v>
      </c>
      <c r="G154" t="s" s="106">
        <v>2388</v>
      </c>
      <c r="H154" t="s" s="14">
        <f>SUBSTITUTE(LOWER(G154)," ","-")</f>
        <v>2389</v>
      </c>
      <c r="I154" t="s" s="14">
        <v>2390</v>
      </c>
      <c r="J154" t="s" s="106">
        <v>2391</v>
      </c>
      <c r="K154" t="s" s="14">
        <f>SUBSTITUTE(LOWER(J154)," ","-")</f>
        <v>2392</v>
      </c>
      <c r="L154" s="27"/>
      <c r="M154" t="s" s="106">
        <f>SUBSTITUTE(LOWER(L154)," ","-")</f>
      </c>
      <c r="N154" s="27"/>
      <c r="O154" t="s" s="21">
        <v>938</v>
      </c>
      <c r="P154" s="27"/>
      <c r="Q154" s="27"/>
      <c r="R154" s="27"/>
      <c r="S154" s="27"/>
      <c r="T154" s="17"/>
      <c r="U154" s="18"/>
      <c r="V154" s="18"/>
      <c r="W154" s="18"/>
      <c r="X154" s="18"/>
      <c r="Y154" s="18"/>
      <c r="Z154" s="18"/>
      <c r="AA154" s="18"/>
      <c r="AB154" s="18"/>
      <c r="AC154" s="18"/>
      <c r="AD154" s="18"/>
      <c r="AE154" s="18"/>
      <c r="AF154" s="18"/>
    </row>
    <row r="155" ht="15.75" customHeight="1">
      <c r="A155" t="s" s="90">
        <v>1461</v>
      </c>
      <c r="B155" t="s" s="90">
        <v>48</v>
      </c>
      <c r="C155" t="s" s="91">
        <v>50</v>
      </c>
      <c r="D155" t="s" s="92">
        <v>1227</v>
      </c>
      <c r="E155" t="s" s="94">
        <f>SUBSTITUTE(LOWER(D155)," ","-")</f>
        <v>1228</v>
      </c>
      <c r="F155" t="s" s="19">
        <v>1229</v>
      </c>
      <c r="G155" t="s" s="92">
        <v>2388</v>
      </c>
      <c r="H155" t="s" s="94">
        <f>SUBSTITUTE(LOWER(G155)," ","-")</f>
        <v>2389</v>
      </c>
      <c r="I155" t="s" s="95">
        <v>2390</v>
      </c>
      <c r="J155" t="s" s="92">
        <v>2393</v>
      </c>
      <c r="K155" t="s" s="96">
        <f>SUBSTITUTE(LOWER(J155)," ","-")</f>
        <v>2394</v>
      </c>
      <c r="L155" t="s" s="121">
        <v>2395</v>
      </c>
      <c r="M155" t="s" s="92">
        <f>SUBSTITUTE(LOWER(L155)," ","-")</f>
        <v>2396</v>
      </c>
      <c r="N155" s="123"/>
      <c r="O155" s="123"/>
      <c r="P155" t="s" s="121">
        <v>73</v>
      </c>
      <c r="Q155" t="s" s="92">
        <v>2402</v>
      </c>
      <c r="R155" t="s" s="90">
        <v>71</v>
      </c>
      <c r="S155" t="s" s="92">
        <v>2403</v>
      </c>
      <c r="T155" t="s" s="94">
        <v>940</v>
      </c>
      <c r="U155" t="s" s="14">
        <v>2404</v>
      </c>
      <c r="V155" s="18"/>
      <c r="W155" s="18"/>
      <c r="X155" s="18"/>
      <c r="Y155" s="18"/>
      <c r="Z155" s="18"/>
      <c r="AA155" s="18"/>
      <c r="AB155" s="18"/>
      <c r="AC155" s="18"/>
      <c r="AD155" s="18"/>
      <c r="AE155" s="18"/>
      <c r="AF155" s="18"/>
    </row>
    <row r="156" ht="15.75" customHeight="1">
      <c r="A156" t="s" s="90">
        <v>1461</v>
      </c>
      <c r="B156" t="s" s="90">
        <v>48</v>
      </c>
      <c r="C156" t="s" s="91">
        <v>50</v>
      </c>
      <c r="D156" t="s" s="92">
        <v>1227</v>
      </c>
      <c r="E156" t="s" s="94">
        <f>SUBSTITUTE(LOWER(D156)," ","-")</f>
        <v>1228</v>
      </c>
      <c r="F156" t="s" s="19">
        <v>1229</v>
      </c>
      <c r="G156" t="s" s="92">
        <v>2388</v>
      </c>
      <c r="H156" t="s" s="94">
        <f>SUBSTITUTE(LOWER(G156)," ","-")</f>
        <v>2389</v>
      </c>
      <c r="I156" t="s" s="95">
        <v>2390</v>
      </c>
      <c r="J156" t="s" s="92">
        <v>2393</v>
      </c>
      <c r="K156" t="s" s="96">
        <f>SUBSTITUTE(LOWER(J156)," ","-")</f>
        <v>2394</v>
      </c>
      <c r="L156" t="s" s="121">
        <v>2405</v>
      </c>
      <c r="M156" t="s" s="92">
        <f>SUBSTITUTE(LOWER(L156)," ","-")</f>
        <v>2406</v>
      </c>
      <c r="N156" s="123"/>
      <c r="O156" s="123"/>
      <c r="P156" t="s" s="121">
        <v>73</v>
      </c>
      <c r="Q156" t="s" s="92">
        <v>2402</v>
      </c>
      <c r="R156" t="s" s="92">
        <v>73</v>
      </c>
      <c r="S156" t="s" s="92">
        <v>2412</v>
      </c>
      <c r="T156" t="s" s="94">
        <v>73</v>
      </c>
      <c r="U156" t="s" s="14">
        <v>2413</v>
      </c>
      <c r="V156" s="18"/>
      <c r="W156" s="18"/>
      <c r="X156" s="18"/>
      <c r="Y156" s="18"/>
      <c r="Z156" s="18"/>
      <c r="AA156" s="18"/>
      <c r="AB156" s="18"/>
      <c r="AC156" s="18"/>
      <c r="AD156" s="18"/>
      <c r="AE156" s="18"/>
      <c r="AF156" s="18"/>
    </row>
    <row r="157" ht="15.75" customHeight="1">
      <c r="A157" t="s" s="90">
        <v>1461</v>
      </c>
      <c r="B157" t="s" s="90">
        <v>48</v>
      </c>
      <c r="C157" t="s" s="91">
        <v>50</v>
      </c>
      <c r="D157" t="s" s="92">
        <v>1227</v>
      </c>
      <c r="E157" t="s" s="94">
        <f>SUBSTITUTE(LOWER(D157)," ","-")</f>
        <v>1228</v>
      </c>
      <c r="F157" t="s" s="19">
        <v>1229</v>
      </c>
      <c r="G157" t="s" s="92">
        <v>2388</v>
      </c>
      <c r="H157" t="s" s="94">
        <f>SUBSTITUTE(LOWER(G157)," ","-")</f>
        <v>2389</v>
      </c>
      <c r="I157" t="s" s="95">
        <v>2390</v>
      </c>
      <c r="J157" t="s" s="92">
        <v>2414</v>
      </c>
      <c r="K157" t="s" s="96">
        <f>SUBSTITUTE(LOWER(J157)," ","-")</f>
        <v>2415</v>
      </c>
      <c r="L157" t="s" s="121">
        <v>2416</v>
      </c>
      <c r="M157" t="s" s="92">
        <f>SUBSTITUTE(LOWER(L157)," ","-")</f>
        <v>2417</v>
      </c>
      <c r="N157" s="123"/>
      <c r="O157" s="123"/>
      <c r="P157" t="s" s="92">
        <v>73</v>
      </c>
      <c r="Q157" t="s" s="92">
        <v>2423</v>
      </c>
      <c r="R157" s="101"/>
      <c r="S157" s="102"/>
      <c r="T157" s="103"/>
      <c r="U157" s="17"/>
      <c r="V157" s="18"/>
      <c r="W157" s="18"/>
      <c r="X157" s="18"/>
      <c r="Y157" s="18"/>
      <c r="Z157" s="18"/>
      <c r="AA157" s="18"/>
      <c r="AB157" s="18"/>
      <c r="AC157" s="18"/>
      <c r="AD157" s="18"/>
      <c r="AE157" s="18"/>
      <c r="AF157" s="18"/>
    </row>
    <row r="158" ht="15.75" customHeight="1">
      <c r="A158" t="s" s="90">
        <v>1461</v>
      </c>
      <c r="B158" t="s" s="90">
        <v>48</v>
      </c>
      <c r="C158" t="s" s="91">
        <v>50</v>
      </c>
      <c r="D158" t="s" s="92">
        <v>1227</v>
      </c>
      <c r="E158" t="s" s="94">
        <f>SUBSTITUTE(LOWER(D158)," ","-")</f>
        <v>1228</v>
      </c>
      <c r="F158" t="s" s="19">
        <v>1229</v>
      </c>
      <c r="G158" t="s" s="92">
        <v>2388</v>
      </c>
      <c r="H158" t="s" s="94">
        <f>SUBSTITUTE(LOWER(G158)," ","-")</f>
        <v>2389</v>
      </c>
      <c r="I158" t="s" s="95">
        <v>2390</v>
      </c>
      <c r="J158" t="s" s="92">
        <v>2424</v>
      </c>
      <c r="K158" t="s" s="96">
        <f>SUBSTITUTE(LOWER(J158)," ","-")</f>
        <v>2425</v>
      </c>
      <c r="L158" t="s" s="121">
        <v>2426</v>
      </c>
      <c r="M158" t="s" s="92">
        <f>SUBSTITUTE(LOWER(L158)," ","-")</f>
        <v>2427</v>
      </c>
      <c r="N158" s="123"/>
      <c r="O158" s="123"/>
      <c r="P158" t="s" s="92">
        <v>69</v>
      </c>
      <c r="Q158" t="s" s="92">
        <v>2433</v>
      </c>
      <c r="R158" t="s" s="92">
        <v>71</v>
      </c>
      <c r="S158" t="s" s="92">
        <v>2434</v>
      </c>
      <c r="T158" s="103"/>
      <c r="U158" s="17"/>
      <c r="V158" s="18"/>
      <c r="W158" s="18"/>
      <c r="X158" s="18"/>
      <c r="Y158" s="18"/>
      <c r="Z158" s="18"/>
      <c r="AA158" s="18"/>
      <c r="AB158" s="18"/>
      <c r="AC158" s="18"/>
      <c r="AD158" s="18"/>
      <c r="AE158" s="18"/>
      <c r="AF158" s="18"/>
    </row>
    <row r="159" ht="15.75" customHeight="1">
      <c r="A159" t="s" s="90">
        <v>1461</v>
      </c>
      <c r="B159" t="s" s="90">
        <v>48</v>
      </c>
      <c r="C159" t="s" s="91">
        <v>50</v>
      </c>
      <c r="D159" t="s" s="92">
        <v>1227</v>
      </c>
      <c r="E159" t="s" s="94">
        <f>SUBSTITUTE(LOWER(D159)," ","-")</f>
        <v>1228</v>
      </c>
      <c r="F159" t="s" s="19">
        <v>1229</v>
      </c>
      <c r="G159" t="s" s="92">
        <v>2388</v>
      </c>
      <c r="H159" t="s" s="94">
        <f>SUBSTITUTE(LOWER(G159)," ","-")</f>
        <v>2389</v>
      </c>
      <c r="I159" t="s" s="95">
        <v>2390</v>
      </c>
      <c r="J159" t="s" s="92">
        <v>2435</v>
      </c>
      <c r="K159" t="s" s="96">
        <f>SUBSTITUTE(LOWER(J159)," ","-")</f>
        <v>2436</v>
      </c>
      <c r="L159" t="s" s="121">
        <v>2437</v>
      </c>
      <c r="M159" t="s" s="92">
        <f>SUBSTITUTE(LOWER(L159)," ","-")</f>
        <v>2438</v>
      </c>
      <c r="N159" s="123"/>
      <c r="O159" s="123"/>
      <c r="P159" t="s" s="115">
        <v>73</v>
      </c>
      <c r="Q159" t="s" s="116">
        <v>2443</v>
      </c>
      <c r="R159" t="s" s="121">
        <v>71</v>
      </c>
      <c r="S159" t="s" s="121">
        <v>2444</v>
      </c>
      <c r="T159" t="s" s="94">
        <v>69</v>
      </c>
      <c r="U159" t="s" s="14">
        <v>2445</v>
      </c>
      <c r="V159" s="18"/>
      <c r="W159" s="18"/>
      <c r="X159" s="18"/>
      <c r="Y159" s="18"/>
      <c r="Z159" s="18"/>
      <c r="AA159" s="18"/>
      <c r="AB159" s="18"/>
      <c r="AC159" s="18"/>
      <c r="AD159" s="18"/>
      <c r="AE159" s="18"/>
      <c r="AF159" s="18"/>
    </row>
    <row r="160" ht="15.75" customHeight="1">
      <c r="A160" t="s" s="90">
        <v>1461</v>
      </c>
      <c r="B160" t="s" s="90">
        <v>48</v>
      </c>
      <c r="C160" t="s" s="91">
        <v>50</v>
      </c>
      <c r="D160" t="s" s="92">
        <v>1227</v>
      </c>
      <c r="E160" t="s" s="94">
        <f>SUBSTITUTE(LOWER(D160)," ","-")</f>
        <v>1228</v>
      </c>
      <c r="F160" t="s" s="19">
        <v>1229</v>
      </c>
      <c r="G160" t="s" s="92">
        <v>2388</v>
      </c>
      <c r="H160" t="s" s="94">
        <f>SUBSTITUTE(LOWER(G160)," ","-")</f>
        <v>2389</v>
      </c>
      <c r="I160" t="s" s="95">
        <v>2390</v>
      </c>
      <c r="J160" t="s" s="92">
        <v>2435</v>
      </c>
      <c r="K160" t="s" s="96">
        <f>SUBSTITUTE(LOWER(J160)," ","-")</f>
        <v>2436</v>
      </c>
      <c r="L160" t="s" s="121">
        <v>2446</v>
      </c>
      <c r="M160" t="s" s="92">
        <f>SUBSTITUTE(LOWER(L160)," ","-")</f>
        <v>2447</v>
      </c>
      <c r="N160" s="123"/>
      <c r="O160" s="123"/>
      <c r="P160" t="s" s="115">
        <v>2453</v>
      </c>
      <c r="Q160" t="s" s="116">
        <v>2454</v>
      </c>
      <c r="R160" t="s" s="92">
        <v>69</v>
      </c>
      <c r="S160" t="s" s="92">
        <v>2455</v>
      </c>
      <c r="T160" t="s" s="94">
        <v>69</v>
      </c>
      <c r="U160" t="s" s="14">
        <v>2456</v>
      </c>
      <c r="V160" t="s" s="14">
        <v>69</v>
      </c>
      <c r="W160" t="s" s="14">
        <v>2457</v>
      </c>
      <c r="X160" s="18"/>
      <c r="Y160" s="18"/>
      <c r="Z160" s="18"/>
      <c r="AA160" s="18"/>
      <c r="AB160" s="18"/>
      <c r="AC160" s="18"/>
      <c r="AD160" s="18"/>
      <c r="AE160" s="18"/>
      <c r="AF160" s="18"/>
    </row>
    <row r="161" ht="15.75" customHeight="1">
      <c r="A161" t="s" s="90">
        <v>1461</v>
      </c>
      <c r="B161" t="s" s="90">
        <v>48</v>
      </c>
      <c r="C161" t="s" s="91">
        <v>50</v>
      </c>
      <c r="D161" t="s" s="92">
        <v>1227</v>
      </c>
      <c r="E161" t="s" s="94">
        <f>SUBSTITUTE(LOWER(D161)," ","-")</f>
        <v>1228</v>
      </c>
      <c r="F161" t="s" s="19">
        <v>1229</v>
      </c>
      <c r="G161" t="s" s="92">
        <v>2388</v>
      </c>
      <c r="H161" t="s" s="94">
        <f>SUBSTITUTE(LOWER(G161)," ","-")</f>
        <v>2389</v>
      </c>
      <c r="I161" t="s" s="95">
        <v>2390</v>
      </c>
      <c r="J161" t="s" s="92">
        <v>2458</v>
      </c>
      <c r="K161" t="s" s="96">
        <f>SUBSTITUTE(LOWER(J161)," ","-")</f>
        <v>2459</v>
      </c>
      <c r="L161" t="s" s="139">
        <v>2460</v>
      </c>
      <c r="M161" t="s" s="92">
        <f>SUBSTITUTE(LOWER(L161)," ","-")</f>
        <v>2461</v>
      </c>
      <c r="N161" s="123"/>
      <c r="O161" s="123"/>
      <c r="P161" t="s" s="139">
        <v>1284</v>
      </c>
      <c r="Q161" t="s" s="92">
        <v>2467</v>
      </c>
      <c r="R161" t="s" s="90">
        <v>69</v>
      </c>
      <c r="S161" t="s" s="92">
        <v>2468</v>
      </c>
      <c r="T161" t="s" s="94">
        <v>69</v>
      </c>
      <c r="U161" t="s" s="14">
        <v>2469</v>
      </c>
      <c r="V161" s="18"/>
      <c r="W161" s="18"/>
      <c r="X161" s="18"/>
      <c r="Y161" s="18"/>
      <c r="Z161" s="18"/>
      <c r="AA161" s="18"/>
      <c r="AB161" s="18"/>
      <c r="AC161" s="18"/>
      <c r="AD161" s="18"/>
      <c r="AE161" s="18"/>
      <c r="AF161" s="18"/>
    </row>
    <row r="162" ht="15.75" customHeight="1">
      <c r="A162" t="s" s="90">
        <v>1461</v>
      </c>
      <c r="B162" t="s" s="90">
        <v>48</v>
      </c>
      <c r="C162" t="s" s="91">
        <v>50</v>
      </c>
      <c r="D162" t="s" s="92">
        <v>1227</v>
      </c>
      <c r="E162" t="s" s="94">
        <f>SUBSTITUTE(LOWER(D162)," ","-")</f>
        <v>1228</v>
      </c>
      <c r="F162" t="s" s="19">
        <v>1229</v>
      </c>
      <c r="G162" t="s" s="92">
        <v>2388</v>
      </c>
      <c r="H162" t="s" s="94">
        <f>SUBSTITUTE(LOWER(G162)," ","-")</f>
        <v>2389</v>
      </c>
      <c r="I162" t="s" s="95">
        <v>2390</v>
      </c>
      <c r="J162" t="s" s="92">
        <v>2470</v>
      </c>
      <c r="K162" t="s" s="96">
        <f>SUBSTITUTE(LOWER(J162)," ","-")</f>
        <v>2471</v>
      </c>
      <c r="L162" t="s" s="92">
        <v>1256</v>
      </c>
      <c r="M162" t="s" s="92">
        <f>SUBSTITUTE(LOWER(L162)," ","-")</f>
        <v>1257</v>
      </c>
      <c r="N162" s="102"/>
      <c r="O162" t="s" s="92">
        <v>482</v>
      </c>
      <c r="P162" s="102"/>
      <c r="Q162" s="102"/>
      <c r="R162" s="101"/>
      <c r="S162" s="102"/>
      <c r="T162" s="103"/>
      <c r="U162" s="17"/>
      <c r="V162" s="18"/>
      <c r="W162" s="18"/>
      <c r="X162" s="18"/>
      <c r="Y162" s="18"/>
      <c r="Z162" s="18"/>
      <c r="AA162" s="18"/>
      <c r="AB162" s="18"/>
      <c r="AC162" s="18"/>
      <c r="AD162" s="18"/>
      <c r="AE162" s="18"/>
      <c r="AF162" s="18"/>
    </row>
    <row r="163" ht="15.75" customHeight="1">
      <c r="A163" t="s" s="90">
        <v>1461</v>
      </c>
      <c r="B163" t="s" s="90">
        <v>48</v>
      </c>
      <c r="C163" t="s" s="91">
        <v>50</v>
      </c>
      <c r="D163" t="s" s="92">
        <v>1227</v>
      </c>
      <c r="E163" t="s" s="94">
        <f>SUBSTITUTE(LOWER(D163)," ","-")</f>
        <v>1228</v>
      </c>
      <c r="F163" t="s" s="19">
        <v>1229</v>
      </c>
      <c r="G163" t="s" s="92">
        <v>2388</v>
      </c>
      <c r="H163" t="s" s="94">
        <f>SUBSTITUTE(LOWER(G163)," ","-")</f>
        <v>2389</v>
      </c>
      <c r="I163" t="s" s="95">
        <v>2390</v>
      </c>
      <c r="J163" t="s" s="92">
        <v>2470</v>
      </c>
      <c r="K163" t="s" s="96">
        <f>SUBSTITUTE(LOWER(J163)," ","-")</f>
        <v>2471</v>
      </c>
      <c r="L163" t="s" s="92">
        <v>2472</v>
      </c>
      <c r="M163" t="s" s="92">
        <f>SUBSTITUTE(LOWER(L163)," ","-")</f>
        <v>2473</v>
      </c>
      <c r="N163" s="102"/>
      <c r="O163" t="s" s="92">
        <v>482</v>
      </c>
      <c r="P163" s="102"/>
      <c r="Q163" s="102"/>
      <c r="R163" s="101"/>
      <c r="S163" s="102"/>
      <c r="T163" s="103"/>
      <c r="U163" s="17"/>
      <c r="V163" s="18"/>
      <c r="W163" s="18"/>
      <c r="X163" s="18"/>
      <c r="Y163" s="18"/>
      <c r="Z163" s="18"/>
      <c r="AA163" s="18"/>
      <c r="AB163" s="18"/>
      <c r="AC163" s="18"/>
      <c r="AD163" s="18"/>
      <c r="AE163" s="18"/>
      <c r="AF163" s="18"/>
    </row>
    <row r="164" ht="15.75" customHeight="1">
      <c r="A164" t="s" s="90">
        <v>1461</v>
      </c>
      <c r="B164" t="s" s="90">
        <v>48</v>
      </c>
      <c r="C164" t="s" s="91">
        <v>50</v>
      </c>
      <c r="D164" t="s" s="92">
        <v>51</v>
      </c>
      <c r="E164" t="s" s="94">
        <f>SUBSTITUTE(LOWER(D164)," ","-")</f>
        <v>52</v>
      </c>
      <c r="F164" t="s" s="19">
        <v>53</v>
      </c>
      <c r="G164" t="s" s="92">
        <v>2474</v>
      </c>
      <c r="H164" t="s" s="94">
        <f>SUBSTITUTE(LOWER(G164)," ","-")</f>
        <v>2475</v>
      </c>
      <c r="I164" t="s" s="95">
        <v>2476</v>
      </c>
      <c r="J164" t="s" s="92">
        <v>2477</v>
      </c>
      <c r="K164" t="s" s="96">
        <f>SUBSTITUTE(LOWER(J164)," ","-")</f>
        <v>2478</v>
      </c>
      <c r="L164" t="s" s="121">
        <v>2479</v>
      </c>
      <c r="M164" t="s" s="121">
        <f>SUBSTITUTE(LOWER(L164)," ","-")</f>
        <v>2480</v>
      </c>
      <c r="N164" s="123"/>
      <c r="O164" s="123"/>
      <c r="P164" t="s" s="121">
        <v>2486</v>
      </c>
      <c r="Q164" t="s" s="92">
        <v>2487</v>
      </c>
      <c r="R164" t="s" s="92">
        <v>69</v>
      </c>
      <c r="S164" t="s" s="92">
        <v>2488</v>
      </c>
      <c r="T164" s="103"/>
      <c r="U164" s="17"/>
      <c r="V164" s="18"/>
      <c r="W164" s="17"/>
      <c r="X164" s="18"/>
      <c r="Y164" s="18"/>
      <c r="Z164" s="18"/>
      <c r="AA164" s="18"/>
      <c r="AB164" s="18"/>
      <c r="AC164" s="18"/>
      <c r="AD164" s="18"/>
      <c r="AE164" s="18"/>
      <c r="AF164" s="18"/>
    </row>
    <row r="165" ht="15.75" customHeight="1">
      <c r="A165" t="s" s="90">
        <v>1461</v>
      </c>
      <c r="B165" t="s" s="90">
        <v>48</v>
      </c>
      <c r="C165" t="s" s="91">
        <v>50</v>
      </c>
      <c r="D165" t="s" s="92">
        <v>51</v>
      </c>
      <c r="E165" t="s" s="94">
        <f>SUBSTITUTE(LOWER(D165)," ","-")</f>
        <v>52</v>
      </c>
      <c r="F165" t="s" s="19">
        <v>53</v>
      </c>
      <c r="G165" t="s" s="92">
        <v>2474</v>
      </c>
      <c r="H165" t="s" s="94">
        <f>SUBSTITUTE(LOWER(G165)," ","-")</f>
        <v>2475</v>
      </c>
      <c r="I165" t="s" s="95">
        <v>2476</v>
      </c>
      <c r="J165" t="s" s="92">
        <v>2477</v>
      </c>
      <c r="K165" t="s" s="96">
        <f>SUBSTITUTE(LOWER(J165)," ","-")</f>
        <v>2478</v>
      </c>
      <c r="L165" t="s" s="121">
        <v>2489</v>
      </c>
      <c r="M165" t="s" s="121">
        <f>SUBSTITUTE(LOWER(L165)," ","-")</f>
        <v>2490</v>
      </c>
      <c r="N165" s="123"/>
      <c r="O165" s="123"/>
      <c r="P165" t="s" s="115">
        <v>69</v>
      </c>
      <c r="Q165" t="s" s="121">
        <v>2496</v>
      </c>
      <c r="R165" t="s" s="92">
        <v>69</v>
      </c>
      <c r="S165" t="s" s="92">
        <v>2497</v>
      </c>
      <c r="T165" s="103"/>
      <c r="U165" s="17"/>
      <c r="V165" s="18"/>
      <c r="W165" s="17"/>
      <c r="X165" s="18"/>
      <c r="Y165" s="18"/>
      <c r="Z165" s="18"/>
      <c r="AA165" s="18"/>
      <c r="AB165" s="18"/>
      <c r="AC165" s="18"/>
      <c r="AD165" s="18"/>
      <c r="AE165" s="18"/>
      <c r="AF165" s="18"/>
    </row>
    <row r="166" ht="15.75" customHeight="1">
      <c r="A166" t="s" s="90">
        <v>1461</v>
      </c>
      <c r="B166" t="s" s="90">
        <v>48</v>
      </c>
      <c r="C166" t="s" s="91">
        <v>50</v>
      </c>
      <c r="D166" t="s" s="92">
        <v>51</v>
      </c>
      <c r="E166" t="s" s="94">
        <f>SUBSTITUTE(LOWER(D166)," ","-")</f>
        <v>52</v>
      </c>
      <c r="F166" t="s" s="19">
        <v>53</v>
      </c>
      <c r="G166" t="s" s="92">
        <v>2474</v>
      </c>
      <c r="H166" t="s" s="94">
        <f>SUBSTITUTE(LOWER(G166)," ","-")</f>
        <v>2475</v>
      </c>
      <c r="I166" t="s" s="95">
        <v>2476</v>
      </c>
      <c r="J166" t="s" s="92">
        <v>2498</v>
      </c>
      <c r="K166" t="s" s="96">
        <f>SUBSTITUTE(LOWER(J166)," ","-")</f>
        <v>2499</v>
      </c>
      <c r="L166" t="s" s="121">
        <v>2500</v>
      </c>
      <c r="M166" t="s" s="121">
        <f>SUBSTITUTE(LOWER(L166)," ","-")</f>
        <v>2501</v>
      </c>
      <c r="N166" s="123"/>
      <c r="O166" s="123"/>
      <c r="P166" t="s" s="121">
        <v>833</v>
      </c>
      <c r="Q166" t="s" s="92">
        <v>2507</v>
      </c>
      <c r="R166" t="s" s="92">
        <v>69</v>
      </c>
      <c r="S166" t="s" s="92">
        <v>2508</v>
      </c>
      <c r="T166" s="103"/>
      <c r="U166" s="17"/>
      <c r="V166" s="18"/>
      <c r="W166" s="17"/>
      <c r="X166" s="18"/>
      <c r="Y166" s="18"/>
      <c r="Z166" s="18"/>
      <c r="AA166" s="18"/>
      <c r="AB166" s="18"/>
      <c r="AC166" s="18"/>
      <c r="AD166" s="18"/>
      <c r="AE166" s="18"/>
      <c r="AF166" s="18"/>
    </row>
    <row r="167" ht="15.75" customHeight="1">
      <c r="A167" t="s" s="90">
        <v>1461</v>
      </c>
      <c r="B167" t="s" s="90">
        <v>48</v>
      </c>
      <c r="C167" t="s" s="91">
        <v>50</v>
      </c>
      <c r="D167" t="s" s="92">
        <v>51</v>
      </c>
      <c r="E167" t="s" s="94">
        <f>SUBSTITUTE(LOWER(D167)," ","-")</f>
        <v>52</v>
      </c>
      <c r="F167" t="s" s="19">
        <v>53</v>
      </c>
      <c r="G167" t="s" s="92">
        <v>2474</v>
      </c>
      <c r="H167" t="s" s="94">
        <f>SUBSTITUTE(LOWER(G167)," ","-")</f>
        <v>2475</v>
      </c>
      <c r="I167" t="s" s="95">
        <v>2476</v>
      </c>
      <c r="J167" t="s" s="92">
        <v>2498</v>
      </c>
      <c r="K167" t="s" s="96">
        <f>SUBSTITUTE(LOWER(J167)," ","-")</f>
        <v>2499</v>
      </c>
      <c r="L167" t="s" s="121">
        <v>2509</v>
      </c>
      <c r="M167" t="s" s="121">
        <f>SUBSTITUTE(LOWER(L167)," ","-")</f>
        <v>2510</v>
      </c>
      <c r="N167" s="123"/>
      <c r="O167" s="123"/>
      <c r="P167" t="s" s="121">
        <v>833</v>
      </c>
      <c r="Q167" t="s" s="92">
        <v>2507</v>
      </c>
      <c r="R167" t="s" s="92">
        <v>69</v>
      </c>
      <c r="S167" t="s" s="92">
        <v>2516</v>
      </c>
      <c r="T167" s="103"/>
      <c r="U167" s="17"/>
      <c r="V167" s="18"/>
      <c r="W167" s="17"/>
      <c r="X167" s="18"/>
      <c r="Y167" s="18"/>
      <c r="Z167" s="18"/>
      <c r="AA167" s="18"/>
      <c r="AB167" s="18"/>
      <c r="AC167" s="18"/>
      <c r="AD167" s="18"/>
      <c r="AE167" s="18"/>
      <c r="AF167" s="18"/>
    </row>
    <row r="168" ht="15.75" customHeight="1">
      <c r="A168" t="s" s="90">
        <v>1461</v>
      </c>
      <c r="B168" t="s" s="90">
        <v>48</v>
      </c>
      <c r="C168" t="s" s="91">
        <v>50</v>
      </c>
      <c r="D168" t="s" s="92">
        <v>51</v>
      </c>
      <c r="E168" t="s" s="94">
        <f>SUBSTITUTE(LOWER(D168)," ","-")</f>
        <v>52</v>
      </c>
      <c r="F168" t="s" s="19">
        <v>53</v>
      </c>
      <c r="G168" t="s" s="92">
        <v>2474</v>
      </c>
      <c r="H168" t="s" s="94">
        <f>SUBSTITUTE(LOWER(G168)," ","-")</f>
        <v>2475</v>
      </c>
      <c r="I168" t="s" s="95">
        <v>2476</v>
      </c>
      <c r="J168" t="s" s="92">
        <v>2498</v>
      </c>
      <c r="K168" t="s" s="96">
        <f>SUBSTITUTE(LOWER(J168)," ","-")</f>
        <v>2499</v>
      </c>
      <c r="L168" t="s" s="121">
        <v>2517</v>
      </c>
      <c r="M168" t="s" s="121">
        <f>SUBSTITUTE(LOWER(L168)," ","-")</f>
        <v>2518</v>
      </c>
      <c r="N168" s="123"/>
      <c r="O168" s="123"/>
      <c r="P168" t="s" s="121">
        <v>833</v>
      </c>
      <c r="Q168" t="s" s="92">
        <v>2524</v>
      </c>
      <c r="R168" t="s" s="92">
        <v>69</v>
      </c>
      <c r="S168" t="s" s="92">
        <v>2525</v>
      </c>
      <c r="T168" s="103"/>
      <c r="U168" s="17"/>
      <c r="V168" s="18"/>
      <c r="W168" s="17"/>
      <c r="X168" s="18"/>
      <c r="Y168" s="18"/>
      <c r="Z168" s="18"/>
      <c r="AA168" s="18"/>
      <c r="AB168" s="18"/>
      <c r="AC168" s="18"/>
      <c r="AD168" s="18"/>
      <c r="AE168" s="18"/>
      <c r="AF168" s="18"/>
    </row>
    <row r="169" ht="15.75" customHeight="1">
      <c r="A169" t="s" s="90">
        <v>1461</v>
      </c>
      <c r="B169" t="s" s="90">
        <v>48</v>
      </c>
      <c r="C169" t="s" s="91">
        <v>50</v>
      </c>
      <c r="D169" t="s" s="92">
        <v>51</v>
      </c>
      <c r="E169" t="s" s="94">
        <f>SUBSTITUTE(LOWER(D169)," ","-")</f>
        <v>52</v>
      </c>
      <c r="F169" t="s" s="19">
        <v>53</v>
      </c>
      <c r="G169" t="s" s="92">
        <v>2474</v>
      </c>
      <c r="H169" t="s" s="94">
        <f>SUBSTITUTE(LOWER(G169)," ","-")</f>
        <v>2475</v>
      </c>
      <c r="I169" t="s" s="95">
        <v>2476</v>
      </c>
      <c r="J169" t="s" s="92">
        <v>2498</v>
      </c>
      <c r="K169" t="s" s="96">
        <f>SUBSTITUTE(LOWER(J169)," ","-")</f>
        <v>2499</v>
      </c>
      <c r="L169" t="s" s="92">
        <v>2526</v>
      </c>
      <c r="M169" t="s" s="92">
        <f>SUBSTITUTE(LOWER(L169)," ","-")</f>
        <v>2527</v>
      </c>
      <c r="N169" s="102"/>
      <c r="O169" s="102"/>
      <c r="P169" s="102"/>
      <c r="Q169" s="102"/>
      <c r="R169" s="102"/>
      <c r="S169" s="102"/>
      <c r="T169" s="103"/>
      <c r="U169" s="17"/>
      <c r="V169" s="18"/>
      <c r="W169" s="17"/>
      <c r="X169" s="18"/>
      <c r="Y169" s="18"/>
      <c r="Z169" s="18"/>
      <c r="AA169" s="18"/>
      <c r="AB169" s="18"/>
      <c r="AC169" s="18"/>
      <c r="AD169" s="18"/>
      <c r="AE169" s="18"/>
      <c r="AF169" s="18"/>
    </row>
    <row r="170" ht="15.75" customHeight="1">
      <c r="A170" t="s" s="90">
        <v>1461</v>
      </c>
      <c r="B170" t="s" s="90">
        <v>48</v>
      </c>
      <c r="C170" t="s" s="91">
        <v>50</v>
      </c>
      <c r="D170" t="s" s="92">
        <v>51</v>
      </c>
      <c r="E170" t="s" s="94">
        <f>SUBSTITUTE(LOWER(D170)," ","-")</f>
        <v>52</v>
      </c>
      <c r="F170" t="s" s="19">
        <v>53</v>
      </c>
      <c r="G170" t="s" s="92">
        <v>2474</v>
      </c>
      <c r="H170" t="s" s="94">
        <f>SUBSTITUTE(LOWER(G170)," ","-")</f>
        <v>2475</v>
      </c>
      <c r="I170" t="s" s="95">
        <v>2476</v>
      </c>
      <c r="J170" t="s" s="92">
        <v>2528</v>
      </c>
      <c r="K170" t="s" s="96">
        <f>SUBSTITUTE(LOWER(J170)," ","-")</f>
        <v>2529</v>
      </c>
      <c r="L170" t="s" s="121">
        <v>2530</v>
      </c>
      <c r="M170" t="s" s="121">
        <f>SUBSTITUTE(LOWER(L170)," ","-")</f>
        <v>2531</v>
      </c>
      <c r="N170" s="123"/>
      <c r="O170" s="123"/>
      <c r="P170" t="s" s="121">
        <v>69</v>
      </c>
      <c r="Q170" t="s" s="121">
        <v>2537</v>
      </c>
      <c r="R170" t="s" s="92">
        <v>2486</v>
      </c>
      <c r="S170" t="s" s="92">
        <v>2538</v>
      </c>
      <c r="T170" s="103"/>
      <c r="U170" s="17"/>
      <c r="V170" s="18"/>
      <c r="W170" s="17"/>
      <c r="X170" s="18"/>
      <c r="Y170" s="18"/>
      <c r="Z170" s="18"/>
      <c r="AA170" s="18"/>
      <c r="AB170" s="18"/>
      <c r="AC170" s="18"/>
      <c r="AD170" s="18"/>
      <c r="AE170" s="18"/>
      <c r="AF170" s="18"/>
    </row>
    <row r="171" ht="15.75" customHeight="1" hidden="1">
      <c r="A171" t="s" s="104">
        <v>1461</v>
      </c>
      <c r="B171" t="s" s="104">
        <v>48</v>
      </c>
      <c r="C171" t="s" s="11">
        <v>50</v>
      </c>
      <c r="D171" t="s" s="104">
        <v>483</v>
      </c>
      <c r="E171" t="s" s="14">
        <f>SUBSTITUTE(LOWER(D171)," ","-")</f>
        <v>484</v>
      </c>
      <c r="F171" t="s" s="11">
        <v>485</v>
      </c>
      <c r="G171" t="s" s="105">
        <v>1330</v>
      </c>
      <c r="H171" t="s" s="14">
        <f>SUBSTITUTE(LOWER(G171)," ","-")</f>
        <v>1331</v>
      </c>
      <c r="I171" t="s" s="14">
        <v>1332</v>
      </c>
      <c r="J171" t="s" s="105">
        <v>2539</v>
      </c>
      <c r="K171" t="s" s="14">
        <f>SUBSTITUTE(LOWER(J171)," ","-")</f>
        <v>2540</v>
      </c>
      <c r="L171" s="8"/>
      <c r="M171" t="s" s="105">
        <f>SUBSTITUTE(LOWER(L171)," ","-")</f>
      </c>
      <c r="N171" s="8"/>
      <c r="O171" s="8"/>
      <c r="P171" s="8"/>
      <c r="Q171" s="8"/>
      <c r="R171" s="140"/>
      <c r="S171" s="8"/>
      <c r="T171" s="4"/>
      <c r="U171" s="4"/>
      <c r="V171" s="4"/>
      <c r="W171" s="4"/>
      <c r="X171" s="4"/>
      <c r="Y171" s="4"/>
      <c r="Z171" s="4"/>
      <c r="AA171" s="4"/>
      <c r="AB171" s="4"/>
      <c r="AC171" s="4"/>
      <c r="AD171" s="4"/>
      <c r="AE171" s="4"/>
      <c r="AF171" s="4"/>
    </row>
    <row r="172" ht="15.75" customHeight="1" hidden="1">
      <c r="A172" t="s" s="11">
        <v>1461</v>
      </c>
      <c r="B172" t="s" s="11">
        <v>48</v>
      </c>
      <c r="C172" t="s" s="11">
        <v>50</v>
      </c>
      <c r="D172" t="s" s="11">
        <v>483</v>
      </c>
      <c r="E172" t="s" s="14">
        <f>SUBSTITUTE(LOWER(D172)," ","-")</f>
        <v>484</v>
      </c>
      <c r="F172" t="s" s="11">
        <v>485</v>
      </c>
      <c r="G172" t="s" s="14">
        <v>1330</v>
      </c>
      <c r="H172" t="s" s="14">
        <f>SUBSTITUTE(LOWER(G172)," ","-")</f>
        <v>1331</v>
      </c>
      <c r="I172" t="s" s="14">
        <v>1332</v>
      </c>
      <c r="J172" t="s" s="14">
        <v>2541</v>
      </c>
      <c r="K172" t="s" s="14">
        <f>SUBSTITUTE(LOWER(J172)," ","-")</f>
        <v>2542</v>
      </c>
      <c r="L172" s="4"/>
      <c r="M172" t="s" s="14">
        <f>SUBSTITUTE(LOWER(L172)," ","-")</f>
      </c>
      <c r="N172" s="4"/>
      <c r="O172" s="4"/>
      <c r="P172" s="4"/>
      <c r="Q172" s="4"/>
      <c r="R172" s="4"/>
      <c r="S172" s="4"/>
      <c r="T172" s="4"/>
      <c r="U172" s="4"/>
      <c r="V172" s="4"/>
      <c r="W172" s="4"/>
      <c r="X172" s="4"/>
      <c r="Y172" s="4"/>
      <c r="Z172" s="4"/>
      <c r="AA172" s="4"/>
      <c r="AB172" s="4"/>
      <c r="AC172" s="4"/>
      <c r="AD172" s="4"/>
      <c r="AE172" s="4"/>
      <c r="AF172" s="4"/>
    </row>
    <row r="173" ht="15.75" customHeight="1" hidden="1">
      <c r="A173" t="s" s="11">
        <v>1461</v>
      </c>
      <c r="B173" t="s" s="11">
        <v>48</v>
      </c>
      <c r="C173" t="s" s="11">
        <v>50</v>
      </c>
      <c r="D173" t="s" s="11">
        <v>483</v>
      </c>
      <c r="E173" t="s" s="14">
        <f>SUBSTITUTE(LOWER(D173)," ","-")</f>
        <v>484</v>
      </c>
      <c r="F173" t="s" s="11">
        <v>485</v>
      </c>
      <c r="G173" t="s" s="14">
        <v>1330</v>
      </c>
      <c r="H173" t="s" s="14">
        <f>SUBSTITUTE(LOWER(G173)," ","-")</f>
        <v>1331</v>
      </c>
      <c r="I173" t="s" s="14">
        <v>1332</v>
      </c>
      <c r="J173" t="s" s="14">
        <v>2543</v>
      </c>
      <c r="K173" t="s" s="14">
        <f>SUBSTITUTE(LOWER(J173)," ","-")</f>
        <v>2544</v>
      </c>
      <c r="L173" s="4"/>
      <c r="M173" t="s" s="14">
        <f>SUBSTITUTE(LOWER(L173)," ","-")</f>
      </c>
      <c r="N173" s="4"/>
      <c r="O173" s="4"/>
      <c r="P173" s="4"/>
      <c r="Q173" s="4"/>
      <c r="R173" t="s" s="14">
        <v>2472</v>
      </c>
      <c r="S173" s="4"/>
      <c r="T173" s="4"/>
      <c r="U173" s="4"/>
      <c r="V173" s="4"/>
      <c r="W173" s="4"/>
      <c r="X173" s="4"/>
      <c r="Y173" s="4"/>
      <c r="Z173" s="4"/>
      <c r="AA173" s="4"/>
      <c r="AB173" s="4"/>
      <c r="AC173" s="4"/>
      <c r="AD173" s="4"/>
      <c r="AE173" s="4"/>
      <c r="AF173" s="4"/>
    </row>
    <row r="174" ht="15.75" customHeight="1" hidden="1">
      <c r="A174" t="s" s="11">
        <v>1461</v>
      </c>
      <c r="B174" t="s" s="11">
        <v>48</v>
      </c>
      <c r="C174" t="s" s="11">
        <v>50</v>
      </c>
      <c r="D174" t="s" s="11">
        <v>483</v>
      </c>
      <c r="E174" t="s" s="14">
        <f>SUBSTITUTE(LOWER(D174)," ","-")</f>
        <v>484</v>
      </c>
      <c r="F174" t="s" s="11">
        <v>485</v>
      </c>
      <c r="G174" t="s" s="14">
        <v>2545</v>
      </c>
      <c r="H174" t="s" s="14">
        <f>SUBSTITUTE(LOWER(G174)," ","-")</f>
        <v>2546</v>
      </c>
      <c r="I174" t="s" s="14">
        <v>2547</v>
      </c>
      <c r="J174" t="s" s="14">
        <v>57</v>
      </c>
      <c r="K174" t="s" s="14">
        <f>A174&amp;"-"&amp;H174&amp;"-introduction"</f>
        <v>2548</v>
      </c>
      <c r="L174" s="4"/>
      <c r="M174" t="s" s="14">
        <f>SUBSTITUTE(LOWER(L174)," ","-")</f>
      </c>
      <c r="N174" s="4"/>
      <c r="O174" s="4"/>
      <c r="P174" s="4"/>
      <c r="Q174" s="4"/>
      <c r="R174" s="4"/>
      <c r="S174" s="4"/>
      <c r="T174" s="4"/>
      <c r="U174" s="4"/>
      <c r="V174" s="4"/>
      <c r="W174" s="4"/>
      <c r="X174" s="4"/>
      <c r="Y174" s="4"/>
      <c r="Z174" s="4"/>
      <c r="AA174" s="4"/>
      <c r="AB174" s="4"/>
      <c r="AC174" s="4"/>
      <c r="AD174" s="4"/>
      <c r="AE174" s="4"/>
      <c r="AF174" s="4"/>
    </row>
    <row r="175" ht="15.75" customHeight="1" hidden="1">
      <c r="A175" t="s" s="11">
        <v>1461</v>
      </c>
      <c r="B175" t="s" s="11">
        <v>48</v>
      </c>
      <c r="C175" t="s" s="11">
        <v>50</v>
      </c>
      <c r="D175" t="s" s="11">
        <v>483</v>
      </c>
      <c r="E175" t="s" s="14">
        <f>SUBSTITUTE(LOWER(D175)," ","-")</f>
        <v>484</v>
      </c>
      <c r="F175" t="s" s="11">
        <v>485</v>
      </c>
      <c r="G175" t="s" s="14">
        <v>2545</v>
      </c>
      <c r="H175" t="s" s="14">
        <f>SUBSTITUTE(LOWER(G175)," ","-")</f>
        <v>2546</v>
      </c>
      <c r="I175" t="s" s="14">
        <v>2547</v>
      </c>
      <c r="J175" t="s" s="14">
        <v>2549</v>
      </c>
      <c r="K175" t="s" s="14">
        <f>SUBSTITUTE(LOWER(J175)," ","-")</f>
        <v>2550</v>
      </c>
      <c r="L175" s="4"/>
      <c r="M175" t="s" s="14">
        <f>SUBSTITUTE(LOWER(L175)," ","-")</f>
      </c>
      <c r="N175" s="4"/>
      <c r="O175" s="4"/>
      <c r="P175" s="4"/>
      <c r="Q175" s="4"/>
      <c r="R175" s="4"/>
      <c r="S175" s="4"/>
      <c r="T175" s="4"/>
      <c r="U175" s="4"/>
      <c r="V175" s="4"/>
      <c r="W175" s="4"/>
      <c r="X175" s="4"/>
      <c r="Y175" s="4"/>
      <c r="Z175" s="4"/>
      <c r="AA175" s="4"/>
      <c r="AB175" s="4"/>
      <c r="AC175" s="4"/>
      <c r="AD175" s="4"/>
      <c r="AE175" s="4"/>
      <c r="AF175" s="4"/>
    </row>
    <row r="176" ht="15.75" customHeight="1" hidden="1">
      <c r="A176" t="s" s="11">
        <v>1461</v>
      </c>
      <c r="B176" t="s" s="11">
        <v>48</v>
      </c>
      <c r="C176" t="s" s="11">
        <v>50</v>
      </c>
      <c r="D176" t="s" s="11">
        <v>483</v>
      </c>
      <c r="E176" t="s" s="14">
        <f>SUBSTITUTE(LOWER(D176)," ","-")</f>
        <v>484</v>
      </c>
      <c r="F176" t="s" s="11">
        <v>485</v>
      </c>
      <c r="G176" t="s" s="14">
        <v>2545</v>
      </c>
      <c r="H176" t="s" s="14">
        <f>SUBSTITUTE(LOWER(G176)," ","-")</f>
        <v>2546</v>
      </c>
      <c r="I176" t="s" s="14">
        <v>2547</v>
      </c>
      <c r="J176" t="s" s="14">
        <v>2551</v>
      </c>
      <c r="K176" t="s" s="14">
        <f>SUBSTITUTE(LOWER(J176)," ","-")</f>
        <v>2552</v>
      </c>
      <c r="L176" s="4"/>
      <c r="M176" t="s" s="14">
        <f>SUBSTITUTE(LOWER(L176)," ","-")</f>
      </c>
      <c r="N176" s="4"/>
      <c r="O176" s="4"/>
      <c r="P176" s="4"/>
      <c r="Q176" s="4"/>
      <c r="R176" s="4"/>
      <c r="S176" s="4"/>
      <c r="T176" s="4"/>
      <c r="U176" s="4"/>
      <c r="V176" s="4"/>
      <c r="W176" s="4"/>
      <c r="X176" s="4"/>
      <c r="Y176" s="4"/>
      <c r="Z176" s="4"/>
      <c r="AA176" s="4"/>
      <c r="AB176" s="4"/>
      <c r="AC176" s="4"/>
      <c r="AD176" s="4"/>
      <c r="AE176" s="4"/>
      <c r="AF176" s="4"/>
    </row>
    <row r="177" ht="15.75" customHeight="1" hidden="1">
      <c r="A177" t="s" s="11">
        <v>1461</v>
      </c>
      <c r="B177" t="s" s="11">
        <v>48</v>
      </c>
      <c r="C177" t="s" s="11">
        <v>50</v>
      </c>
      <c r="D177" t="s" s="11">
        <v>483</v>
      </c>
      <c r="E177" t="s" s="14">
        <f>SUBSTITUTE(LOWER(D177)," ","-")</f>
        <v>484</v>
      </c>
      <c r="F177" t="s" s="11">
        <v>485</v>
      </c>
      <c r="G177" t="s" s="14">
        <v>2545</v>
      </c>
      <c r="H177" t="s" s="14">
        <f>SUBSTITUTE(LOWER(G177)," ","-")</f>
        <v>2546</v>
      </c>
      <c r="I177" t="s" s="14">
        <v>2547</v>
      </c>
      <c r="J177" t="s" s="14">
        <v>2553</v>
      </c>
      <c r="K177" t="s" s="14">
        <f>SUBSTITUTE(LOWER(J177)," ","-")</f>
        <v>2554</v>
      </c>
      <c r="L177" s="4"/>
      <c r="M177" t="s" s="14">
        <f>SUBSTITUTE(LOWER(L177)," ","-")</f>
      </c>
      <c r="N177" s="4"/>
      <c r="O177" s="4"/>
      <c r="P177" s="4"/>
      <c r="Q177" s="4"/>
      <c r="R177" s="4"/>
      <c r="S177" s="4"/>
      <c r="T177" s="4"/>
      <c r="U177" s="4"/>
      <c r="V177" s="4"/>
      <c r="W177" s="4"/>
      <c r="X177" s="4"/>
      <c r="Y177" s="4"/>
      <c r="Z177" s="4"/>
      <c r="AA177" s="4"/>
      <c r="AB177" s="4"/>
      <c r="AC177" s="4"/>
      <c r="AD177" s="4"/>
      <c r="AE177" s="4"/>
      <c r="AF177" s="4"/>
    </row>
    <row r="178" ht="15.75" customHeight="1" hidden="1">
      <c r="A178" t="s" s="21">
        <v>1461</v>
      </c>
      <c r="B178" t="s" s="21">
        <v>48</v>
      </c>
      <c r="C178" t="s" s="11">
        <v>50</v>
      </c>
      <c r="D178" t="s" s="21">
        <v>483</v>
      </c>
      <c r="E178" t="s" s="14">
        <f>SUBSTITUTE(LOWER(D178)," ","-")</f>
        <v>484</v>
      </c>
      <c r="F178" t="s" s="11">
        <v>485</v>
      </c>
      <c r="G178" t="s" s="106">
        <v>2545</v>
      </c>
      <c r="H178" t="s" s="14">
        <f>SUBSTITUTE(LOWER(G178)," ","-")</f>
        <v>2546</v>
      </c>
      <c r="I178" t="s" s="14">
        <v>2547</v>
      </c>
      <c r="J178" t="s" s="106">
        <v>2555</v>
      </c>
      <c r="K178" t="s" s="14">
        <f>SUBSTITUTE(LOWER(J178)," ","-")</f>
        <v>2556</v>
      </c>
      <c r="L178" s="28"/>
      <c r="M178" t="s" s="106">
        <f>SUBSTITUTE(LOWER(L178)," ","-")</f>
      </c>
      <c r="N178" s="28"/>
      <c r="O178" s="28"/>
      <c r="P178" s="28"/>
      <c r="Q178" s="28"/>
      <c r="R178" s="28"/>
      <c r="S178" s="28"/>
      <c r="T178" s="4"/>
      <c r="U178" s="4"/>
      <c r="V178" s="4"/>
      <c r="W178" s="4"/>
      <c r="X178" s="4"/>
      <c r="Y178" s="4"/>
      <c r="Z178" s="4"/>
      <c r="AA178" s="4"/>
      <c r="AB178" s="4"/>
      <c r="AC178" s="4"/>
      <c r="AD178" s="4"/>
      <c r="AE178" s="4"/>
      <c r="AF178" s="4"/>
    </row>
    <row r="179" ht="15.75" customHeight="1">
      <c r="A179" t="s" s="90">
        <v>2557</v>
      </c>
      <c r="B179" t="s" s="90">
        <v>48</v>
      </c>
      <c r="C179" t="s" s="91">
        <v>50</v>
      </c>
      <c r="D179" t="s" s="92">
        <v>51</v>
      </c>
      <c r="E179" t="s" s="94">
        <f>SUBSTITUTE(LOWER(D179)," ","-")</f>
        <v>52</v>
      </c>
      <c r="F179" t="s" s="19">
        <v>53</v>
      </c>
      <c r="G179" t="s" s="92">
        <v>2118</v>
      </c>
      <c r="H179" t="s" s="94">
        <f>SUBSTITUTE(LOWER(G179)," ","-")</f>
        <v>2119</v>
      </c>
      <c r="I179" t="s" s="95">
        <v>2120</v>
      </c>
      <c r="J179" t="s" s="92">
        <v>2558</v>
      </c>
      <c r="K179" t="s" s="96">
        <f>SUBSTITUTE(LOWER(J179)," ","-")</f>
        <v>2559</v>
      </c>
      <c r="L179" t="s" s="92">
        <v>2560</v>
      </c>
      <c r="M179" t="s" s="92">
        <f>SUBSTITUTE(LOWER(L179)," ","-")</f>
        <v>2561</v>
      </c>
      <c r="N179" s="102"/>
      <c r="O179" s="102"/>
      <c r="P179" s="102"/>
      <c r="Q179" s="102"/>
      <c r="R179" s="102"/>
      <c r="S179" s="102"/>
      <c r="T179" s="103"/>
      <c r="U179" s="17"/>
      <c r="V179" s="17"/>
      <c r="W179" s="17"/>
      <c r="X179" s="17"/>
      <c r="Y179" s="18"/>
      <c r="Z179" s="18"/>
      <c r="AA179" s="18"/>
      <c r="AB179" s="18"/>
      <c r="AC179" s="18"/>
      <c r="AD179" s="18"/>
      <c r="AE179" s="18"/>
      <c r="AF179" s="18"/>
    </row>
    <row r="180" ht="15.75" customHeight="1">
      <c r="A180" t="s" s="90">
        <v>2557</v>
      </c>
      <c r="B180" t="s" s="90">
        <v>48</v>
      </c>
      <c r="C180" t="s" s="91">
        <v>50</v>
      </c>
      <c r="D180" t="s" s="92">
        <v>51</v>
      </c>
      <c r="E180" t="s" s="94">
        <f>SUBSTITUTE(LOWER(D180)," ","-")</f>
        <v>52</v>
      </c>
      <c r="F180" t="s" s="19">
        <v>53</v>
      </c>
      <c r="G180" t="s" s="92">
        <v>2118</v>
      </c>
      <c r="H180" t="s" s="94">
        <f>SUBSTITUTE(LOWER(G180)," ","-")</f>
        <v>2119</v>
      </c>
      <c r="I180" t="s" s="95">
        <v>2120</v>
      </c>
      <c r="J180" t="s" s="92">
        <v>2558</v>
      </c>
      <c r="K180" t="s" s="96">
        <f>SUBSTITUTE(LOWER(J180)," ","-")</f>
        <v>2559</v>
      </c>
      <c r="L180" t="s" s="121">
        <v>2562</v>
      </c>
      <c r="M180" t="s" s="92">
        <f>SUBSTITUTE(LOWER(L180)," ","-")</f>
        <v>2563</v>
      </c>
      <c r="N180" s="123"/>
      <c r="O180" s="123"/>
      <c r="P180" s="123"/>
      <c r="Q180" s="123"/>
      <c r="R180" s="102"/>
      <c r="S180" s="102"/>
      <c r="T180" s="103"/>
      <c r="U180" s="17"/>
      <c r="V180" s="17"/>
      <c r="W180" s="17"/>
      <c r="X180" s="17"/>
      <c r="Y180" s="18"/>
      <c r="Z180" s="18"/>
      <c r="AA180" s="18"/>
      <c r="AB180" s="18"/>
      <c r="AC180" s="18"/>
      <c r="AD180" s="18"/>
      <c r="AE180" s="18"/>
      <c r="AF180" s="18"/>
    </row>
    <row r="181" ht="15.75" customHeight="1">
      <c r="A181" t="s" s="90">
        <v>2557</v>
      </c>
      <c r="B181" t="s" s="90">
        <v>48</v>
      </c>
      <c r="C181" t="s" s="91">
        <v>50</v>
      </c>
      <c r="D181" t="s" s="92">
        <v>51</v>
      </c>
      <c r="E181" t="s" s="94">
        <f>SUBSTITUTE(LOWER(D181)," ","-")</f>
        <v>52</v>
      </c>
      <c r="F181" t="s" s="19">
        <v>53</v>
      </c>
      <c r="G181" t="s" s="92">
        <v>2118</v>
      </c>
      <c r="H181" t="s" s="94">
        <f>SUBSTITUTE(LOWER(G181)," ","-")</f>
        <v>2119</v>
      </c>
      <c r="I181" t="s" s="95">
        <v>2120</v>
      </c>
      <c r="J181" t="s" s="92">
        <v>2558</v>
      </c>
      <c r="K181" t="s" s="96">
        <f>SUBSTITUTE(LOWER(J181)," ","-")</f>
        <v>2559</v>
      </c>
      <c r="L181" t="s" s="121">
        <v>2564</v>
      </c>
      <c r="M181" t="s" s="92">
        <f>SUBSTITUTE(LOWER(L181)," ","-")</f>
        <v>2565</v>
      </c>
      <c r="N181" s="123"/>
      <c r="O181" s="123"/>
      <c r="P181" t="s" s="121">
        <v>71</v>
      </c>
      <c r="Q181" t="s" s="121">
        <v>2570</v>
      </c>
      <c r="R181" t="s" s="92">
        <v>73</v>
      </c>
      <c r="S181" t="s" s="92">
        <v>2571</v>
      </c>
      <c r="T181" s="103"/>
      <c r="U181" s="17"/>
      <c r="V181" s="17"/>
      <c r="W181" s="17"/>
      <c r="X181" s="17"/>
      <c r="Y181" s="18"/>
      <c r="Z181" s="18"/>
      <c r="AA181" s="18"/>
      <c r="AB181" s="18"/>
      <c r="AC181" s="18"/>
      <c r="AD181" s="18"/>
      <c r="AE181" s="18"/>
      <c r="AF181" s="18"/>
    </row>
    <row r="182" ht="15.75" customHeight="1">
      <c r="A182" t="s" s="90">
        <v>2557</v>
      </c>
      <c r="B182" t="s" s="90">
        <v>48</v>
      </c>
      <c r="C182" t="s" s="91">
        <v>50</v>
      </c>
      <c r="D182" t="s" s="92">
        <v>51</v>
      </c>
      <c r="E182" t="s" s="94">
        <f>SUBSTITUTE(LOWER(D182)," ","-")</f>
        <v>52</v>
      </c>
      <c r="F182" t="s" s="19">
        <v>53</v>
      </c>
      <c r="G182" t="s" s="92">
        <v>2118</v>
      </c>
      <c r="H182" t="s" s="94">
        <f>SUBSTITUTE(LOWER(G182)," ","-")</f>
        <v>2119</v>
      </c>
      <c r="I182" t="s" s="95">
        <v>2120</v>
      </c>
      <c r="J182" t="s" s="92">
        <v>2140</v>
      </c>
      <c r="K182" t="s" s="96">
        <f>SUBSTITUTE(LOWER(J182)," ","-")</f>
        <v>2141</v>
      </c>
      <c r="L182" t="s" s="92">
        <v>2140</v>
      </c>
      <c r="M182" t="s" s="92">
        <f>SUBSTITUTE(LOWER(L182)," ","-")</f>
        <v>2141</v>
      </c>
      <c r="N182" s="123"/>
      <c r="O182" t="s" s="121">
        <v>2572</v>
      </c>
      <c r="P182" s="102"/>
      <c r="Q182" s="102"/>
      <c r="R182" s="102"/>
      <c r="S182" s="102"/>
      <c r="T182" s="103"/>
      <c r="U182" s="17"/>
      <c r="V182" s="17"/>
      <c r="W182" s="17"/>
      <c r="X182" s="17"/>
      <c r="Y182" s="18"/>
      <c r="Z182" s="18"/>
      <c r="AA182" s="18"/>
      <c r="AB182" s="18"/>
      <c r="AC182" s="18"/>
      <c r="AD182" s="18"/>
      <c r="AE182" s="18"/>
      <c r="AF182" s="18"/>
    </row>
    <row r="183" ht="15.75" customHeight="1">
      <c r="A183" t="s" s="90">
        <v>2557</v>
      </c>
      <c r="B183" t="s" s="90">
        <v>48</v>
      </c>
      <c r="C183" t="s" s="91">
        <v>50</v>
      </c>
      <c r="D183" t="s" s="92">
        <v>51</v>
      </c>
      <c r="E183" t="s" s="94">
        <f>SUBSTITUTE(LOWER(D183)," ","-")</f>
        <v>52</v>
      </c>
      <c r="F183" t="s" s="19">
        <v>53</v>
      </c>
      <c r="G183" t="s" s="92">
        <v>2118</v>
      </c>
      <c r="H183" t="s" s="94">
        <f>SUBSTITUTE(LOWER(G183)," ","-")</f>
        <v>2119</v>
      </c>
      <c r="I183" t="s" s="95">
        <v>2120</v>
      </c>
      <c r="J183" t="s" s="92">
        <v>2140</v>
      </c>
      <c r="K183" t="s" s="96">
        <f>SUBSTITUTE(LOWER(J183)," ","-")</f>
        <v>2141</v>
      </c>
      <c r="L183" t="s" s="121">
        <v>2578</v>
      </c>
      <c r="M183" t="s" s="92">
        <f>SUBSTITUTE(LOWER(L183)," ","-")</f>
        <v>2579</v>
      </c>
      <c r="N183" s="123"/>
      <c r="O183" t="s" s="121">
        <v>2572</v>
      </c>
      <c r="P183" s="123"/>
      <c r="Q183" s="123"/>
      <c r="R183" s="102"/>
      <c r="S183" s="102"/>
      <c r="T183" s="103"/>
      <c r="U183" s="17"/>
      <c r="V183" s="17"/>
      <c r="W183" s="17"/>
      <c r="X183" s="17"/>
      <c r="Y183" s="18"/>
      <c r="Z183" s="18"/>
      <c r="AA183" s="18"/>
      <c r="AB183" s="18"/>
      <c r="AC183" s="18"/>
      <c r="AD183" s="18"/>
      <c r="AE183" s="18"/>
      <c r="AF183" s="18"/>
    </row>
    <row r="184" ht="15.75" customHeight="1">
      <c r="A184" t="s" s="90">
        <v>2557</v>
      </c>
      <c r="B184" t="s" s="90">
        <v>48</v>
      </c>
      <c r="C184" t="s" s="91">
        <v>50</v>
      </c>
      <c r="D184" t="s" s="92">
        <v>51</v>
      </c>
      <c r="E184" t="s" s="94">
        <f>SUBSTITUTE(LOWER(D184)," ","-")</f>
        <v>52</v>
      </c>
      <c r="F184" t="s" s="19">
        <v>53</v>
      </c>
      <c r="G184" t="s" s="92">
        <v>2118</v>
      </c>
      <c r="H184" t="s" s="94">
        <f>SUBSTITUTE(LOWER(G184)," ","-")</f>
        <v>2119</v>
      </c>
      <c r="I184" t="s" s="95">
        <v>2120</v>
      </c>
      <c r="J184" t="s" s="92">
        <v>2580</v>
      </c>
      <c r="K184" t="s" s="96">
        <f>SUBSTITUTE(LOWER(J184)," ","-")</f>
        <v>2581</v>
      </c>
      <c r="L184" t="s" s="121">
        <v>2580</v>
      </c>
      <c r="M184" t="s" s="92">
        <f>SUBSTITUTE(LOWER(L184)," ","-")</f>
        <v>2581</v>
      </c>
      <c r="N184" s="122"/>
      <c r="O184" s="122"/>
      <c r="P184" t="s" s="121">
        <v>71</v>
      </c>
      <c r="Q184" t="s" s="121">
        <v>2586</v>
      </c>
      <c r="R184" t="s" s="92">
        <v>73</v>
      </c>
      <c r="S184" t="s" s="92">
        <v>2571</v>
      </c>
      <c r="T184" s="103"/>
      <c r="U184" s="17"/>
      <c r="V184" s="17"/>
      <c r="W184" s="17"/>
      <c r="X184" s="17"/>
      <c r="Y184" s="18"/>
      <c r="Z184" s="18"/>
      <c r="AA184" s="18"/>
      <c r="AB184" s="18"/>
      <c r="AC184" s="18"/>
      <c r="AD184" s="18"/>
      <c r="AE184" s="18"/>
      <c r="AF184" s="18"/>
    </row>
    <row r="185" ht="15.75" customHeight="1" hidden="1">
      <c r="A185" t="s" s="98">
        <v>2557</v>
      </c>
      <c r="B185" t="s" s="98">
        <v>48</v>
      </c>
      <c r="C185" t="s" s="11">
        <v>50</v>
      </c>
      <c r="D185" t="s" s="99">
        <v>1227</v>
      </c>
      <c r="E185" t="s" s="14">
        <f>SUBSTITUTE(LOWER(D185)," ","-")</f>
        <v>1228</v>
      </c>
      <c r="F185" t="s" s="11">
        <v>1229</v>
      </c>
      <c r="G185" t="s" s="99">
        <v>2587</v>
      </c>
      <c r="H185" t="s" s="14">
        <f>SUBSTITUTE(LOWER(G185)," ","-")</f>
        <v>2588</v>
      </c>
      <c r="I185" t="s" s="14">
        <v>2589</v>
      </c>
      <c r="J185" t="s" s="99">
        <v>57</v>
      </c>
      <c r="K185" t="s" s="14">
        <f>A185&amp;"-"&amp;H185&amp;"-introduction"</f>
        <v>2590</v>
      </c>
      <c r="L185" s="134"/>
      <c r="M185" t="s" s="99">
        <f>SUBSTITUTE(LOWER(L185)," ","-")</f>
      </c>
      <c r="N185" s="134"/>
      <c r="O185" s="134"/>
      <c r="P185" s="134"/>
      <c r="Q185" s="100"/>
      <c r="R185" s="100"/>
      <c r="S185" s="100"/>
      <c r="T185" s="17"/>
      <c r="U185" s="18"/>
      <c r="V185" s="18"/>
      <c r="W185" s="18"/>
      <c r="X185" s="18"/>
      <c r="Y185" s="18"/>
      <c r="Z185" s="18"/>
      <c r="AA185" s="18"/>
      <c r="AB185" s="18"/>
      <c r="AC185" s="18"/>
      <c r="AD185" s="18"/>
      <c r="AE185" s="18"/>
      <c r="AF185" s="18"/>
    </row>
    <row r="186" ht="15.75" customHeight="1">
      <c r="A186" t="s" s="90">
        <v>2557</v>
      </c>
      <c r="B186" t="s" s="90">
        <v>48</v>
      </c>
      <c r="C186" t="s" s="91">
        <v>50</v>
      </c>
      <c r="D186" t="s" s="92">
        <v>1227</v>
      </c>
      <c r="E186" t="s" s="94">
        <f>SUBSTITUTE(LOWER(D186)," ","-")</f>
        <v>1228</v>
      </c>
      <c r="F186" t="s" s="19">
        <v>1229</v>
      </c>
      <c r="G186" t="s" s="92">
        <v>2587</v>
      </c>
      <c r="H186" t="s" s="94">
        <f>SUBSTITUTE(LOWER(G186)," ","-")</f>
        <v>2588</v>
      </c>
      <c r="I186" t="s" s="95">
        <v>2589</v>
      </c>
      <c r="J186" t="s" s="92">
        <v>1173</v>
      </c>
      <c r="K186" t="s" s="96">
        <f>SUBSTITUTE(LOWER(J186)," ","-")</f>
        <v>2591</v>
      </c>
      <c r="L186" t="s" s="92">
        <v>2592</v>
      </c>
      <c r="M186" t="s" s="92">
        <f>SUBSTITUTE(LOWER(L186)," ","-")</f>
        <v>2593</v>
      </c>
      <c r="N186" s="102"/>
      <c r="O186" t="s" s="92">
        <v>2594</v>
      </c>
      <c r="P186" s="102"/>
      <c r="Q186" s="102"/>
      <c r="R186" s="101"/>
      <c r="S186" s="102"/>
      <c r="T186" s="117"/>
      <c r="U186" s="43"/>
      <c r="V186" s="18"/>
      <c r="W186" s="18"/>
      <c r="X186" s="18"/>
      <c r="Y186" s="18"/>
      <c r="Z186" s="18"/>
      <c r="AA186" s="18"/>
      <c r="AB186" s="18"/>
      <c r="AC186" s="18"/>
      <c r="AD186" s="18"/>
      <c r="AE186" s="18"/>
      <c r="AF186" s="18"/>
    </row>
    <row r="187" ht="15.75" customHeight="1">
      <c r="A187" t="s" s="90">
        <v>2557</v>
      </c>
      <c r="B187" t="s" s="90">
        <v>48</v>
      </c>
      <c r="C187" t="s" s="91">
        <v>50</v>
      </c>
      <c r="D187" t="s" s="92">
        <v>1227</v>
      </c>
      <c r="E187" t="s" s="94">
        <f>SUBSTITUTE(LOWER(D187)," ","-")</f>
        <v>1228</v>
      </c>
      <c r="F187" t="s" s="19">
        <v>1229</v>
      </c>
      <c r="G187" t="s" s="92">
        <v>2587</v>
      </c>
      <c r="H187" t="s" s="94">
        <f>SUBSTITUTE(LOWER(G187)," ","-")</f>
        <v>2588</v>
      </c>
      <c r="I187" t="s" s="95">
        <v>2589</v>
      </c>
      <c r="J187" t="s" s="92">
        <v>2600</v>
      </c>
      <c r="K187" t="s" s="96">
        <f>SUBSTITUTE(LOWER(J187)," ","-")</f>
        <v>2601</v>
      </c>
      <c r="L187" t="s" s="121">
        <v>2600</v>
      </c>
      <c r="M187" t="s" s="92">
        <f>SUBSTITUTE(LOWER(L187)," ","-")</f>
        <v>2601</v>
      </c>
      <c r="N187" s="123"/>
      <c r="O187" s="123"/>
      <c r="P187" t="s" s="121">
        <v>2606</v>
      </c>
      <c r="Q187" t="s" s="121">
        <v>2607</v>
      </c>
      <c r="R187" t="s" s="115">
        <v>69</v>
      </c>
      <c r="S187" t="s" s="115">
        <v>2608</v>
      </c>
      <c r="T187" t="s" s="141">
        <v>2609</v>
      </c>
      <c r="U187" t="s" s="52">
        <v>2610</v>
      </c>
      <c r="V187" t="s" s="142">
        <v>69</v>
      </c>
      <c r="W187" t="s" s="16">
        <v>2608</v>
      </c>
      <c r="X187" s="18"/>
      <c r="Y187" s="18"/>
      <c r="Z187" s="18"/>
      <c r="AA187" s="18"/>
      <c r="AB187" s="18"/>
      <c r="AC187" s="18"/>
      <c r="AD187" s="18"/>
      <c r="AE187" s="18"/>
      <c r="AF187" s="18"/>
    </row>
    <row r="188" ht="15.75" customHeight="1">
      <c r="A188" t="s" s="90">
        <v>2557</v>
      </c>
      <c r="B188" t="s" s="90">
        <v>48</v>
      </c>
      <c r="C188" t="s" s="91">
        <v>50</v>
      </c>
      <c r="D188" t="s" s="92">
        <v>1227</v>
      </c>
      <c r="E188" t="s" s="94">
        <f>SUBSTITUTE(LOWER(D188)," ","-")</f>
        <v>1228</v>
      </c>
      <c r="F188" t="s" s="19">
        <v>1229</v>
      </c>
      <c r="G188" t="s" s="92">
        <v>2587</v>
      </c>
      <c r="H188" t="s" s="94">
        <f>SUBSTITUTE(LOWER(G188)," ","-")</f>
        <v>2588</v>
      </c>
      <c r="I188" t="s" s="95">
        <v>2589</v>
      </c>
      <c r="J188" t="s" s="92">
        <v>2600</v>
      </c>
      <c r="K188" t="s" s="96">
        <f>SUBSTITUTE(LOWER(J188)," ","-")</f>
        <v>2601</v>
      </c>
      <c r="L188" t="s" s="121">
        <v>1237</v>
      </c>
      <c r="M188" t="s" s="92">
        <f>SUBSTITUTE(LOWER(L188)," ","-")</f>
        <v>1238</v>
      </c>
      <c r="N188" s="123"/>
      <c r="O188" s="123"/>
      <c r="P188" s="123"/>
      <c r="Q188" s="123"/>
      <c r="R188" s="102"/>
      <c r="S188" s="102"/>
      <c r="T188" s="114"/>
      <c r="U188" s="66"/>
      <c r="V188" s="18"/>
      <c r="W188" s="18"/>
      <c r="X188" s="18"/>
      <c r="Y188" s="18"/>
      <c r="Z188" s="18"/>
      <c r="AA188" s="18"/>
      <c r="AB188" s="18"/>
      <c r="AC188" s="18"/>
      <c r="AD188" s="18"/>
      <c r="AE188" s="18"/>
      <c r="AF188" s="18"/>
    </row>
    <row r="189" ht="15.75" customHeight="1">
      <c r="A189" t="s" s="90">
        <v>2557</v>
      </c>
      <c r="B189" t="s" s="90">
        <v>48</v>
      </c>
      <c r="C189" t="s" s="91">
        <v>50</v>
      </c>
      <c r="D189" t="s" s="92">
        <v>1227</v>
      </c>
      <c r="E189" t="s" s="94">
        <f>SUBSTITUTE(LOWER(D189)," ","-")</f>
        <v>1228</v>
      </c>
      <c r="F189" t="s" s="19">
        <v>1229</v>
      </c>
      <c r="G189" t="s" s="92">
        <v>2587</v>
      </c>
      <c r="H189" t="s" s="94">
        <f>SUBSTITUTE(LOWER(G189)," ","-")</f>
        <v>2588</v>
      </c>
      <c r="I189" t="s" s="95">
        <v>2589</v>
      </c>
      <c r="J189" t="s" s="92">
        <v>2611</v>
      </c>
      <c r="K189" t="s" s="96">
        <f>SUBSTITUTE(LOWER(J189)," ","-")</f>
        <v>2612</v>
      </c>
      <c r="L189" t="s" s="121">
        <v>2611</v>
      </c>
      <c r="M189" t="s" s="92">
        <f>SUBSTITUTE(LOWER(L189)," ","-")</f>
        <v>2612</v>
      </c>
      <c r="N189" s="123"/>
      <c r="O189" s="123"/>
      <c r="P189" s="123"/>
      <c r="Q189" s="123"/>
      <c r="R189" s="101"/>
      <c r="S189" s="102"/>
      <c r="T189" s="103"/>
      <c r="U189" s="17"/>
      <c r="V189" s="18"/>
      <c r="W189" s="18"/>
      <c r="X189" s="18"/>
      <c r="Y189" s="18"/>
      <c r="Z189" s="18"/>
      <c r="AA189" s="18"/>
      <c r="AB189" s="18"/>
      <c r="AC189" s="18"/>
      <c r="AD189" s="18"/>
      <c r="AE189" s="18"/>
      <c r="AF189" s="18"/>
    </row>
    <row r="190" ht="15.75" customHeight="1">
      <c r="A190" t="s" s="90">
        <v>2557</v>
      </c>
      <c r="B190" t="s" s="90">
        <v>48</v>
      </c>
      <c r="C190" t="s" s="91">
        <v>50</v>
      </c>
      <c r="D190" t="s" s="92">
        <v>1227</v>
      </c>
      <c r="E190" t="s" s="94">
        <f>SUBSTITUTE(LOWER(D190)," ","-")</f>
        <v>1228</v>
      </c>
      <c r="F190" t="s" s="19">
        <v>1229</v>
      </c>
      <c r="G190" t="s" s="92">
        <v>2587</v>
      </c>
      <c r="H190" t="s" s="94">
        <f>SUBSTITUTE(LOWER(G190)," ","-")</f>
        <v>2588</v>
      </c>
      <c r="I190" t="s" s="95">
        <v>2589</v>
      </c>
      <c r="J190" t="s" s="92">
        <v>2611</v>
      </c>
      <c r="K190" t="s" s="96">
        <f>SUBSTITUTE(LOWER(J190)," ","-")</f>
        <v>2612</v>
      </c>
      <c r="L190" t="s" s="121">
        <v>1237</v>
      </c>
      <c r="M190" t="s" s="92">
        <f>SUBSTITUTE(LOWER(L190)," ","-")</f>
        <v>1238</v>
      </c>
      <c r="N190" s="123"/>
      <c r="O190" s="123"/>
      <c r="P190" s="123"/>
      <c r="Q190" s="123"/>
      <c r="R190" s="102"/>
      <c r="S190" s="102"/>
      <c r="T190" s="103"/>
      <c r="U190" s="17"/>
      <c r="V190" s="18"/>
      <c r="W190" s="18"/>
      <c r="X190" s="18"/>
      <c r="Y190" s="18"/>
      <c r="Z190" s="18"/>
      <c r="AA190" s="18"/>
      <c r="AB190" s="18"/>
      <c r="AC190" s="18"/>
      <c r="AD190" s="18"/>
      <c r="AE190" s="18"/>
      <c r="AF190" s="18"/>
    </row>
    <row r="191" ht="15.75" customHeight="1">
      <c r="A191" t="s" s="90">
        <v>2557</v>
      </c>
      <c r="B191" t="s" s="90">
        <v>48</v>
      </c>
      <c r="C191" t="s" s="91">
        <v>50</v>
      </c>
      <c r="D191" t="s" s="92">
        <v>1227</v>
      </c>
      <c r="E191" t="s" s="94">
        <f>SUBSTITUTE(LOWER(D191)," ","-")</f>
        <v>1228</v>
      </c>
      <c r="F191" t="s" s="19">
        <v>1229</v>
      </c>
      <c r="G191" t="s" s="92">
        <v>2587</v>
      </c>
      <c r="H191" t="s" s="94">
        <f>SUBSTITUTE(LOWER(G191)," ","-")</f>
        <v>2588</v>
      </c>
      <c r="I191" t="s" s="95">
        <v>2589</v>
      </c>
      <c r="J191" t="s" s="92">
        <v>2613</v>
      </c>
      <c r="K191" t="s" s="96">
        <f>SUBSTITUTE(LOWER(J191)," ","-")</f>
        <v>2614</v>
      </c>
      <c r="L191" t="s" s="121">
        <v>2615</v>
      </c>
      <c r="M191" t="s" s="92">
        <f>SUBSTITUTE(LOWER(L191)," ","-")</f>
        <v>2616</v>
      </c>
      <c r="N191" s="123"/>
      <c r="O191" s="123"/>
      <c r="P191" s="123"/>
      <c r="Q191" s="123"/>
      <c r="R191" s="102"/>
      <c r="S191" s="102"/>
      <c r="T191" s="103"/>
      <c r="U191" s="17"/>
      <c r="V191" s="18"/>
      <c r="W191" s="18"/>
      <c r="X191" s="18"/>
      <c r="Y191" s="18"/>
      <c r="Z191" s="18"/>
      <c r="AA191" s="18"/>
      <c r="AB191" s="18"/>
      <c r="AC191" s="18"/>
      <c r="AD191" s="18"/>
      <c r="AE191" s="18"/>
      <c r="AF191" s="18"/>
    </row>
    <row r="192" ht="15.75" customHeight="1">
      <c r="A192" t="s" s="90">
        <v>2557</v>
      </c>
      <c r="B192" t="s" s="90">
        <v>48</v>
      </c>
      <c r="C192" t="s" s="91">
        <v>50</v>
      </c>
      <c r="D192" t="s" s="92">
        <v>1227</v>
      </c>
      <c r="E192" t="s" s="94">
        <f>SUBSTITUTE(LOWER(D192)," ","-")</f>
        <v>1228</v>
      </c>
      <c r="F192" t="s" s="19">
        <v>1229</v>
      </c>
      <c r="G192" t="s" s="92">
        <v>2587</v>
      </c>
      <c r="H192" t="s" s="94">
        <f>SUBSTITUTE(LOWER(G192)," ","-")</f>
        <v>2588</v>
      </c>
      <c r="I192" t="s" s="95">
        <v>2589</v>
      </c>
      <c r="J192" t="s" s="92">
        <v>2613</v>
      </c>
      <c r="K192" t="s" s="96">
        <f>SUBSTITUTE(LOWER(J192)," ","-")</f>
        <v>2614</v>
      </c>
      <c r="L192" t="s" s="121">
        <v>2617</v>
      </c>
      <c r="M192" t="s" s="92">
        <f>SUBSTITUTE(LOWER(L192)," ","-")</f>
        <v>2618</v>
      </c>
      <c r="N192" s="123"/>
      <c r="O192" s="123"/>
      <c r="P192" s="123"/>
      <c r="Q192" s="123"/>
      <c r="R192" s="102"/>
      <c r="S192" s="102"/>
      <c r="T192" s="103"/>
      <c r="U192" s="17"/>
      <c r="V192" s="18"/>
      <c r="W192" s="18"/>
      <c r="X192" s="18"/>
      <c r="Y192" s="18"/>
      <c r="Z192" s="18"/>
      <c r="AA192" s="18"/>
      <c r="AB192" s="18"/>
      <c r="AC192" s="18"/>
      <c r="AD192" s="18"/>
      <c r="AE192" s="18"/>
      <c r="AF192" s="18"/>
    </row>
    <row r="193" ht="15.75" customHeight="1" hidden="1">
      <c r="A193" t="s" s="104">
        <v>2557</v>
      </c>
      <c r="B193" t="s" s="104">
        <v>48</v>
      </c>
      <c r="C193" t="s" s="11">
        <v>50</v>
      </c>
      <c r="D193" t="s" s="104">
        <v>483</v>
      </c>
      <c r="E193" t="s" s="14">
        <f>SUBSTITUTE(LOWER(D193)," ","-")</f>
        <v>484</v>
      </c>
      <c r="F193" t="s" s="11">
        <v>485</v>
      </c>
      <c r="G193" t="s" s="105">
        <v>2619</v>
      </c>
      <c r="H193" t="s" s="14">
        <f>SUBSTITUTE(LOWER(G193)," ","-")</f>
        <v>2620</v>
      </c>
      <c r="I193" t="s" s="14">
        <v>2621</v>
      </c>
      <c r="J193" t="s" s="105">
        <v>2622</v>
      </c>
      <c r="K193" t="s" s="14">
        <f>A193&amp;"-"&amp;H193&amp;"-introduction"</f>
        <v>2623</v>
      </c>
      <c r="L193" s="8"/>
      <c r="M193" t="s" s="105">
        <f>SUBSTITUTE(LOWER(L193)," ","-")</f>
      </c>
      <c r="N193" s="8"/>
      <c r="O193" s="8"/>
      <c r="P193" s="8"/>
      <c r="Q193" s="8"/>
      <c r="R193" s="8"/>
      <c r="S193" s="8"/>
      <c r="T193" s="4"/>
      <c r="U193" s="4"/>
      <c r="V193" s="4"/>
      <c r="W193" s="4"/>
      <c r="X193" s="4"/>
      <c r="Y193" s="4"/>
      <c r="Z193" s="4"/>
      <c r="AA193" s="4"/>
      <c r="AB193" s="4"/>
      <c r="AC193" s="4"/>
      <c r="AD193" s="4"/>
      <c r="AE193" s="4"/>
      <c r="AF193" s="4"/>
    </row>
    <row r="194" ht="15.75" customHeight="1" hidden="1">
      <c r="A194" t="s" s="11">
        <v>2557</v>
      </c>
      <c r="B194" t="s" s="11">
        <v>48</v>
      </c>
      <c r="C194" t="s" s="11">
        <v>50</v>
      </c>
      <c r="D194" t="s" s="11">
        <v>483</v>
      </c>
      <c r="E194" t="s" s="14">
        <f>SUBSTITUTE(LOWER(D194)," ","-")</f>
        <v>484</v>
      </c>
      <c r="F194" t="s" s="11">
        <v>485</v>
      </c>
      <c r="G194" t="s" s="14">
        <v>2619</v>
      </c>
      <c r="H194" t="s" s="14">
        <f>SUBSTITUTE(LOWER(G194)," ","-")</f>
        <v>2620</v>
      </c>
      <c r="I194" t="s" s="14">
        <v>2621</v>
      </c>
      <c r="J194" t="s" s="14">
        <v>2624</v>
      </c>
      <c r="K194" t="s" s="14">
        <f>SUBSTITUTE(LOWER(J194)," ","-")</f>
        <v>2625</v>
      </c>
      <c r="L194" s="4"/>
      <c r="M194" t="s" s="14">
        <f>SUBSTITUTE(LOWER(L194)," ","-")</f>
      </c>
      <c r="N194" s="4"/>
      <c r="O194" s="4"/>
      <c r="P194" s="4"/>
      <c r="Q194" s="4"/>
      <c r="R194" s="4"/>
      <c r="S194" s="4"/>
      <c r="T194" s="4"/>
      <c r="U194" s="4"/>
      <c r="V194" s="4"/>
      <c r="W194" s="4"/>
      <c r="X194" s="4"/>
      <c r="Y194" s="4"/>
      <c r="Z194" s="4"/>
      <c r="AA194" s="4"/>
      <c r="AB194" s="4"/>
      <c r="AC194" s="4"/>
      <c r="AD194" s="4"/>
      <c r="AE194" s="4"/>
      <c r="AF194" s="4"/>
    </row>
    <row r="195" ht="15.75" customHeight="1" hidden="1">
      <c r="A195" t="s" s="11">
        <v>2557</v>
      </c>
      <c r="B195" t="s" s="11">
        <v>48</v>
      </c>
      <c r="C195" t="s" s="11">
        <v>50</v>
      </c>
      <c r="D195" t="s" s="11">
        <v>483</v>
      </c>
      <c r="E195" t="s" s="14">
        <f>SUBSTITUTE(LOWER(D195)," ","-")</f>
        <v>484</v>
      </c>
      <c r="F195" t="s" s="11">
        <v>485</v>
      </c>
      <c r="G195" t="s" s="14">
        <v>2619</v>
      </c>
      <c r="H195" t="s" s="14">
        <f>SUBSTITUTE(LOWER(G195)," ","-")</f>
        <v>2620</v>
      </c>
      <c r="I195" t="s" s="14">
        <v>2621</v>
      </c>
      <c r="J195" t="s" s="14">
        <v>2626</v>
      </c>
      <c r="K195" t="s" s="14">
        <f>SUBSTITUTE(LOWER(J195)," ","-")</f>
        <v>2627</v>
      </c>
      <c r="L195" s="4"/>
      <c r="M195" t="s" s="14">
        <f>SUBSTITUTE(LOWER(L195)," ","-")</f>
      </c>
      <c r="N195" s="4"/>
      <c r="O195" s="4"/>
      <c r="P195" s="4"/>
      <c r="Q195" s="4"/>
      <c r="R195" s="4"/>
      <c r="S195" s="4"/>
      <c r="T195" s="4"/>
      <c r="U195" s="4"/>
      <c r="V195" s="4"/>
      <c r="W195" s="4"/>
      <c r="X195" s="4"/>
      <c r="Y195" s="4"/>
      <c r="Z195" s="4"/>
      <c r="AA195" s="4"/>
      <c r="AB195" s="4"/>
      <c r="AC195" s="4"/>
      <c r="AD195" s="4"/>
      <c r="AE195" s="4"/>
      <c r="AF195" s="4"/>
    </row>
    <row r="196" ht="15.75" customHeight="1" hidden="1">
      <c r="A196" t="s" s="11">
        <v>2557</v>
      </c>
      <c r="B196" t="s" s="11">
        <v>48</v>
      </c>
      <c r="C196" t="s" s="11">
        <v>50</v>
      </c>
      <c r="D196" t="s" s="11">
        <v>483</v>
      </c>
      <c r="E196" t="s" s="14">
        <f>SUBSTITUTE(LOWER(D196)," ","-")</f>
        <v>484</v>
      </c>
      <c r="F196" t="s" s="11">
        <v>485</v>
      </c>
      <c r="G196" t="s" s="14">
        <v>2619</v>
      </c>
      <c r="H196" t="s" s="14">
        <f>SUBSTITUTE(LOWER(G196)," ","-")</f>
        <v>2620</v>
      </c>
      <c r="I196" t="s" s="14">
        <v>2621</v>
      </c>
      <c r="J196" t="s" s="14">
        <v>2628</v>
      </c>
      <c r="K196" t="s" s="14">
        <f>SUBSTITUTE(LOWER(J196)," ","-")</f>
        <v>2629</v>
      </c>
      <c r="L196" s="4"/>
      <c r="M196" t="s" s="14">
        <f>SUBSTITUTE(LOWER(L196)," ","-")</f>
      </c>
      <c r="N196" s="4"/>
      <c r="O196" s="4"/>
      <c r="P196" s="4"/>
      <c r="Q196" s="4"/>
      <c r="R196" s="4"/>
      <c r="S196" s="4"/>
      <c r="T196" s="4"/>
      <c r="U196" s="4"/>
      <c r="V196" s="4"/>
      <c r="W196" s="4"/>
      <c r="X196" s="4"/>
      <c r="Y196" s="4"/>
      <c r="Z196" s="4"/>
      <c r="AA196" s="4"/>
      <c r="AB196" s="4"/>
      <c r="AC196" s="4"/>
      <c r="AD196" s="4"/>
      <c r="AE196" s="4"/>
      <c r="AF196" s="4"/>
    </row>
    <row r="197" ht="15.75" customHeight="1" hidden="1">
      <c r="A197" t="s" s="11">
        <v>2557</v>
      </c>
      <c r="B197" t="s" s="11">
        <v>48</v>
      </c>
      <c r="C197" t="s" s="11">
        <v>50</v>
      </c>
      <c r="D197" t="s" s="11">
        <v>483</v>
      </c>
      <c r="E197" t="s" s="14">
        <f>SUBSTITUTE(LOWER(D197)," ","-")</f>
        <v>484</v>
      </c>
      <c r="F197" t="s" s="11">
        <v>485</v>
      </c>
      <c r="G197" t="s" s="14">
        <v>2619</v>
      </c>
      <c r="H197" t="s" s="14">
        <f>SUBSTITUTE(LOWER(G197)," ","-")</f>
        <v>2620</v>
      </c>
      <c r="I197" t="s" s="14">
        <v>2621</v>
      </c>
      <c r="J197" t="s" s="14">
        <v>2630</v>
      </c>
      <c r="K197" t="s" s="14">
        <f>SUBSTITUTE(LOWER(J197)," ","-")</f>
        <v>2631</v>
      </c>
      <c r="L197" s="4"/>
      <c r="M197" t="s" s="14">
        <f>SUBSTITUTE(LOWER(L197)," ","-")</f>
      </c>
      <c r="N197" s="4"/>
      <c r="O197" s="4"/>
      <c r="P197" s="4"/>
      <c r="Q197" s="4"/>
      <c r="R197" s="4"/>
      <c r="S197" s="4"/>
      <c r="T197" s="4"/>
      <c r="U197" s="4"/>
      <c r="V197" s="4"/>
      <c r="W197" s="4"/>
      <c r="X197" s="4"/>
      <c r="Y197" s="4"/>
      <c r="Z197" s="4"/>
      <c r="AA197" s="4"/>
      <c r="AB197" s="4"/>
      <c r="AC197" s="4"/>
      <c r="AD197" s="4"/>
      <c r="AE197" s="4"/>
      <c r="AF197" s="4"/>
    </row>
    <row r="198" ht="15.75" customHeight="1" hidden="1">
      <c r="A198" t="s" s="11">
        <v>2557</v>
      </c>
      <c r="B198" t="s" s="11">
        <v>48</v>
      </c>
      <c r="C198" t="s" s="11">
        <v>50</v>
      </c>
      <c r="D198" t="s" s="11">
        <v>483</v>
      </c>
      <c r="E198" t="s" s="14">
        <f>SUBSTITUTE(LOWER(D198)," ","-")</f>
        <v>484</v>
      </c>
      <c r="F198" t="s" s="11">
        <v>485</v>
      </c>
      <c r="G198" t="s" s="14">
        <v>1357</v>
      </c>
      <c r="H198" t="s" s="14">
        <f>SUBSTITUTE(LOWER(G198)," ","-")</f>
        <v>1358</v>
      </c>
      <c r="I198" t="s" s="14">
        <v>1359</v>
      </c>
      <c r="J198" t="s" s="14">
        <v>2632</v>
      </c>
      <c r="K198" t="s" s="14">
        <f>SUBSTITUTE(LOWER(J198)," ","-")</f>
        <v>2633</v>
      </c>
      <c r="L198" s="4"/>
      <c r="M198" t="s" s="14">
        <f>SUBSTITUTE(LOWER(L198)," ","-")</f>
      </c>
      <c r="N198" s="4"/>
      <c r="O198" s="4"/>
      <c r="P198" s="4"/>
      <c r="Q198" s="4"/>
      <c r="R198" s="4"/>
      <c r="S198" s="4"/>
      <c r="T198" s="4"/>
      <c r="U198" s="4"/>
      <c r="V198" s="4"/>
      <c r="W198" s="4"/>
      <c r="X198" s="4"/>
      <c r="Y198" s="4"/>
      <c r="Z198" s="4"/>
      <c r="AA198" s="4"/>
      <c r="AB198" s="4"/>
      <c r="AC198" s="4"/>
      <c r="AD198" s="4"/>
      <c r="AE198" s="4"/>
      <c r="AF198" s="4"/>
    </row>
    <row r="199" ht="15.75" customHeight="1" hidden="1">
      <c r="A199" t="s" s="11">
        <v>2557</v>
      </c>
      <c r="B199" t="s" s="11">
        <v>48</v>
      </c>
      <c r="C199" t="s" s="11">
        <v>50</v>
      </c>
      <c r="D199" t="s" s="11">
        <v>1065</v>
      </c>
      <c r="E199" t="s" s="14">
        <f>SUBSTITUTE(LOWER(D199)," ","-")</f>
        <v>1066</v>
      </c>
      <c r="F199" t="s" s="11">
        <v>1067</v>
      </c>
      <c r="G199" t="s" s="14">
        <v>1068</v>
      </c>
      <c r="H199" t="s" s="14">
        <f>SUBSTITUTE(LOWER(G199)," ","-")</f>
        <v>1069</v>
      </c>
      <c r="I199" t="s" s="14">
        <v>1070</v>
      </c>
      <c r="J199" t="s" s="14">
        <v>2634</v>
      </c>
      <c r="K199" t="s" s="14">
        <f>SUBSTITUTE(LOWER(J199)," ","-")</f>
        <v>2635</v>
      </c>
      <c r="L199" s="4"/>
      <c r="M199" t="s" s="14">
        <f>SUBSTITUTE(LOWER(L199)," ","-")</f>
      </c>
      <c r="N199" s="4"/>
      <c r="O199" s="4"/>
      <c r="P199" s="4"/>
      <c r="Q199" s="4"/>
      <c r="R199" s="4"/>
      <c r="S199" s="4"/>
      <c r="T199" s="4"/>
      <c r="U199" s="4"/>
      <c r="V199" s="4"/>
      <c r="W199" s="4"/>
      <c r="X199" s="4"/>
      <c r="Y199" s="4"/>
      <c r="Z199" s="4"/>
      <c r="AA199" s="4"/>
      <c r="AB199" s="4"/>
      <c r="AC199" s="4"/>
      <c r="AD199" s="4"/>
      <c r="AE199" s="4"/>
      <c r="AF199" s="4"/>
    </row>
    <row r="200" ht="15.75" customHeight="1" hidden="1">
      <c r="A200" t="s" s="11">
        <v>2557</v>
      </c>
      <c r="B200" t="s" s="11">
        <v>48</v>
      </c>
      <c r="C200" t="s" s="11">
        <v>50</v>
      </c>
      <c r="D200" t="s" s="11">
        <v>1065</v>
      </c>
      <c r="E200" t="s" s="14">
        <f>SUBSTITUTE(LOWER(D200)," ","-")</f>
        <v>1066</v>
      </c>
      <c r="F200" t="s" s="11">
        <v>1067</v>
      </c>
      <c r="G200" t="s" s="14">
        <v>1068</v>
      </c>
      <c r="H200" t="s" s="14">
        <f>SUBSTITUTE(LOWER(G200)," ","-")</f>
        <v>1069</v>
      </c>
      <c r="I200" t="s" s="14">
        <v>1070</v>
      </c>
      <c r="J200" t="s" s="14">
        <v>2636</v>
      </c>
      <c r="K200" t="s" s="14">
        <f>SUBSTITUTE(LOWER(J200)," ","-")</f>
        <v>2637</v>
      </c>
      <c r="L200" s="4"/>
      <c r="M200" t="s" s="14">
        <f>SUBSTITUTE(LOWER(L200)," ","-")</f>
      </c>
      <c r="N200" s="4"/>
      <c r="O200" s="4"/>
      <c r="P200" s="4"/>
      <c r="Q200" s="4"/>
      <c r="R200" s="4"/>
      <c r="S200" s="4"/>
      <c r="T200" s="4"/>
      <c r="U200" s="4"/>
      <c r="V200" s="4"/>
      <c r="W200" s="4"/>
      <c r="X200" s="4"/>
      <c r="Y200" s="4"/>
      <c r="Z200" s="4"/>
      <c r="AA200" s="4"/>
      <c r="AB200" s="4"/>
      <c r="AC200" s="4"/>
      <c r="AD200" s="4"/>
      <c r="AE200" s="4"/>
      <c r="AF200" s="4"/>
    </row>
    <row r="201" ht="15.75" customHeight="1" hidden="1">
      <c r="A201" t="s" s="21">
        <v>2557</v>
      </c>
      <c r="B201" t="s" s="21">
        <v>48</v>
      </c>
      <c r="C201" t="s" s="11">
        <v>50</v>
      </c>
      <c r="D201" t="s" s="21">
        <v>1065</v>
      </c>
      <c r="E201" t="s" s="14">
        <f>SUBSTITUTE(LOWER(D201)," ","-")</f>
        <v>1066</v>
      </c>
      <c r="F201" t="s" s="11">
        <v>1067</v>
      </c>
      <c r="G201" t="s" s="106">
        <v>1068</v>
      </c>
      <c r="H201" t="s" s="14">
        <f>SUBSTITUTE(LOWER(G201)," ","-")</f>
        <v>1069</v>
      </c>
      <c r="I201" t="s" s="14">
        <v>1070</v>
      </c>
      <c r="J201" t="s" s="106">
        <v>2638</v>
      </c>
      <c r="K201" t="s" s="14">
        <f>SUBSTITUTE(LOWER(J201)," ","-")</f>
        <v>2639</v>
      </c>
      <c r="L201" s="28"/>
      <c r="M201" t="s" s="106">
        <f>SUBSTITUTE(LOWER(L201)," ","-")</f>
      </c>
      <c r="N201" s="28"/>
      <c r="O201" s="28"/>
      <c r="P201" s="28"/>
      <c r="Q201" s="28"/>
      <c r="R201" s="28"/>
      <c r="S201" s="28"/>
      <c r="T201" s="4"/>
      <c r="U201" s="4"/>
      <c r="V201" s="4"/>
      <c r="W201" s="4"/>
      <c r="X201" s="4"/>
      <c r="Y201" s="4"/>
      <c r="Z201" s="4"/>
      <c r="AA201" s="4"/>
      <c r="AB201" s="4"/>
      <c r="AC201" s="4"/>
      <c r="AD201" s="4"/>
      <c r="AE201" s="4"/>
      <c r="AF201" s="4"/>
    </row>
    <row r="202" ht="15.75" customHeight="1">
      <c r="A202" t="s" s="90">
        <v>2557</v>
      </c>
      <c r="B202" t="s" s="90">
        <v>48</v>
      </c>
      <c r="C202" t="s" s="91">
        <v>50</v>
      </c>
      <c r="D202" t="s" s="92">
        <v>51</v>
      </c>
      <c r="E202" t="s" s="94">
        <f>SUBSTITUTE(LOWER(D202)," ","-")</f>
        <v>52</v>
      </c>
      <c r="F202" t="s" s="19">
        <v>53</v>
      </c>
      <c r="G202" t="s" s="92">
        <v>2640</v>
      </c>
      <c r="H202" t="s" s="94">
        <f>SUBSTITUTE(LOWER(G202)," ","-")</f>
        <v>2641</v>
      </c>
      <c r="I202" t="s" s="95">
        <v>2642</v>
      </c>
      <c r="J202" t="s" s="92">
        <v>57</v>
      </c>
      <c r="K202" t="s" s="96">
        <f>A202&amp;"-"&amp;H202&amp;"-introduction"</f>
        <v>2643</v>
      </c>
      <c r="L202" t="s" s="121">
        <v>2644</v>
      </c>
      <c r="M202" t="s" s="92">
        <f>SUBSTITUTE(LOWER(L202)," ","-")</f>
        <v>2645</v>
      </c>
      <c r="N202" s="122"/>
      <c r="O202" t="s" s="126">
        <v>2646</v>
      </c>
      <c r="P202" s="123"/>
      <c r="Q202" s="102"/>
      <c r="R202" s="102"/>
      <c r="S202" s="102"/>
      <c r="T202" s="103"/>
      <c r="U202" s="17"/>
      <c r="V202" s="17"/>
      <c r="W202" s="17"/>
      <c r="X202" s="17"/>
      <c r="Y202" s="18"/>
      <c r="Z202" s="18"/>
      <c r="AA202" s="18"/>
      <c r="AB202" s="18"/>
      <c r="AC202" s="18"/>
      <c r="AD202" s="18"/>
      <c r="AE202" s="18"/>
      <c r="AF202" s="18"/>
    </row>
    <row r="203" ht="15.75" customHeight="1">
      <c r="A203" t="s" s="90">
        <v>2557</v>
      </c>
      <c r="B203" t="s" s="90">
        <v>48</v>
      </c>
      <c r="C203" t="s" s="91">
        <v>50</v>
      </c>
      <c r="D203" t="s" s="92">
        <v>51</v>
      </c>
      <c r="E203" t="s" s="94">
        <f>SUBSTITUTE(LOWER(D203)," ","-")</f>
        <v>52</v>
      </c>
      <c r="F203" t="s" s="19">
        <v>53</v>
      </c>
      <c r="G203" t="s" s="92">
        <v>2640</v>
      </c>
      <c r="H203" t="s" s="94">
        <f>SUBSTITUTE(LOWER(G203)," ","-")</f>
        <v>2641</v>
      </c>
      <c r="I203" t="s" s="95">
        <v>2642</v>
      </c>
      <c r="J203" t="s" s="92">
        <v>2652</v>
      </c>
      <c r="K203" t="s" s="96">
        <f>SUBSTITUTE(LOWER(J203)," ","-")</f>
        <v>2653</v>
      </c>
      <c r="L203" t="s" s="121">
        <v>2654</v>
      </c>
      <c r="M203" t="s" s="92">
        <f>SUBSTITUTE(LOWER(L203)," ","-")</f>
        <v>2655</v>
      </c>
      <c r="N203" s="122"/>
      <c r="O203" t="s" s="126">
        <v>2646</v>
      </c>
      <c r="P203" s="123"/>
      <c r="Q203" s="102"/>
      <c r="R203" s="102"/>
      <c r="S203" s="102"/>
      <c r="T203" s="103"/>
      <c r="U203" s="17"/>
      <c r="V203" s="17"/>
      <c r="W203" s="17"/>
      <c r="X203" s="17"/>
      <c r="Y203" s="18"/>
      <c r="Z203" s="18"/>
      <c r="AA203" s="18"/>
      <c r="AB203" s="18"/>
      <c r="AC203" s="18"/>
      <c r="AD203" s="18"/>
      <c r="AE203" s="18"/>
      <c r="AF203" s="18"/>
    </row>
    <row r="204" ht="15.75" customHeight="1">
      <c r="A204" t="s" s="90">
        <v>2557</v>
      </c>
      <c r="B204" t="s" s="90">
        <v>48</v>
      </c>
      <c r="C204" t="s" s="91">
        <v>50</v>
      </c>
      <c r="D204" t="s" s="92">
        <v>51</v>
      </c>
      <c r="E204" t="s" s="94">
        <f>SUBSTITUTE(LOWER(D204)," ","-")</f>
        <v>52</v>
      </c>
      <c r="F204" t="s" s="19">
        <v>53</v>
      </c>
      <c r="G204" t="s" s="92">
        <v>2640</v>
      </c>
      <c r="H204" t="s" s="94">
        <f>SUBSTITUTE(LOWER(G204)," ","-")</f>
        <v>2641</v>
      </c>
      <c r="I204" t="s" s="95">
        <v>2642</v>
      </c>
      <c r="J204" t="s" s="92">
        <v>2652</v>
      </c>
      <c r="K204" t="s" s="96">
        <f>SUBSTITUTE(LOWER(J204)," ","-")</f>
        <v>2653</v>
      </c>
      <c r="L204" t="s" s="121">
        <v>2656</v>
      </c>
      <c r="M204" t="s" s="92">
        <f>SUBSTITUTE(LOWER(L204)," ","-")</f>
        <v>2657</v>
      </c>
      <c r="N204" s="122"/>
      <c r="O204" t="s" s="126">
        <v>2646</v>
      </c>
      <c r="P204" s="123"/>
      <c r="Q204" s="102"/>
      <c r="R204" s="102"/>
      <c r="S204" s="102"/>
      <c r="T204" s="103"/>
      <c r="U204" s="17"/>
      <c r="V204" s="17"/>
      <c r="W204" s="17"/>
      <c r="X204" s="17"/>
      <c r="Y204" s="18"/>
      <c r="Z204" s="18"/>
      <c r="AA204" s="18"/>
      <c r="AB204" s="18"/>
      <c r="AC204" s="18"/>
      <c r="AD204" s="18"/>
      <c r="AE204" s="18"/>
      <c r="AF204" s="18"/>
    </row>
    <row r="205" ht="15.75" customHeight="1">
      <c r="A205" t="s" s="90">
        <v>2557</v>
      </c>
      <c r="B205" t="s" s="90">
        <v>48</v>
      </c>
      <c r="C205" t="s" s="91">
        <v>50</v>
      </c>
      <c r="D205" t="s" s="92">
        <v>51</v>
      </c>
      <c r="E205" t="s" s="94">
        <f>SUBSTITUTE(LOWER(D205)," ","-")</f>
        <v>52</v>
      </c>
      <c r="F205" t="s" s="19">
        <v>53</v>
      </c>
      <c r="G205" t="s" s="92">
        <v>2640</v>
      </c>
      <c r="H205" t="s" s="94">
        <f>SUBSTITUTE(LOWER(G205)," ","-")</f>
        <v>2641</v>
      </c>
      <c r="I205" t="s" s="95">
        <v>2642</v>
      </c>
      <c r="J205" t="s" s="92">
        <v>2658</v>
      </c>
      <c r="K205" t="s" s="96">
        <f>SUBSTITUTE(LOWER(J205)," ","-")</f>
        <v>2659</v>
      </c>
      <c r="L205" t="s" s="121">
        <v>2660</v>
      </c>
      <c r="M205" t="s" s="92">
        <f>SUBSTITUTE(LOWER(L205)," ","-")</f>
        <v>2661</v>
      </c>
      <c r="N205" s="122"/>
      <c r="O205" t="s" s="126">
        <v>2646</v>
      </c>
      <c r="P205" s="123"/>
      <c r="Q205" s="102"/>
      <c r="R205" s="102"/>
      <c r="S205" s="102"/>
      <c r="T205" s="103"/>
      <c r="U205" s="17"/>
      <c r="V205" s="17"/>
      <c r="W205" s="17"/>
      <c r="X205" s="17"/>
      <c r="Y205" s="18"/>
      <c r="Z205" s="18"/>
      <c r="AA205" s="18"/>
      <c r="AB205" s="18"/>
      <c r="AC205" s="18"/>
      <c r="AD205" s="18"/>
      <c r="AE205" s="18"/>
      <c r="AF205" s="18"/>
    </row>
    <row r="206" ht="15.75" customHeight="1">
      <c r="A206" t="s" s="90">
        <v>2557</v>
      </c>
      <c r="B206" t="s" s="90">
        <v>48</v>
      </c>
      <c r="C206" t="s" s="91">
        <v>50</v>
      </c>
      <c r="D206" t="s" s="92">
        <v>51</v>
      </c>
      <c r="E206" t="s" s="94">
        <f>SUBSTITUTE(LOWER(D206)," ","-")</f>
        <v>52</v>
      </c>
      <c r="F206" t="s" s="19">
        <v>53</v>
      </c>
      <c r="G206" t="s" s="92">
        <v>2640</v>
      </c>
      <c r="H206" t="s" s="94">
        <f>SUBSTITUTE(LOWER(G206)," ","-")</f>
        <v>2641</v>
      </c>
      <c r="I206" t="s" s="95">
        <v>2642</v>
      </c>
      <c r="J206" t="s" s="92">
        <v>2658</v>
      </c>
      <c r="K206" t="s" s="96">
        <f>SUBSTITUTE(LOWER(J206)," ","-")</f>
        <v>2659</v>
      </c>
      <c r="L206" t="s" s="121">
        <v>2662</v>
      </c>
      <c r="M206" t="s" s="92">
        <f>SUBSTITUTE(LOWER(L206)," ","-")</f>
        <v>2663</v>
      </c>
      <c r="N206" s="123"/>
      <c r="O206" s="123"/>
      <c r="P206" t="s" s="121">
        <v>69</v>
      </c>
      <c r="Q206" t="s" s="92">
        <v>2668</v>
      </c>
      <c r="R206" t="s" s="92">
        <v>71</v>
      </c>
      <c r="S206" t="s" s="92">
        <v>2669</v>
      </c>
      <c r="T206" s="103"/>
      <c r="U206" s="17"/>
      <c r="V206" s="17"/>
      <c r="W206" s="17"/>
      <c r="X206" s="17"/>
      <c r="Y206" s="18"/>
      <c r="Z206" s="18"/>
      <c r="AA206" s="18"/>
      <c r="AB206" s="18"/>
      <c r="AC206" s="18"/>
      <c r="AD206" s="18"/>
      <c r="AE206" s="18"/>
      <c r="AF206" s="18"/>
    </row>
    <row r="207" ht="15.75" customHeight="1">
      <c r="A207" t="s" s="90">
        <v>2557</v>
      </c>
      <c r="B207" t="s" s="90">
        <v>48</v>
      </c>
      <c r="C207" t="s" s="91">
        <v>50</v>
      </c>
      <c r="D207" t="s" s="92">
        <v>51</v>
      </c>
      <c r="E207" t="s" s="94">
        <f>SUBSTITUTE(LOWER(D207)," ","-")</f>
        <v>52</v>
      </c>
      <c r="F207" t="s" s="19">
        <v>53</v>
      </c>
      <c r="G207" t="s" s="92">
        <v>2640</v>
      </c>
      <c r="H207" t="s" s="94">
        <f>SUBSTITUTE(LOWER(G207)," ","-")</f>
        <v>2641</v>
      </c>
      <c r="I207" t="s" s="95">
        <v>2642</v>
      </c>
      <c r="J207" t="s" s="92">
        <v>2670</v>
      </c>
      <c r="K207" t="s" s="96">
        <f>SUBSTITUTE(LOWER(J207)," ","-")</f>
        <v>2671</v>
      </c>
      <c r="L207" t="s" s="121">
        <v>2670</v>
      </c>
      <c r="M207" t="s" s="92">
        <f>SUBSTITUTE(LOWER(L207)," ","-")</f>
        <v>2671</v>
      </c>
      <c r="N207" s="123"/>
      <c r="O207" s="123"/>
      <c r="P207" t="s" s="121">
        <v>2676</v>
      </c>
      <c r="Q207" t="s" s="121">
        <v>2677</v>
      </c>
      <c r="R207" t="s" s="92">
        <v>71</v>
      </c>
      <c r="S207" t="s" s="92">
        <v>2678</v>
      </c>
      <c r="T207" t="s" s="94">
        <v>71</v>
      </c>
      <c r="U207" t="s" s="14">
        <v>2679</v>
      </c>
      <c r="V207" t="s" s="14">
        <v>69</v>
      </c>
      <c r="W207" t="s" s="14">
        <v>2680</v>
      </c>
      <c r="X207" s="17"/>
      <c r="Y207" s="18"/>
      <c r="Z207" s="18"/>
      <c r="AA207" s="18"/>
      <c r="AB207" s="18"/>
      <c r="AC207" s="18"/>
      <c r="AD207" s="18"/>
      <c r="AE207" s="18"/>
      <c r="AF207" s="18"/>
    </row>
    <row r="208" ht="15.75" customHeight="1">
      <c r="A208" t="s" s="90">
        <v>2557</v>
      </c>
      <c r="B208" t="s" s="90">
        <v>48</v>
      </c>
      <c r="C208" t="s" s="91">
        <v>50</v>
      </c>
      <c r="D208" t="s" s="92">
        <v>51</v>
      </c>
      <c r="E208" t="s" s="94">
        <f>SUBSTITUTE(LOWER(D208)," ","-")</f>
        <v>52</v>
      </c>
      <c r="F208" t="s" s="19">
        <v>53</v>
      </c>
      <c r="G208" t="s" s="92">
        <v>2640</v>
      </c>
      <c r="H208" t="s" s="94">
        <f>SUBSTITUTE(LOWER(G208)," ","-")</f>
        <v>2641</v>
      </c>
      <c r="I208" t="s" s="95">
        <v>2642</v>
      </c>
      <c r="J208" t="s" s="92">
        <v>2670</v>
      </c>
      <c r="K208" t="s" s="96">
        <f>SUBSTITUTE(LOWER(J208)," ","-")</f>
        <v>2671</v>
      </c>
      <c r="L208" t="s" s="92">
        <v>2681</v>
      </c>
      <c r="M208" t="s" s="92">
        <f>SUBSTITUTE(LOWER(L208)," ","-")</f>
        <v>2682</v>
      </c>
      <c r="N208" s="102"/>
      <c r="O208" s="102"/>
      <c r="P208" t="s" s="92">
        <v>833</v>
      </c>
      <c r="Q208" t="s" s="92">
        <v>2687</v>
      </c>
      <c r="R208" t="s" s="92">
        <v>833</v>
      </c>
      <c r="S208" t="s" s="92">
        <v>2688</v>
      </c>
      <c r="T208" t="s" s="94">
        <v>833</v>
      </c>
      <c r="U208" t="s" s="14">
        <v>2689</v>
      </c>
      <c r="V208" t="s" s="14">
        <v>69</v>
      </c>
      <c r="W208" t="s" s="14">
        <v>2690</v>
      </c>
      <c r="X208" s="17"/>
      <c r="Y208" s="18"/>
      <c r="Z208" s="18"/>
      <c r="AA208" s="18"/>
      <c r="AB208" s="18"/>
      <c r="AC208" s="18"/>
      <c r="AD208" s="18"/>
      <c r="AE208" s="18"/>
      <c r="AF208" s="18"/>
    </row>
    <row r="209" ht="15.75" customHeight="1">
      <c r="A209" t="s" s="90">
        <v>2557</v>
      </c>
      <c r="B209" t="s" s="90">
        <v>48</v>
      </c>
      <c r="C209" t="s" s="91">
        <v>50</v>
      </c>
      <c r="D209" t="s" s="92">
        <v>51</v>
      </c>
      <c r="E209" t="s" s="94">
        <f>SUBSTITUTE(LOWER(D209)," ","-")</f>
        <v>52</v>
      </c>
      <c r="F209" t="s" s="19">
        <v>53</v>
      </c>
      <c r="G209" t="s" s="92">
        <v>2640</v>
      </c>
      <c r="H209" t="s" s="94">
        <f>SUBSTITUTE(LOWER(G209)," ","-")</f>
        <v>2641</v>
      </c>
      <c r="I209" t="s" s="95">
        <v>2642</v>
      </c>
      <c r="J209" t="s" s="92">
        <v>2691</v>
      </c>
      <c r="K209" t="s" s="96">
        <f>SUBSTITUTE(LOWER(J209)," ","-")</f>
        <v>2692</v>
      </c>
      <c r="L209" t="s" s="121">
        <v>2693</v>
      </c>
      <c r="M209" t="s" s="92">
        <f>SUBSTITUTE(LOWER(L209)," ","-")</f>
        <v>2694</v>
      </c>
      <c r="N209" s="122"/>
      <c r="O209" s="122"/>
      <c r="P209" t="s" s="121">
        <v>69</v>
      </c>
      <c r="Q209" t="s" s="121">
        <v>2699</v>
      </c>
      <c r="R209" s="102"/>
      <c r="S209" s="102"/>
      <c r="T209" s="103"/>
      <c r="U209" s="17"/>
      <c r="V209" s="17"/>
      <c r="W209" s="17"/>
      <c r="X209" s="17"/>
      <c r="Y209" s="18"/>
      <c r="Z209" s="18"/>
      <c r="AA209" s="18"/>
      <c r="AB209" s="18"/>
      <c r="AC209" s="18"/>
      <c r="AD209" s="18"/>
      <c r="AE209" s="18"/>
      <c r="AF209" s="18"/>
    </row>
    <row r="210" ht="15.75" customHeight="1">
      <c r="A210" t="s" s="90">
        <v>2557</v>
      </c>
      <c r="B210" t="s" s="90">
        <v>48</v>
      </c>
      <c r="C210" t="s" s="91">
        <v>50</v>
      </c>
      <c r="D210" t="s" s="92">
        <v>51</v>
      </c>
      <c r="E210" t="s" s="94">
        <f>SUBSTITUTE(LOWER(D210)," ","-")</f>
        <v>52</v>
      </c>
      <c r="F210" t="s" s="19">
        <v>53</v>
      </c>
      <c r="G210" t="s" s="92">
        <v>2640</v>
      </c>
      <c r="H210" t="s" s="94">
        <f>SUBSTITUTE(LOWER(G210)," ","-")</f>
        <v>2641</v>
      </c>
      <c r="I210" t="s" s="95">
        <v>2642</v>
      </c>
      <c r="J210" t="s" s="92">
        <v>2691</v>
      </c>
      <c r="K210" t="s" s="96">
        <f>SUBSTITUTE(LOWER(J210)," ","-")</f>
        <v>2692</v>
      </c>
      <c r="L210" t="s" s="121">
        <v>2700</v>
      </c>
      <c r="M210" t="s" s="92">
        <f>SUBSTITUTE(LOWER(L210)," ","-")</f>
        <v>2701</v>
      </c>
      <c r="N210" s="123"/>
      <c r="O210" s="123"/>
      <c r="P210" t="s" s="121">
        <v>2706</v>
      </c>
      <c r="Q210" t="s" s="121">
        <v>2707</v>
      </c>
      <c r="R210" t="s" s="92">
        <v>2708</v>
      </c>
      <c r="S210" t="s" s="92">
        <v>2709</v>
      </c>
      <c r="T210" t="s" s="94">
        <v>71</v>
      </c>
      <c r="U210" t="s" s="14">
        <v>2710</v>
      </c>
      <c r="V210" t="s" s="14">
        <v>69</v>
      </c>
      <c r="W210" t="s" s="14">
        <v>2711</v>
      </c>
      <c r="X210" s="4"/>
      <c r="Y210" s="18"/>
      <c r="Z210" s="18"/>
      <c r="AA210" s="18"/>
      <c r="AB210" s="18"/>
      <c r="AC210" s="18"/>
      <c r="AD210" s="18"/>
      <c r="AE210" s="18"/>
      <c r="AF210" s="18"/>
    </row>
    <row r="211" ht="15.75" customHeight="1">
      <c r="A211" t="s" s="90">
        <v>2557</v>
      </c>
      <c r="B211" t="s" s="90">
        <v>48</v>
      </c>
      <c r="C211" t="s" s="91">
        <v>50</v>
      </c>
      <c r="D211" t="s" s="92">
        <v>51</v>
      </c>
      <c r="E211" t="s" s="94">
        <f>SUBSTITUTE(LOWER(D211)," ","-")</f>
        <v>52</v>
      </c>
      <c r="F211" t="s" s="19">
        <v>53</v>
      </c>
      <c r="G211" t="s" s="92">
        <v>2640</v>
      </c>
      <c r="H211" t="s" s="94">
        <f>SUBSTITUTE(LOWER(G211)," ","-")</f>
        <v>2641</v>
      </c>
      <c r="I211" t="s" s="95">
        <v>2642</v>
      </c>
      <c r="J211" t="s" s="92">
        <v>2691</v>
      </c>
      <c r="K211" t="s" s="96">
        <f>SUBSTITUTE(LOWER(J211)," ","-")</f>
        <v>2692</v>
      </c>
      <c r="L211" t="s" s="121">
        <v>2712</v>
      </c>
      <c r="M211" t="s" s="92">
        <f>SUBSTITUTE(LOWER(L211)," ","-")</f>
        <v>2713</v>
      </c>
      <c r="N211" s="123"/>
      <c r="O211" s="123"/>
      <c r="P211" t="s" s="121">
        <v>2706</v>
      </c>
      <c r="Q211" t="s" s="121">
        <v>2707</v>
      </c>
      <c r="R211" t="s" s="92">
        <v>2708</v>
      </c>
      <c r="S211" t="s" s="92">
        <v>2709</v>
      </c>
      <c r="T211" t="s" s="94">
        <v>73</v>
      </c>
      <c r="U211" t="s" s="14">
        <v>2718</v>
      </c>
      <c r="V211" t="s" s="14">
        <v>69</v>
      </c>
      <c r="W211" t="s" s="14">
        <v>2719</v>
      </c>
      <c r="X211" s="4"/>
      <c r="Y211" s="18"/>
      <c r="Z211" s="18"/>
      <c r="AA211" s="18"/>
      <c r="AB211" s="18"/>
      <c r="AC211" s="18"/>
      <c r="AD211" s="18"/>
      <c r="AE211" s="18"/>
      <c r="AF211" s="18"/>
    </row>
    <row r="212" ht="15.75" customHeight="1">
      <c r="A212" t="s" s="90">
        <v>2557</v>
      </c>
      <c r="B212" t="s" s="90">
        <v>48</v>
      </c>
      <c r="C212" t="s" s="91">
        <v>50</v>
      </c>
      <c r="D212" t="s" s="92">
        <v>51</v>
      </c>
      <c r="E212" t="s" s="94">
        <f>SUBSTITUTE(LOWER(D212)," ","-")</f>
        <v>52</v>
      </c>
      <c r="F212" t="s" s="19">
        <v>53</v>
      </c>
      <c r="G212" t="s" s="92">
        <v>2640</v>
      </c>
      <c r="H212" t="s" s="94">
        <f>SUBSTITUTE(LOWER(G212)," ","-")</f>
        <v>2641</v>
      </c>
      <c r="I212" t="s" s="95">
        <v>2642</v>
      </c>
      <c r="J212" t="s" s="92">
        <v>2691</v>
      </c>
      <c r="K212" t="s" s="96">
        <f>SUBSTITUTE(LOWER(J212)," ","-")</f>
        <v>2692</v>
      </c>
      <c r="L212" t="s" s="92">
        <v>2720</v>
      </c>
      <c r="M212" t="s" s="92">
        <f>SUBSTITUTE(LOWER(L212)," ","-")</f>
        <v>2721</v>
      </c>
      <c r="N212" s="102"/>
      <c r="O212" s="102"/>
      <c r="P212" t="s" s="121">
        <v>2726</v>
      </c>
      <c r="Q212" t="s" s="92">
        <v>2727</v>
      </c>
      <c r="R212" t="s" s="92">
        <v>2728</v>
      </c>
      <c r="S212" t="s" s="92">
        <v>2729</v>
      </c>
      <c r="T212" s="103"/>
      <c r="U212" s="17"/>
      <c r="V212" s="17"/>
      <c r="W212" s="17"/>
      <c r="X212" s="17"/>
      <c r="Y212" s="18"/>
      <c r="Z212" s="18"/>
      <c r="AA212" s="18"/>
      <c r="AB212" s="18"/>
      <c r="AC212" s="18"/>
      <c r="AD212" s="18"/>
      <c r="AE212" s="18"/>
      <c r="AF212" s="18"/>
    </row>
    <row r="213" ht="15.75" customHeight="1">
      <c r="A213" t="s" s="90">
        <v>2557</v>
      </c>
      <c r="B213" t="s" s="90">
        <v>48</v>
      </c>
      <c r="C213" t="s" s="91">
        <v>50</v>
      </c>
      <c r="D213" t="s" s="92">
        <v>51</v>
      </c>
      <c r="E213" t="s" s="94">
        <f>SUBSTITUTE(LOWER(D213)," ","-")</f>
        <v>52</v>
      </c>
      <c r="F213" t="s" s="19">
        <v>53</v>
      </c>
      <c r="G213" t="s" s="92">
        <v>2640</v>
      </c>
      <c r="H213" t="s" s="94">
        <f>SUBSTITUTE(LOWER(G213)," ","-")</f>
        <v>2641</v>
      </c>
      <c r="I213" t="s" s="95">
        <v>2642</v>
      </c>
      <c r="J213" t="s" s="92">
        <v>2730</v>
      </c>
      <c r="K213" t="s" s="96">
        <f>SUBSTITUTE(LOWER(J213)," ","-")</f>
        <v>2731</v>
      </c>
      <c r="L213" t="s" s="92">
        <v>2720</v>
      </c>
      <c r="M213" t="s" s="92">
        <f>SUBSTITUTE(LOWER(L213)," ","-")</f>
        <v>2721</v>
      </c>
      <c r="N213" s="101"/>
      <c r="O213" s="101"/>
      <c r="P213" t="s" s="121">
        <v>2726</v>
      </c>
      <c r="Q213" t="s" s="92">
        <v>2727</v>
      </c>
      <c r="R213" t="s" s="92">
        <v>2728</v>
      </c>
      <c r="S213" t="s" s="92">
        <v>2729</v>
      </c>
      <c r="T213" s="103"/>
      <c r="U213" s="17"/>
      <c r="V213" s="17"/>
      <c r="W213" s="17"/>
      <c r="X213" s="17"/>
      <c r="Y213" s="18"/>
      <c r="Z213" s="18"/>
      <c r="AA213" s="18"/>
      <c r="AB213" s="18"/>
      <c r="AC213" s="18"/>
      <c r="AD213" s="18"/>
      <c r="AE213" s="18"/>
      <c r="AF213" s="18"/>
    </row>
    <row r="214" ht="15.75" customHeight="1">
      <c r="A214" t="s" s="90">
        <v>2557</v>
      </c>
      <c r="B214" t="s" s="90">
        <v>48</v>
      </c>
      <c r="C214" t="s" s="91">
        <v>50</v>
      </c>
      <c r="D214" t="s" s="92">
        <v>51</v>
      </c>
      <c r="E214" t="s" s="94">
        <f>SUBSTITUTE(LOWER(D214)," ","-")</f>
        <v>52</v>
      </c>
      <c r="F214" t="s" s="19">
        <v>53</v>
      </c>
      <c r="G214" t="s" s="92">
        <v>2640</v>
      </c>
      <c r="H214" t="s" s="94">
        <f>SUBSTITUTE(LOWER(G214)," ","-")</f>
        <v>2641</v>
      </c>
      <c r="I214" t="s" s="95">
        <v>2642</v>
      </c>
      <c r="J214" t="s" s="92">
        <v>2732</v>
      </c>
      <c r="K214" t="s" s="96">
        <f>SUBSTITUTE(LOWER(J214)," ","-")</f>
        <v>2733</v>
      </c>
      <c r="L214" t="s" s="121">
        <v>2732</v>
      </c>
      <c r="M214" t="s" s="92">
        <f>SUBSTITUTE(LOWER(L214)," ","-")</f>
        <v>2733</v>
      </c>
      <c r="N214" s="123"/>
      <c r="O214" s="123"/>
      <c r="P214" t="s" s="121">
        <v>73</v>
      </c>
      <c r="Q214" t="s" s="92">
        <v>2738</v>
      </c>
      <c r="R214" t="s" s="92">
        <v>73</v>
      </c>
      <c r="S214" t="s" s="92">
        <v>2739</v>
      </c>
      <c r="T214" t="s" s="94">
        <v>73</v>
      </c>
      <c r="U214" t="s" s="14">
        <v>2740</v>
      </c>
      <c r="V214" s="17"/>
      <c r="W214" s="17"/>
      <c r="X214" s="17"/>
      <c r="Y214" s="18"/>
      <c r="Z214" s="18"/>
      <c r="AA214" s="18"/>
      <c r="AB214" s="18"/>
      <c r="AC214" s="18"/>
      <c r="AD214" s="18"/>
      <c r="AE214" s="18"/>
      <c r="AF214" s="18"/>
    </row>
    <row r="215" ht="15.75" customHeight="1" hidden="1">
      <c r="A215" t="s" s="98">
        <v>2557</v>
      </c>
      <c r="B215" t="s" s="98">
        <v>48</v>
      </c>
      <c r="C215" t="s" s="11">
        <v>50</v>
      </c>
      <c r="D215" t="s" s="99">
        <v>51</v>
      </c>
      <c r="E215" t="s" s="14">
        <f>SUBSTITUTE(LOWER(D215)," ","-")</f>
        <v>52</v>
      </c>
      <c r="F215" t="s" s="11">
        <v>53</v>
      </c>
      <c r="G215" t="s" s="99">
        <v>2741</v>
      </c>
      <c r="H215" t="s" s="14">
        <f>SUBSTITUTE(LOWER(G215)," ","-")</f>
        <v>2742</v>
      </c>
      <c r="I215" t="s" s="14">
        <v>2743</v>
      </c>
      <c r="J215" t="s" s="99">
        <v>57</v>
      </c>
      <c r="K215" t="s" s="14">
        <f>A215&amp;"-"&amp;H215&amp;"-introduction"</f>
        <v>2744</v>
      </c>
      <c r="L215" s="100"/>
      <c r="M215" t="s" s="99">
        <f>SUBSTITUTE(LOWER(L215)," ","-")</f>
      </c>
      <c r="N215" s="100"/>
      <c r="O215" s="100"/>
      <c r="P215" s="100"/>
      <c r="Q215" s="100"/>
      <c r="R215" s="100"/>
      <c r="S215" s="100"/>
      <c r="T215" s="17"/>
      <c r="U215" s="18"/>
      <c r="V215" s="18"/>
      <c r="W215" s="18"/>
      <c r="X215" s="18"/>
      <c r="Y215" s="18"/>
      <c r="Z215" s="18"/>
      <c r="AA215" s="18"/>
      <c r="AB215" s="18"/>
      <c r="AC215" s="18"/>
      <c r="AD215" s="18"/>
      <c r="AE215" s="18"/>
      <c r="AF215" s="18"/>
    </row>
    <row r="216" ht="15.75" customHeight="1">
      <c r="A216" t="s" s="90">
        <v>2557</v>
      </c>
      <c r="B216" t="s" s="90">
        <v>48</v>
      </c>
      <c r="C216" t="s" s="91">
        <v>50</v>
      </c>
      <c r="D216" t="s" s="92">
        <v>51</v>
      </c>
      <c r="E216" t="s" s="94">
        <f>SUBSTITUTE(LOWER(D216)," ","-")</f>
        <v>52</v>
      </c>
      <c r="F216" t="s" s="19">
        <v>53</v>
      </c>
      <c r="G216" t="s" s="92">
        <v>2741</v>
      </c>
      <c r="H216" t="s" s="94">
        <f>SUBSTITUTE(LOWER(G216)," ","-")</f>
        <v>2742</v>
      </c>
      <c r="I216" t="s" s="95">
        <v>2743</v>
      </c>
      <c r="J216" t="s" s="92">
        <v>2745</v>
      </c>
      <c r="K216" t="s" s="96">
        <f>SUBSTITUTE(LOWER(J216)," ","-")</f>
        <v>2746</v>
      </c>
      <c r="L216" t="s" s="121">
        <v>2747</v>
      </c>
      <c r="M216" t="s" s="92">
        <f>SUBSTITUTE(LOWER(L216)," ","-")</f>
        <v>2748</v>
      </c>
      <c r="N216" s="123"/>
      <c r="O216" s="123"/>
      <c r="P216" t="s" s="121">
        <v>2753</v>
      </c>
      <c r="Q216" t="s" s="92">
        <v>2754</v>
      </c>
      <c r="R216" s="102"/>
      <c r="S216" s="102"/>
      <c r="T216" s="103"/>
      <c r="U216" s="17"/>
      <c r="V216" s="17"/>
      <c r="W216" s="17"/>
      <c r="X216" s="17"/>
      <c r="Y216" s="18"/>
      <c r="Z216" s="18"/>
      <c r="AA216" s="18"/>
      <c r="AB216" s="18"/>
      <c r="AC216" s="18"/>
      <c r="AD216" s="18"/>
      <c r="AE216" s="18"/>
      <c r="AF216" s="18"/>
    </row>
    <row r="217" ht="15.75" customHeight="1">
      <c r="A217" t="s" s="90">
        <v>2557</v>
      </c>
      <c r="B217" t="s" s="90">
        <v>48</v>
      </c>
      <c r="C217" t="s" s="91">
        <v>50</v>
      </c>
      <c r="D217" t="s" s="92">
        <v>51</v>
      </c>
      <c r="E217" t="s" s="94">
        <f>SUBSTITUTE(LOWER(D217)," ","-")</f>
        <v>52</v>
      </c>
      <c r="F217" t="s" s="19">
        <v>53</v>
      </c>
      <c r="G217" t="s" s="92">
        <v>2741</v>
      </c>
      <c r="H217" t="s" s="94">
        <f>SUBSTITUTE(LOWER(G217)," ","-")</f>
        <v>2742</v>
      </c>
      <c r="I217" t="s" s="95">
        <v>2743</v>
      </c>
      <c r="J217" t="s" s="92">
        <v>2755</v>
      </c>
      <c r="K217" t="s" s="96">
        <f>SUBSTITUTE(LOWER(J217)," ","-")</f>
        <v>2756</v>
      </c>
      <c r="L217" t="s" s="121">
        <v>2757</v>
      </c>
      <c r="M217" t="s" s="92">
        <f>SUBSTITUTE(LOWER(L217)," ","-")</f>
        <v>2758</v>
      </c>
      <c r="N217" s="123"/>
      <c r="O217" s="123"/>
      <c r="P217" t="s" s="121">
        <v>2706</v>
      </c>
      <c r="Q217" t="s" s="121">
        <v>2707</v>
      </c>
      <c r="R217" t="s" s="92">
        <v>2708</v>
      </c>
      <c r="S217" t="s" s="92">
        <v>2763</v>
      </c>
      <c r="T217" t="s" s="94">
        <v>71</v>
      </c>
      <c r="U217" t="s" s="14">
        <v>2764</v>
      </c>
      <c r="V217" t="s" s="14">
        <v>69</v>
      </c>
      <c r="W217" t="s" s="14">
        <v>2765</v>
      </c>
      <c r="X217" s="17"/>
      <c r="Y217" s="18"/>
      <c r="Z217" s="18"/>
      <c r="AA217" s="18"/>
      <c r="AB217" s="18"/>
      <c r="AC217" s="18"/>
      <c r="AD217" s="18"/>
      <c r="AE217" s="18"/>
      <c r="AF217" s="18"/>
    </row>
    <row r="218" ht="15.75" customHeight="1" hidden="1">
      <c r="A218" s="98"/>
      <c r="B218" s="100"/>
      <c r="C218" s="18"/>
      <c r="D218" s="100"/>
      <c r="E218" t="s" s="14">
        <f>SUBSTITUTE(LOWER(D218)," ","-")</f>
      </c>
      <c r="F218" s="18"/>
      <c r="G218" s="134"/>
      <c r="H218" t="s" s="14">
        <f>SUBSTITUTE(LOWER(G218)," ","-")</f>
      </c>
      <c r="I218" s="17"/>
      <c r="J218" s="134"/>
      <c r="K218" t="s" s="135">
        <f>SUBSTITUTE(LOWER(J218)," ","-")</f>
      </c>
      <c r="L218" t="s" s="136">
        <v>2766</v>
      </c>
      <c r="M218" t="s" s="143">
        <f>SUBSTITUTE(LOWER(L218)," ","-")</f>
        <v>2767</v>
      </c>
      <c r="N218" s="144"/>
      <c r="O218" s="144"/>
      <c r="P218" t="s" s="136">
        <v>2700</v>
      </c>
      <c r="Q218" t="s" s="136">
        <v>2772</v>
      </c>
      <c r="R218" s="145"/>
      <c r="S218" s="138"/>
      <c r="T218" s="4"/>
      <c r="U218" s="4"/>
      <c r="V218" s="4"/>
      <c r="W218" s="4"/>
      <c r="X218" s="4"/>
      <c r="Y218" s="4"/>
      <c r="Z218" s="4"/>
      <c r="AA218" s="4"/>
      <c r="AB218" s="4"/>
      <c r="AC218" s="4"/>
      <c r="AD218" s="4"/>
      <c r="AE218" s="4"/>
      <c r="AF218" s="4"/>
    </row>
    <row r="219" ht="15.75" customHeight="1">
      <c r="A219" t="s" s="90">
        <v>2557</v>
      </c>
      <c r="B219" t="s" s="90">
        <v>48</v>
      </c>
      <c r="C219" t="s" s="91">
        <v>50</v>
      </c>
      <c r="D219" t="s" s="92">
        <v>51</v>
      </c>
      <c r="E219" t="s" s="94">
        <f>SUBSTITUTE(LOWER(D219)," ","-")</f>
        <v>52</v>
      </c>
      <c r="F219" t="s" s="19">
        <v>53</v>
      </c>
      <c r="G219" t="s" s="92">
        <v>2741</v>
      </c>
      <c r="H219" t="s" s="94">
        <f>SUBSTITUTE(LOWER(G219)," ","-")</f>
        <v>2742</v>
      </c>
      <c r="I219" t="s" s="95">
        <v>2743</v>
      </c>
      <c r="J219" t="s" s="92">
        <v>2755</v>
      </c>
      <c r="K219" t="s" s="96">
        <f>SUBSTITUTE(LOWER(J219)," ","-")</f>
        <v>2756</v>
      </c>
      <c r="L219" t="s" s="121">
        <v>2773</v>
      </c>
      <c r="M219" t="s" s="92">
        <f>SUBSTITUTE(LOWER(L219)," ","-")</f>
        <v>2774</v>
      </c>
      <c r="N219" s="123"/>
      <c r="O219" s="123"/>
      <c r="P219" t="s" s="121">
        <v>2726</v>
      </c>
      <c r="Q219" t="s" s="92">
        <v>2779</v>
      </c>
      <c r="R219" t="s" s="92">
        <v>69</v>
      </c>
      <c r="S219" t="s" s="92">
        <v>2780</v>
      </c>
      <c r="T219" t="s" s="94">
        <v>73</v>
      </c>
      <c r="U219" t="s" s="14">
        <v>2781</v>
      </c>
      <c r="V219" t="s" s="14">
        <v>73</v>
      </c>
      <c r="W219" t="s" s="14">
        <v>2740</v>
      </c>
      <c r="X219" s="17"/>
      <c r="Y219" s="18"/>
      <c r="Z219" s="18"/>
      <c r="AA219" s="18"/>
      <c r="AB219" s="18"/>
      <c r="AC219" s="18"/>
      <c r="AD219" s="18"/>
      <c r="AE219" s="18"/>
      <c r="AF219" s="18"/>
    </row>
    <row r="220" ht="15.75" customHeight="1" hidden="1">
      <c r="A220" t="s" s="98">
        <v>2557</v>
      </c>
      <c r="B220" t="s" s="98">
        <v>48</v>
      </c>
      <c r="C220" t="s" s="11">
        <v>50</v>
      </c>
      <c r="D220" t="s" s="99">
        <v>51</v>
      </c>
      <c r="E220" t="s" s="14">
        <f>SUBSTITUTE(LOWER(D220)," ","-")</f>
        <v>52</v>
      </c>
      <c r="F220" t="s" s="11">
        <v>53</v>
      </c>
      <c r="G220" t="s" s="99">
        <v>2041</v>
      </c>
      <c r="H220" t="s" s="14">
        <f>SUBSTITUTE(LOWER(G220)," ","-")</f>
        <v>2042</v>
      </c>
      <c r="I220" t="s" s="14">
        <v>2043</v>
      </c>
      <c r="J220" t="s" s="99">
        <v>2782</v>
      </c>
      <c r="K220" t="s" s="14">
        <f>SUBSTITUTE(LOWER(J220)," ","-")</f>
        <v>2783</v>
      </c>
      <c r="L220" s="100"/>
      <c r="M220" t="s" s="99">
        <f>SUBSTITUTE(LOWER(L220)," ","-")</f>
      </c>
      <c r="N220" s="100"/>
      <c r="O220" s="100"/>
      <c r="P220" s="100"/>
      <c r="Q220" s="100"/>
      <c r="R220" s="100"/>
      <c r="S220" s="100"/>
      <c r="T220" s="17"/>
      <c r="U220" s="18"/>
      <c r="V220" s="18"/>
      <c r="W220" s="18"/>
      <c r="X220" s="18"/>
      <c r="Y220" s="18"/>
      <c r="Z220" s="18"/>
      <c r="AA220" s="18"/>
      <c r="AB220" s="18"/>
      <c r="AC220" s="18"/>
      <c r="AD220" s="18"/>
      <c r="AE220" s="18"/>
      <c r="AF220" s="18"/>
    </row>
    <row r="221" ht="15.75" customHeight="1">
      <c r="A221" t="s" s="90">
        <v>2557</v>
      </c>
      <c r="B221" t="s" s="90">
        <v>48</v>
      </c>
      <c r="C221" t="s" s="91">
        <v>50</v>
      </c>
      <c r="D221" t="s" s="92">
        <v>51</v>
      </c>
      <c r="E221" t="s" s="94">
        <f>SUBSTITUTE(LOWER(D221)," ","-")</f>
        <v>52</v>
      </c>
      <c r="F221" t="s" s="19">
        <v>53</v>
      </c>
      <c r="G221" t="s" s="92">
        <v>2041</v>
      </c>
      <c r="H221" t="s" s="94">
        <f>SUBSTITUTE(LOWER(G221)," ","-")</f>
        <v>2042</v>
      </c>
      <c r="I221" t="s" s="95">
        <v>2043</v>
      </c>
      <c r="J221" t="s" s="92">
        <v>2784</v>
      </c>
      <c r="K221" t="s" s="96">
        <f>SUBSTITUTE(LOWER(J221)," ","-")</f>
        <v>2785</v>
      </c>
      <c r="L221" t="s" s="121">
        <v>2786</v>
      </c>
      <c r="M221" t="s" s="92">
        <f>SUBSTITUTE(LOWER(L221)," ","-")</f>
        <v>2787</v>
      </c>
      <c r="N221" s="123"/>
      <c r="O221" s="123"/>
      <c r="P221" t="s" s="121">
        <v>2792</v>
      </c>
      <c r="Q221" t="s" s="92">
        <v>2793</v>
      </c>
      <c r="R221" t="s" s="121">
        <v>2792</v>
      </c>
      <c r="S221" t="s" s="92">
        <v>2794</v>
      </c>
      <c r="T221" s="103"/>
      <c r="U221" s="17"/>
      <c r="V221" s="17"/>
      <c r="W221" s="17"/>
      <c r="X221" s="17"/>
      <c r="Y221" s="18"/>
      <c r="Z221" s="18"/>
      <c r="AA221" s="18"/>
      <c r="AB221" s="18"/>
      <c r="AC221" s="18"/>
      <c r="AD221" s="18"/>
      <c r="AE221" s="18"/>
      <c r="AF221" s="18"/>
    </row>
    <row r="222" ht="15.75" customHeight="1">
      <c r="A222" t="s" s="90">
        <v>2557</v>
      </c>
      <c r="B222" t="s" s="90">
        <v>48</v>
      </c>
      <c r="C222" t="s" s="91">
        <v>50</v>
      </c>
      <c r="D222" t="s" s="92">
        <v>51</v>
      </c>
      <c r="E222" t="s" s="94">
        <f>SUBSTITUTE(LOWER(D222)," ","-")</f>
        <v>52</v>
      </c>
      <c r="F222" t="s" s="19">
        <v>53</v>
      </c>
      <c r="G222" t="s" s="92">
        <v>2041</v>
      </c>
      <c r="H222" t="s" s="94">
        <f>SUBSTITUTE(LOWER(G222)," ","-")</f>
        <v>2042</v>
      </c>
      <c r="I222" t="s" s="95">
        <v>2043</v>
      </c>
      <c r="J222" t="s" s="92">
        <v>2795</v>
      </c>
      <c r="K222" t="s" s="96">
        <f>SUBSTITUTE(LOWER(J222)," ","-")</f>
        <v>2796</v>
      </c>
      <c r="L222" t="s" s="121">
        <v>2797</v>
      </c>
      <c r="M222" t="s" s="92">
        <f>SUBSTITUTE(LOWER(L222)," ","-")</f>
        <v>2798</v>
      </c>
      <c r="N222" s="123"/>
      <c r="O222" s="123"/>
      <c r="P222" t="s" s="121">
        <v>2792</v>
      </c>
      <c r="Q222" t="s" s="92">
        <v>2803</v>
      </c>
      <c r="R222" t="s" s="92">
        <v>2792</v>
      </c>
      <c r="S222" t="s" s="92">
        <v>2804</v>
      </c>
      <c r="T222" s="103"/>
      <c r="U222" s="17"/>
      <c r="V222" s="17"/>
      <c r="W222" s="17"/>
      <c r="X222" s="17"/>
      <c r="Y222" s="18"/>
      <c r="Z222" s="18"/>
      <c r="AA222" s="18"/>
      <c r="AB222" s="18"/>
      <c r="AC222" s="18"/>
      <c r="AD222" s="18"/>
      <c r="AE222" s="18"/>
      <c r="AF222" s="18"/>
    </row>
    <row r="223" ht="15.75" customHeight="1">
      <c r="A223" t="s" s="90">
        <v>2557</v>
      </c>
      <c r="B223" t="s" s="90">
        <v>48</v>
      </c>
      <c r="C223" t="s" s="91">
        <v>50</v>
      </c>
      <c r="D223" t="s" s="92">
        <v>51</v>
      </c>
      <c r="E223" t="s" s="94">
        <f>SUBSTITUTE(LOWER(D223)," ","-")</f>
        <v>52</v>
      </c>
      <c r="F223" t="s" s="19">
        <v>53</v>
      </c>
      <c r="G223" t="s" s="92">
        <v>2041</v>
      </c>
      <c r="H223" t="s" s="94">
        <f>SUBSTITUTE(LOWER(G223)," ","-")</f>
        <v>2042</v>
      </c>
      <c r="I223" t="s" s="95">
        <v>2043</v>
      </c>
      <c r="J223" t="s" s="92">
        <v>2805</v>
      </c>
      <c r="K223" t="s" s="96">
        <f>SUBSTITUTE(LOWER(J223)," ","-")</f>
        <v>2806</v>
      </c>
      <c r="L223" t="s" s="121">
        <v>2807</v>
      </c>
      <c r="M223" t="s" s="92">
        <f>SUBSTITUTE(LOWER(L223)," ","-")</f>
        <v>2808</v>
      </c>
      <c r="N223" s="123"/>
      <c r="O223" s="123"/>
      <c r="P223" t="s" s="121">
        <v>73</v>
      </c>
      <c r="Q223" t="s" s="92">
        <v>2813</v>
      </c>
      <c r="R223" t="s" s="121">
        <v>2792</v>
      </c>
      <c r="S223" t="s" s="92">
        <v>2814</v>
      </c>
      <c r="T223" t="s" s="94">
        <v>2792</v>
      </c>
      <c r="U223" t="s" s="14">
        <v>2815</v>
      </c>
      <c r="V223" s="17"/>
      <c r="W223" s="17"/>
      <c r="X223" s="17"/>
      <c r="Y223" s="18"/>
      <c r="Z223" s="18"/>
      <c r="AA223" s="18"/>
      <c r="AB223" s="18"/>
      <c r="AC223" s="18"/>
      <c r="AD223" s="18"/>
      <c r="AE223" s="18"/>
      <c r="AF223" s="18"/>
    </row>
    <row r="224" ht="15.75" customHeight="1">
      <c r="A224" t="s" s="90">
        <v>2557</v>
      </c>
      <c r="B224" t="s" s="90">
        <v>48</v>
      </c>
      <c r="C224" t="s" s="91">
        <v>50</v>
      </c>
      <c r="D224" t="s" s="92">
        <v>51</v>
      </c>
      <c r="E224" t="s" s="94">
        <f>SUBSTITUTE(LOWER(D224)," ","-")</f>
        <v>52</v>
      </c>
      <c r="F224" t="s" s="19">
        <v>53</v>
      </c>
      <c r="G224" t="s" s="92">
        <v>2041</v>
      </c>
      <c r="H224" t="s" s="94">
        <f>SUBSTITUTE(LOWER(G224)," ","-")</f>
        <v>2042</v>
      </c>
      <c r="I224" t="s" s="95">
        <v>2043</v>
      </c>
      <c r="J224" t="s" s="92">
        <v>2816</v>
      </c>
      <c r="K224" t="s" s="96">
        <f>SUBSTITUTE(LOWER(J224)," ","-")</f>
        <v>2817</v>
      </c>
      <c r="L224" t="s" s="121">
        <v>2816</v>
      </c>
      <c r="M224" t="s" s="92">
        <f>SUBSTITUTE(LOWER(L224)," ","-")</f>
        <v>2817</v>
      </c>
      <c r="N224" s="123"/>
      <c r="O224" s="123"/>
      <c r="P224" t="s" s="121">
        <v>2792</v>
      </c>
      <c r="Q224" t="s" s="92">
        <v>2822</v>
      </c>
      <c r="R224" t="s" s="92">
        <v>2792</v>
      </c>
      <c r="S224" t="s" s="92">
        <v>2823</v>
      </c>
      <c r="T224" t="s" s="94">
        <v>2792</v>
      </c>
      <c r="U224" t="s" s="14">
        <v>2824</v>
      </c>
      <c r="V224" s="17"/>
      <c r="W224" s="17"/>
      <c r="X224" s="17"/>
      <c r="Y224" s="18"/>
      <c r="Z224" s="18"/>
      <c r="AA224" s="18"/>
      <c r="AB224" s="18"/>
      <c r="AC224" s="18"/>
      <c r="AD224" s="18"/>
      <c r="AE224" s="18"/>
      <c r="AF224" s="18"/>
    </row>
    <row r="225" ht="15.75" customHeight="1">
      <c r="A225" t="s" s="90">
        <v>2557</v>
      </c>
      <c r="B225" t="s" s="90">
        <v>48</v>
      </c>
      <c r="C225" t="s" s="91">
        <v>50</v>
      </c>
      <c r="D225" t="s" s="92">
        <v>51</v>
      </c>
      <c r="E225" t="s" s="94">
        <f>SUBSTITUTE(LOWER(D225)," ","-")</f>
        <v>52</v>
      </c>
      <c r="F225" t="s" s="19">
        <v>53</v>
      </c>
      <c r="G225" t="s" s="92">
        <v>2041</v>
      </c>
      <c r="H225" t="s" s="94">
        <f>SUBSTITUTE(LOWER(G225)," ","-")</f>
        <v>2042</v>
      </c>
      <c r="I225" t="s" s="95">
        <v>2043</v>
      </c>
      <c r="J225" t="s" s="92">
        <v>2825</v>
      </c>
      <c r="K225" t="s" s="96">
        <f>SUBSTITUTE(LOWER(J225)," ","-")</f>
        <v>2826</v>
      </c>
      <c r="L225" t="s" s="121">
        <v>2825</v>
      </c>
      <c r="M225" t="s" s="92">
        <f>SUBSTITUTE(LOWER(L225)," ","-")</f>
        <v>2826</v>
      </c>
      <c r="N225" s="123"/>
      <c r="O225" s="123"/>
      <c r="P225" t="s" s="115">
        <v>2792</v>
      </c>
      <c r="Q225" t="s" s="92">
        <v>2831</v>
      </c>
      <c r="R225" t="s" s="92">
        <v>2792</v>
      </c>
      <c r="S225" t="s" s="92">
        <v>2832</v>
      </c>
      <c r="T225" t="s" s="94">
        <v>2792</v>
      </c>
      <c r="U225" t="s" s="14">
        <v>2833</v>
      </c>
      <c r="V225" t="s" s="14">
        <v>2792</v>
      </c>
      <c r="W225" t="s" s="14">
        <v>2834</v>
      </c>
      <c r="X225" s="17"/>
      <c r="Y225" s="18"/>
      <c r="Z225" s="18"/>
      <c r="AA225" s="18"/>
      <c r="AB225" s="18"/>
      <c r="AC225" s="18"/>
      <c r="AD225" s="18"/>
      <c r="AE225" s="18"/>
      <c r="AF225" s="18"/>
    </row>
    <row r="226" ht="15.75" customHeight="1">
      <c r="A226" t="s" s="90">
        <v>2557</v>
      </c>
      <c r="B226" t="s" s="90">
        <v>48</v>
      </c>
      <c r="C226" t="s" s="91">
        <v>50</v>
      </c>
      <c r="D226" t="s" s="92">
        <v>51</v>
      </c>
      <c r="E226" t="s" s="94">
        <f>SUBSTITUTE(LOWER(D226)," ","-")</f>
        <v>52</v>
      </c>
      <c r="F226" t="s" s="19">
        <v>53</v>
      </c>
      <c r="G226" t="s" s="92">
        <v>2041</v>
      </c>
      <c r="H226" t="s" s="94">
        <f>SUBSTITUTE(LOWER(G226)," ","-")</f>
        <v>2042</v>
      </c>
      <c r="I226" t="s" s="95">
        <v>2043</v>
      </c>
      <c r="J226" t="s" s="92">
        <v>2825</v>
      </c>
      <c r="K226" t="s" s="96">
        <f>SUBSTITUTE(LOWER(J226)," ","-")</f>
        <v>2826</v>
      </c>
      <c r="L226" t="s" s="121">
        <v>2835</v>
      </c>
      <c r="M226" t="s" s="92">
        <f>SUBSTITUTE(LOWER(L226)," ","-")</f>
        <v>2836</v>
      </c>
      <c r="N226" s="123"/>
      <c r="O226" s="123"/>
      <c r="P226" t="s" s="115">
        <v>71</v>
      </c>
      <c r="Q226" t="s" s="92">
        <v>2841</v>
      </c>
      <c r="R226" t="s" s="121">
        <v>71</v>
      </c>
      <c r="S226" t="s" s="92">
        <v>2842</v>
      </c>
      <c r="T226" t="s" s="94">
        <v>2792</v>
      </c>
      <c r="U226" t="s" s="14">
        <v>2843</v>
      </c>
      <c r="V226" s="17"/>
      <c r="W226" s="17"/>
      <c r="X226" s="17"/>
      <c r="Y226" s="18"/>
      <c r="Z226" s="18"/>
      <c r="AA226" s="18"/>
      <c r="AB226" s="18"/>
      <c r="AC226" s="18"/>
      <c r="AD226" s="18"/>
      <c r="AE226" s="18"/>
      <c r="AF226" s="18"/>
    </row>
    <row r="227" ht="15.75" customHeight="1">
      <c r="A227" t="s" s="90">
        <v>2557</v>
      </c>
      <c r="B227" t="s" s="90">
        <v>48</v>
      </c>
      <c r="C227" t="s" s="91">
        <v>50</v>
      </c>
      <c r="D227" t="s" s="92">
        <v>51</v>
      </c>
      <c r="E227" t="s" s="94">
        <f>SUBSTITUTE(LOWER(D227)," ","-")</f>
        <v>52</v>
      </c>
      <c r="F227" t="s" s="19">
        <v>53</v>
      </c>
      <c r="G227" t="s" s="92">
        <v>2041</v>
      </c>
      <c r="H227" t="s" s="94">
        <f>SUBSTITUTE(LOWER(G227)," ","-")</f>
        <v>2042</v>
      </c>
      <c r="I227" t="s" s="95">
        <v>2043</v>
      </c>
      <c r="J227" t="s" s="92">
        <v>2844</v>
      </c>
      <c r="K227" t="s" s="96">
        <f>SUBSTITUTE(LOWER(J227)," ","-")</f>
        <v>2845</v>
      </c>
      <c r="L227" t="s" s="121">
        <v>2846</v>
      </c>
      <c r="M227" t="s" s="92">
        <f>SUBSTITUTE(LOWER(L227)," ","-")</f>
        <v>2847</v>
      </c>
      <c r="N227" s="123"/>
      <c r="O227" s="123"/>
      <c r="P227" t="s" s="115">
        <v>2792</v>
      </c>
      <c r="Q227" t="s" s="92">
        <v>2852</v>
      </c>
      <c r="R227" t="s" s="92">
        <v>2792</v>
      </c>
      <c r="S227" t="s" s="92">
        <v>2853</v>
      </c>
      <c r="T227" t="s" s="94">
        <v>2792</v>
      </c>
      <c r="U227" t="s" s="14">
        <v>2854</v>
      </c>
      <c r="V227" t="s" s="14">
        <v>2792</v>
      </c>
      <c r="W227" t="s" s="14">
        <v>2855</v>
      </c>
      <c r="X227" s="17"/>
      <c r="Y227" s="18"/>
      <c r="Z227" s="18"/>
      <c r="AA227" s="18"/>
      <c r="AB227" s="18"/>
      <c r="AC227" s="18"/>
      <c r="AD227" s="18"/>
      <c r="AE227" s="18"/>
      <c r="AF227" s="18"/>
    </row>
    <row r="228" ht="15.75" customHeight="1">
      <c r="A228" t="s" s="90">
        <v>2557</v>
      </c>
      <c r="B228" t="s" s="90">
        <v>48</v>
      </c>
      <c r="C228" t="s" s="91">
        <v>50</v>
      </c>
      <c r="D228" t="s" s="92">
        <v>1227</v>
      </c>
      <c r="E228" t="s" s="94">
        <f>SUBSTITUTE(LOWER(D228)," ","-")</f>
        <v>1228</v>
      </c>
      <c r="F228" t="s" s="19">
        <v>1229</v>
      </c>
      <c r="G228" t="s" s="92">
        <v>2856</v>
      </c>
      <c r="H228" t="s" s="94">
        <f>SUBSTITUTE(LOWER(G228)," ","-")</f>
        <v>2857</v>
      </c>
      <c r="I228" t="s" s="95">
        <v>2858</v>
      </c>
      <c r="J228" t="s" s="139">
        <v>2859</v>
      </c>
      <c r="K228" t="s" s="96">
        <f>SUBSTITUTE(LOWER(J228)," ","-")</f>
        <v>2860</v>
      </c>
      <c r="L228" t="s" s="139">
        <v>2859</v>
      </c>
      <c r="M228" t="s" s="92">
        <f>SUBSTITUTE(LOWER(L228)," ","-")</f>
        <v>2860</v>
      </c>
      <c r="N228" s="146"/>
      <c r="O228" s="146"/>
      <c r="P228" s="146"/>
      <c r="Q228" s="146"/>
      <c r="R228" s="101"/>
      <c r="S228" s="102"/>
      <c r="T228" s="103"/>
      <c r="U228" s="17"/>
      <c r="V228" s="18"/>
      <c r="W228" s="18"/>
      <c r="X228" s="18"/>
      <c r="Y228" s="18"/>
      <c r="Z228" s="18"/>
      <c r="AA228" s="18"/>
      <c r="AB228" s="18"/>
      <c r="AC228" s="18"/>
      <c r="AD228" s="18"/>
      <c r="AE228" s="18"/>
      <c r="AF228" s="18"/>
    </row>
    <row r="229" ht="15.75" customHeight="1">
      <c r="A229" t="s" s="90">
        <v>2557</v>
      </c>
      <c r="B229" t="s" s="90">
        <v>48</v>
      </c>
      <c r="C229" t="s" s="91">
        <v>50</v>
      </c>
      <c r="D229" t="s" s="92">
        <v>1227</v>
      </c>
      <c r="E229" t="s" s="94">
        <f>SUBSTITUTE(LOWER(D229)," ","-")</f>
        <v>1228</v>
      </c>
      <c r="F229" t="s" s="19">
        <v>1229</v>
      </c>
      <c r="G229" t="s" s="92">
        <v>2856</v>
      </c>
      <c r="H229" t="s" s="94">
        <f>SUBSTITUTE(LOWER(G229)," ","-")</f>
        <v>2857</v>
      </c>
      <c r="I229" t="s" s="95">
        <v>2858</v>
      </c>
      <c r="J229" t="s" s="139">
        <v>2861</v>
      </c>
      <c r="K229" t="s" s="96">
        <f>SUBSTITUTE(LOWER(J229)," ","-")</f>
        <v>2862</v>
      </c>
      <c r="L229" t="s" s="139">
        <v>2861</v>
      </c>
      <c r="M229" t="s" s="92">
        <f>SUBSTITUTE(LOWER(L229)," ","-")</f>
        <v>2862</v>
      </c>
      <c r="N229" s="146"/>
      <c r="O229" s="146"/>
      <c r="P229" s="146"/>
      <c r="Q229" s="146"/>
      <c r="R229" s="101"/>
      <c r="S229" s="102"/>
      <c r="T229" s="103"/>
      <c r="U229" s="17"/>
      <c r="V229" s="18"/>
      <c r="W229" s="18"/>
      <c r="X229" s="18"/>
      <c r="Y229" s="18"/>
      <c r="Z229" s="18"/>
      <c r="AA229" s="18"/>
      <c r="AB229" s="18"/>
      <c r="AC229" s="18"/>
      <c r="AD229" s="18"/>
      <c r="AE229" s="18"/>
      <c r="AF229" s="18"/>
    </row>
    <row r="230" ht="15.75" customHeight="1">
      <c r="A230" t="s" s="90">
        <v>2557</v>
      </c>
      <c r="B230" t="s" s="90">
        <v>48</v>
      </c>
      <c r="C230" t="s" s="91">
        <v>50</v>
      </c>
      <c r="D230" t="s" s="92">
        <v>1227</v>
      </c>
      <c r="E230" t="s" s="94">
        <f>SUBSTITUTE(LOWER(D230)," ","-")</f>
        <v>1228</v>
      </c>
      <c r="F230" t="s" s="19">
        <v>1229</v>
      </c>
      <c r="G230" t="s" s="92">
        <v>2856</v>
      </c>
      <c r="H230" t="s" s="94">
        <f>SUBSTITUTE(LOWER(G230)," ","-")</f>
        <v>2857</v>
      </c>
      <c r="I230" t="s" s="95">
        <v>2858</v>
      </c>
      <c r="J230" t="s" s="139">
        <v>2863</v>
      </c>
      <c r="K230" t="s" s="96">
        <f>SUBSTITUTE(LOWER(J230)," ","-")</f>
        <v>2864</v>
      </c>
      <c r="L230" t="s" s="139">
        <v>2865</v>
      </c>
      <c r="M230" t="s" s="92">
        <f>SUBSTITUTE(LOWER(L230)," ","-")</f>
        <v>2866</v>
      </c>
      <c r="N230" s="146"/>
      <c r="O230" s="146"/>
      <c r="P230" s="146"/>
      <c r="Q230" s="146"/>
      <c r="R230" s="101"/>
      <c r="S230" s="102"/>
      <c r="T230" s="103"/>
      <c r="U230" s="17"/>
      <c r="V230" s="18"/>
      <c r="W230" s="18"/>
      <c r="X230" s="18"/>
      <c r="Y230" s="18"/>
      <c r="Z230" s="18"/>
      <c r="AA230" s="18"/>
      <c r="AB230" s="18"/>
      <c r="AC230" s="18"/>
      <c r="AD230" s="18"/>
      <c r="AE230" s="18"/>
      <c r="AF230" s="18"/>
    </row>
    <row r="231" ht="15.75" customHeight="1" hidden="1">
      <c r="A231" t="s" s="98">
        <v>2557</v>
      </c>
      <c r="B231" t="s" s="98">
        <v>48</v>
      </c>
      <c r="C231" t="s" s="11">
        <v>50</v>
      </c>
      <c r="D231" t="s" s="99">
        <v>1227</v>
      </c>
      <c r="E231" t="s" s="14">
        <f>SUBSTITUTE(LOWER(D231)," ","-")</f>
        <v>1228</v>
      </c>
      <c r="F231" t="s" s="11">
        <v>1229</v>
      </c>
      <c r="G231" t="s" s="99">
        <v>2856</v>
      </c>
      <c r="H231" t="s" s="14">
        <f>SUBSTITUTE(LOWER(G231)," ","-")</f>
        <v>2857</v>
      </c>
      <c r="I231" t="s" s="14">
        <v>2858</v>
      </c>
      <c r="J231" t="s" s="99">
        <v>2867</v>
      </c>
      <c r="K231" t="s" s="14">
        <f>SUBSTITUTE(LOWER(J231)," ","-")</f>
        <v>2868</v>
      </c>
      <c r="L231" s="100"/>
      <c r="M231" t="s" s="99">
        <f>SUBSTITUTE(LOWER(L231)," ","-")</f>
      </c>
      <c r="N231" s="100"/>
      <c r="O231" s="100"/>
      <c r="P231" s="100"/>
      <c r="Q231" s="100"/>
      <c r="R231" s="100"/>
      <c r="S231" s="100"/>
      <c r="T231" s="17"/>
      <c r="U231" s="18"/>
      <c r="V231" s="18"/>
      <c r="W231" s="18"/>
      <c r="X231" s="18"/>
      <c r="Y231" s="18"/>
      <c r="Z231" s="18"/>
      <c r="AA231" s="18"/>
      <c r="AB231" s="18"/>
      <c r="AC231" s="18"/>
      <c r="AD231" s="18"/>
      <c r="AE231" s="18"/>
      <c r="AF231" s="18"/>
    </row>
    <row r="232" ht="15.75" customHeight="1">
      <c r="A232" t="s" s="90">
        <v>2557</v>
      </c>
      <c r="B232" t="s" s="90">
        <v>48</v>
      </c>
      <c r="C232" t="s" s="91">
        <v>50</v>
      </c>
      <c r="D232" t="s" s="92">
        <v>1227</v>
      </c>
      <c r="E232" t="s" s="94">
        <f>SUBSTITUTE(LOWER(D232)," ","-")</f>
        <v>1228</v>
      </c>
      <c r="F232" t="s" s="19">
        <v>1229</v>
      </c>
      <c r="G232" t="s" s="92">
        <v>2856</v>
      </c>
      <c r="H232" t="s" s="94">
        <f>SUBSTITUTE(LOWER(G232)," ","-")</f>
        <v>2857</v>
      </c>
      <c r="I232" t="s" s="95">
        <v>2858</v>
      </c>
      <c r="J232" t="s" s="92">
        <v>2869</v>
      </c>
      <c r="K232" t="s" s="96">
        <f>SUBSTITUTE(LOWER(J232)," ","-")</f>
        <v>2870</v>
      </c>
      <c r="L232" t="s" s="92">
        <v>2869</v>
      </c>
      <c r="M232" t="s" s="92">
        <f>SUBSTITUTE(LOWER(L232)," ","-")</f>
        <v>2870</v>
      </c>
      <c r="N232" s="102"/>
      <c r="O232" s="102"/>
      <c r="P232" s="102"/>
      <c r="Q232" s="102"/>
      <c r="R232" s="101"/>
      <c r="S232" s="102"/>
      <c r="T232" s="103"/>
      <c r="U232" s="17"/>
      <c r="V232" s="18"/>
      <c r="W232" s="18"/>
      <c r="X232" s="18"/>
      <c r="Y232" s="18"/>
      <c r="Z232" s="18"/>
      <c r="AA232" s="18"/>
      <c r="AB232" s="18"/>
      <c r="AC232" s="18"/>
      <c r="AD232" s="18"/>
      <c r="AE232" s="18"/>
      <c r="AF232" s="18"/>
    </row>
    <row r="233" ht="15.75" customHeight="1">
      <c r="A233" t="s" s="90">
        <v>2557</v>
      </c>
      <c r="B233" t="s" s="90">
        <v>48</v>
      </c>
      <c r="C233" t="s" s="91">
        <v>50</v>
      </c>
      <c r="D233" t="s" s="92">
        <v>1227</v>
      </c>
      <c r="E233" t="s" s="94">
        <f>SUBSTITUTE(LOWER(D233)," ","-")</f>
        <v>1228</v>
      </c>
      <c r="F233" t="s" s="19">
        <v>1229</v>
      </c>
      <c r="G233" t="s" s="92">
        <v>2856</v>
      </c>
      <c r="H233" t="s" s="94">
        <f>SUBSTITUTE(LOWER(G233)," ","-")</f>
        <v>2857</v>
      </c>
      <c r="I233" t="s" s="95">
        <v>2858</v>
      </c>
      <c r="J233" t="s" s="92">
        <v>2869</v>
      </c>
      <c r="K233" t="s" s="96">
        <f>SUBSTITUTE(LOWER(J233)," ","-")</f>
        <v>2870</v>
      </c>
      <c r="L233" t="s" s="92">
        <v>2871</v>
      </c>
      <c r="M233" t="s" s="92">
        <f>SUBSTITUTE(LOWER(L233)," ","-")</f>
        <v>2872</v>
      </c>
      <c r="N233" s="102"/>
      <c r="O233" s="102"/>
      <c r="P233" s="102"/>
      <c r="Q233" s="102"/>
      <c r="R233" s="101"/>
      <c r="S233" s="102"/>
      <c r="T233" s="103"/>
      <c r="U233" s="17"/>
      <c r="V233" s="18"/>
      <c r="W233" s="18"/>
      <c r="X233" s="18"/>
      <c r="Y233" s="18"/>
      <c r="Z233" s="18"/>
      <c r="AA233" s="18"/>
      <c r="AB233" s="18"/>
      <c r="AC233" s="18"/>
      <c r="AD233" s="18"/>
      <c r="AE233" s="18"/>
      <c r="AF233" s="18"/>
    </row>
    <row r="234" ht="15.75" customHeight="1" hidden="1">
      <c r="A234" t="s" s="104">
        <v>2557</v>
      </c>
      <c r="B234" t="s" s="104">
        <v>48</v>
      </c>
      <c r="C234" t="s" s="11">
        <v>50</v>
      </c>
      <c r="D234" t="s" s="104">
        <v>483</v>
      </c>
      <c r="E234" t="s" s="14">
        <f>SUBSTITUTE(LOWER(D234)," ","-")</f>
        <v>484</v>
      </c>
      <c r="F234" t="s" s="11">
        <v>485</v>
      </c>
      <c r="G234" t="s" s="105">
        <v>2545</v>
      </c>
      <c r="H234" t="s" s="14">
        <f>SUBSTITUTE(LOWER(G234)," ","-")</f>
        <v>2546</v>
      </c>
      <c r="I234" t="s" s="14">
        <v>2547</v>
      </c>
      <c r="J234" t="s" s="105">
        <v>57</v>
      </c>
      <c r="K234" t="s" s="14">
        <f>A234&amp;"-"&amp;H234&amp;"-introduction"</f>
        <v>2873</v>
      </c>
      <c r="L234" s="8"/>
      <c r="M234" t="s" s="105">
        <f>SUBSTITUTE(LOWER(L234)," ","-")</f>
      </c>
      <c r="N234" s="8"/>
      <c r="O234" s="8"/>
      <c r="P234" s="8"/>
      <c r="Q234" s="8"/>
      <c r="R234" s="8"/>
      <c r="S234" s="8"/>
      <c r="T234" s="4"/>
      <c r="U234" s="4"/>
      <c r="V234" s="4"/>
      <c r="W234" s="4"/>
      <c r="X234" s="4"/>
      <c r="Y234" s="4"/>
      <c r="Z234" s="4"/>
      <c r="AA234" s="4"/>
      <c r="AB234" s="4"/>
      <c r="AC234" s="4"/>
      <c r="AD234" s="4"/>
      <c r="AE234" s="4"/>
      <c r="AF234" s="4"/>
    </row>
    <row r="235" ht="15.75" customHeight="1" hidden="1">
      <c r="A235" t="s" s="11">
        <v>2557</v>
      </c>
      <c r="B235" t="s" s="11">
        <v>48</v>
      </c>
      <c r="C235" t="s" s="11">
        <v>50</v>
      </c>
      <c r="D235" t="s" s="11">
        <v>483</v>
      </c>
      <c r="E235" t="s" s="14">
        <f>SUBSTITUTE(LOWER(D235)," ","-")</f>
        <v>484</v>
      </c>
      <c r="F235" t="s" s="11">
        <v>485</v>
      </c>
      <c r="G235" t="s" s="14">
        <v>2545</v>
      </c>
      <c r="H235" t="s" s="14">
        <f>SUBSTITUTE(LOWER(G235)," ","-")</f>
        <v>2546</v>
      </c>
      <c r="I235" t="s" s="14">
        <v>2547</v>
      </c>
      <c r="J235" t="s" s="14">
        <v>2874</v>
      </c>
      <c r="K235" t="s" s="14">
        <f>SUBSTITUTE(LOWER(J235)," ","-")</f>
        <v>2875</v>
      </c>
      <c r="L235" s="4"/>
      <c r="M235" t="s" s="14">
        <f>SUBSTITUTE(LOWER(L235)," ","-")</f>
      </c>
      <c r="N235" s="4"/>
      <c r="O235" s="4"/>
      <c r="P235" s="4"/>
      <c r="Q235" s="4"/>
      <c r="R235" s="4"/>
      <c r="S235" s="4"/>
      <c r="T235" s="4"/>
      <c r="U235" s="4"/>
      <c r="V235" s="4"/>
      <c r="W235" s="4"/>
      <c r="X235" s="4"/>
      <c r="Y235" s="4"/>
      <c r="Z235" s="4"/>
      <c r="AA235" s="4"/>
      <c r="AB235" s="4"/>
      <c r="AC235" s="4"/>
      <c r="AD235" s="4"/>
      <c r="AE235" s="4"/>
      <c r="AF235" s="4"/>
    </row>
    <row r="236" ht="15.75" customHeight="1" hidden="1">
      <c r="A236" t="s" s="11">
        <v>2557</v>
      </c>
      <c r="B236" t="s" s="11">
        <v>48</v>
      </c>
      <c r="C236" t="s" s="11">
        <v>50</v>
      </c>
      <c r="D236" t="s" s="11">
        <v>483</v>
      </c>
      <c r="E236" t="s" s="14">
        <f>SUBSTITUTE(LOWER(D236)," ","-")</f>
        <v>484</v>
      </c>
      <c r="F236" t="s" s="11">
        <v>485</v>
      </c>
      <c r="G236" t="s" s="14">
        <v>2545</v>
      </c>
      <c r="H236" t="s" s="14">
        <f>SUBSTITUTE(LOWER(G236)," ","-")</f>
        <v>2546</v>
      </c>
      <c r="I236" t="s" s="14">
        <v>2547</v>
      </c>
      <c r="J236" t="s" s="14">
        <v>2876</v>
      </c>
      <c r="K236" t="s" s="14">
        <f>SUBSTITUTE(LOWER(J236)," ","-")</f>
        <v>2877</v>
      </c>
      <c r="L236" s="4"/>
      <c r="M236" t="s" s="14">
        <f>SUBSTITUTE(LOWER(L236)," ","-")</f>
      </c>
      <c r="N236" s="4"/>
      <c r="O236" s="4"/>
      <c r="P236" s="4"/>
      <c r="Q236" s="4"/>
      <c r="R236" s="4"/>
      <c r="S236" s="4"/>
      <c r="T236" s="4"/>
      <c r="U236" s="4"/>
      <c r="V236" s="4"/>
      <c r="W236" s="4"/>
      <c r="X236" s="4"/>
      <c r="Y236" s="4"/>
      <c r="Z236" s="4"/>
      <c r="AA236" s="4"/>
      <c r="AB236" s="4"/>
      <c r="AC236" s="4"/>
      <c r="AD236" s="4"/>
      <c r="AE236" s="4"/>
      <c r="AF236" s="4"/>
    </row>
    <row r="237" ht="15.75" customHeight="1" hidden="1">
      <c r="A237" t="s" s="11">
        <v>2557</v>
      </c>
      <c r="B237" t="s" s="11">
        <v>48</v>
      </c>
      <c r="C237" t="s" s="11">
        <v>50</v>
      </c>
      <c r="D237" t="s" s="11">
        <v>483</v>
      </c>
      <c r="E237" t="s" s="14">
        <f>SUBSTITUTE(LOWER(D237)," ","-")</f>
        <v>484</v>
      </c>
      <c r="F237" t="s" s="11">
        <v>485</v>
      </c>
      <c r="G237" t="s" s="14">
        <v>2545</v>
      </c>
      <c r="H237" t="s" s="14">
        <f>SUBSTITUTE(LOWER(G237)," ","-")</f>
        <v>2546</v>
      </c>
      <c r="I237" t="s" s="14">
        <v>2547</v>
      </c>
      <c r="J237" t="s" s="14">
        <v>2549</v>
      </c>
      <c r="K237" t="s" s="14">
        <f>SUBSTITUTE(LOWER(J237)," ","-")</f>
        <v>2550</v>
      </c>
      <c r="L237" s="4"/>
      <c r="M237" t="s" s="14">
        <f>SUBSTITUTE(LOWER(L237)," ","-")</f>
      </c>
      <c r="N237" s="4"/>
      <c r="O237" s="4"/>
      <c r="P237" s="4"/>
      <c r="Q237" s="4"/>
      <c r="R237" s="4"/>
      <c r="S237" s="4"/>
      <c r="T237" s="4"/>
      <c r="U237" s="4"/>
      <c r="V237" s="4"/>
      <c r="W237" s="4"/>
      <c r="X237" s="4"/>
      <c r="Y237" s="4"/>
      <c r="Z237" s="4"/>
      <c r="AA237" s="4"/>
      <c r="AB237" s="4"/>
      <c r="AC237" s="4"/>
      <c r="AD237" s="4"/>
      <c r="AE237" s="4"/>
      <c r="AF237" s="4"/>
    </row>
    <row r="238" ht="15.75" customHeight="1" hidden="1">
      <c r="A238" t="s" s="11">
        <v>2557</v>
      </c>
      <c r="B238" t="s" s="11">
        <v>48</v>
      </c>
      <c r="C238" t="s" s="11">
        <v>50</v>
      </c>
      <c r="D238" t="s" s="11">
        <v>1132</v>
      </c>
      <c r="E238" t="s" s="14">
        <f>SUBSTITUTE(LOWER(D238)," ","-")</f>
        <v>1133</v>
      </c>
      <c r="F238" t="s" s="11">
        <v>1134</v>
      </c>
      <c r="G238" t="s" s="14">
        <v>1135</v>
      </c>
      <c r="H238" t="s" s="14">
        <f>SUBSTITUTE(LOWER(G238)," ","-")</f>
        <v>1136</v>
      </c>
      <c r="I238" t="s" s="14">
        <v>1137</v>
      </c>
      <c r="J238" t="s" s="14">
        <v>2878</v>
      </c>
      <c r="K238" t="s" s="14">
        <f>SUBSTITUTE(LOWER(J238)," ","-")</f>
        <v>2879</v>
      </c>
      <c r="L238" s="4"/>
      <c r="M238" t="s" s="14">
        <f>SUBSTITUTE(LOWER(L238)," ","-")</f>
      </c>
      <c r="N238" s="4"/>
      <c r="O238" s="4"/>
      <c r="P238" s="4"/>
      <c r="Q238" s="4"/>
      <c r="R238" s="4"/>
      <c r="S238" s="4"/>
      <c r="T238" s="4"/>
      <c r="U238" s="4"/>
      <c r="V238" s="4"/>
      <c r="W238" s="4"/>
      <c r="X238" s="4"/>
      <c r="Y238" s="4"/>
      <c r="Z238" s="4"/>
      <c r="AA238" s="4"/>
      <c r="AB238" s="4"/>
      <c r="AC238" s="4"/>
      <c r="AD238" s="4"/>
      <c r="AE238" s="4"/>
      <c r="AF238" s="4"/>
    </row>
    <row r="239" ht="15.75" customHeight="1" hidden="1">
      <c r="A239" t="s" s="11">
        <v>2557</v>
      </c>
      <c r="B239" t="s" s="11">
        <v>48</v>
      </c>
      <c r="C239" t="s" s="11">
        <v>50</v>
      </c>
      <c r="D239" t="s" s="11">
        <v>1132</v>
      </c>
      <c r="E239" t="s" s="14">
        <f>SUBSTITUTE(LOWER(D239)," ","-")</f>
        <v>1133</v>
      </c>
      <c r="F239" t="s" s="11">
        <v>1134</v>
      </c>
      <c r="G239" t="s" s="14">
        <v>1135</v>
      </c>
      <c r="H239" t="s" s="14">
        <f>SUBSTITUTE(LOWER(G239)," ","-")</f>
        <v>1136</v>
      </c>
      <c r="I239" t="s" s="14">
        <v>1137</v>
      </c>
      <c r="J239" t="s" s="14">
        <v>2880</v>
      </c>
      <c r="K239" t="s" s="14">
        <f>SUBSTITUTE(LOWER(J239)," ","-")</f>
        <v>2881</v>
      </c>
      <c r="L239" s="4"/>
      <c r="M239" t="s" s="14">
        <f>SUBSTITUTE(LOWER(L239)," ","-")</f>
      </c>
      <c r="N239" s="4"/>
      <c r="O239" s="4"/>
      <c r="P239" s="4"/>
      <c r="Q239" s="4"/>
      <c r="R239" s="4"/>
      <c r="S239" s="4"/>
      <c r="T239" s="4"/>
      <c r="U239" s="4"/>
      <c r="V239" s="4"/>
      <c r="W239" s="4"/>
      <c r="X239" s="4"/>
      <c r="Y239" s="4"/>
      <c r="Z239" s="4"/>
      <c r="AA239" s="4"/>
      <c r="AB239" s="4"/>
      <c r="AC239" s="4"/>
      <c r="AD239" s="4"/>
      <c r="AE239" s="4"/>
      <c r="AF239" s="4"/>
    </row>
    <row r="240" ht="15.75" customHeight="1" hidden="1">
      <c r="A240" t="s" s="11">
        <v>2557</v>
      </c>
      <c r="B240" t="s" s="11">
        <v>48</v>
      </c>
      <c r="C240" t="s" s="11">
        <v>50</v>
      </c>
      <c r="D240" t="s" s="11">
        <v>1132</v>
      </c>
      <c r="E240" t="s" s="14">
        <f>SUBSTITUTE(LOWER(D240)," ","-")</f>
        <v>1133</v>
      </c>
      <c r="F240" t="s" s="11">
        <v>1134</v>
      </c>
      <c r="G240" t="s" s="14">
        <v>1135</v>
      </c>
      <c r="H240" t="s" s="14">
        <f>SUBSTITUTE(LOWER(G240)," ","-")</f>
        <v>1136</v>
      </c>
      <c r="I240" t="s" s="14">
        <v>1137</v>
      </c>
      <c r="J240" t="s" s="14">
        <v>2882</v>
      </c>
      <c r="K240" t="s" s="14">
        <f>SUBSTITUTE(LOWER(J240)," ","-")</f>
        <v>2883</v>
      </c>
      <c r="L240" s="4"/>
      <c r="M240" t="s" s="14">
        <f>SUBSTITUTE(LOWER(L240)," ","-")</f>
      </c>
      <c r="N240" s="4"/>
      <c r="O240" s="4"/>
      <c r="P240" s="4"/>
      <c r="Q240" s="4"/>
      <c r="R240" s="4"/>
      <c r="S240" s="4"/>
      <c r="T240" s="4"/>
      <c r="U240" s="4"/>
      <c r="V240" s="4"/>
      <c r="W240" s="4"/>
      <c r="X240" s="4"/>
      <c r="Y240" s="4"/>
      <c r="Z240" s="4"/>
      <c r="AA240" s="4"/>
      <c r="AB240" s="4"/>
      <c r="AC240" s="4"/>
      <c r="AD240" s="4"/>
      <c r="AE240" s="4"/>
      <c r="AF240" s="4"/>
    </row>
    <row r="241" ht="15.75" customHeight="1" hidden="1">
      <c r="A241" t="s" s="11">
        <v>2557</v>
      </c>
      <c r="B241" t="s" s="11">
        <v>48</v>
      </c>
      <c r="C241" t="s" s="11">
        <v>50</v>
      </c>
      <c r="D241" t="s" s="11">
        <v>1132</v>
      </c>
      <c r="E241" t="s" s="14">
        <f>SUBSTITUTE(LOWER(D241)," ","-")</f>
        <v>1133</v>
      </c>
      <c r="F241" t="s" s="11">
        <v>1134</v>
      </c>
      <c r="G241" t="s" s="14">
        <v>1135</v>
      </c>
      <c r="H241" t="s" s="14">
        <f>SUBSTITUTE(LOWER(G241)," ","-")</f>
        <v>1136</v>
      </c>
      <c r="I241" t="s" s="14">
        <v>1137</v>
      </c>
      <c r="J241" t="s" s="14">
        <v>2884</v>
      </c>
      <c r="K241" t="s" s="14">
        <f>SUBSTITUTE(LOWER(J241)," ","-")</f>
        <v>2885</v>
      </c>
      <c r="L241" s="4"/>
      <c r="M241" t="s" s="14">
        <f>SUBSTITUTE(LOWER(L241)," ","-")</f>
      </c>
      <c r="N241" s="4"/>
      <c r="O241" s="4"/>
      <c r="P241" s="4"/>
      <c r="Q241" s="4"/>
      <c r="R241" s="4"/>
      <c r="S241" s="4"/>
      <c r="T241" s="4"/>
      <c r="U241" s="4"/>
      <c r="V241" s="4"/>
      <c r="W241" s="4"/>
      <c r="X241" s="4"/>
      <c r="Y241" s="4"/>
      <c r="Z241" s="4"/>
      <c r="AA241" s="4"/>
      <c r="AB241" s="4"/>
      <c r="AC241" s="4"/>
      <c r="AD241" s="4"/>
      <c r="AE241" s="4"/>
      <c r="AF241" s="4"/>
    </row>
    <row r="242" ht="15.75" customHeight="1" hidden="1">
      <c r="A242" t="s" s="21">
        <v>2557</v>
      </c>
      <c r="B242" t="s" s="21">
        <v>48</v>
      </c>
      <c r="C242" t="s" s="11">
        <v>50</v>
      </c>
      <c r="D242" t="s" s="21">
        <v>1132</v>
      </c>
      <c r="E242" t="s" s="14">
        <f>SUBSTITUTE(LOWER(D242)," ","-")</f>
        <v>1133</v>
      </c>
      <c r="F242" t="s" s="11">
        <v>1134</v>
      </c>
      <c r="G242" t="s" s="106">
        <v>1135</v>
      </c>
      <c r="H242" t="s" s="14">
        <f>SUBSTITUTE(LOWER(G242)," ","-")</f>
        <v>1136</v>
      </c>
      <c r="I242" t="s" s="14">
        <v>1137</v>
      </c>
      <c r="J242" t="s" s="106">
        <v>2886</v>
      </c>
      <c r="K242" t="s" s="14">
        <f>SUBSTITUTE(LOWER(J242)," ","-")</f>
        <v>2887</v>
      </c>
      <c r="L242" s="28"/>
      <c r="M242" t="s" s="106">
        <f>SUBSTITUTE(LOWER(L242)," ","-")</f>
      </c>
      <c r="N242" s="28"/>
      <c r="O242" s="28"/>
      <c r="P242" s="28"/>
      <c r="Q242" s="28"/>
      <c r="R242" s="28"/>
      <c r="S242" s="28"/>
      <c r="T242" s="4"/>
      <c r="U242" s="4"/>
      <c r="V242" s="4"/>
      <c r="W242" s="4"/>
      <c r="X242" s="4"/>
      <c r="Y242" s="4"/>
      <c r="Z242" s="4"/>
      <c r="AA242" s="4"/>
      <c r="AB242" s="4"/>
      <c r="AC242" s="4"/>
      <c r="AD242" s="4"/>
      <c r="AE242" s="4"/>
      <c r="AF242" s="4"/>
    </row>
    <row r="243" ht="15.75" customHeight="1">
      <c r="A243" t="s" s="90">
        <v>2557</v>
      </c>
      <c r="B243" t="s" s="90">
        <v>48</v>
      </c>
      <c r="C243" t="s" s="91">
        <v>50</v>
      </c>
      <c r="D243" t="s" s="92">
        <v>51</v>
      </c>
      <c r="E243" t="s" s="94">
        <f>SUBSTITUTE(LOWER(D243)," ","-")</f>
        <v>52</v>
      </c>
      <c r="F243" t="s" s="19">
        <v>53</v>
      </c>
      <c r="G243" t="s" s="92">
        <v>2474</v>
      </c>
      <c r="H243" t="s" s="94">
        <f>SUBSTITUTE(LOWER(G243)," ","-")</f>
        <v>2475</v>
      </c>
      <c r="I243" t="s" s="95">
        <v>2476</v>
      </c>
      <c r="J243" t="s" s="92">
        <v>2888</v>
      </c>
      <c r="K243" t="s" s="96">
        <f>SUBSTITUTE(LOWER(J243)," ","-")</f>
        <v>2889</v>
      </c>
      <c r="L243" t="s" s="121">
        <v>2888</v>
      </c>
      <c r="M243" t="s" s="92">
        <f>SUBSTITUTE(LOWER(L243)," ","-")</f>
        <v>2889</v>
      </c>
      <c r="N243" s="123"/>
      <c r="O243" s="123"/>
      <c r="P243" t="s" s="121">
        <v>71</v>
      </c>
      <c r="Q243" t="s" s="92">
        <v>2892</v>
      </c>
      <c r="R243" s="102"/>
      <c r="S243" s="102"/>
      <c r="T243" s="103"/>
      <c r="U243" s="17"/>
      <c r="V243" s="17"/>
      <c r="W243" s="17"/>
      <c r="X243" s="17"/>
      <c r="Y243" s="18"/>
      <c r="Z243" s="18"/>
      <c r="AA243" s="18"/>
      <c r="AB243" s="18"/>
      <c r="AC243" s="18"/>
      <c r="AD243" s="18"/>
      <c r="AE243" s="18"/>
      <c r="AF243" s="18"/>
    </row>
    <row r="244" ht="15.75" customHeight="1">
      <c r="A244" t="s" s="90">
        <v>2557</v>
      </c>
      <c r="B244" t="s" s="90">
        <v>48</v>
      </c>
      <c r="C244" t="s" s="91">
        <v>50</v>
      </c>
      <c r="D244" t="s" s="92">
        <v>51</v>
      </c>
      <c r="E244" t="s" s="94">
        <f>SUBSTITUTE(LOWER(D244)," ","-")</f>
        <v>52</v>
      </c>
      <c r="F244" t="s" s="19">
        <v>53</v>
      </c>
      <c r="G244" t="s" s="92">
        <v>2474</v>
      </c>
      <c r="H244" t="s" s="94">
        <f>SUBSTITUTE(LOWER(G244)," ","-")</f>
        <v>2475</v>
      </c>
      <c r="I244" t="s" s="95">
        <v>2476</v>
      </c>
      <c r="J244" t="s" s="92">
        <v>2888</v>
      </c>
      <c r="K244" t="s" s="96">
        <f>SUBSTITUTE(LOWER(J244)," ","-")</f>
        <v>2889</v>
      </c>
      <c r="L244" t="s" s="121">
        <v>2893</v>
      </c>
      <c r="M244" t="s" s="92">
        <f>SUBSTITUTE(LOWER(L244)," ","-")</f>
        <v>2894</v>
      </c>
      <c r="N244" s="123"/>
      <c r="O244" s="123"/>
      <c r="P244" t="s" s="121">
        <v>73</v>
      </c>
      <c r="Q244" t="s" s="92">
        <v>2897</v>
      </c>
      <c r="R244" s="102"/>
      <c r="S244" s="102"/>
      <c r="T244" s="103"/>
      <c r="U244" s="17"/>
      <c r="V244" s="17"/>
      <c r="W244" s="17"/>
      <c r="X244" s="17"/>
      <c r="Y244" s="18"/>
      <c r="Z244" s="18"/>
      <c r="AA244" s="18"/>
      <c r="AB244" s="18"/>
      <c r="AC244" s="18"/>
      <c r="AD244" s="18"/>
      <c r="AE244" s="18"/>
      <c r="AF244" s="18"/>
    </row>
    <row r="245" ht="15.75" customHeight="1">
      <c r="A245" t="s" s="90">
        <v>2557</v>
      </c>
      <c r="B245" t="s" s="90">
        <v>48</v>
      </c>
      <c r="C245" t="s" s="91">
        <v>50</v>
      </c>
      <c r="D245" t="s" s="92">
        <v>51</v>
      </c>
      <c r="E245" t="s" s="94">
        <f>SUBSTITUTE(LOWER(D245)," ","-")</f>
        <v>52</v>
      </c>
      <c r="F245" t="s" s="19">
        <v>53</v>
      </c>
      <c r="G245" t="s" s="92">
        <v>2474</v>
      </c>
      <c r="H245" t="s" s="94">
        <f>SUBSTITUTE(LOWER(G245)," ","-")</f>
        <v>2475</v>
      </c>
      <c r="I245" t="s" s="95">
        <v>2476</v>
      </c>
      <c r="J245" t="s" s="92">
        <v>2888</v>
      </c>
      <c r="K245" t="s" s="96">
        <f>SUBSTITUTE(LOWER(J245)," ","-")</f>
        <v>2889</v>
      </c>
      <c r="L245" t="s" s="121">
        <v>2898</v>
      </c>
      <c r="M245" t="s" s="92">
        <f>SUBSTITUTE(LOWER(L245)," ","-")</f>
        <v>2899</v>
      </c>
      <c r="N245" s="123"/>
      <c r="O245" s="123"/>
      <c r="P245" t="s" s="121">
        <v>2792</v>
      </c>
      <c r="Q245" t="s" s="92">
        <v>2902</v>
      </c>
      <c r="R245" t="s" s="121">
        <v>2903</v>
      </c>
      <c r="S245" t="s" s="92">
        <v>2904</v>
      </c>
      <c r="T245" t="s" s="94">
        <v>69</v>
      </c>
      <c r="U245" t="s" s="14">
        <v>2905</v>
      </c>
      <c r="V245" s="17"/>
      <c r="W245" s="17"/>
      <c r="X245" s="17"/>
      <c r="Y245" s="18"/>
      <c r="Z245" s="18"/>
      <c r="AA245" s="18"/>
      <c r="AB245" s="18"/>
      <c r="AC245" s="18"/>
      <c r="AD245" s="18"/>
      <c r="AE245" s="18"/>
      <c r="AF245" s="18"/>
    </row>
    <row r="246" ht="15.75" customHeight="1">
      <c r="A246" t="s" s="90">
        <v>2557</v>
      </c>
      <c r="B246" t="s" s="90">
        <v>48</v>
      </c>
      <c r="C246" t="s" s="91">
        <v>50</v>
      </c>
      <c r="D246" t="s" s="92">
        <v>51</v>
      </c>
      <c r="E246" t="s" s="94">
        <f>SUBSTITUTE(LOWER(D246)," ","-")</f>
        <v>52</v>
      </c>
      <c r="F246" t="s" s="19">
        <v>53</v>
      </c>
      <c r="G246" t="s" s="92">
        <v>2474</v>
      </c>
      <c r="H246" t="s" s="94">
        <f>SUBSTITUTE(LOWER(G246)," ","-")</f>
        <v>2475</v>
      </c>
      <c r="I246" t="s" s="95">
        <v>2476</v>
      </c>
      <c r="J246" t="s" s="92">
        <v>2888</v>
      </c>
      <c r="K246" t="s" s="96">
        <f>SUBSTITUTE(LOWER(J246)," ","-")</f>
        <v>2889</v>
      </c>
      <c r="L246" t="s" s="121">
        <v>2906</v>
      </c>
      <c r="M246" t="s" s="92">
        <f>SUBSTITUTE(LOWER(L246)," ","-")</f>
        <v>2907</v>
      </c>
      <c r="N246" s="123"/>
      <c r="O246" t="s" s="121">
        <v>2572</v>
      </c>
      <c r="P246" s="123"/>
      <c r="Q246" s="102"/>
      <c r="R246" s="102"/>
      <c r="S246" s="102"/>
      <c r="T246" s="103"/>
      <c r="U246" s="17"/>
      <c r="V246" s="17"/>
      <c r="W246" s="17"/>
      <c r="X246" s="17"/>
      <c r="Y246" s="18"/>
      <c r="Z246" s="18"/>
      <c r="AA246" s="18"/>
      <c r="AB246" s="18"/>
      <c r="AC246" s="18"/>
      <c r="AD246" s="18"/>
      <c r="AE246" s="18"/>
      <c r="AF246" s="18"/>
    </row>
    <row r="247" ht="15.75" customHeight="1">
      <c r="A247" t="s" s="90">
        <v>2557</v>
      </c>
      <c r="B247" t="s" s="90">
        <v>48</v>
      </c>
      <c r="C247" t="s" s="91">
        <v>50</v>
      </c>
      <c r="D247" t="s" s="92">
        <v>51</v>
      </c>
      <c r="E247" t="s" s="94">
        <f>SUBSTITUTE(LOWER(D247)," ","-")</f>
        <v>52</v>
      </c>
      <c r="F247" t="s" s="19">
        <v>53</v>
      </c>
      <c r="G247" t="s" s="92">
        <v>2474</v>
      </c>
      <c r="H247" t="s" s="94">
        <f>SUBSTITUTE(LOWER(G247)," ","-")</f>
        <v>2475</v>
      </c>
      <c r="I247" t="s" s="95">
        <v>2476</v>
      </c>
      <c r="J247" t="s" s="92">
        <v>2908</v>
      </c>
      <c r="K247" t="s" s="96">
        <f>SUBSTITUTE(LOWER(J247)," ","-")</f>
        <v>2909</v>
      </c>
      <c r="L247" t="s" s="121">
        <v>2910</v>
      </c>
      <c r="M247" t="s" s="92">
        <f>SUBSTITUTE(LOWER(L247)," ","-")</f>
        <v>2911</v>
      </c>
      <c r="N247" s="123"/>
      <c r="O247" s="123"/>
      <c r="P247" t="s" s="121">
        <v>2792</v>
      </c>
      <c r="Q247" t="s" s="121">
        <v>2914</v>
      </c>
      <c r="R247" t="s" s="92">
        <v>2792</v>
      </c>
      <c r="S247" t="s" s="92">
        <v>2915</v>
      </c>
      <c r="T247" s="103"/>
      <c r="U247" s="17"/>
      <c r="V247" s="17"/>
      <c r="W247" s="17"/>
      <c r="X247" s="17"/>
      <c r="Y247" s="18"/>
      <c r="Z247" s="18"/>
      <c r="AA247" s="18"/>
      <c r="AB247" s="18"/>
      <c r="AC247" s="18"/>
      <c r="AD247" s="18"/>
      <c r="AE247" s="18"/>
      <c r="AF247" s="18"/>
    </row>
    <row r="248" ht="15.75" customHeight="1" hidden="1">
      <c r="A248" t="s" s="98">
        <v>2557</v>
      </c>
      <c r="B248" t="s" s="98">
        <v>48</v>
      </c>
      <c r="C248" t="s" s="11">
        <v>50</v>
      </c>
      <c r="D248" t="s" s="99">
        <v>51</v>
      </c>
      <c r="E248" t="s" s="14">
        <f>SUBSTITUTE(LOWER(D248)," ","-")</f>
        <v>52</v>
      </c>
      <c r="F248" t="s" s="11">
        <v>53</v>
      </c>
      <c r="G248" t="s" s="99">
        <v>2916</v>
      </c>
      <c r="H248" t="s" s="14">
        <f>SUBSTITUTE(LOWER(G248)," ","-")</f>
        <v>2917</v>
      </c>
      <c r="I248" t="s" s="14">
        <v>2918</v>
      </c>
      <c r="J248" t="s" s="99">
        <v>57</v>
      </c>
      <c r="K248" t="s" s="14">
        <f>A248&amp;"-"&amp;H248&amp;"-introduction"</f>
        <v>2919</v>
      </c>
      <c r="L248" s="100"/>
      <c r="M248" t="s" s="99">
        <f>SUBSTITUTE(LOWER(L248)," ","-")</f>
      </c>
      <c r="N248" s="100"/>
      <c r="O248" s="100"/>
      <c r="P248" s="100"/>
      <c r="Q248" s="100"/>
      <c r="R248" s="100"/>
      <c r="S248" s="100"/>
      <c r="T248" s="17"/>
      <c r="U248" s="18"/>
      <c r="V248" s="18"/>
      <c r="W248" s="18"/>
      <c r="X248" s="18"/>
      <c r="Y248" s="18"/>
      <c r="Z248" s="18"/>
      <c r="AA248" s="18"/>
      <c r="AB248" s="18"/>
      <c r="AC248" s="18"/>
      <c r="AD248" s="18"/>
      <c r="AE248" s="18"/>
      <c r="AF248" s="18"/>
    </row>
    <row r="249" ht="15.75" customHeight="1">
      <c r="A249" t="s" s="90">
        <v>2557</v>
      </c>
      <c r="B249" t="s" s="90">
        <v>48</v>
      </c>
      <c r="C249" t="s" s="91">
        <v>50</v>
      </c>
      <c r="D249" t="s" s="92">
        <v>51</v>
      </c>
      <c r="E249" t="s" s="94">
        <f>SUBSTITUTE(LOWER(D249)," ","-")</f>
        <v>52</v>
      </c>
      <c r="F249" t="s" s="19">
        <v>53</v>
      </c>
      <c r="G249" t="s" s="92">
        <v>2916</v>
      </c>
      <c r="H249" t="s" s="94">
        <f>SUBSTITUTE(LOWER(G249)," ","-")</f>
        <v>2917</v>
      </c>
      <c r="I249" t="s" s="95">
        <v>2918</v>
      </c>
      <c r="J249" t="s" s="92">
        <v>2920</v>
      </c>
      <c r="K249" t="s" s="96">
        <f>SUBSTITUTE(LOWER(J249)," ","-")</f>
        <v>2921</v>
      </c>
      <c r="L249" t="s" s="121">
        <v>2922</v>
      </c>
      <c r="M249" t="s" s="92">
        <f>SUBSTITUTE(LOWER(L249)," ","-")</f>
        <v>2923</v>
      </c>
      <c r="N249" s="123"/>
      <c r="O249" s="123"/>
      <c r="P249" t="s" s="121">
        <v>71</v>
      </c>
      <c r="Q249" t="s" s="92">
        <v>2926</v>
      </c>
      <c r="R249" s="102"/>
      <c r="S249" s="102"/>
      <c r="T249" s="103"/>
      <c r="U249" s="17"/>
      <c r="V249" s="17"/>
      <c r="W249" s="17"/>
      <c r="X249" s="17"/>
      <c r="Y249" s="18"/>
      <c r="Z249" s="18"/>
      <c r="AA249" s="18"/>
      <c r="AB249" s="18"/>
      <c r="AC249" s="18"/>
      <c r="AD249" s="18"/>
      <c r="AE249" s="18"/>
      <c r="AF249" s="18"/>
    </row>
    <row r="250" ht="15.75" customHeight="1">
      <c r="A250" t="s" s="90">
        <v>2557</v>
      </c>
      <c r="B250" t="s" s="90">
        <v>48</v>
      </c>
      <c r="C250" t="s" s="91">
        <v>50</v>
      </c>
      <c r="D250" t="s" s="92">
        <v>51</v>
      </c>
      <c r="E250" t="s" s="94">
        <f>SUBSTITUTE(LOWER(D250)," ","-")</f>
        <v>52</v>
      </c>
      <c r="F250" t="s" s="19">
        <v>53</v>
      </c>
      <c r="G250" t="s" s="92">
        <v>2916</v>
      </c>
      <c r="H250" t="s" s="94">
        <f>SUBSTITUTE(LOWER(G250)," ","-")</f>
        <v>2917</v>
      </c>
      <c r="I250" t="s" s="95">
        <v>2918</v>
      </c>
      <c r="J250" t="s" s="92">
        <v>2927</v>
      </c>
      <c r="K250" t="s" s="96">
        <f>SUBSTITUTE(LOWER(J250)," ","-")</f>
        <v>2928</v>
      </c>
      <c r="L250" t="s" s="121">
        <v>2929</v>
      </c>
      <c r="M250" t="s" s="92">
        <f>SUBSTITUTE(LOWER(L250)," ","-")</f>
        <v>2930</v>
      </c>
      <c r="N250" s="123"/>
      <c r="O250" s="123"/>
      <c r="P250" t="s" s="121">
        <v>71</v>
      </c>
      <c r="Q250" t="s" s="92">
        <v>2933</v>
      </c>
      <c r="R250" s="102"/>
      <c r="S250" s="102"/>
      <c r="T250" s="103"/>
      <c r="U250" s="17"/>
      <c r="V250" s="17"/>
      <c r="W250" s="17"/>
      <c r="X250" s="17"/>
      <c r="Y250" s="18"/>
      <c r="Z250" s="18"/>
      <c r="AA250" s="18"/>
      <c r="AB250" s="18"/>
      <c r="AC250" s="18"/>
      <c r="AD250" s="18"/>
      <c r="AE250" s="18"/>
      <c r="AF250" s="18"/>
    </row>
    <row r="251" ht="15.75" customHeight="1">
      <c r="A251" t="s" s="90">
        <v>2557</v>
      </c>
      <c r="B251" t="s" s="90">
        <v>48</v>
      </c>
      <c r="C251" t="s" s="91">
        <v>50</v>
      </c>
      <c r="D251" t="s" s="92">
        <v>1227</v>
      </c>
      <c r="E251" t="s" s="94">
        <f>SUBSTITUTE(LOWER(D251)," ","-")</f>
        <v>1228</v>
      </c>
      <c r="F251" t="s" s="19">
        <v>1229</v>
      </c>
      <c r="G251" t="s" s="92">
        <v>2934</v>
      </c>
      <c r="H251" t="s" s="94">
        <f>SUBSTITUTE(LOWER(G251)," ","-")</f>
        <v>2935</v>
      </c>
      <c r="I251" t="s" s="95">
        <v>2936</v>
      </c>
      <c r="J251" t="s" s="92">
        <v>57</v>
      </c>
      <c r="K251" t="s" s="96">
        <f>A251&amp;"-"&amp;H251&amp;"-introduction"</f>
        <v>2937</v>
      </c>
      <c r="L251" t="s" s="92">
        <v>2938</v>
      </c>
      <c r="M251" t="s" s="92">
        <f>SUBSTITUTE(LOWER(L251)," ","-")</f>
        <v>2939</v>
      </c>
      <c r="N251" s="102"/>
      <c r="O251" s="102"/>
      <c r="P251" s="102"/>
      <c r="Q251" s="102"/>
      <c r="R251" s="101"/>
      <c r="S251" s="102"/>
      <c r="T251" s="103"/>
      <c r="U251" s="17"/>
      <c r="V251" s="18"/>
      <c r="W251" s="18"/>
      <c r="X251" s="18"/>
      <c r="Y251" s="18"/>
      <c r="Z251" s="18"/>
      <c r="AA251" s="18"/>
      <c r="AB251" s="18"/>
      <c r="AC251" s="18"/>
      <c r="AD251" s="18"/>
      <c r="AE251" s="18"/>
      <c r="AF251" s="18"/>
    </row>
    <row r="252" ht="15.75" customHeight="1">
      <c r="A252" t="s" s="90">
        <v>2557</v>
      </c>
      <c r="B252" t="s" s="90">
        <v>48</v>
      </c>
      <c r="C252" t="s" s="91">
        <v>50</v>
      </c>
      <c r="D252" t="s" s="92">
        <v>1227</v>
      </c>
      <c r="E252" t="s" s="94">
        <f>SUBSTITUTE(LOWER(D252)," ","-")</f>
        <v>1228</v>
      </c>
      <c r="F252" t="s" s="19">
        <v>1229</v>
      </c>
      <c r="G252" t="s" s="92">
        <v>2934</v>
      </c>
      <c r="H252" t="s" s="94">
        <f>SUBSTITUTE(LOWER(G252)," ","-")</f>
        <v>2935</v>
      </c>
      <c r="I252" t="s" s="95">
        <v>2936</v>
      </c>
      <c r="J252" t="s" s="92">
        <v>57</v>
      </c>
      <c r="K252" t="s" s="96">
        <f>A252&amp;"-"&amp;H252&amp;"-introduction"</f>
        <v>2937</v>
      </c>
      <c r="L252" t="s" s="92">
        <v>2940</v>
      </c>
      <c r="M252" t="s" s="92">
        <f>SUBSTITUTE(LOWER(L252)," ","-")</f>
        <v>2941</v>
      </c>
      <c r="N252" s="102"/>
      <c r="O252" s="102"/>
      <c r="P252" s="102"/>
      <c r="Q252" s="102"/>
      <c r="R252" s="101"/>
      <c r="S252" s="102"/>
      <c r="T252" s="103"/>
      <c r="U252" s="17"/>
      <c r="V252" s="18"/>
      <c r="W252" s="18"/>
      <c r="X252" s="18"/>
      <c r="Y252" s="18"/>
      <c r="Z252" s="18"/>
      <c r="AA252" s="18"/>
      <c r="AB252" s="18"/>
      <c r="AC252" s="18"/>
      <c r="AD252" s="18"/>
      <c r="AE252" s="18"/>
      <c r="AF252" s="18"/>
    </row>
    <row r="253" ht="15.75" customHeight="1">
      <c r="A253" t="s" s="90">
        <v>2557</v>
      </c>
      <c r="B253" t="s" s="90">
        <v>48</v>
      </c>
      <c r="C253" t="s" s="91">
        <v>50</v>
      </c>
      <c r="D253" t="s" s="92">
        <v>1227</v>
      </c>
      <c r="E253" t="s" s="94">
        <f>SUBSTITUTE(LOWER(D253)," ","-")</f>
        <v>1228</v>
      </c>
      <c r="F253" t="s" s="19">
        <v>1229</v>
      </c>
      <c r="G253" t="s" s="92">
        <v>2934</v>
      </c>
      <c r="H253" t="s" s="94">
        <f>SUBSTITUTE(LOWER(G253)," ","-")</f>
        <v>2935</v>
      </c>
      <c r="I253" t="s" s="95">
        <v>2936</v>
      </c>
      <c r="J253" t="s" s="92">
        <v>57</v>
      </c>
      <c r="K253" t="s" s="96">
        <f>A253&amp;"-"&amp;H253&amp;"-introduction"</f>
        <v>2937</v>
      </c>
      <c r="L253" t="s" s="92">
        <v>2942</v>
      </c>
      <c r="M253" t="s" s="92">
        <f>SUBSTITUTE(LOWER(L253)," ","-")</f>
        <v>2943</v>
      </c>
      <c r="N253" s="102"/>
      <c r="O253" s="102"/>
      <c r="P253" s="102"/>
      <c r="Q253" s="102"/>
      <c r="R253" s="101"/>
      <c r="S253" s="102"/>
      <c r="T253" s="103"/>
      <c r="U253" s="17"/>
      <c r="V253" s="18"/>
      <c r="W253" s="18"/>
      <c r="X253" s="18"/>
      <c r="Y253" s="18"/>
      <c r="Z253" s="18"/>
      <c r="AA253" s="18"/>
      <c r="AB253" s="18"/>
      <c r="AC253" s="18"/>
      <c r="AD253" s="18"/>
      <c r="AE253" s="18"/>
      <c r="AF253" s="18"/>
    </row>
    <row r="254" ht="15.75" customHeight="1">
      <c r="A254" t="s" s="90">
        <v>2557</v>
      </c>
      <c r="B254" t="s" s="90">
        <v>48</v>
      </c>
      <c r="C254" t="s" s="91">
        <v>50</v>
      </c>
      <c r="D254" t="s" s="92">
        <v>1227</v>
      </c>
      <c r="E254" t="s" s="94">
        <f>SUBSTITUTE(LOWER(D254)," ","-")</f>
        <v>1228</v>
      </c>
      <c r="F254" t="s" s="19">
        <v>1229</v>
      </c>
      <c r="G254" t="s" s="92">
        <v>2934</v>
      </c>
      <c r="H254" t="s" s="94">
        <f>SUBSTITUTE(LOWER(G254)," ","-")</f>
        <v>2935</v>
      </c>
      <c r="I254" t="s" s="95">
        <v>2936</v>
      </c>
      <c r="J254" t="s" s="92">
        <v>2944</v>
      </c>
      <c r="K254" t="s" s="96">
        <f>SUBSTITUTE(LOWER(J254)," ","-")</f>
        <v>2945</v>
      </c>
      <c r="L254" t="s" s="92">
        <v>2946</v>
      </c>
      <c r="M254" t="s" s="92">
        <f>SUBSTITUTE(LOWER(L254)," ","-")</f>
        <v>2947</v>
      </c>
      <c r="N254" s="102"/>
      <c r="O254" s="102"/>
      <c r="P254" s="102"/>
      <c r="Q254" s="102"/>
      <c r="R254" s="101"/>
      <c r="S254" s="102"/>
      <c r="T254" s="103"/>
      <c r="U254" s="17"/>
      <c r="V254" s="18"/>
      <c r="W254" s="18"/>
      <c r="X254" s="18"/>
      <c r="Y254" s="18"/>
      <c r="Z254" s="18"/>
      <c r="AA254" s="18"/>
      <c r="AB254" s="18"/>
      <c r="AC254" s="18"/>
      <c r="AD254" s="18"/>
      <c r="AE254" s="18"/>
      <c r="AF254" s="18"/>
    </row>
    <row r="255" ht="15.75" customHeight="1">
      <c r="A255" t="s" s="90">
        <v>2557</v>
      </c>
      <c r="B255" t="s" s="90">
        <v>48</v>
      </c>
      <c r="C255" t="s" s="91">
        <v>50</v>
      </c>
      <c r="D255" t="s" s="92">
        <v>1227</v>
      </c>
      <c r="E255" t="s" s="94">
        <f>SUBSTITUTE(LOWER(D255)," ","-")</f>
        <v>1228</v>
      </c>
      <c r="F255" t="s" s="19">
        <v>1229</v>
      </c>
      <c r="G255" t="s" s="92">
        <v>2934</v>
      </c>
      <c r="H255" t="s" s="94">
        <f>SUBSTITUTE(LOWER(G255)," ","-")</f>
        <v>2935</v>
      </c>
      <c r="I255" t="s" s="95">
        <v>2936</v>
      </c>
      <c r="J255" t="s" s="92">
        <v>2944</v>
      </c>
      <c r="K255" t="s" s="96">
        <f>SUBSTITUTE(LOWER(J255)," ","-")</f>
        <v>2945</v>
      </c>
      <c r="L255" t="s" s="92">
        <v>2948</v>
      </c>
      <c r="M255" t="s" s="92">
        <f>SUBSTITUTE(LOWER(L255)," ","-")</f>
        <v>2949</v>
      </c>
      <c r="N255" s="102"/>
      <c r="O255" s="102"/>
      <c r="P255" s="102"/>
      <c r="Q255" s="102"/>
      <c r="R255" s="101"/>
      <c r="S255" s="102"/>
      <c r="T255" s="103"/>
      <c r="U255" s="17"/>
      <c r="V255" s="18"/>
      <c r="W255" s="18"/>
      <c r="X255" s="18"/>
      <c r="Y255" s="18"/>
      <c r="Z255" s="18"/>
      <c r="AA255" s="18"/>
      <c r="AB255" s="18"/>
      <c r="AC255" s="18"/>
      <c r="AD255" s="18"/>
      <c r="AE255" s="18"/>
      <c r="AF255" s="18"/>
    </row>
    <row r="256" ht="15.75" customHeight="1">
      <c r="A256" t="s" s="90">
        <v>2557</v>
      </c>
      <c r="B256" t="s" s="90">
        <v>48</v>
      </c>
      <c r="C256" t="s" s="91">
        <v>50</v>
      </c>
      <c r="D256" t="s" s="92">
        <v>1227</v>
      </c>
      <c r="E256" t="s" s="94">
        <f>SUBSTITUTE(LOWER(D256)," ","-")</f>
        <v>1228</v>
      </c>
      <c r="F256" t="s" s="19">
        <v>1229</v>
      </c>
      <c r="G256" t="s" s="92">
        <v>2934</v>
      </c>
      <c r="H256" t="s" s="94">
        <f>SUBSTITUTE(LOWER(G256)," ","-")</f>
        <v>2935</v>
      </c>
      <c r="I256" t="s" s="95">
        <v>2936</v>
      </c>
      <c r="J256" t="s" s="92">
        <v>2944</v>
      </c>
      <c r="K256" t="s" s="96">
        <f>SUBSTITUTE(LOWER(J256)," ","-")</f>
        <v>2945</v>
      </c>
      <c r="L256" t="s" s="92">
        <v>2950</v>
      </c>
      <c r="M256" t="s" s="92">
        <f>SUBSTITUTE(LOWER(L256)," ","-")</f>
        <v>2951</v>
      </c>
      <c r="N256" s="102"/>
      <c r="O256" s="102"/>
      <c r="P256" s="102"/>
      <c r="Q256" s="102"/>
      <c r="R256" s="101"/>
      <c r="S256" s="102"/>
      <c r="T256" s="103"/>
      <c r="U256" s="17"/>
      <c r="V256" s="18"/>
      <c r="W256" s="18"/>
      <c r="X256" s="18"/>
      <c r="Y256" s="18"/>
      <c r="Z256" s="18"/>
      <c r="AA256" s="18"/>
      <c r="AB256" s="18"/>
      <c r="AC256" s="18"/>
      <c r="AD256" s="18"/>
      <c r="AE256" s="18"/>
      <c r="AF256" s="18"/>
    </row>
    <row r="257" ht="15.75" customHeight="1">
      <c r="A257" t="s" s="90">
        <v>2557</v>
      </c>
      <c r="B257" t="s" s="90">
        <v>48</v>
      </c>
      <c r="C257" t="s" s="91">
        <v>50</v>
      </c>
      <c r="D257" t="s" s="92">
        <v>1227</v>
      </c>
      <c r="E257" t="s" s="94">
        <f>SUBSTITUTE(LOWER(D257)," ","-")</f>
        <v>1228</v>
      </c>
      <c r="F257" t="s" s="19">
        <v>1229</v>
      </c>
      <c r="G257" t="s" s="92">
        <v>2934</v>
      </c>
      <c r="H257" t="s" s="94">
        <f>SUBSTITUTE(LOWER(G257)," ","-")</f>
        <v>2935</v>
      </c>
      <c r="I257" t="s" s="95">
        <v>2936</v>
      </c>
      <c r="J257" t="s" s="92">
        <v>2952</v>
      </c>
      <c r="K257" t="s" s="96">
        <f>SUBSTITUTE(LOWER(J257)," ","-")</f>
        <v>2953</v>
      </c>
      <c r="L257" t="s" s="92">
        <v>2952</v>
      </c>
      <c r="M257" t="s" s="92">
        <f>SUBSTITUTE(LOWER(L257)," ","-")</f>
        <v>2953</v>
      </c>
      <c r="N257" s="102"/>
      <c r="O257" s="102"/>
      <c r="P257" s="102"/>
      <c r="Q257" s="102"/>
      <c r="R257" s="101"/>
      <c r="S257" s="102"/>
      <c r="T257" s="103"/>
      <c r="U257" s="17"/>
      <c r="V257" s="18"/>
      <c r="W257" s="18"/>
      <c r="X257" s="18"/>
      <c r="Y257" s="18"/>
      <c r="Z257" s="18"/>
      <c r="AA257" s="18"/>
      <c r="AB257" s="18"/>
      <c r="AC257" s="18"/>
      <c r="AD257" s="18"/>
      <c r="AE257" s="18"/>
      <c r="AF257" s="18"/>
    </row>
    <row r="258" ht="15.75" customHeight="1" hidden="1">
      <c r="A258" t="s" s="104">
        <v>2557</v>
      </c>
      <c r="B258" t="s" s="104">
        <v>48</v>
      </c>
      <c r="C258" t="s" s="11">
        <v>50</v>
      </c>
      <c r="D258" t="s" s="104">
        <v>2954</v>
      </c>
      <c r="E258" t="s" s="14">
        <f>SUBSTITUTE(LOWER(D258)," ","-")</f>
        <v>2955</v>
      </c>
      <c r="F258" t="s" s="11">
        <v>2956</v>
      </c>
      <c r="G258" t="s" s="105">
        <v>2957</v>
      </c>
      <c r="H258" t="s" s="14">
        <f>SUBSTITUTE(LOWER(G258)," ","-")</f>
        <v>2958</v>
      </c>
      <c r="I258" t="s" s="14">
        <v>2959</v>
      </c>
      <c r="J258" t="s" s="105">
        <v>57</v>
      </c>
      <c r="K258" t="s" s="14">
        <f>A258&amp;"-"&amp;H258&amp;"-introduction"</f>
        <v>2960</v>
      </c>
      <c r="L258" s="8"/>
      <c r="M258" t="s" s="105">
        <f>SUBSTITUTE(LOWER(L258)," ","-")</f>
      </c>
      <c r="N258" s="8"/>
      <c r="O258" s="8"/>
      <c r="P258" s="8"/>
      <c r="Q258" s="8"/>
      <c r="R258" s="8"/>
      <c r="S258" s="8"/>
      <c r="T258" s="4"/>
      <c r="U258" s="4"/>
      <c r="V258" s="4"/>
      <c r="W258" s="4"/>
      <c r="X258" s="4"/>
      <c r="Y258" s="4"/>
      <c r="Z258" s="4"/>
      <c r="AA258" s="4"/>
      <c r="AB258" s="4"/>
      <c r="AC258" s="4"/>
      <c r="AD258" s="4"/>
      <c r="AE258" s="4"/>
      <c r="AF258" s="4"/>
    </row>
    <row r="259" ht="15.75" customHeight="1" hidden="1">
      <c r="A259" t="s" s="11">
        <v>2557</v>
      </c>
      <c r="B259" t="s" s="11">
        <v>48</v>
      </c>
      <c r="C259" t="s" s="11">
        <v>50</v>
      </c>
      <c r="D259" t="s" s="11">
        <v>2954</v>
      </c>
      <c r="E259" t="s" s="14">
        <f>SUBSTITUTE(LOWER(D259)," ","-")</f>
        <v>2955</v>
      </c>
      <c r="F259" t="s" s="11">
        <v>2956</v>
      </c>
      <c r="G259" t="s" s="14">
        <v>2957</v>
      </c>
      <c r="H259" t="s" s="14">
        <f>SUBSTITUTE(LOWER(G259)," ","-")</f>
        <v>2958</v>
      </c>
      <c r="I259" t="s" s="14">
        <v>2959</v>
      </c>
      <c r="J259" t="s" s="14">
        <v>2961</v>
      </c>
      <c r="K259" t="s" s="14">
        <f>SUBSTITUTE(LOWER(J259)," ","-")</f>
        <v>2962</v>
      </c>
      <c r="L259" s="4"/>
      <c r="M259" t="s" s="14">
        <f>SUBSTITUTE(LOWER(L259)," ","-")</f>
      </c>
      <c r="N259" s="4"/>
      <c r="O259" s="4"/>
      <c r="P259" s="4"/>
      <c r="Q259" s="4"/>
      <c r="R259" s="4"/>
      <c r="S259" s="4"/>
      <c r="T259" s="4"/>
      <c r="U259" s="4"/>
      <c r="V259" s="4"/>
      <c r="W259" s="4"/>
      <c r="X259" s="4"/>
      <c r="Y259" s="4"/>
      <c r="Z259" s="4"/>
      <c r="AA259" s="4"/>
      <c r="AB259" s="4"/>
      <c r="AC259" s="4"/>
      <c r="AD259" s="4"/>
      <c r="AE259" s="4"/>
      <c r="AF259" s="4"/>
    </row>
    <row r="260" ht="15.75" customHeight="1" hidden="1">
      <c r="A260" t="s" s="11">
        <v>2557</v>
      </c>
      <c r="B260" t="s" s="11">
        <v>48</v>
      </c>
      <c r="C260" t="s" s="11">
        <v>50</v>
      </c>
      <c r="D260" t="s" s="11">
        <v>2954</v>
      </c>
      <c r="E260" t="s" s="14">
        <f>SUBSTITUTE(LOWER(D260)," ","-")</f>
        <v>2955</v>
      </c>
      <c r="F260" t="s" s="11">
        <v>2956</v>
      </c>
      <c r="G260" t="s" s="14">
        <v>2957</v>
      </c>
      <c r="H260" t="s" s="14">
        <f>SUBSTITUTE(LOWER(G260)," ","-")</f>
        <v>2958</v>
      </c>
      <c r="I260" t="s" s="14">
        <v>2959</v>
      </c>
      <c r="J260" t="s" s="14">
        <v>2963</v>
      </c>
      <c r="K260" t="s" s="14">
        <f>SUBSTITUTE(LOWER(J260)," ","-")</f>
        <v>2964</v>
      </c>
      <c r="L260" s="4"/>
      <c r="M260" t="s" s="14">
        <f>SUBSTITUTE(LOWER(L260)," ","-")</f>
      </c>
      <c r="N260" s="4"/>
      <c r="O260" s="4"/>
      <c r="P260" s="4"/>
      <c r="Q260" s="4"/>
      <c r="R260" s="4"/>
      <c r="S260" s="4"/>
      <c r="T260" s="4"/>
      <c r="U260" s="4"/>
      <c r="V260" s="4"/>
      <c r="W260" s="4"/>
      <c r="X260" s="4"/>
      <c r="Y260" s="4"/>
      <c r="Z260" s="4"/>
      <c r="AA260" s="4"/>
      <c r="AB260" s="4"/>
      <c r="AC260" s="4"/>
      <c r="AD260" s="4"/>
      <c r="AE260" s="4"/>
      <c r="AF260" s="4"/>
    </row>
    <row r="261" ht="15.75" customHeight="1" hidden="1">
      <c r="A261" t="s" s="21">
        <v>2557</v>
      </c>
      <c r="B261" t="s" s="21">
        <v>48</v>
      </c>
      <c r="C261" t="s" s="11">
        <v>50</v>
      </c>
      <c r="D261" t="s" s="21">
        <v>2954</v>
      </c>
      <c r="E261" t="s" s="14">
        <f>SUBSTITUTE(LOWER(D261)," ","-")</f>
        <v>2955</v>
      </c>
      <c r="F261" t="s" s="11">
        <v>2956</v>
      </c>
      <c r="G261" t="s" s="106">
        <v>2957</v>
      </c>
      <c r="H261" t="s" s="14">
        <f>SUBSTITUTE(LOWER(G261)," ","-")</f>
        <v>2958</v>
      </c>
      <c r="I261" t="s" s="14">
        <v>2959</v>
      </c>
      <c r="J261" t="s" s="106">
        <v>2965</v>
      </c>
      <c r="K261" t="s" s="14">
        <f>SUBSTITUTE(LOWER(J261)," ","-")</f>
        <v>2966</v>
      </c>
      <c r="L261" s="28"/>
      <c r="M261" t="s" s="106">
        <f>SUBSTITUTE(LOWER(L261)," ","-")</f>
      </c>
      <c r="N261" s="28"/>
      <c r="O261" s="28"/>
      <c r="P261" s="28"/>
      <c r="Q261" s="28"/>
      <c r="R261" s="28"/>
      <c r="S261" s="28"/>
      <c r="T261" s="4"/>
      <c r="U261" s="4"/>
      <c r="V261" s="4"/>
      <c r="W261" s="4"/>
      <c r="X261" s="4"/>
      <c r="Y261" s="4"/>
      <c r="Z261" s="4"/>
      <c r="AA261" s="4"/>
      <c r="AB261" s="4"/>
      <c r="AC261" s="4"/>
      <c r="AD261" s="4"/>
      <c r="AE261" s="4"/>
      <c r="AF261" s="4"/>
    </row>
    <row r="262" ht="15.75" customHeight="1">
      <c r="A262" t="s" s="90">
        <v>2557</v>
      </c>
      <c r="B262" t="s" s="90">
        <v>48</v>
      </c>
      <c r="C262" t="s" s="91">
        <v>50</v>
      </c>
      <c r="D262" t="s" s="92">
        <v>51</v>
      </c>
      <c r="E262" t="s" s="94">
        <f>SUBSTITUTE(LOWER(D262)," ","-")</f>
        <v>52</v>
      </c>
      <c r="F262" t="s" s="19">
        <v>53</v>
      </c>
      <c r="G262" t="s" s="92">
        <v>349</v>
      </c>
      <c r="H262" t="s" s="94">
        <f>SUBSTITUTE(LOWER(G262)," ","-")</f>
        <v>350</v>
      </c>
      <c r="I262" t="s" s="95">
        <v>351</v>
      </c>
      <c r="J262" t="s" s="92">
        <v>2967</v>
      </c>
      <c r="K262" t="s" s="96">
        <f>SUBSTITUTE(LOWER(J262)," ","-")</f>
        <v>2968</v>
      </c>
      <c r="L262" t="s" s="92">
        <v>2967</v>
      </c>
      <c r="M262" t="s" s="92">
        <f>SUBSTITUTE(LOWER(L262)," ","-")</f>
        <v>2968</v>
      </c>
      <c r="N262" s="102"/>
      <c r="O262" t="s" s="92">
        <v>482</v>
      </c>
      <c r="P262" s="102"/>
      <c r="Q262" s="102"/>
      <c r="R262" s="102"/>
      <c r="S262" s="102"/>
      <c r="T262" s="103"/>
      <c r="U262" s="17"/>
      <c r="V262" s="17"/>
      <c r="W262" s="17"/>
      <c r="X262" s="17"/>
      <c r="Y262" s="18"/>
      <c r="Z262" s="18"/>
      <c r="AA262" s="18"/>
      <c r="AB262" s="18"/>
      <c r="AC262" s="18"/>
      <c r="AD262" s="18"/>
      <c r="AE262" s="18"/>
      <c r="AF262" s="18"/>
    </row>
    <row r="263" ht="15.75" customHeight="1">
      <c r="A263" t="s" s="90">
        <v>2557</v>
      </c>
      <c r="B263" t="s" s="90">
        <v>48</v>
      </c>
      <c r="C263" t="s" s="91">
        <v>50</v>
      </c>
      <c r="D263" t="s" s="92">
        <v>51</v>
      </c>
      <c r="E263" t="s" s="94">
        <f>SUBSTITUTE(LOWER(D263)," ","-")</f>
        <v>52</v>
      </c>
      <c r="F263" t="s" s="19">
        <v>53</v>
      </c>
      <c r="G263" t="s" s="92">
        <v>349</v>
      </c>
      <c r="H263" t="s" s="94">
        <f>SUBSTITUTE(LOWER(G263)," ","-")</f>
        <v>350</v>
      </c>
      <c r="I263" t="s" s="95">
        <v>351</v>
      </c>
      <c r="J263" t="s" s="92">
        <v>2969</v>
      </c>
      <c r="K263" t="s" s="96">
        <f>SUBSTITUTE(LOWER(J263)," ","-")</f>
        <v>2970</v>
      </c>
      <c r="L263" t="s" s="92">
        <v>2969</v>
      </c>
      <c r="M263" t="s" s="92">
        <f>SUBSTITUTE(LOWER(L263)," ","-")</f>
        <v>2970</v>
      </c>
      <c r="N263" s="102"/>
      <c r="O263" t="s" s="92">
        <v>482</v>
      </c>
      <c r="P263" s="102"/>
      <c r="Q263" s="102"/>
      <c r="R263" s="102"/>
      <c r="S263" s="102"/>
      <c r="T263" s="103"/>
      <c r="U263" s="17"/>
      <c r="V263" s="17"/>
      <c r="W263" s="17"/>
      <c r="X263" s="17"/>
      <c r="Y263" s="18"/>
      <c r="Z263" s="18"/>
      <c r="AA263" s="18"/>
      <c r="AB263" s="18"/>
      <c r="AC263" s="18"/>
      <c r="AD263" s="18"/>
      <c r="AE263" s="18"/>
      <c r="AF263" s="18"/>
    </row>
    <row r="264" ht="15.75" customHeight="1">
      <c r="A264" t="s" s="90">
        <v>2557</v>
      </c>
      <c r="B264" t="s" s="90">
        <v>48</v>
      </c>
      <c r="C264" t="s" s="91">
        <v>50</v>
      </c>
      <c r="D264" t="s" s="92">
        <v>51</v>
      </c>
      <c r="E264" t="s" s="94">
        <f>SUBSTITUTE(LOWER(D264)," ","-")</f>
        <v>52</v>
      </c>
      <c r="F264" t="s" s="19">
        <v>53</v>
      </c>
      <c r="G264" t="s" s="92">
        <v>349</v>
      </c>
      <c r="H264" t="s" s="94">
        <f>SUBSTITUTE(LOWER(G264)," ","-")</f>
        <v>350</v>
      </c>
      <c r="I264" t="s" s="95">
        <v>351</v>
      </c>
      <c r="J264" t="s" s="92">
        <v>2971</v>
      </c>
      <c r="K264" t="s" s="96">
        <f>SUBSTITUTE(LOWER(J264)," ","-")</f>
        <v>2972</v>
      </c>
      <c r="L264" t="s" s="92">
        <v>2973</v>
      </c>
      <c r="M264" t="s" s="92">
        <f>SUBSTITUTE(LOWER(L264)," ","-")</f>
        <v>2974</v>
      </c>
      <c r="N264" s="102"/>
      <c r="O264" t="s" s="92">
        <v>482</v>
      </c>
      <c r="P264" s="102"/>
      <c r="Q264" s="102"/>
      <c r="R264" s="102"/>
      <c r="S264" s="102"/>
      <c r="T264" s="103"/>
      <c r="U264" s="17"/>
      <c r="V264" s="17"/>
      <c r="W264" s="17"/>
      <c r="X264" s="17"/>
      <c r="Y264" s="18"/>
      <c r="Z264" s="18"/>
      <c r="AA264" s="18"/>
      <c r="AB264" s="18"/>
      <c r="AC264" s="18"/>
      <c r="AD264" s="18"/>
      <c r="AE264" s="18"/>
      <c r="AF264" s="18"/>
    </row>
    <row r="265" ht="15.75" customHeight="1" hidden="1">
      <c r="A265" t="s" s="104">
        <v>2975</v>
      </c>
      <c r="B265" t="s" s="104">
        <v>48</v>
      </c>
      <c r="C265" t="s" s="11">
        <v>50</v>
      </c>
      <c r="D265" t="s" s="104">
        <v>51</v>
      </c>
      <c r="E265" t="s" s="14">
        <f>SUBSTITUTE(LOWER(D265)," ","-")</f>
        <v>52</v>
      </c>
      <c r="F265" t="s" s="11">
        <v>53</v>
      </c>
      <c r="G265" t="s" s="105">
        <v>51</v>
      </c>
      <c r="H265" t="s" s="14">
        <f>SUBSTITUTE(LOWER(G265)," ","-")</f>
        <v>52</v>
      </c>
      <c r="I265" t="s" s="14">
        <v>2976</v>
      </c>
      <c r="J265" t="s" s="105">
        <v>57</v>
      </c>
      <c r="K265" t="s" s="14">
        <f>A265&amp;"-"&amp;H265&amp;"-introduction"</f>
        <v>2977</v>
      </c>
      <c r="L265" s="8"/>
      <c r="M265" t="s" s="105">
        <f>SUBSTITUTE(LOWER(L265)," ","-")</f>
      </c>
      <c r="N265" s="8"/>
      <c r="O265" s="8"/>
      <c r="P265" s="8"/>
      <c r="Q265" s="8"/>
      <c r="R265" s="8"/>
      <c r="S265" s="8"/>
      <c r="T265" s="4"/>
      <c r="U265" s="4"/>
      <c r="V265" s="4"/>
      <c r="W265" s="4"/>
      <c r="X265" s="4"/>
      <c r="Y265" s="4"/>
      <c r="Z265" s="4"/>
      <c r="AA265" s="4"/>
      <c r="AB265" s="4"/>
      <c r="AC265" s="4"/>
      <c r="AD265" s="4"/>
      <c r="AE265" s="4"/>
      <c r="AF265" s="4"/>
    </row>
    <row r="266" ht="15.75" customHeight="1" hidden="1">
      <c r="A266" t="s" s="11">
        <v>2975</v>
      </c>
      <c r="B266" t="s" s="11">
        <v>48</v>
      </c>
      <c r="C266" t="s" s="11">
        <v>50</v>
      </c>
      <c r="D266" t="s" s="11">
        <v>51</v>
      </c>
      <c r="E266" t="s" s="14">
        <f>SUBSTITUTE(LOWER(D266)," ","-")</f>
        <v>52</v>
      </c>
      <c r="F266" t="s" s="11">
        <v>53</v>
      </c>
      <c r="G266" t="s" s="14">
        <v>51</v>
      </c>
      <c r="H266" t="s" s="14">
        <f>SUBSTITUTE(LOWER(G266)," ","-")</f>
        <v>52</v>
      </c>
      <c r="I266" t="s" s="14">
        <v>2976</v>
      </c>
      <c r="J266" t="s" s="14">
        <v>2978</v>
      </c>
      <c r="K266" t="s" s="14">
        <f>SUBSTITUTE(LOWER(J266)," ","-")</f>
        <v>2979</v>
      </c>
      <c r="L266" s="4"/>
      <c r="M266" t="s" s="14">
        <f>SUBSTITUTE(LOWER(L266)," ","-")</f>
      </c>
      <c r="N266" s="4"/>
      <c r="O266" s="4"/>
      <c r="P266" s="4"/>
      <c r="Q266" s="4"/>
      <c r="R266" s="4"/>
      <c r="S266" s="4"/>
      <c r="T266" s="4"/>
      <c r="U266" s="4"/>
      <c r="V266" s="4"/>
      <c r="W266" s="4"/>
      <c r="X266" s="4"/>
      <c r="Y266" s="4"/>
      <c r="Z266" s="4"/>
      <c r="AA266" s="4"/>
      <c r="AB266" s="4"/>
      <c r="AC266" s="4"/>
      <c r="AD266" s="4"/>
      <c r="AE266" s="4"/>
      <c r="AF266" s="4"/>
    </row>
    <row r="267" ht="15.75" customHeight="1" hidden="1">
      <c r="A267" t="s" s="11">
        <v>2975</v>
      </c>
      <c r="B267" t="s" s="11">
        <v>48</v>
      </c>
      <c r="C267" t="s" s="11">
        <v>50</v>
      </c>
      <c r="D267" t="s" s="11">
        <v>51</v>
      </c>
      <c r="E267" t="s" s="14">
        <f>SUBSTITUTE(LOWER(D267)," ","-")</f>
        <v>52</v>
      </c>
      <c r="F267" t="s" s="11">
        <v>53</v>
      </c>
      <c r="G267" t="s" s="14">
        <v>51</v>
      </c>
      <c r="H267" t="s" s="14">
        <f>SUBSTITUTE(LOWER(G267)," ","-")</f>
        <v>52</v>
      </c>
      <c r="I267" t="s" s="14">
        <v>2976</v>
      </c>
      <c r="J267" t="s" s="14">
        <v>2980</v>
      </c>
      <c r="K267" t="s" s="14">
        <f>SUBSTITUTE(LOWER(J267)," ","-")</f>
        <v>2981</v>
      </c>
      <c r="L267" s="4"/>
      <c r="M267" t="s" s="14">
        <f>SUBSTITUTE(LOWER(L267)," ","-")</f>
      </c>
      <c r="N267" s="4"/>
      <c r="O267" s="4"/>
      <c r="P267" s="4"/>
      <c r="Q267" s="4"/>
      <c r="R267" s="4"/>
      <c r="S267" s="4"/>
      <c r="T267" s="4"/>
      <c r="U267" s="4"/>
      <c r="V267" s="4"/>
      <c r="W267" s="4"/>
      <c r="X267" s="4"/>
      <c r="Y267" s="4"/>
      <c r="Z267" s="4"/>
      <c r="AA267" s="4"/>
      <c r="AB267" s="4"/>
      <c r="AC267" s="4"/>
      <c r="AD267" s="4"/>
      <c r="AE267" s="4"/>
      <c r="AF267" s="4"/>
    </row>
    <row r="268" ht="15.75" customHeight="1" hidden="1">
      <c r="A268" t="s" s="11">
        <v>2975</v>
      </c>
      <c r="B268" t="s" s="11">
        <v>48</v>
      </c>
      <c r="C268" t="s" s="11">
        <v>50</v>
      </c>
      <c r="D268" t="s" s="11">
        <v>51</v>
      </c>
      <c r="E268" t="s" s="14">
        <f>SUBSTITUTE(LOWER(D268)," ","-")</f>
        <v>52</v>
      </c>
      <c r="F268" t="s" s="11">
        <v>53</v>
      </c>
      <c r="G268" t="s" s="14">
        <v>51</v>
      </c>
      <c r="H268" t="s" s="14">
        <f>SUBSTITUTE(LOWER(G268)," ","-")</f>
        <v>52</v>
      </c>
      <c r="I268" t="s" s="14">
        <v>2976</v>
      </c>
      <c r="J268" t="s" s="14">
        <v>2982</v>
      </c>
      <c r="K268" t="s" s="14">
        <f>SUBSTITUTE(LOWER(J268)," ","-")</f>
        <v>2983</v>
      </c>
      <c r="L268" s="4"/>
      <c r="M268" t="s" s="14">
        <f>SUBSTITUTE(LOWER(L268)," ","-")</f>
      </c>
      <c r="N268" s="4"/>
      <c r="O268" s="4"/>
      <c r="P268" s="4"/>
      <c r="Q268" s="4"/>
      <c r="R268" s="4"/>
      <c r="S268" s="4"/>
      <c r="T268" s="4"/>
      <c r="U268" s="4"/>
      <c r="V268" s="4"/>
      <c r="W268" s="4"/>
      <c r="X268" s="4"/>
      <c r="Y268" s="4"/>
      <c r="Z268" s="4"/>
      <c r="AA268" s="4"/>
      <c r="AB268" s="4"/>
      <c r="AC268" s="4"/>
      <c r="AD268" s="4"/>
      <c r="AE268" s="4"/>
      <c r="AF268" s="4"/>
    </row>
    <row r="269" ht="15.75" customHeight="1" hidden="1">
      <c r="A269" t="s" s="11">
        <v>2975</v>
      </c>
      <c r="B269" t="s" s="11">
        <v>48</v>
      </c>
      <c r="C269" t="s" s="11">
        <v>50</v>
      </c>
      <c r="D269" t="s" s="11">
        <v>51</v>
      </c>
      <c r="E269" t="s" s="14">
        <f>SUBSTITUTE(LOWER(D269)," ","-")</f>
        <v>52</v>
      </c>
      <c r="F269" t="s" s="11">
        <v>53</v>
      </c>
      <c r="G269" t="s" s="14">
        <v>51</v>
      </c>
      <c r="H269" t="s" s="14">
        <f>SUBSTITUTE(LOWER(G269)," ","-")</f>
        <v>52</v>
      </c>
      <c r="I269" t="s" s="14">
        <v>2976</v>
      </c>
      <c r="J269" t="s" s="14">
        <v>2984</v>
      </c>
      <c r="K269" t="s" s="14">
        <f>SUBSTITUTE(LOWER(J269)," ","-")</f>
        <v>2985</v>
      </c>
      <c r="L269" s="4"/>
      <c r="M269" t="s" s="14">
        <f>SUBSTITUTE(LOWER(L269)," ","-")</f>
      </c>
      <c r="N269" s="4"/>
      <c r="O269" s="4"/>
      <c r="P269" s="4"/>
      <c r="Q269" s="4"/>
      <c r="R269" s="4"/>
      <c r="S269" s="4"/>
      <c r="T269" s="4"/>
      <c r="U269" s="4"/>
      <c r="V269" s="4"/>
      <c r="W269" s="4"/>
      <c r="X269" s="4"/>
      <c r="Y269" s="4"/>
      <c r="Z269" s="4"/>
      <c r="AA269" s="4"/>
      <c r="AB269" s="4"/>
      <c r="AC269" s="4"/>
      <c r="AD269" s="4"/>
      <c r="AE269" s="4"/>
      <c r="AF269" s="4"/>
    </row>
    <row r="270" ht="15.75" customHeight="1" hidden="1">
      <c r="A270" t="s" s="11">
        <v>2975</v>
      </c>
      <c r="B270" t="s" s="11">
        <v>48</v>
      </c>
      <c r="C270" t="s" s="11">
        <v>50</v>
      </c>
      <c r="D270" t="s" s="11">
        <v>51</v>
      </c>
      <c r="E270" t="s" s="14">
        <f>SUBSTITUTE(LOWER(D270)," ","-")</f>
        <v>52</v>
      </c>
      <c r="F270" t="s" s="11">
        <v>53</v>
      </c>
      <c r="G270" t="s" s="14">
        <v>51</v>
      </c>
      <c r="H270" t="s" s="14">
        <f>SUBSTITUTE(LOWER(G270)," ","-")</f>
        <v>52</v>
      </c>
      <c r="I270" t="s" s="14">
        <v>2976</v>
      </c>
      <c r="J270" t="s" s="14">
        <v>2986</v>
      </c>
      <c r="K270" t="s" s="14">
        <f>SUBSTITUTE(LOWER(J270)," ","-")</f>
        <v>2987</v>
      </c>
      <c r="L270" s="4"/>
      <c r="M270" t="s" s="14">
        <f>SUBSTITUTE(LOWER(L270)," ","-")</f>
      </c>
      <c r="N270" s="4"/>
      <c r="O270" s="4"/>
      <c r="P270" s="4"/>
      <c r="Q270" s="4"/>
      <c r="R270" s="4"/>
      <c r="S270" s="4"/>
      <c r="T270" s="4"/>
      <c r="U270" s="4"/>
      <c r="V270" s="4"/>
      <c r="W270" s="4"/>
      <c r="X270" s="4"/>
      <c r="Y270" s="4"/>
      <c r="Z270" s="4"/>
      <c r="AA270" s="4"/>
      <c r="AB270" s="4"/>
      <c r="AC270" s="4"/>
      <c r="AD270" s="4"/>
      <c r="AE270" s="4"/>
      <c r="AF270" s="4"/>
    </row>
    <row r="271" ht="15.75" customHeight="1" hidden="1">
      <c r="A271" t="s" s="11">
        <v>2975</v>
      </c>
      <c r="B271" t="s" s="11">
        <v>48</v>
      </c>
      <c r="C271" t="s" s="11">
        <v>50</v>
      </c>
      <c r="D271" t="s" s="11">
        <v>1227</v>
      </c>
      <c r="E271" t="s" s="14">
        <f>SUBSTITUTE(LOWER(D271)," ","-")</f>
        <v>1228</v>
      </c>
      <c r="F271" t="s" s="11">
        <v>1229</v>
      </c>
      <c r="G271" t="s" s="14">
        <v>2424</v>
      </c>
      <c r="H271" t="s" s="14">
        <f>SUBSTITUTE(LOWER(G271)," ","-")</f>
        <v>2425</v>
      </c>
      <c r="I271" t="s" s="14">
        <v>2988</v>
      </c>
      <c r="J271" t="s" s="14">
        <v>57</v>
      </c>
      <c r="K271" t="s" s="14">
        <f>A271&amp;"-"&amp;H271&amp;"-introduction"</f>
        <v>2989</v>
      </c>
      <c r="L271" s="4"/>
      <c r="M271" t="s" s="14">
        <f>SUBSTITUTE(LOWER(L271)," ","-")</f>
      </c>
      <c r="N271" s="4"/>
      <c r="O271" s="4"/>
      <c r="P271" s="4"/>
      <c r="Q271" s="4"/>
      <c r="R271" s="4"/>
      <c r="S271" s="4"/>
      <c r="T271" s="4"/>
      <c r="U271" s="4"/>
      <c r="V271" s="4"/>
      <c r="W271" s="4"/>
      <c r="X271" s="4"/>
      <c r="Y271" s="4"/>
      <c r="Z271" s="4"/>
      <c r="AA271" s="4"/>
      <c r="AB271" s="4"/>
      <c r="AC271" s="4"/>
      <c r="AD271" s="4"/>
      <c r="AE271" s="4"/>
      <c r="AF271" s="4"/>
    </row>
    <row r="272" ht="15.75" customHeight="1" hidden="1">
      <c r="A272" t="s" s="11">
        <v>2975</v>
      </c>
      <c r="B272" t="s" s="11">
        <v>48</v>
      </c>
      <c r="C272" t="s" s="11">
        <v>50</v>
      </c>
      <c r="D272" t="s" s="11">
        <v>1227</v>
      </c>
      <c r="E272" t="s" s="14">
        <f>SUBSTITUTE(LOWER(D272)," ","-")</f>
        <v>1228</v>
      </c>
      <c r="F272" t="s" s="11">
        <v>1229</v>
      </c>
      <c r="G272" t="s" s="14">
        <v>2424</v>
      </c>
      <c r="H272" t="s" s="14">
        <f>SUBSTITUTE(LOWER(G272)," ","-")</f>
        <v>2425</v>
      </c>
      <c r="I272" t="s" s="14">
        <v>2988</v>
      </c>
      <c r="J272" t="s" s="14">
        <v>2990</v>
      </c>
      <c r="K272" t="s" s="14">
        <f>SUBSTITUTE(LOWER(J272)," ","-")</f>
        <v>2991</v>
      </c>
      <c r="L272" s="4"/>
      <c r="M272" t="s" s="14">
        <f>SUBSTITUTE(LOWER(L272)," ","-")</f>
      </c>
      <c r="N272" s="4"/>
      <c r="O272" s="4"/>
      <c r="P272" s="4"/>
      <c r="Q272" s="4"/>
      <c r="R272" s="4"/>
      <c r="S272" s="28"/>
      <c r="T272" s="4"/>
      <c r="U272" s="4"/>
      <c r="V272" s="4"/>
      <c r="W272" s="4"/>
      <c r="X272" s="4"/>
      <c r="Y272" s="4"/>
      <c r="Z272" s="4"/>
      <c r="AA272" s="4"/>
      <c r="AB272" s="4"/>
      <c r="AC272" s="4"/>
      <c r="AD272" s="4"/>
      <c r="AE272" s="4"/>
      <c r="AF272" s="4"/>
    </row>
    <row r="273" ht="15.75" customHeight="1" hidden="1">
      <c r="A273" t="s" s="11">
        <v>2975</v>
      </c>
      <c r="B273" t="s" s="11">
        <v>48</v>
      </c>
      <c r="C273" t="s" s="11">
        <v>50</v>
      </c>
      <c r="D273" t="s" s="11">
        <v>1227</v>
      </c>
      <c r="E273" t="s" s="14">
        <f>SUBSTITUTE(LOWER(D273)," ","-")</f>
        <v>1228</v>
      </c>
      <c r="F273" t="s" s="11">
        <v>1229</v>
      </c>
      <c r="G273" t="s" s="14">
        <v>2424</v>
      </c>
      <c r="H273" t="s" s="14">
        <f>SUBSTITUTE(LOWER(G273)," ","-")</f>
        <v>2425</v>
      </c>
      <c r="I273" t="s" s="14">
        <v>2988</v>
      </c>
      <c r="J273" t="s" s="14">
        <v>2992</v>
      </c>
      <c r="K273" t="s" s="14">
        <f>SUBSTITUTE(LOWER(J273)," ","-")</f>
        <v>2993</v>
      </c>
      <c r="L273" s="4"/>
      <c r="M273" t="s" s="14">
        <f>SUBSTITUTE(LOWER(L273)," ","-")</f>
      </c>
      <c r="N273" s="4"/>
      <c r="O273" s="4"/>
      <c r="P273" s="4"/>
      <c r="Q273" s="4"/>
      <c r="R273" s="6"/>
      <c r="S273" s="147"/>
      <c r="T273" s="31"/>
      <c r="U273" s="4"/>
      <c r="V273" s="4"/>
      <c r="W273" s="4"/>
      <c r="X273" s="4"/>
      <c r="Y273" s="4"/>
      <c r="Z273" s="4"/>
      <c r="AA273" s="4"/>
      <c r="AB273" s="4"/>
      <c r="AC273" s="4"/>
      <c r="AD273" s="4"/>
      <c r="AE273" s="4"/>
      <c r="AF273" s="4"/>
    </row>
    <row r="274" ht="15.75" customHeight="1" hidden="1">
      <c r="A274" t="s" s="11">
        <v>2975</v>
      </c>
      <c r="B274" t="s" s="11">
        <v>48</v>
      </c>
      <c r="C274" t="s" s="11">
        <v>50</v>
      </c>
      <c r="D274" t="s" s="11">
        <v>1227</v>
      </c>
      <c r="E274" t="s" s="14">
        <f>SUBSTITUTE(LOWER(D274)," ","-")</f>
        <v>1228</v>
      </c>
      <c r="F274" t="s" s="11">
        <v>1229</v>
      </c>
      <c r="G274" t="s" s="14">
        <v>2424</v>
      </c>
      <c r="H274" t="s" s="14">
        <f>SUBSTITUTE(LOWER(G274)," ","-")</f>
        <v>2425</v>
      </c>
      <c r="I274" t="s" s="14">
        <v>2988</v>
      </c>
      <c r="J274" t="s" s="14">
        <v>2994</v>
      </c>
      <c r="K274" t="s" s="14">
        <f>SUBSTITUTE(LOWER(J274)," ","-")</f>
        <v>2995</v>
      </c>
      <c r="L274" s="4"/>
      <c r="M274" t="s" s="14">
        <f>SUBSTITUTE(LOWER(L274)," ","-")</f>
      </c>
      <c r="N274" s="4"/>
      <c r="O274" s="4"/>
      <c r="P274" s="4"/>
      <c r="Q274" s="4"/>
      <c r="R274" s="6"/>
      <c r="S274" s="147"/>
      <c r="T274" s="31"/>
      <c r="U274" s="4"/>
      <c r="V274" s="4"/>
      <c r="W274" s="4"/>
      <c r="X274" s="4"/>
      <c r="Y274" s="4"/>
      <c r="Z274" s="4"/>
      <c r="AA274" s="4"/>
      <c r="AB274" s="4"/>
      <c r="AC274" s="4"/>
      <c r="AD274" s="4"/>
      <c r="AE274" s="4"/>
      <c r="AF274" s="4"/>
    </row>
    <row r="275" ht="15.75" customHeight="1" hidden="1">
      <c r="A275" t="s" s="11">
        <v>2975</v>
      </c>
      <c r="B275" t="s" s="11">
        <v>48</v>
      </c>
      <c r="C275" t="s" s="11">
        <v>50</v>
      </c>
      <c r="D275" t="s" s="11">
        <v>1227</v>
      </c>
      <c r="E275" t="s" s="14">
        <f>SUBSTITUTE(LOWER(D275)," ","-")</f>
        <v>1228</v>
      </c>
      <c r="F275" t="s" s="11">
        <v>1229</v>
      </c>
      <c r="G275" t="s" s="14">
        <v>2424</v>
      </c>
      <c r="H275" t="s" s="14">
        <f>SUBSTITUTE(LOWER(G275)," ","-")</f>
        <v>2425</v>
      </c>
      <c r="I275" t="s" s="14">
        <v>2988</v>
      </c>
      <c r="J275" t="s" s="14">
        <v>2996</v>
      </c>
      <c r="K275" t="s" s="14">
        <f>SUBSTITUTE(LOWER(J275)," ","-")</f>
        <v>2997</v>
      </c>
      <c r="L275" s="4"/>
      <c r="M275" t="s" s="14">
        <f>SUBSTITUTE(LOWER(L275)," ","-")</f>
      </c>
      <c r="N275" s="4"/>
      <c r="O275" s="4"/>
      <c r="P275" s="4"/>
      <c r="Q275" s="4"/>
      <c r="R275" s="6"/>
      <c r="S275" s="147"/>
      <c r="T275" s="31"/>
      <c r="U275" s="4"/>
      <c r="V275" s="4"/>
      <c r="W275" s="4"/>
      <c r="X275" s="4"/>
      <c r="Y275" s="4"/>
      <c r="Z275" s="4"/>
      <c r="AA275" s="4"/>
      <c r="AB275" s="4"/>
      <c r="AC275" s="4"/>
      <c r="AD275" s="4"/>
      <c r="AE275" s="4"/>
      <c r="AF275" s="4"/>
    </row>
    <row r="276" ht="15.75" customHeight="1" hidden="1">
      <c r="A276" t="s" s="11">
        <v>2975</v>
      </c>
      <c r="B276" t="s" s="11">
        <v>48</v>
      </c>
      <c r="C276" t="s" s="11">
        <v>50</v>
      </c>
      <c r="D276" t="s" s="11">
        <v>1227</v>
      </c>
      <c r="E276" t="s" s="14">
        <f>SUBSTITUTE(LOWER(D276)," ","-")</f>
        <v>1228</v>
      </c>
      <c r="F276" t="s" s="11">
        <v>1229</v>
      </c>
      <c r="G276" t="s" s="14">
        <v>2424</v>
      </c>
      <c r="H276" t="s" s="14">
        <f>SUBSTITUTE(LOWER(G276)," ","-")</f>
        <v>2425</v>
      </c>
      <c r="I276" t="s" s="14">
        <v>2988</v>
      </c>
      <c r="J276" t="s" s="14">
        <v>2998</v>
      </c>
      <c r="K276" t="s" s="14">
        <f>SUBSTITUTE(LOWER(J276)," ","-")</f>
        <v>2999</v>
      </c>
      <c r="L276" s="4"/>
      <c r="M276" t="s" s="14">
        <f>SUBSTITUTE(LOWER(L276)," ","-")</f>
      </c>
      <c r="N276" s="4"/>
      <c r="O276" s="4"/>
      <c r="P276" s="4"/>
      <c r="Q276" s="4"/>
      <c r="R276" s="6"/>
      <c r="S276" s="147"/>
      <c r="T276" s="31"/>
      <c r="U276" s="4"/>
      <c r="V276" s="4"/>
      <c r="W276" s="4"/>
      <c r="X276" s="4"/>
      <c r="Y276" s="4"/>
      <c r="Z276" s="4"/>
      <c r="AA276" s="4"/>
      <c r="AB276" s="4"/>
      <c r="AC276" s="4"/>
      <c r="AD276" s="4"/>
      <c r="AE276" s="4"/>
      <c r="AF276" s="4"/>
    </row>
    <row r="277" ht="15.75" customHeight="1" hidden="1">
      <c r="A277" t="s" s="11">
        <v>2975</v>
      </c>
      <c r="B277" t="s" s="11">
        <v>48</v>
      </c>
      <c r="C277" t="s" s="11">
        <v>50</v>
      </c>
      <c r="D277" t="s" s="11">
        <v>2954</v>
      </c>
      <c r="E277" t="s" s="14">
        <f>SUBSTITUTE(LOWER(D277)," ","-")</f>
        <v>2955</v>
      </c>
      <c r="F277" t="s" s="11">
        <v>2956</v>
      </c>
      <c r="G277" t="s" s="14">
        <v>3000</v>
      </c>
      <c r="H277" t="s" s="14">
        <f>SUBSTITUTE(LOWER(G277)," ","-")</f>
        <v>3001</v>
      </c>
      <c r="I277" t="s" s="14">
        <v>3002</v>
      </c>
      <c r="J277" t="s" s="14">
        <v>57</v>
      </c>
      <c r="K277" t="s" s="14">
        <f>A277&amp;"-"&amp;H277&amp;"-introduction"</f>
        <v>3003</v>
      </c>
      <c r="L277" s="4"/>
      <c r="M277" t="s" s="14">
        <f>SUBSTITUTE(LOWER(L277)," ","-")</f>
      </c>
      <c r="N277" s="4"/>
      <c r="O277" s="4"/>
      <c r="P277" s="4"/>
      <c r="Q277" s="4"/>
      <c r="R277" s="6"/>
      <c r="S277" s="147"/>
      <c r="T277" s="31"/>
      <c r="U277" s="4"/>
      <c r="V277" s="4"/>
      <c r="W277" s="4"/>
      <c r="X277" s="4"/>
      <c r="Y277" s="4"/>
      <c r="Z277" s="4"/>
      <c r="AA277" s="4"/>
      <c r="AB277" s="4"/>
      <c r="AC277" s="4"/>
      <c r="AD277" s="4"/>
      <c r="AE277" s="4"/>
      <c r="AF277" s="4"/>
    </row>
    <row r="278" ht="15.75" customHeight="1" hidden="1">
      <c r="A278" t="s" s="11">
        <v>2975</v>
      </c>
      <c r="B278" t="s" s="11">
        <v>48</v>
      </c>
      <c r="C278" t="s" s="11">
        <v>50</v>
      </c>
      <c r="D278" t="s" s="11">
        <v>2954</v>
      </c>
      <c r="E278" t="s" s="14">
        <f>SUBSTITUTE(LOWER(D278)," ","-")</f>
        <v>2955</v>
      </c>
      <c r="F278" t="s" s="11">
        <v>2956</v>
      </c>
      <c r="G278" t="s" s="14">
        <v>3000</v>
      </c>
      <c r="H278" t="s" s="14">
        <f>SUBSTITUTE(LOWER(G278)," ","-")</f>
        <v>3001</v>
      </c>
      <c r="I278" t="s" s="14">
        <v>3002</v>
      </c>
      <c r="J278" t="s" s="14">
        <v>3004</v>
      </c>
      <c r="K278" t="s" s="14">
        <f>SUBSTITUTE(LOWER(J278)," ","-")</f>
        <v>3005</v>
      </c>
      <c r="L278" s="4"/>
      <c r="M278" t="s" s="14">
        <f>SUBSTITUTE(LOWER(L278)," ","-")</f>
      </c>
      <c r="N278" s="4"/>
      <c r="O278" s="4"/>
      <c r="P278" s="4"/>
      <c r="Q278" s="4"/>
      <c r="R278" s="6"/>
      <c r="S278" s="147"/>
      <c r="T278" s="31"/>
      <c r="U278" s="4"/>
      <c r="V278" s="4"/>
      <c r="W278" s="4"/>
      <c r="X278" s="4"/>
      <c r="Y278" s="4"/>
      <c r="Z278" s="4"/>
      <c r="AA278" s="4"/>
      <c r="AB278" s="4"/>
      <c r="AC278" s="4"/>
      <c r="AD278" s="4"/>
      <c r="AE278" s="4"/>
      <c r="AF278" s="4"/>
    </row>
    <row r="279" ht="15.75" customHeight="1" hidden="1">
      <c r="A279" t="s" s="11">
        <v>2975</v>
      </c>
      <c r="B279" t="s" s="11">
        <v>48</v>
      </c>
      <c r="C279" t="s" s="11">
        <v>50</v>
      </c>
      <c r="D279" t="s" s="11">
        <v>2954</v>
      </c>
      <c r="E279" t="s" s="14">
        <f>SUBSTITUTE(LOWER(D279)," ","-")</f>
        <v>2955</v>
      </c>
      <c r="F279" t="s" s="11">
        <v>2956</v>
      </c>
      <c r="G279" t="s" s="14">
        <v>3000</v>
      </c>
      <c r="H279" t="s" s="14">
        <f>SUBSTITUTE(LOWER(G279)," ","-")</f>
        <v>3001</v>
      </c>
      <c r="I279" t="s" s="14">
        <v>3002</v>
      </c>
      <c r="J279" t="s" s="14">
        <v>3006</v>
      </c>
      <c r="K279" t="s" s="14">
        <f>SUBSTITUTE(LOWER(J279)," ","-")</f>
        <v>3007</v>
      </c>
      <c r="L279" s="4"/>
      <c r="M279" t="s" s="14">
        <f>SUBSTITUTE(LOWER(L279)," ","-")</f>
      </c>
      <c r="N279" s="4"/>
      <c r="O279" s="4"/>
      <c r="P279" s="4"/>
      <c r="Q279" s="4"/>
      <c r="R279" s="6"/>
      <c r="S279" s="147"/>
      <c r="T279" s="31"/>
      <c r="U279" s="4"/>
      <c r="V279" s="4"/>
      <c r="W279" s="4"/>
      <c r="X279" s="4"/>
      <c r="Y279" s="4"/>
      <c r="Z279" s="4"/>
      <c r="AA279" s="4"/>
      <c r="AB279" s="4"/>
      <c r="AC279" s="4"/>
      <c r="AD279" s="4"/>
      <c r="AE279" s="4"/>
      <c r="AF279" s="4"/>
    </row>
    <row r="280" ht="15.75" customHeight="1" hidden="1">
      <c r="A280" t="s" s="11">
        <v>2975</v>
      </c>
      <c r="B280" t="s" s="11">
        <v>48</v>
      </c>
      <c r="C280" t="s" s="11">
        <v>50</v>
      </c>
      <c r="D280" t="s" s="11">
        <v>1227</v>
      </c>
      <c r="E280" t="s" s="14">
        <f>SUBSTITUTE(LOWER(D280)," ","-")</f>
        <v>1228</v>
      </c>
      <c r="F280" t="s" s="11">
        <v>1229</v>
      </c>
      <c r="G280" t="s" s="14">
        <v>3008</v>
      </c>
      <c r="H280" t="s" s="14">
        <f>SUBSTITUTE(LOWER(G280)," ","-")</f>
        <v>3009</v>
      </c>
      <c r="I280" t="s" s="14">
        <v>3010</v>
      </c>
      <c r="J280" t="s" s="14">
        <v>3011</v>
      </c>
      <c r="K280" t="s" s="14">
        <f>SUBSTITUTE(LOWER(J280)," ","-")</f>
        <v>3012</v>
      </c>
      <c r="L280" s="4"/>
      <c r="M280" t="s" s="14">
        <f>SUBSTITUTE(LOWER(L280)," ","-")</f>
      </c>
      <c r="N280" s="4"/>
      <c r="O280" s="4"/>
      <c r="P280" s="4"/>
      <c r="Q280" s="4"/>
      <c r="R280" s="6"/>
      <c r="S280" s="147"/>
      <c r="T280" s="31"/>
      <c r="U280" s="4"/>
      <c r="V280" s="4"/>
      <c r="W280" s="4"/>
      <c r="X280" s="4"/>
      <c r="Y280" s="4"/>
      <c r="Z280" s="4"/>
      <c r="AA280" s="4"/>
      <c r="AB280" s="4"/>
      <c r="AC280" s="4"/>
      <c r="AD280" s="4"/>
      <c r="AE280" s="4"/>
      <c r="AF280" s="4"/>
    </row>
    <row r="281" ht="15.75" customHeight="1" hidden="1">
      <c r="A281" t="s" s="11">
        <v>2975</v>
      </c>
      <c r="B281" t="s" s="11">
        <v>48</v>
      </c>
      <c r="C281" t="s" s="11">
        <v>50</v>
      </c>
      <c r="D281" t="s" s="11">
        <v>1227</v>
      </c>
      <c r="E281" t="s" s="14">
        <f>SUBSTITUTE(LOWER(D281)," ","-")</f>
        <v>1228</v>
      </c>
      <c r="F281" t="s" s="11">
        <v>1229</v>
      </c>
      <c r="G281" t="s" s="14">
        <v>3008</v>
      </c>
      <c r="H281" t="s" s="14">
        <f>SUBSTITUTE(LOWER(G281)," ","-")</f>
        <v>3009</v>
      </c>
      <c r="I281" t="s" s="14">
        <v>3010</v>
      </c>
      <c r="J281" t="s" s="14">
        <v>3013</v>
      </c>
      <c r="K281" t="s" s="14">
        <f>SUBSTITUTE(LOWER(J281)," ","-")</f>
        <v>3014</v>
      </c>
      <c r="L281" s="4"/>
      <c r="M281" t="s" s="14">
        <f>SUBSTITUTE(LOWER(L281)," ","-")</f>
      </c>
      <c r="N281" s="4"/>
      <c r="O281" s="4"/>
      <c r="P281" s="4"/>
      <c r="Q281" s="4"/>
      <c r="R281" s="6"/>
      <c r="S281" s="147"/>
      <c r="T281" s="31"/>
      <c r="U281" s="4"/>
      <c r="V281" s="4"/>
      <c r="W281" s="4"/>
      <c r="X281" s="4"/>
      <c r="Y281" s="4"/>
      <c r="Z281" s="4"/>
      <c r="AA281" s="4"/>
      <c r="AB281" s="4"/>
      <c r="AC281" s="4"/>
      <c r="AD281" s="4"/>
      <c r="AE281" s="4"/>
      <c r="AF281" s="4"/>
    </row>
    <row r="282" ht="15.75" customHeight="1" hidden="1">
      <c r="A282" t="s" s="11">
        <v>2975</v>
      </c>
      <c r="B282" t="s" s="11">
        <v>48</v>
      </c>
      <c r="C282" t="s" s="11">
        <v>50</v>
      </c>
      <c r="D282" t="s" s="11">
        <v>1227</v>
      </c>
      <c r="E282" t="s" s="14">
        <f>SUBSTITUTE(LOWER(D282)," ","-")</f>
        <v>1228</v>
      </c>
      <c r="F282" t="s" s="11">
        <v>1229</v>
      </c>
      <c r="G282" t="s" s="14">
        <v>3008</v>
      </c>
      <c r="H282" t="s" s="14">
        <f>SUBSTITUTE(LOWER(G282)," ","-")</f>
        <v>3009</v>
      </c>
      <c r="I282" t="s" s="14">
        <v>3010</v>
      </c>
      <c r="J282" t="s" s="14">
        <v>3015</v>
      </c>
      <c r="K282" t="s" s="14">
        <f>SUBSTITUTE(LOWER(J282)," ","-")</f>
        <v>3016</v>
      </c>
      <c r="L282" s="4"/>
      <c r="M282" t="s" s="14">
        <f>SUBSTITUTE(LOWER(L282)," ","-")</f>
      </c>
      <c r="N282" s="4"/>
      <c r="O282" s="4"/>
      <c r="P282" s="4"/>
      <c r="Q282" s="4"/>
      <c r="R282" s="6"/>
      <c r="S282" s="147"/>
      <c r="T282" s="31"/>
      <c r="U282" s="4"/>
      <c r="V282" s="4"/>
      <c r="W282" s="4"/>
      <c r="X282" s="4"/>
      <c r="Y282" s="4"/>
      <c r="Z282" s="4"/>
      <c r="AA282" s="4"/>
      <c r="AB282" s="4"/>
      <c r="AC282" s="4"/>
      <c r="AD282" s="4"/>
      <c r="AE282" s="4"/>
      <c r="AF282" s="4"/>
    </row>
    <row r="283" ht="15.75" customHeight="1" hidden="1">
      <c r="A283" t="s" s="11">
        <v>2975</v>
      </c>
      <c r="B283" t="s" s="11">
        <v>48</v>
      </c>
      <c r="C283" t="s" s="11">
        <v>50</v>
      </c>
      <c r="D283" t="s" s="11">
        <v>483</v>
      </c>
      <c r="E283" t="s" s="14">
        <f>SUBSTITUTE(LOWER(D283)," ","-")</f>
        <v>484</v>
      </c>
      <c r="F283" t="s" s="11">
        <v>485</v>
      </c>
      <c r="G283" t="s" s="14">
        <v>3017</v>
      </c>
      <c r="H283" t="s" s="14">
        <f>SUBSTITUTE(LOWER(G283)," ","-")</f>
        <v>3018</v>
      </c>
      <c r="I283" t="s" s="14">
        <v>3019</v>
      </c>
      <c r="J283" t="s" s="14">
        <v>3020</v>
      </c>
      <c r="K283" t="s" s="14">
        <f>SUBSTITUTE(LOWER(J283)," ","-")</f>
        <v>3021</v>
      </c>
      <c r="L283" s="4"/>
      <c r="M283" t="s" s="14">
        <f>SUBSTITUTE(LOWER(L283)," ","-")</f>
      </c>
      <c r="N283" s="4"/>
      <c r="O283" s="4"/>
      <c r="P283" s="4"/>
      <c r="Q283" s="4"/>
      <c r="R283" s="6"/>
      <c r="S283" s="147"/>
      <c r="T283" s="31"/>
      <c r="U283" s="4"/>
      <c r="V283" s="4"/>
      <c r="W283" s="4"/>
      <c r="X283" s="4"/>
      <c r="Y283" s="4"/>
      <c r="Z283" s="4"/>
      <c r="AA283" s="4"/>
      <c r="AB283" s="4"/>
      <c r="AC283" s="4"/>
      <c r="AD283" s="4"/>
      <c r="AE283" s="4"/>
      <c r="AF283" s="4"/>
    </row>
    <row r="284" ht="15.75" customHeight="1" hidden="1">
      <c r="A284" t="s" s="11">
        <v>2975</v>
      </c>
      <c r="B284" t="s" s="11">
        <v>48</v>
      </c>
      <c r="C284" t="s" s="11">
        <v>50</v>
      </c>
      <c r="D284" t="s" s="11">
        <v>483</v>
      </c>
      <c r="E284" t="s" s="14">
        <f>SUBSTITUTE(LOWER(D284)," ","-")</f>
        <v>484</v>
      </c>
      <c r="F284" t="s" s="11">
        <v>485</v>
      </c>
      <c r="G284" t="s" s="14">
        <v>1736</v>
      </c>
      <c r="H284" t="s" s="14">
        <f>SUBSTITUTE(LOWER(G284)," ","-")</f>
        <v>1737</v>
      </c>
      <c r="I284" t="s" s="14">
        <v>1738</v>
      </c>
      <c r="J284" t="s" s="14">
        <v>3022</v>
      </c>
      <c r="K284" t="s" s="14">
        <f>SUBSTITUTE(LOWER(J284)," ","-")</f>
        <v>3023</v>
      </c>
      <c r="L284" s="4"/>
      <c r="M284" t="s" s="14">
        <f>SUBSTITUTE(LOWER(L284)," ","-")</f>
      </c>
      <c r="N284" s="4"/>
      <c r="O284" s="4"/>
      <c r="P284" s="4"/>
      <c r="Q284" s="4"/>
      <c r="R284" s="6"/>
      <c r="S284" s="147"/>
      <c r="T284" s="31"/>
      <c r="U284" s="4"/>
      <c r="V284" s="4"/>
      <c r="W284" s="4"/>
      <c r="X284" s="4"/>
      <c r="Y284" s="4"/>
      <c r="Z284" s="4"/>
      <c r="AA284" s="4"/>
      <c r="AB284" s="4"/>
      <c r="AC284" s="4"/>
      <c r="AD284" s="4"/>
      <c r="AE284" s="4"/>
      <c r="AF284" s="4"/>
    </row>
    <row r="285" ht="15.75" customHeight="1" hidden="1">
      <c r="A285" t="s" s="11">
        <v>2975</v>
      </c>
      <c r="B285" t="s" s="11">
        <v>48</v>
      </c>
      <c r="C285" t="s" s="11">
        <v>50</v>
      </c>
      <c r="D285" t="s" s="11">
        <v>483</v>
      </c>
      <c r="E285" t="s" s="14">
        <f>SUBSTITUTE(LOWER(D285)," ","-")</f>
        <v>484</v>
      </c>
      <c r="F285" t="s" s="11">
        <v>485</v>
      </c>
      <c r="G285" t="s" s="14">
        <v>1736</v>
      </c>
      <c r="H285" t="s" s="14">
        <f>SUBSTITUTE(LOWER(G285)," ","-")</f>
        <v>1737</v>
      </c>
      <c r="I285" t="s" s="14">
        <v>1738</v>
      </c>
      <c r="J285" t="s" s="14">
        <v>3024</v>
      </c>
      <c r="K285" t="s" s="14">
        <f>SUBSTITUTE(LOWER(J285)," ","-")</f>
        <v>3025</v>
      </c>
      <c r="L285" s="4"/>
      <c r="M285" t="s" s="14">
        <f>SUBSTITUTE(LOWER(L285)," ","-")</f>
      </c>
      <c r="N285" s="4"/>
      <c r="O285" s="4"/>
      <c r="P285" s="4"/>
      <c r="Q285" s="4"/>
      <c r="R285" s="6"/>
      <c r="S285" s="147"/>
      <c r="T285" s="31"/>
      <c r="U285" s="4"/>
      <c r="V285" s="4"/>
      <c r="W285" s="4"/>
      <c r="X285" s="4"/>
      <c r="Y285" s="4"/>
      <c r="Z285" s="4"/>
      <c r="AA285" s="4"/>
      <c r="AB285" s="4"/>
      <c r="AC285" s="4"/>
      <c r="AD285" s="4"/>
      <c r="AE285" s="4"/>
      <c r="AF285" s="4"/>
    </row>
    <row r="286" ht="15.75" customHeight="1" hidden="1">
      <c r="A286" t="s" s="11">
        <v>2975</v>
      </c>
      <c r="B286" t="s" s="11">
        <v>48</v>
      </c>
      <c r="C286" t="s" s="11">
        <v>50</v>
      </c>
      <c r="D286" t="s" s="11">
        <v>483</v>
      </c>
      <c r="E286" t="s" s="14">
        <f>SUBSTITUTE(LOWER(D286)," ","-")</f>
        <v>484</v>
      </c>
      <c r="F286" t="s" s="11">
        <v>485</v>
      </c>
      <c r="G286" t="s" s="14">
        <v>1736</v>
      </c>
      <c r="H286" t="s" s="14">
        <f>SUBSTITUTE(LOWER(G286)," ","-")</f>
        <v>1737</v>
      </c>
      <c r="I286" t="s" s="14">
        <v>1738</v>
      </c>
      <c r="J286" t="s" s="14">
        <v>3026</v>
      </c>
      <c r="K286" t="s" s="14">
        <f>SUBSTITUTE(LOWER(J286)," ","-")</f>
        <v>3027</v>
      </c>
      <c r="L286" s="4"/>
      <c r="M286" t="s" s="14">
        <f>SUBSTITUTE(LOWER(L286)," ","-")</f>
      </c>
      <c r="N286" s="4"/>
      <c r="O286" s="4"/>
      <c r="P286" s="4"/>
      <c r="Q286" s="4"/>
      <c r="R286" s="6"/>
      <c r="S286" s="147"/>
      <c r="T286" s="31"/>
      <c r="U286" s="4"/>
      <c r="V286" s="4"/>
      <c r="W286" s="4"/>
      <c r="X286" s="4"/>
      <c r="Y286" s="4"/>
      <c r="Z286" s="4"/>
      <c r="AA286" s="4"/>
      <c r="AB286" s="4"/>
      <c r="AC286" s="4"/>
      <c r="AD286" s="4"/>
      <c r="AE286" s="4"/>
      <c r="AF286" s="4"/>
    </row>
    <row r="287" ht="15.75" customHeight="1" hidden="1">
      <c r="A287" t="s" s="11">
        <v>2975</v>
      </c>
      <c r="B287" t="s" s="11">
        <v>48</v>
      </c>
      <c r="C287" t="s" s="11">
        <v>50</v>
      </c>
      <c r="D287" t="s" s="11">
        <v>483</v>
      </c>
      <c r="E287" t="s" s="14">
        <f>SUBSTITUTE(LOWER(D287)," ","-")</f>
        <v>484</v>
      </c>
      <c r="F287" t="s" s="11">
        <v>485</v>
      </c>
      <c r="G287" t="s" s="14">
        <v>1736</v>
      </c>
      <c r="H287" t="s" s="14">
        <f>SUBSTITUTE(LOWER(G287)," ","-")</f>
        <v>1737</v>
      </c>
      <c r="I287" t="s" s="14">
        <v>1738</v>
      </c>
      <c r="J287" t="s" s="14">
        <v>3028</v>
      </c>
      <c r="K287" t="s" s="14">
        <f>SUBSTITUTE(LOWER(J287)," ","-")</f>
        <v>3029</v>
      </c>
      <c r="L287" s="4"/>
      <c r="M287" t="s" s="14">
        <f>SUBSTITUTE(LOWER(L287)," ","-")</f>
      </c>
      <c r="N287" s="4"/>
      <c r="O287" s="4"/>
      <c r="P287" s="4"/>
      <c r="Q287" s="4"/>
      <c r="R287" s="6"/>
      <c r="S287" s="147"/>
      <c r="T287" s="31"/>
      <c r="U287" s="4"/>
      <c r="V287" s="4"/>
      <c r="W287" s="4"/>
      <c r="X287" s="4"/>
      <c r="Y287" s="4"/>
      <c r="Z287" s="4"/>
      <c r="AA287" s="4"/>
      <c r="AB287" s="4"/>
      <c r="AC287" s="4"/>
      <c r="AD287" s="4"/>
      <c r="AE287" s="4"/>
      <c r="AF287" s="4"/>
    </row>
    <row r="288" ht="15.75" customHeight="1" hidden="1">
      <c r="A288" t="s" s="11">
        <v>2975</v>
      </c>
      <c r="B288" t="s" s="11">
        <v>48</v>
      </c>
      <c r="C288" t="s" s="11">
        <v>50</v>
      </c>
      <c r="D288" t="s" s="11">
        <v>483</v>
      </c>
      <c r="E288" t="s" s="14">
        <f>SUBSTITUTE(LOWER(D288)," ","-")</f>
        <v>484</v>
      </c>
      <c r="F288" t="s" s="11">
        <v>485</v>
      </c>
      <c r="G288" t="s" s="14">
        <v>1863</v>
      </c>
      <c r="H288" t="s" s="14">
        <f>SUBSTITUTE(LOWER(G288)," ","-")</f>
        <v>1864</v>
      </c>
      <c r="I288" t="s" s="14">
        <v>1865</v>
      </c>
      <c r="J288" t="s" s="14">
        <v>1960</v>
      </c>
      <c r="K288" t="s" s="14">
        <f>SUBSTITUTE(LOWER(J288)," ","-")</f>
        <v>1961</v>
      </c>
      <c r="L288" s="4"/>
      <c r="M288" t="s" s="14">
        <f>SUBSTITUTE(LOWER(L288)," ","-")</f>
      </c>
      <c r="N288" s="4"/>
      <c r="O288" s="4"/>
      <c r="P288" s="4"/>
      <c r="Q288" s="4"/>
      <c r="R288" s="6"/>
      <c r="S288" s="147"/>
      <c r="T288" s="31"/>
      <c r="U288" s="4"/>
      <c r="V288" s="4"/>
      <c r="W288" s="4"/>
      <c r="X288" s="4"/>
      <c r="Y288" s="4"/>
      <c r="Z288" s="4"/>
      <c r="AA288" s="4"/>
      <c r="AB288" s="4"/>
      <c r="AC288" s="4"/>
      <c r="AD288" s="4"/>
      <c r="AE288" s="4"/>
      <c r="AF288" s="4"/>
    </row>
    <row r="289" ht="15.75" customHeight="1" hidden="1">
      <c r="A289" t="s" s="11">
        <v>2975</v>
      </c>
      <c r="B289" t="s" s="11">
        <v>48</v>
      </c>
      <c r="C289" t="s" s="11">
        <v>50</v>
      </c>
      <c r="D289" t="s" s="11">
        <v>483</v>
      </c>
      <c r="E289" t="s" s="14">
        <f>SUBSTITUTE(LOWER(D289)," ","-")</f>
        <v>484</v>
      </c>
      <c r="F289" t="s" s="11">
        <v>485</v>
      </c>
      <c r="G289" t="s" s="14">
        <v>1863</v>
      </c>
      <c r="H289" t="s" s="14">
        <f>SUBSTITUTE(LOWER(G289)," ","-")</f>
        <v>1864</v>
      </c>
      <c r="I289" t="s" s="14">
        <v>1865</v>
      </c>
      <c r="J289" t="s" s="14">
        <v>1992</v>
      </c>
      <c r="K289" t="s" s="14">
        <f>SUBSTITUTE(LOWER(J289)," ","-")</f>
        <v>1993</v>
      </c>
      <c r="L289" s="4"/>
      <c r="M289" t="s" s="14">
        <f>SUBSTITUTE(LOWER(L289)," ","-")</f>
      </c>
      <c r="N289" s="4"/>
      <c r="O289" s="4"/>
      <c r="P289" s="4"/>
      <c r="Q289" s="4"/>
      <c r="R289" s="6"/>
      <c r="S289" s="147"/>
      <c r="T289" s="31"/>
      <c r="U289" s="4"/>
      <c r="V289" s="4"/>
      <c r="W289" s="4"/>
      <c r="X289" s="4"/>
      <c r="Y289" s="4"/>
      <c r="Z289" s="4"/>
      <c r="AA289" s="4"/>
      <c r="AB289" s="4"/>
      <c r="AC289" s="4"/>
      <c r="AD289" s="4"/>
      <c r="AE289" s="4"/>
      <c r="AF289" s="4"/>
    </row>
    <row r="290" ht="15.75" customHeight="1" hidden="1">
      <c r="A290" t="s" s="11">
        <v>2975</v>
      </c>
      <c r="B290" t="s" s="11">
        <v>48</v>
      </c>
      <c r="C290" t="s" s="11">
        <v>50</v>
      </c>
      <c r="D290" t="s" s="11">
        <v>483</v>
      </c>
      <c r="E290" t="s" s="14">
        <f>SUBSTITUTE(LOWER(D290)," ","-")</f>
        <v>484</v>
      </c>
      <c r="F290" t="s" s="11">
        <v>485</v>
      </c>
      <c r="G290" t="s" s="14">
        <v>1863</v>
      </c>
      <c r="H290" t="s" s="14">
        <f>SUBSTITUTE(LOWER(G290)," ","-")</f>
        <v>1864</v>
      </c>
      <c r="I290" t="s" s="14">
        <v>1865</v>
      </c>
      <c r="J290" t="s" s="14">
        <v>3030</v>
      </c>
      <c r="K290" t="s" s="14">
        <f>SUBSTITUTE(LOWER(J290)," ","-")</f>
        <v>3031</v>
      </c>
      <c r="L290" s="4"/>
      <c r="M290" t="s" s="14">
        <f>SUBSTITUTE(LOWER(L290)," ","-")</f>
      </c>
      <c r="N290" s="4"/>
      <c r="O290" s="4"/>
      <c r="P290" s="4"/>
      <c r="Q290" s="4"/>
      <c r="R290" s="6"/>
      <c r="S290" s="147"/>
      <c r="T290" s="31"/>
      <c r="U290" s="4"/>
      <c r="V290" s="4"/>
      <c r="W290" s="4"/>
      <c r="X290" s="4"/>
      <c r="Y290" s="4"/>
      <c r="Z290" s="4"/>
      <c r="AA290" s="4"/>
      <c r="AB290" s="4"/>
      <c r="AC290" s="4"/>
      <c r="AD290" s="4"/>
      <c r="AE290" s="4"/>
      <c r="AF290" s="4"/>
    </row>
    <row r="291" ht="15.75" customHeight="1" hidden="1">
      <c r="A291" t="s" s="11">
        <v>2975</v>
      </c>
      <c r="B291" t="s" s="11">
        <v>48</v>
      </c>
      <c r="C291" t="s" s="11">
        <v>50</v>
      </c>
      <c r="D291" t="s" s="11">
        <v>483</v>
      </c>
      <c r="E291" t="s" s="14">
        <f>SUBSTITUTE(LOWER(D291)," ","-")</f>
        <v>484</v>
      </c>
      <c r="F291" t="s" s="11">
        <v>485</v>
      </c>
      <c r="G291" t="s" s="14">
        <v>1863</v>
      </c>
      <c r="H291" t="s" s="14">
        <f>SUBSTITUTE(LOWER(G291)," ","-")</f>
        <v>1864</v>
      </c>
      <c r="I291" t="s" s="14">
        <v>1865</v>
      </c>
      <c r="J291" t="s" s="14">
        <v>3032</v>
      </c>
      <c r="K291" t="s" s="14">
        <f>SUBSTITUTE(LOWER(J291)," ","-")</f>
        <v>3033</v>
      </c>
      <c r="L291" s="4"/>
      <c r="M291" t="s" s="14">
        <f>SUBSTITUTE(LOWER(L291)," ","-")</f>
      </c>
      <c r="N291" s="4"/>
      <c r="O291" s="4"/>
      <c r="P291" s="4"/>
      <c r="Q291" s="4"/>
      <c r="R291" s="6"/>
      <c r="S291" s="147"/>
      <c r="T291" s="31"/>
      <c r="U291" s="4"/>
      <c r="V291" s="4"/>
      <c r="W291" s="4"/>
      <c r="X291" s="4"/>
      <c r="Y291" s="4"/>
      <c r="Z291" s="4"/>
      <c r="AA291" s="4"/>
      <c r="AB291" s="4"/>
      <c r="AC291" s="4"/>
      <c r="AD291" s="4"/>
      <c r="AE291" s="4"/>
      <c r="AF291" s="4"/>
    </row>
    <row r="292" ht="15.75" customHeight="1" hidden="1">
      <c r="A292" t="s" s="11">
        <v>2975</v>
      </c>
      <c r="B292" t="s" s="11">
        <v>48</v>
      </c>
      <c r="C292" t="s" s="11">
        <v>50</v>
      </c>
      <c r="D292" t="s" s="11">
        <v>483</v>
      </c>
      <c r="E292" t="s" s="14">
        <f>SUBSTITUTE(LOWER(D292)," ","-")</f>
        <v>484</v>
      </c>
      <c r="F292" t="s" s="11">
        <v>485</v>
      </c>
      <c r="G292" t="s" s="14">
        <v>769</v>
      </c>
      <c r="H292" t="s" s="14">
        <f>SUBSTITUTE(LOWER(G292)," ","-")</f>
        <v>770</v>
      </c>
      <c r="I292" t="s" s="14">
        <v>3034</v>
      </c>
      <c r="J292" t="s" s="14">
        <v>57</v>
      </c>
      <c r="K292" t="s" s="14">
        <f>A292&amp;"-"&amp;H292&amp;"-introduction"</f>
        <v>3035</v>
      </c>
      <c r="L292" s="4"/>
      <c r="M292" t="s" s="14">
        <f>SUBSTITUTE(LOWER(L292)," ","-")</f>
      </c>
      <c r="N292" s="4"/>
      <c r="O292" s="4"/>
      <c r="P292" s="4"/>
      <c r="Q292" s="4"/>
      <c r="R292" s="6"/>
      <c r="S292" s="147"/>
      <c r="T292" s="31"/>
      <c r="U292" s="4"/>
      <c r="V292" s="4"/>
      <c r="W292" s="4"/>
      <c r="X292" s="4"/>
      <c r="Y292" s="4"/>
      <c r="Z292" s="4"/>
      <c r="AA292" s="4"/>
      <c r="AB292" s="4"/>
      <c r="AC292" s="4"/>
      <c r="AD292" s="4"/>
      <c r="AE292" s="4"/>
      <c r="AF292" s="4"/>
    </row>
    <row r="293" ht="15.75" customHeight="1" hidden="1">
      <c r="A293" t="s" s="11">
        <v>2975</v>
      </c>
      <c r="B293" t="s" s="11">
        <v>48</v>
      </c>
      <c r="C293" t="s" s="11">
        <v>50</v>
      </c>
      <c r="D293" t="s" s="11">
        <v>483</v>
      </c>
      <c r="E293" t="s" s="14">
        <f>SUBSTITUTE(LOWER(D293)," ","-")</f>
        <v>484</v>
      </c>
      <c r="F293" t="s" s="11">
        <v>485</v>
      </c>
      <c r="G293" t="s" s="14">
        <v>769</v>
      </c>
      <c r="H293" t="s" s="14">
        <f>SUBSTITUTE(LOWER(G293)," ","-")</f>
        <v>770</v>
      </c>
      <c r="I293" t="s" s="14">
        <v>3034</v>
      </c>
      <c r="J293" t="s" s="14">
        <v>3036</v>
      </c>
      <c r="K293" t="s" s="14">
        <f>SUBSTITUTE(LOWER(J293)," ","-")</f>
        <v>3037</v>
      </c>
      <c r="L293" s="4"/>
      <c r="M293" t="s" s="14">
        <f>SUBSTITUTE(LOWER(L293)," ","-")</f>
      </c>
      <c r="N293" s="4"/>
      <c r="O293" s="4"/>
      <c r="P293" s="4"/>
      <c r="Q293" s="4"/>
      <c r="R293" s="6"/>
      <c r="S293" s="147"/>
      <c r="T293" s="31"/>
      <c r="U293" s="4"/>
      <c r="V293" s="4"/>
      <c r="W293" s="4"/>
      <c r="X293" s="4"/>
      <c r="Y293" s="4"/>
      <c r="Z293" s="4"/>
      <c r="AA293" s="4"/>
      <c r="AB293" s="4"/>
      <c r="AC293" s="4"/>
      <c r="AD293" s="4"/>
      <c r="AE293" s="4"/>
      <c r="AF293" s="4"/>
    </row>
    <row r="294" ht="15.75" customHeight="1" hidden="1">
      <c r="A294" t="s" s="11">
        <v>2975</v>
      </c>
      <c r="B294" t="s" s="11">
        <v>48</v>
      </c>
      <c r="C294" t="s" s="11">
        <v>50</v>
      </c>
      <c r="D294" t="s" s="11">
        <v>483</v>
      </c>
      <c r="E294" t="s" s="14">
        <f>SUBSTITUTE(LOWER(D294)," ","-")</f>
        <v>484</v>
      </c>
      <c r="F294" t="s" s="11">
        <v>485</v>
      </c>
      <c r="G294" t="s" s="14">
        <v>769</v>
      </c>
      <c r="H294" t="s" s="14">
        <f>SUBSTITUTE(LOWER(G294)," ","-")</f>
        <v>770</v>
      </c>
      <c r="I294" t="s" s="14">
        <v>3034</v>
      </c>
      <c r="J294" t="s" s="14">
        <v>3038</v>
      </c>
      <c r="K294" t="s" s="14">
        <f>SUBSTITUTE(LOWER(J294)," ","-")</f>
        <v>3039</v>
      </c>
      <c r="L294" s="4"/>
      <c r="M294" t="s" s="14">
        <f>SUBSTITUTE(LOWER(L294)," ","-")</f>
      </c>
      <c r="N294" s="4"/>
      <c r="O294" s="4"/>
      <c r="P294" s="4"/>
      <c r="Q294" s="4"/>
      <c r="R294" s="6"/>
      <c r="S294" s="147"/>
      <c r="T294" s="31"/>
      <c r="U294" s="4"/>
      <c r="V294" s="4"/>
      <c r="W294" s="4"/>
      <c r="X294" s="4"/>
      <c r="Y294" s="4"/>
      <c r="Z294" s="4"/>
      <c r="AA294" s="4"/>
      <c r="AB294" s="4"/>
      <c r="AC294" s="4"/>
      <c r="AD294" s="4"/>
      <c r="AE294" s="4"/>
      <c r="AF294" s="4"/>
    </row>
    <row r="295" ht="15.75" customHeight="1" hidden="1">
      <c r="A295" t="s" s="11">
        <v>2975</v>
      </c>
      <c r="B295" t="s" s="11">
        <v>48</v>
      </c>
      <c r="C295" t="s" s="11">
        <v>50</v>
      </c>
      <c r="D295" t="s" s="11">
        <v>483</v>
      </c>
      <c r="E295" t="s" s="14">
        <f>SUBSTITUTE(LOWER(D295)," ","-")</f>
        <v>484</v>
      </c>
      <c r="F295" t="s" s="11">
        <v>485</v>
      </c>
      <c r="G295" t="s" s="14">
        <v>769</v>
      </c>
      <c r="H295" t="s" s="14">
        <f>SUBSTITUTE(LOWER(G295)," ","-")</f>
        <v>770</v>
      </c>
      <c r="I295" t="s" s="14">
        <v>3034</v>
      </c>
      <c r="J295" t="s" s="14">
        <v>3040</v>
      </c>
      <c r="K295" t="s" s="14">
        <f>SUBSTITUTE(LOWER(J295)," ","-")</f>
        <v>3041</v>
      </c>
      <c r="L295" s="4"/>
      <c r="M295" t="s" s="14">
        <f>SUBSTITUTE(LOWER(L295)," ","-")</f>
      </c>
      <c r="N295" s="4"/>
      <c r="O295" s="4"/>
      <c r="P295" s="4"/>
      <c r="Q295" s="4"/>
      <c r="R295" s="6"/>
      <c r="S295" s="147"/>
      <c r="T295" s="31"/>
      <c r="U295" s="4"/>
      <c r="V295" s="4"/>
      <c r="W295" s="4"/>
      <c r="X295" s="4"/>
      <c r="Y295" s="4"/>
      <c r="Z295" s="4"/>
      <c r="AA295" s="4"/>
      <c r="AB295" s="4"/>
      <c r="AC295" s="4"/>
      <c r="AD295" s="4"/>
      <c r="AE295" s="4"/>
      <c r="AF295" s="4"/>
    </row>
    <row r="296" ht="15.75" customHeight="1" hidden="1">
      <c r="A296" t="s" s="11">
        <v>2975</v>
      </c>
      <c r="B296" t="s" s="11">
        <v>48</v>
      </c>
      <c r="C296" t="s" s="11">
        <v>50</v>
      </c>
      <c r="D296" t="s" s="11">
        <v>483</v>
      </c>
      <c r="E296" t="s" s="14">
        <f>SUBSTITUTE(LOWER(D296)," ","-")</f>
        <v>484</v>
      </c>
      <c r="F296" t="s" s="11">
        <v>485</v>
      </c>
      <c r="G296" t="s" s="14">
        <v>3042</v>
      </c>
      <c r="H296" t="s" s="14">
        <f>SUBSTITUTE(LOWER(G296)," ","-")</f>
        <v>3043</v>
      </c>
      <c r="I296" t="s" s="14">
        <v>3044</v>
      </c>
      <c r="J296" t="s" s="14">
        <v>57</v>
      </c>
      <c r="K296" t="s" s="14">
        <f>A296&amp;"-"&amp;H296&amp;"-introduction"</f>
        <v>3045</v>
      </c>
      <c r="L296" s="4"/>
      <c r="M296" t="s" s="14">
        <f>SUBSTITUTE(LOWER(L296)," ","-")</f>
      </c>
      <c r="N296" s="4"/>
      <c r="O296" s="4"/>
      <c r="P296" s="4"/>
      <c r="Q296" s="4"/>
      <c r="R296" s="6"/>
      <c r="S296" s="147"/>
      <c r="T296" s="31"/>
      <c r="U296" s="4"/>
      <c r="V296" s="4"/>
      <c r="W296" s="4"/>
      <c r="X296" s="4"/>
      <c r="Y296" s="4"/>
      <c r="Z296" s="4"/>
      <c r="AA296" s="4"/>
      <c r="AB296" s="4"/>
      <c r="AC296" s="4"/>
      <c r="AD296" s="4"/>
      <c r="AE296" s="4"/>
      <c r="AF296" s="4"/>
    </row>
    <row r="297" ht="15.75" customHeight="1" hidden="1">
      <c r="A297" t="s" s="11">
        <v>2975</v>
      </c>
      <c r="B297" t="s" s="11">
        <v>48</v>
      </c>
      <c r="C297" t="s" s="11">
        <v>50</v>
      </c>
      <c r="D297" t="s" s="11">
        <v>483</v>
      </c>
      <c r="E297" t="s" s="14">
        <f>SUBSTITUTE(LOWER(D297)," ","-")</f>
        <v>484</v>
      </c>
      <c r="F297" t="s" s="11">
        <v>485</v>
      </c>
      <c r="G297" t="s" s="14">
        <v>3042</v>
      </c>
      <c r="H297" t="s" s="14">
        <f>SUBSTITUTE(LOWER(G297)," ","-")</f>
        <v>3043</v>
      </c>
      <c r="I297" t="s" s="14">
        <v>3044</v>
      </c>
      <c r="J297" t="s" s="14">
        <v>3046</v>
      </c>
      <c r="K297" t="s" s="14">
        <f>SUBSTITUTE(LOWER(J297)," ","-")</f>
        <v>3047</v>
      </c>
      <c r="L297" s="4"/>
      <c r="M297" t="s" s="14">
        <f>SUBSTITUTE(LOWER(L297)," ","-")</f>
      </c>
      <c r="N297" s="4"/>
      <c r="O297" s="4"/>
      <c r="P297" s="4"/>
      <c r="Q297" s="4"/>
      <c r="R297" s="6"/>
      <c r="S297" s="147"/>
      <c r="T297" s="31"/>
      <c r="U297" s="4"/>
      <c r="V297" s="4"/>
      <c r="W297" s="4"/>
      <c r="X297" s="4"/>
      <c r="Y297" s="4"/>
      <c r="Z297" s="4"/>
      <c r="AA297" s="4"/>
      <c r="AB297" s="4"/>
      <c r="AC297" s="4"/>
      <c r="AD297" s="4"/>
      <c r="AE297" s="4"/>
      <c r="AF297" s="4"/>
    </row>
    <row r="298" ht="15.75" customHeight="1" hidden="1">
      <c r="A298" t="s" s="11">
        <v>2975</v>
      </c>
      <c r="B298" t="s" s="11">
        <v>48</v>
      </c>
      <c r="C298" t="s" s="11">
        <v>50</v>
      </c>
      <c r="D298" t="s" s="11">
        <v>483</v>
      </c>
      <c r="E298" t="s" s="14">
        <f>SUBSTITUTE(LOWER(D298)," ","-")</f>
        <v>484</v>
      </c>
      <c r="F298" t="s" s="11">
        <v>485</v>
      </c>
      <c r="G298" t="s" s="14">
        <v>3042</v>
      </c>
      <c r="H298" t="s" s="14">
        <f>SUBSTITUTE(LOWER(G298)," ","-")</f>
        <v>3043</v>
      </c>
      <c r="I298" t="s" s="14">
        <v>3044</v>
      </c>
      <c r="J298" t="s" s="14">
        <v>3048</v>
      </c>
      <c r="K298" t="s" s="14">
        <f>SUBSTITUTE(LOWER(J298)," ","-")</f>
        <v>3049</v>
      </c>
      <c r="L298" s="4"/>
      <c r="M298" t="s" s="14">
        <f>SUBSTITUTE(LOWER(L298)," ","-")</f>
      </c>
      <c r="N298" s="4"/>
      <c r="O298" s="4"/>
      <c r="P298" s="4"/>
      <c r="Q298" s="4"/>
      <c r="R298" s="6"/>
      <c r="S298" s="147"/>
      <c r="T298" s="31"/>
      <c r="U298" s="4"/>
      <c r="V298" s="4"/>
      <c r="W298" s="4"/>
      <c r="X298" s="4"/>
      <c r="Y298" s="4"/>
      <c r="Z298" s="4"/>
      <c r="AA298" s="4"/>
      <c r="AB298" s="4"/>
      <c r="AC298" s="4"/>
      <c r="AD298" s="4"/>
      <c r="AE298" s="4"/>
      <c r="AF298" s="4"/>
    </row>
    <row r="299" ht="15.75" customHeight="1" hidden="1">
      <c r="A299" t="s" s="11">
        <v>2975</v>
      </c>
      <c r="B299" t="s" s="11">
        <v>48</v>
      </c>
      <c r="C299" t="s" s="11">
        <v>50</v>
      </c>
      <c r="D299" t="s" s="11">
        <v>483</v>
      </c>
      <c r="E299" t="s" s="14">
        <f>SUBSTITUTE(LOWER(D299)," ","-")</f>
        <v>484</v>
      </c>
      <c r="F299" t="s" s="11">
        <v>485</v>
      </c>
      <c r="G299" t="s" s="14">
        <v>3042</v>
      </c>
      <c r="H299" t="s" s="14">
        <f>SUBSTITUTE(LOWER(G299)," ","-")</f>
        <v>3043</v>
      </c>
      <c r="I299" t="s" s="14">
        <v>3044</v>
      </c>
      <c r="J299" t="s" s="14">
        <v>3050</v>
      </c>
      <c r="K299" t="s" s="14">
        <f>SUBSTITUTE(LOWER(J299)," ","-")</f>
        <v>3051</v>
      </c>
      <c r="L299" s="4"/>
      <c r="M299" t="s" s="14">
        <f>SUBSTITUTE(LOWER(L299)," ","-")</f>
      </c>
      <c r="N299" s="4"/>
      <c r="O299" s="4"/>
      <c r="P299" s="4"/>
      <c r="Q299" s="4"/>
      <c r="R299" s="6"/>
      <c r="S299" s="147"/>
      <c r="T299" s="31"/>
      <c r="U299" s="4"/>
      <c r="V299" s="4"/>
      <c r="W299" s="4"/>
      <c r="X299" s="4"/>
      <c r="Y299" s="4"/>
      <c r="Z299" s="4"/>
      <c r="AA299" s="4"/>
      <c r="AB299" s="4"/>
      <c r="AC299" s="4"/>
      <c r="AD299" s="4"/>
      <c r="AE299" s="4"/>
      <c r="AF299" s="4"/>
    </row>
    <row r="300" ht="15.75" customHeight="1" hidden="1">
      <c r="A300" t="s" s="11">
        <v>2975</v>
      </c>
      <c r="B300" t="s" s="11">
        <v>48</v>
      </c>
      <c r="C300" t="s" s="11">
        <v>50</v>
      </c>
      <c r="D300" t="s" s="11">
        <v>483</v>
      </c>
      <c r="E300" t="s" s="14">
        <f>SUBSTITUTE(LOWER(D300)," ","-")</f>
        <v>484</v>
      </c>
      <c r="F300" t="s" s="11">
        <v>485</v>
      </c>
      <c r="G300" t="s" s="14">
        <v>670</v>
      </c>
      <c r="H300" t="s" s="14">
        <f>SUBSTITUTE(LOWER(G300)," ","-")</f>
        <v>671</v>
      </c>
      <c r="I300" t="s" s="14">
        <v>3052</v>
      </c>
      <c r="J300" t="s" s="14">
        <v>57</v>
      </c>
      <c r="K300" t="s" s="14">
        <f>A300&amp;"-"&amp;H300&amp;"-introduction"</f>
        <v>3053</v>
      </c>
      <c r="L300" s="4"/>
      <c r="M300" t="s" s="14">
        <f>SUBSTITUTE(LOWER(L300)," ","-")</f>
      </c>
      <c r="N300" s="4"/>
      <c r="O300" s="4"/>
      <c r="P300" s="4"/>
      <c r="Q300" s="4"/>
      <c r="R300" s="6"/>
      <c r="S300" s="147"/>
      <c r="T300" s="31"/>
      <c r="U300" s="4"/>
      <c r="V300" s="4"/>
      <c r="W300" s="4"/>
      <c r="X300" s="4"/>
      <c r="Y300" s="4"/>
      <c r="Z300" s="4"/>
      <c r="AA300" s="4"/>
      <c r="AB300" s="4"/>
      <c r="AC300" s="4"/>
      <c r="AD300" s="4"/>
      <c r="AE300" s="4"/>
      <c r="AF300" s="4"/>
    </row>
    <row r="301" ht="15.75" customHeight="1" hidden="1">
      <c r="A301" t="s" s="11">
        <v>2975</v>
      </c>
      <c r="B301" t="s" s="11">
        <v>48</v>
      </c>
      <c r="C301" t="s" s="11">
        <v>50</v>
      </c>
      <c r="D301" t="s" s="11">
        <v>483</v>
      </c>
      <c r="E301" t="s" s="14">
        <f>SUBSTITUTE(LOWER(D301)," ","-")</f>
        <v>484</v>
      </c>
      <c r="F301" t="s" s="11">
        <v>485</v>
      </c>
      <c r="G301" t="s" s="14">
        <v>670</v>
      </c>
      <c r="H301" t="s" s="14">
        <f>SUBSTITUTE(LOWER(G301)," ","-")</f>
        <v>671</v>
      </c>
      <c r="I301" t="s" s="14">
        <v>3052</v>
      </c>
      <c r="J301" t="s" s="14">
        <v>3054</v>
      </c>
      <c r="K301" t="s" s="14">
        <f>SUBSTITUTE(LOWER(J301)," ","-")</f>
        <v>3055</v>
      </c>
      <c r="L301" s="4"/>
      <c r="M301" t="s" s="14">
        <f>SUBSTITUTE(LOWER(L301)," ","-")</f>
      </c>
      <c r="N301" s="4"/>
      <c r="O301" s="4"/>
      <c r="P301" s="4"/>
      <c r="Q301" s="4"/>
      <c r="R301" s="6"/>
      <c r="S301" s="147"/>
      <c r="T301" s="31"/>
      <c r="U301" s="4"/>
      <c r="V301" s="4"/>
      <c r="W301" s="4"/>
      <c r="X301" s="4"/>
      <c r="Y301" s="4"/>
      <c r="Z301" s="4"/>
      <c r="AA301" s="4"/>
      <c r="AB301" s="4"/>
      <c r="AC301" s="4"/>
      <c r="AD301" s="4"/>
      <c r="AE301" s="4"/>
      <c r="AF301" s="4"/>
    </row>
    <row r="302" ht="15.75" customHeight="1" hidden="1">
      <c r="A302" t="s" s="11">
        <v>2975</v>
      </c>
      <c r="B302" t="s" s="11">
        <v>48</v>
      </c>
      <c r="C302" t="s" s="11">
        <v>50</v>
      </c>
      <c r="D302" t="s" s="11">
        <v>483</v>
      </c>
      <c r="E302" t="s" s="14">
        <f>SUBSTITUTE(LOWER(D302)," ","-")</f>
        <v>484</v>
      </c>
      <c r="F302" t="s" s="11">
        <v>485</v>
      </c>
      <c r="G302" t="s" s="14">
        <v>670</v>
      </c>
      <c r="H302" t="s" s="14">
        <f>SUBSTITUTE(LOWER(G302)," ","-")</f>
        <v>671</v>
      </c>
      <c r="I302" t="s" s="14">
        <v>3052</v>
      </c>
      <c r="J302" t="s" s="14">
        <v>3056</v>
      </c>
      <c r="K302" t="s" s="14">
        <f>SUBSTITUTE(LOWER(J302)," ","-")</f>
        <v>3057</v>
      </c>
      <c r="L302" s="4"/>
      <c r="M302" t="s" s="14">
        <f>SUBSTITUTE(LOWER(L302)," ","-")</f>
      </c>
      <c r="N302" s="4"/>
      <c r="O302" s="4"/>
      <c r="P302" s="4"/>
      <c r="Q302" s="4"/>
      <c r="R302" s="6"/>
      <c r="S302" s="147"/>
      <c r="T302" s="31"/>
      <c r="U302" s="4"/>
      <c r="V302" s="4"/>
      <c r="W302" s="4"/>
      <c r="X302" s="4"/>
      <c r="Y302" s="4"/>
      <c r="Z302" s="4"/>
      <c r="AA302" s="4"/>
      <c r="AB302" s="4"/>
      <c r="AC302" s="4"/>
      <c r="AD302" s="4"/>
      <c r="AE302" s="4"/>
      <c r="AF302" s="4"/>
    </row>
    <row r="303" ht="15.75" customHeight="1" hidden="1">
      <c r="A303" t="s" s="11">
        <v>2975</v>
      </c>
      <c r="B303" t="s" s="11">
        <v>48</v>
      </c>
      <c r="C303" t="s" s="11">
        <v>50</v>
      </c>
      <c r="D303" t="s" s="11">
        <v>483</v>
      </c>
      <c r="E303" t="s" s="14">
        <f>SUBSTITUTE(LOWER(D303)," ","-")</f>
        <v>484</v>
      </c>
      <c r="F303" t="s" s="11">
        <v>485</v>
      </c>
      <c r="G303" t="s" s="14">
        <v>670</v>
      </c>
      <c r="H303" t="s" s="14">
        <f>SUBSTITUTE(LOWER(G303)," ","-")</f>
        <v>671</v>
      </c>
      <c r="I303" t="s" s="14">
        <v>3052</v>
      </c>
      <c r="J303" t="s" s="14">
        <v>3058</v>
      </c>
      <c r="K303" t="s" s="14">
        <f>SUBSTITUTE(LOWER(J303)," ","-")</f>
        <v>3059</v>
      </c>
      <c r="L303" s="4"/>
      <c r="M303" t="s" s="14">
        <f>SUBSTITUTE(LOWER(L303)," ","-")</f>
      </c>
      <c r="N303" s="4"/>
      <c r="O303" s="4"/>
      <c r="P303" s="4"/>
      <c r="Q303" s="4"/>
      <c r="R303" s="6"/>
      <c r="S303" s="147"/>
      <c r="T303" s="31"/>
      <c r="U303" s="4"/>
      <c r="V303" s="4"/>
      <c r="W303" s="4"/>
      <c r="X303" s="4"/>
      <c r="Y303" s="4"/>
      <c r="Z303" s="4"/>
      <c r="AA303" s="4"/>
      <c r="AB303" s="4"/>
      <c r="AC303" s="4"/>
      <c r="AD303" s="4"/>
      <c r="AE303" s="4"/>
      <c r="AF303" s="4"/>
    </row>
    <row r="304" ht="15.75" customHeight="1" hidden="1">
      <c r="A304" t="s" s="11">
        <v>2975</v>
      </c>
      <c r="B304" t="s" s="11">
        <v>48</v>
      </c>
      <c r="C304" t="s" s="11">
        <v>50</v>
      </c>
      <c r="D304" t="s" s="11">
        <v>483</v>
      </c>
      <c r="E304" t="s" s="14">
        <f>SUBSTITUTE(LOWER(D304)," ","-")</f>
        <v>484</v>
      </c>
      <c r="F304" t="s" s="11">
        <v>485</v>
      </c>
      <c r="G304" t="s" s="14">
        <v>670</v>
      </c>
      <c r="H304" t="s" s="14">
        <f>SUBSTITUTE(LOWER(G304)," ","-")</f>
        <v>671</v>
      </c>
      <c r="I304" t="s" s="14">
        <v>3052</v>
      </c>
      <c r="J304" t="s" s="14">
        <v>3060</v>
      </c>
      <c r="K304" t="s" s="14">
        <f>SUBSTITUTE(LOWER(J304)," ","-")</f>
        <v>3061</v>
      </c>
      <c r="L304" s="4"/>
      <c r="M304" t="s" s="14">
        <f>SUBSTITUTE(LOWER(L304)," ","-")</f>
      </c>
      <c r="N304" s="4"/>
      <c r="O304" s="4"/>
      <c r="P304" s="4"/>
      <c r="Q304" s="4"/>
      <c r="R304" s="6"/>
      <c r="S304" s="147"/>
      <c r="T304" s="31"/>
      <c r="U304" s="4"/>
      <c r="V304" s="4"/>
      <c r="W304" s="4"/>
      <c r="X304" s="4"/>
      <c r="Y304" s="4"/>
      <c r="Z304" s="4"/>
      <c r="AA304" s="4"/>
      <c r="AB304" s="4"/>
      <c r="AC304" s="4"/>
      <c r="AD304" s="4"/>
      <c r="AE304" s="4"/>
      <c r="AF304" s="4"/>
    </row>
    <row r="305" ht="15.75" customHeight="1" hidden="1">
      <c r="A305" t="s" s="11">
        <v>2975</v>
      </c>
      <c r="B305" t="s" s="11">
        <v>48</v>
      </c>
      <c r="C305" t="s" s="11">
        <v>50</v>
      </c>
      <c r="D305" t="s" s="11">
        <v>483</v>
      </c>
      <c r="E305" t="s" s="14">
        <f>SUBSTITUTE(LOWER(D305)," ","-")</f>
        <v>484</v>
      </c>
      <c r="F305" t="s" s="11">
        <v>485</v>
      </c>
      <c r="G305" t="s" s="14">
        <v>670</v>
      </c>
      <c r="H305" t="s" s="14">
        <f>SUBSTITUTE(LOWER(G305)," ","-")</f>
        <v>671</v>
      </c>
      <c r="I305" t="s" s="14">
        <v>3052</v>
      </c>
      <c r="J305" t="s" s="14">
        <v>3062</v>
      </c>
      <c r="K305" t="s" s="14">
        <f>SUBSTITUTE(LOWER(J305)," ","-")</f>
        <v>3063</v>
      </c>
      <c r="L305" s="4"/>
      <c r="M305" t="s" s="14">
        <f>SUBSTITUTE(LOWER(L305)," ","-")</f>
      </c>
      <c r="N305" s="4"/>
      <c r="O305" s="4"/>
      <c r="P305" s="4"/>
      <c r="Q305" s="4"/>
      <c r="R305" s="6"/>
      <c r="S305" s="147"/>
      <c r="T305" s="31"/>
      <c r="U305" s="4"/>
      <c r="V305" s="4"/>
      <c r="W305" s="4"/>
      <c r="X305" s="4"/>
      <c r="Y305" s="4"/>
      <c r="Z305" s="4"/>
      <c r="AA305" s="4"/>
      <c r="AB305" s="4"/>
      <c r="AC305" s="4"/>
      <c r="AD305" s="4"/>
      <c r="AE305" s="4"/>
      <c r="AF305" s="4"/>
    </row>
    <row r="306" ht="15.75" customHeight="1" hidden="1">
      <c r="A306" t="s" s="11">
        <v>2975</v>
      </c>
      <c r="B306" t="s" s="11">
        <v>48</v>
      </c>
      <c r="C306" t="s" s="11">
        <v>50</v>
      </c>
      <c r="D306" t="s" s="11">
        <v>483</v>
      </c>
      <c r="E306" t="s" s="14">
        <f>SUBSTITUTE(LOWER(D306)," ","-")</f>
        <v>484</v>
      </c>
      <c r="F306" t="s" s="11">
        <v>485</v>
      </c>
      <c r="G306" t="s" s="14">
        <v>670</v>
      </c>
      <c r="H306" t="s" s="14">
        <f>SUBSTITUTE(LOWER(G306)," ","-")</f>
        <v>671</v>
      </c>
      <c r="I306" t="s" s="14">
        <v>3052</v>
      </c>
      <c r="J306" t="s" s="14">
        <v>3064</v>
      </c>
      <c r="K306" t="s" s="14">
        <f>SUBSTITUTE(LOWER(J306)," ","-")</f>
        <v>3065</v>
      </c>
      <c r="L306" s="4"/>
      <c r="M306" t="s" s="14">
        <f>SUBSTITUTE(LOWER(L306)," ","-")</f>
      </c>
      <c r="N306" s="4"/>
      <c r="O306" s="4"/>
      <c r="P306" s="4"/>
      <c r="Q306" s="4"/>
      <c r="R306" s="6"/>
      <c r="S306" s="147"/>
      <c r="T306" s="31"/>
      <c r="U306" s="4"/>
      <c r="V306" s="4"/>
      <c r="W306" s="4"/>
      <c r="X306" s="4"/>
      <c r="Y306" s="4"/>
      <c r="Z306" s="4"/>
      <c r="AA306" s="4"/>
      <c r="AB306" s="4"/>
      <c r="AC306" s="4"/>
      <c r="AD306" s="4"/>
      <c r="AE306" s="4"/>
      <c r="AF306" s="4"/>
    </row>
    <row r="307" ht="15.75" customHeight="1" hidden="1">
      <c r="A307" t="s" s="11">
        <v>2975</v>
      </c>
      <c r="B307" t="s" s="11">
        <v>48</v>
      </c>
      <c r="C307" t="s" s="11">
        <v>50</v>
      </c>
      <c r="D307" t="s" s="11">
        <v>483</v>
      </c>
      <c r="E307" t="s" s="14">
        <f>SUBSTITUTE(LOWER(D307)," ","-")</f>
        <v>484</v>
      </c>
      <c r="F307" t="s" s="11">
        <v>485</v>
      </c>
      <c r="G307" t="s" s="14">
        <v>670</v>
      </c>
      <c r="H307" t="s" s="14">
        <f>SUBSTITUTE(LOWER(G307)," ","-")</f>
        <v>671</v>
      </c>
      <c r="I307" t="s" s="14">
        <v>3052</v>
      </c>
      <c r="J307" t="s" s="14">
        <v>3066</v>
      </c>
      <c r="K307" t="s" s="14">
        <f>SUBSTITUTE(LOWER(J307)," ","-")</f>
        <v>3067</v>
      </c>
      <c r="L307" s="4"/>
      <c r="M307" t="s" s="14">
        <f>SUBSTITUTE(LOWER(L307)," ","-")</f>
      </c>
      <c r="N307" s="4"/>
      <c r="O307" s="4"/>
      <c r="P307" s="4"/>
      <c r="Q307" s="4"/>
      <c r="R307" s="6"/>
      <c r="S307" s="147"/>
      <c r="T307" s="31"/>
      <c r="U307" s="4"/>
      <c r="V307" s="4"/>
      <c r="W307" s="4"/>
      <c r="X307" s="4"/>
      <c r="Y307" s="4"/>
      <c r="Z307" s="4"/>
      <c r="AA307" s="4"/>
      <c r="AB307" s="4"/>
      <c r="AC307" s="4"/>
      <c r="AD307" s="4"/>
      <c r="AE307" s="4"/>
      <c r="AF307" s="4"/>
    </row>
    <row r="308" ht="15.75" customHeight="1" hidden="1">
      <c r="A308" t="s" s="11">
        <v>2975</v>
      </c>
      <c r="B308" t="s" s="11">
        <v>48</v>
      </c>
      <c r="C308" t="s" s="11">
        <v>50</v>
      </c>
      <c r="D308" t="s" s="11">
        <v>483</v>
      </c>
      <c r="E308" t="s" s="14">
        <f>SUBSTITUTE(LOWER(D308)," ","-")</f>
        <v>484</v>
      </c>
      <c r="F308" t="s" s="11">
        <v>485</v>
      </c>
      <c r="G308" t="s" s="14">
        <v>3068</v>
      </c>
      <c r="H308" t="s" s="14">
        <f>SUBSTITUTE(LOWER(G308)," ","-")</f>
        <v>3069</v>
      </c>
      <c r="I308" t="s" s="14">
        <v>3070</v>
      </c>
      <c r="J308" t="s" s="14">
        <v>3071</v>
      </c>
      <c r="K308" t="s" s="14">
        <f>SUBSTITUTE(LOWER(J308)," ","-")</f>
        <v>3072</v>
      </c>
      <c r="L308" s="4"/>
      <c r="M308" t="s" s="14">
        <f>SUBSTITUTE(LOWER(L308)," ","-")</f>
      </c>
      <c r="N308" s="4"/>
      <c r="O308" s="4"/>
      <c r="P308" s="4"/>
      <c r="Q308" s="4"/>
      <c r="R308" s="6"/>
      <c r="S308" s="147"/>
      <c r="T308" s="31"/>
      <c r="U308" s="4"/>
      <c r="V308" s="4"/>
      <c r="W308" s="4"/>
      <c r="X308" s="4"/>
      <c r="Y308" s="4"/>
      <c r="Z308" s="4"/>
      <c r="AA308" s="4"/>
      <c r="AB308" s="4"/>
      <c r="AC308" s="4"/>
      <c r="AD308" s="4"/>
      <c r="AE308" s="4"/>
      <c r="AF308" s="4"/>
    </row>
    <row r="309" ht="15.75" customHeight="1" hidden="1">
      <c r="A309" t="s" s="11">
        <v>2975</v>
      </c>
      <c r="B309" t="s" s="11">
        <v>48</v>
      </c>
      <c r="C309" t="s" s="11">
        <v>50</v>
      </c>
      <c r="D309" t="s" s="11">
        <v>483</v>
      </c>
      <c r="E309" t="s" s="14">
        <f>SUBSTITUTE(LOWER(D309)," ","-")</f>
        <v>484</v>
      </c>
      <c r="F309" t="s" s="11">
        <v>485</v>
      </c>
      <c r="G309" t="s" s="14">
        <v>3068</v>
      </c>
      <c r="H309" t="s" s="14">
        <f>SUBSTITUTE(LOWER(G309)," ","-")</f>
        <v>3069</v>
      </c>
      <c r="I309" t="s" s="14">
        <v>3070</v>
      </c>
      <c r="J309" t="s" s="14">
        <v>3073</v>
      </c>
      <c r="K309" t="s" s="14">
        <f>SUBSTITUTE(LOWER(J309)," ","-")</f>
        <v>3074</v>
      </c>
      <c r="L309" s="4"/>
      <c r="M309" t="s" s="14">
        <f>SUBSTITUTE(LOWER(L309)," ","-")</f>
      </c>
      <c r="N309" s="4"/>
      <c r="O309" s="4"/>
      <c r="P309" s="4"/>
      <c r="Q309" s="4"/>
      <c r="R309" s="6"/>
      <c r="S309" s="147"/>
      <c r="T309" s="31"/>
      <c r="U309" s="4"/>
      <c r="V309" s="4"/>
      <c r="W309" s="4"/>
      <c r="X309" s="4"/>
      <c r="Y309" s="4"/>
      <c r="Z309" s="4"/>
      <c r="AA309" s="4"/>
      <c r="AB309" s="4"/>
      <c r="AC309" s="4"/>
      <c r="AD309" s="4"/>
      <c r="AE309" s="4"/>
      <c r="AF309" s="4"/>
    </row>
    <row r="310" ht="15.75" customHeight="1" hidden="1">
      <c r="A310" t="s" s="11">
        <v>2975</v>
      </c>
      <c r="B310" t="s" s="11">
        <v>48</v>
      </c>
      <c r="C310" t="s" s="11">
        <v>50</v>
      </c>
      <c r="D310" t="s" s="11">
        <v>1132</v>
      </c>
      <c r="E310" t="s" s="14">
        <f>SUBSTITUTE(LOWER(D310)," ","-")</f>
        <v>1133</v>
      </c>
      <c r="F310" t="s" s="11">
        <v>1134</v>
      </c>
      <c r="G310" t="s" s="14">
        <v>3075</v>
      </c>
      <c r="H310" t="s" s="14">
        <f>SUBSTITUTE(LOWER(G310)," ","-")</f>
        <v>3076</v>
      </c>
      <c r="I310" t="s" s="14">
        <v>3077</v>
      </c>
      <c r="J310" t="s" s="14">
        <v>3078</v>
      </c>
      <c r="K310" t="s" s="14">
        <f>SUBSTITUTE(LOWER(J310)," ","-")</f>
        <v>2313</v>
      </c>
      <c r="L310" s="4"/>
      <c r="M310" t="s" s="14">
        <f>SUBSTITUTE(LOWER(L310)," ","-")</f>
      </c>
      <c r="N310" s="4"/>
      <c r="O310" s="4"/>
      <c r="P310" s="4"/>
      <c r="Q310" s="4"/>
      <c r="R310" s="6"/>
      <c r="S310" s="147"/>
      <c r="T310" s="31"/>
      <c r="U310" s="4"/>
      <c r="V310" s="4"/>
      <c r="W310" s="4"/>
      <c r="X310" s="4"/>
      <c r="Y310" s="4"/>
      <c r="Z310" s="4"/>
      <c r="AA310" s="4"/>
      <c r="AB310" s="4"/>
      <c r="AC310" s="4"/>
      <c r="AD310" s="4"/>
      <c r="AE310" s="4"/>
      <c r="AF310" s="4"/>
    </row>
    <row r="311" ht="15.75" customHeight="1" hidden="1">
      <c r="A311" t="s" s="11">
        <v>2975</v>
      </c>
      <c r="B311" t="s" s="11">
        <v>48</v>
      </c>
      <c r="C311" t="s" s="11">
        <v>50</v>
      </c>
      <c r="D311" t="s" s="11">
        <v>1132</v>
      </c>
      <c r="E311" t="s" s="14">
        <f>SUBSTITUTE(LOWER(D311)," ","-")</f>
        <v>1133</v>
      </c>
      <c r="F311" t="s" s="11">
        <v>1134</v>
      </c>
      <c r="G311" t="s" s="14">
        <v>3075</v>
      </c>
      <c r="H311" t="s" s="14">
        <f>SUBSTITUTE(LOWER(G311)," ","-")</f>
        <v>3076</v>
      </c>
      <c r="I311" t="s" s="14">
        <v>3077</v>
      </c>
      <c r="J311" t="s" s="14">
        <v>3079</v>
      </c>
      <c r="K311" t="s" s="14">
        <f>SUBSTITUTE(LOWER(J311)," ","-")</f>
        <v>3080</v>
      </c>
      <c r="L311" s="4"/>
      <c r="M311" t="s" s="14">
        <f>SUBSTITUTE(LOWER(L311)," ","-")</f>
      </c>
      <c r="N311" s="4"/>
      <c r="O311" s="4"/>
      <c r="P311" s="4"/>
      <c r="Q311" s="4"/>
      <c r="R311" s="6"/>
      <c r="S311" s="147"/>
      <c r="T311" s="31"/>
      <c r="U311" s="4"/>
      <c r="V311" s="4"/>
      <c r="W311" s="4"/>
      <c r="X311" s="4"/>
      <c r="Y311" s="4"/>
      <c r="Z311" s="4"/>
      <c r="AA311" s="4"/>
      <c r="AB311" s="4"/>
      <c r="AC311" s="4"/>
      <c r="AD311" s="4"/>
      <c r="AE311" s="4"/>
      <c r="AF311" s="4"/>
    </row>
    <row r="312" ht="15.75" customHeight="1" hidden="1">
      <c r="A312" t="s" s="11">
        <v>2975</v>
      </c>
      <c r="B312" t="s" s="11">
        <v>48</v>
      </c>
      <c r="C312" t="s" s="11">
        <v>50</v>
      </c>
      <c r="D312" t="s" s="11">
        <v>1132</v>
      </c>
      <c r="E312" t="s" s="14">
        <f>SUBSTITUTE(LOWER(D312)," ","-")</f>
        <v>1133</v>
      </c>
      <c r="F312" t="s" s="11">
        <v>1134</v>
      </c>
      <c r="G312" t="s" s="14">
        <v>3081</v>
      </c>
      <c r="H312" t="s" s="14">
        <f>SUBSTITUTE(LOWER(G312)," ","-")</f>
        <v>3082</v>
      </c>
      <c r="I312" t="s" s="14">
        <v>3083</v>
      </c>
      <c r="J312" t="s" s="14">
        <v>3084</v>
      </c>
      <c r="K312" t="s" s="14">
        <f>SUBSTITUTE(LOWER(J312)," ","-")</f>
        <v>3085</v>
      </c>
      <c r="L312" s="4"/>
      <c r="M312" t="s" s="14">
        <f>SUBSTITUTE(LOWER(L312)," ","-")</f>
      </c>
      <c r="N312" s="4"/>
      <c r="O312" s="4"/>
      <c r="P312" s="4"/>
      <c r="Q312" s="4"/>
      <c r="R312" s="6"/>
      <c r="S312" s="147"/>
      <c r="T312" s="31"/>
      <c r="U312" s="4"/>
      <c r="V312" s="4"/>
      <c r="W312" s="4"/>
      <c r="X312" s="4"/>
      <c r="Y312" s="4"/>
      <c r="Z312" s="4"/>
      <c r="AA312" s="4"/>
      <c r="AB312" s="4"/>
      <c r="AC312" s="4"/>
      <c r="AD312" s="4"/>
      <c r="AE312" s="4"/>
      <c r="AF312" s="4"/>
    </row>
    <row r="313" ht="15.75" customHeight="1" hidden="1">
      <c r="A313" t="s" s="11">
        <v>2975</v>
      </c>
      <c r="B313" t="s" s="11">
        <v>48</v>
      </c>
      <c r="C313" t="s" s="11">
        <v>50</v>
      </c>
      <c r="D313" t="s" s="11">
        <v>1132</v>
      </c>
      <c r="E313" t="s" s="14">
        <f>SUBSTITUTE(LOWER(D313)," ","-")</f>
        <v>1133</v>
      </c>
      <c r="F313" t="s" s="11">
        <v>1134</v>
      </c>
      <c r="G313" t="s" s="14">
        <v>3081</v>
      </c>
      <c r="H313" t="s" s="14">
        <f>SUBSTITUTE(LOWER(G313)," ","-")</f>
        <v>3082</v>
      </c>
      <c r="I313" t="s" s="14">
        <v>3083</v>
      </c>
      <c r="J313" t="s" s="14">
        <v>3086</v>
      </c>
      <c r="K313" t="s" s="14">
        <f>SUBSTITUTE(LOWER(J313)," ","-")</f>
        <v>3087</v>
      </c>
      <c r="L313" s="4"/>
      <c r="M313" t="s" s="14">
        <f>SUBSTITUTE(LOWER(L313)," ","-")</f>
      </c>
      <c r="N313" s="4"/>
      <c r="O313" s="4"/>
      <c r="P313" s="4"/>
      <c r="Q313" s="4"/>
      <c r="R313" s="6"/>
      <c r="S313" s="147"/>
      <c r="T313" s="31"/>
      <c r="U313" s="4"/>
      <c r="V313" s="4"/>
      <c r="W313" s="4"/>
      <c r="X313" s="4"/>
      <c r="Y313" s="4"/>
      <c r="Z313" s="4"/>
      <c r="AA313" s="4"/>
      <c r="AB313" s="4"/>
      <c r="AC313" s="4"/>
      <c r="AD313" s="4"/>
      <c r="AE313" s="4"/>
      <c r="AF313" s="4"/>
    </row>
    <row r="314" ht="15.75" customHeight="1" hidden="1">
      <c r="A314" t="s" s="11">
        <v>2975</v>
      </c>
      <c r="B314" t="s" s="11">
        <v>48</v>
      </c>
      <c r="C314" t="s" s="11">
        <v>50</v>
      </c>
      <c r="D314" t="s" s="11">
        <v>1132</v>
      </c>
      <c r="E314" t="s" s="14">
        <f>SUBSTITUTE(LOWER(D314)," ","-")</f>
        <v>1133</v>
      </c>
      <c r="F314" t="s" s="11">
        <v>1134</v>
      </c>
      <c r="G314" t="s" s="14">
        <v>3081</v>
      </c>
      <c r="H314" t="s" s="14">
        <f>SUBSTITUTE(LOWER(G314)," ","-")</f>
        <v>3082</v>
      </c>
      <c r="I314" t="s" s="14">
        <v>3083</v>
      </c>
      <c r="J314" t="s" s="14">
        <v>3088</v>
      </c>
      <c r="K314" t="s" s="14">
        <f>SUBSTITUTE(LOWER(J314)," ","-")</f>
        <v>3089</v>
      </c>
      <c r="L314" s="4"/>
      <c r="M314" t="s" s="14">
        <f>SUBSTITUTE(LOWER(L314)," ","-")</f>
      </c>
      <c r="N314" s="4"/>
      <c r="O314" s="4"/>
      <c r="P314" s="4"/>
      <c r="Q314" s="4"/>
      <c r="R314" s="6"/>
      <c r="S314" s="147"/>
      <c r="T314" s="31"/>
      <c r="U314" s="4"/>
      <c r="V314" s="4"/>
      <c r="W314" s="4"/>
      <c r="X314" s="4"/>
      <c r="Y314" s="4"/>
      <c r="Z314" s="4"/>
      <c r="AA314" s="4"/>
      <c r="AB314" s="4"/>
      <c r="AC314" s="4"/>
      <c r="AD314" s="4"/>
      <c r="AE314" s="4"/>
      <c r="AF314" s="4"/>
    </row>
    <row r="315" ht="15.75" customHeight="1" hidden="1">
      <c r="A315" t="s" s="11">
        <v>2975</v>
      </c>
      <c r="B315" t="s" s="11">
        <v>48</v>
      </c>
      <c r="C315" t="s" s="11">
        <v>50</v>
      </c>
      <c r="D315" t="s" s="11">
        <v>1065</v>
      </c>
      <c r="E315" t="s" s="14">
        <f>SUBSTITUTE(LOWER(D315)," ","-")</f>
        <v>1066</v>
      </c>
      <c r="F315" t="s" s="11">
        <v>1067</v>
      </c>
      <c r="G315" t="s" s="14">
        <v>1065</v>
      </c>
      <c r="H315" t="s" s="14">
        <f>SUBSTITUTE(LOWER(G315)," ","-")</f>
        <v>1066</v>
      </c>
      <c r="I315" t="s" s="14">
        <v>3090</v>
      </c>
      <c r="J315" t="s" s="14">
        <v>57</v>
      </c>
      <c r="K315" t="s" s="14">
        <f>A315&amp;"-"&amp;H315&amp;"-introduction"</f>
        <v>3091</v>
      </c>
      <c r="L315" s="4"/>
      <c r="M315" t="s" s="14">
        <f>SUBSTITUTE(LOWER(L315)," ","-")</f>
      </c>
      <c r="N315" s="4"/>
      <c r="O315" s="4"/>
      <c r="P315" s="4"/>
      <c r="Q315" s="4"/>
      <c r="R315" s="6"/>
      <c r="S315" s="147"/>
      <c r="T315" s="31"/>
      <c r="U315" s="4"/>
      <c r="V315" s="4"/>
      <c r="W315" s="4"/>
      <c r="X315" s="4"/>
      <c r="Y315" s="4"/>
      <c r="Z315" s="4"/>
      <c r="AA315" s="4"/>
      <c r="AB315" s="4"/>
      <c r="AC315" s="4"/>
      <c r="AD315" s="4"/>
      <c r="AE315" s="4"/>
      <c r="AF315" s="4"/>
    </row>
    <row r="316" ht="15.75" customHeight="1" hidden="1">
      <c r="A316" t="s" s="11">
        <v>2975</v>
      </c>
      <c r="B316" t="s" s="11">
        <v>48</v>
      </c>
      <c r="C316" t="s" s="11">
        <v>50</v>
      </c>
      <c r="D316" t="s" s="11">
        <v>1065</v>
      </c>
      <c r="E316" t="s" s="14">
        <f>SUBSTITUTE(LOWER(D316)," ","-")</f>
        <v>1066</v>
      </c>
      <c r="F316" t="s" s="11">
        <v>1067</v>
      </c>
      <c r="G316" t="s" s="14">
        <v>1065</v>
      </c>
      <c r="H316" t="s" s="14">
        <f>SUBSTITUTE(LOWER(G316)," ","-")</f>
        <v>1066</v>
      </c>
      <c r="I316" t="s" s="14">
        <v>3090</v>
      </c>
      <c r="J316" t="s" s="14">
        <v>3092</v>
      </c>
      <c r="K316" t="s" s="14">
        <f>SUBSTITUTE(LOWER(J316)," ","-")</f>
        <v>3093</v>
      </c>
      <c r="L316" s="4"/>
      <c r="M316" t="s" s="14">
        <f>SUBSTITUTE(LOWER(L316)," ","-")</f>
      </c>
      <c r="N316" s="4"/>
      <c r="O316" s="4"/>
      <c r="P316" s="4"/>
      <c r="Q316" s="4"/>
      <c r="R316" s="6"/>
      <c r="S316" s="147"/>
      <c r="T316" s="31"/>
      <c r="U316" s="4"/>
      <c r="V316" s="4"/>
      <c r="W316" s="4"/>
      <c r="X316" s="4"/>
      <c r="Y316" s="4"/>
      <c r="Z316" s="4"/>
      <c r="AA316" s="4"/>
      <c r="AB316" s="4"/>
      <c r="AC316" s="4"/>
      <c r="AD316" s="4"/>
      <c r="AE316" s="4"/>
      <c r="AF316" s="4"/>
    </row>
    <row r="317" ht="15.75" customHeight="1" hidden="1">
      <c r="A317" t="s" s="11">
        <v>2975</v>
      </c>
      <c r="B317" t="s" s="11">
        <v>48</v>
      </c>
      <c r="C317" t="s" s="11">
        <v>50</v>
      </c>
      <c r="D317" t="s" s="11">
        <v>1065</v>
      </c>
      <c r="E317" t="s" s="14">
        <f>SUBSTITUTE(LOWER(D317)," ","-")</f>
        <v>1066</v>
      </c>
      <c r="F317" t="s" s="11">
        <v>1067</v>
      </c>
      <c r="G317" t="s" s="14">
        <v>1065</v>
      </c>
      <c r="H317" t="s" s="14">
        <f>SUBSTITUTE(LOWER(G317)," ","-")</f>
        <v>1066</v>
      </c>
      <c r="I317" t="s" s="14">
        <v>3090</v>
      </c>
      <c r="J317" t="s" s="14">
        <v>3094</v>
      </c>
      <c r="K317" t="s" s="14">
        <f>SUBSTITUTE(LOWER(J317)," ","-")</f>
        <v>3095</v>
      </c>
      <c r="L317" s="4"/>
      <c r="M317" t="s" s="14">
        <f>SUBSTITUTE(LOWER(L317)," ","-")</f>
      </c>
      <c r="N317" s="4"/>
      <c r="O317" s="4"/>
      <c r="P317" s="4"/>
      <c r="Q317" s="4"/>
      <c r="R317" s="6"/>
      <c r="S317" s="147"/>
      <c r="T317" s="31"/>
      <c r="U317" s="4"/>
      <c r="V317" s="4"/>
      <c r="W317" s="4"/>
      <c r="X317" s="4"/>
      <c r="Y317" s="4"/>
      <c r="Z317" s="4"/>
      <c r="AA317" s="4"/>
      <c r="AB317" s="4"/>
      <c r="AC317" s="4"/>
      <c r="AD317" s="4"/>
      <c r="AE317" s="4"/>
      <c r="AF317" s="4"/>
    </row>
    <row r="318" ht="15.75" customHeight="1" hidden="1">
      <c r="A318" t="s" s="11">
        <v>2975</v>
      </c>
      <c r="B318" t="s" s="11">
        <v>48</v>
      </c>
      <c r="C318" t="s" s="11">
        <v>50</v>
      </c>
      <c r="D318" t="s" s="11">
        <v>1065</v>
      </c>
      <c r="E318" t="s" s="14">
        <f>SUBSTITUTE(LOWER(D318)," ","-")</f>
        <v>1066</v>
      </c>
      <c r="F318" t="s" s="11">
        <v>1067</v>
      </c>
      <c r="G318" t="s" s="14">
        <v>3096</v>
      </c>
      <c r="H318" t="s" s="14">
        <f>SUBSTITUTE(LOWER(G318)," ","-")</f>
        <v>3097</v>
      </c>
      <c r="I318" t="s" s="14">
        <v>3098</v>
      </c>
      <c r="J318" t="s" s="14">
        <v>3099</v>
      </c>
      <c r="K318" t="s" s="14">
        <f>SUBSTITUTE(LOWER(J318)," ","-")</f>
        <v>3100</v>
      </c>
      <c r="L318" s="4"/>
      <c r="M318" t="s" s="14">
        <f>SUBSTITUTE(LOWER(L318)," ","-")</f>
      </c>
      <c r="N318" s="4"/>
      <c r="O318" s="4"/>
      <c r="P318" s="4"/>
      <c r="Q318" s="4"/>
      <c r="R318" s="6"/>
      <c r="S318" s="147"/>
      <c r="T318" s="31"/>
      <c r="U318" s="4"/>
      <c r="V318" s="4"/>
      <c r="W318" s="4"/>
      <c r="X318" s="4"/>
      <c r="Y318" s="4"/>
      <c r="Z318" s="4"/>
      <c r="AA318" s="4"/>
      <c r="AB318" s="4"/>
      <c r="AC318" s="4"/>
      <c r="AD318" s="4"/>
      <c r="AE318" s="4"/>
      <c r="AF318" s="4"/>
    </row>
    <row r="319" ht="15.75" customHeight="1" hidden="1">
      <c r="A319" t="s" s="11">
        <v>3101</v>
      </c>
      <c r="B319" t="s" s="11">
        <v>48</v>
      </c>
      <c r="C319" t="s" s="11">
        <v>50</v>
      </c>
      <c r="D319" t="s" s="11">
        <v>51</v>
      </c>
      <c r="E319" t="s" s="14">
        <f>SUBSTITUTE(LOWER(D319)," ","-")</f>
        <v>52</v>
      </c>
      <c r="F319" t="s" s="11">
        <v>53</v>
      </c>
      <c r="G319" t="s" s="14">
        <v>3102</v>
      </c>
      <c r="H319" t="s" s="14">
        <f>SUBSTITUTE(LOWER(G319)," ","-")</f>
        <v>3103</v>
      </c>
      <c r="I319" t="s" s="14">
        <v>3104</v>
      </c>
      <c r="J319" t="s" s="14">
        <v>3105</v>
      </c>
      <c r="K319" t="s" s="14">
        <f>SUBSTITUTE(LOWER(J319)," ","-")</f>
        <v>3106</v>
      </c>
      <c r="L319" s="4"/>
      <c r="M319" t="s" s="14">
        <f>SUBSTITUTE(LOWER(L319)," ","-")</f>
      </c>
      <c r="N319" s="4"/>
      <c r="O319" s="4"/>
      <c r="P319" s="4"/>
      <c r="Q319" s="4"/>
      <c r="R319" s="6"/>
      <c r="S319" s="147"/>
      <c r="T319" s="31"/>
      <c r="U319" s="4"/>
      <c r="V319" s="4"/>
      <c r="W319" s="4"/>
      <c r="X319" s="4"/>
      <c r="Y319" s="4"/>
      <c r="Z319" s="4"/>
      <c r="AA319" s="4"/>
      <c r="AB319" s="4"/>
      <c r="AC319" s="4"/>
      <c r="AD319" s="4"/>
      <c r="AE319" s="4"/>
      <c r="AF319" s="4"/>
    </row>
    <row r="320" ht="15.75" customHeight="1" hidden="1">
      <c r="A320" t="s" s="11">
        <v>3101</v>
      </c>
      <c r="B320" t="s" s="11">
        <v>48</v>
      </c>
      <c r="C320" t="s" s="11">
        <v>50</v>
      </c>
      <c r="D320" t="s" s="11">
        <v>51</v>
      </c>
      <c r="E320" t="s" s="14">
        <f>SUBSTITUTE(LOWER(D320)," ","-")</f>
        <v>52</v>
      </c>
      <c r="F320" t="s" s="11">
        <v>53</v>
      </c>
      <c r="G320" t="s" s="14">
        <v>3102</v>
      </c>
      <c r="H320" t="s" s="14">
        <f>SUBSTITUTE(LOWER(G320)," ","-")</f>
        <v>3103</v>
      </c>
      <c r="I320" t="s" s="14">
        <v>3104</v>
      </c>
      <c r="J320" t="s" s="14">
        <v>3107</v>
      </c>
      <c r="K320" t="s" s="14">
        <f>SUBSTITUTE(LOWER(J320)," ","-")</f>
        <v>3108</v>
      </c>
      <c r="L320" s="4"/>
      <c r="M320" t="s" s="14">
        <f>SUBSTITUTE(LOWER(L320)," ","-")</f>
      </c>
      <c r="N320" s="4"/>
      <c r="O320" s="4"/>
      <c r="P320" s="4"/>
      <c r="Q320" s="4"/>
      <c r="R320" s="6"/>
      <c r="S320" s="147"/>
      <c r="T320" s="31"/>
      <c r="U320" s="4"/>
      <c r="V320" s="4"/>
      <c r="W320" s="4"/>
      <c r="X320" s="4"/>
      <c r="Y320" s="4"/>
      <c r="Z320" s="4"/>
      <c r="AA320" s="4"/>
      <c r="AB320" s="4"/>
      <c r="AC320" s="4"/>
      <c r="AD320" s="4"/>
      <c r="AE320" s="4"/>
      <c r="AF320" s="4"/>
    </row>
    <row r="321" ht="15.75" customHeight="1" hidden="1">
      <c r="A321" t="s" s="11">
        <v>3101</v>
      </c>
      <c r="B321" t="s" s="11">
        <v>48</v>
      </c>
      <c r="C321" t="s" s="11">
        <v>50</v>
      </c>
      <c r="D321" t="s" s="11">
        <v>51</v>
      </c>
      <c r="E321" t="s" s="14">
        <f>SUBSTITUTE(LOWER(D321)," ","-")</f>
        <v>52</v>
      </c>
      <c r="F321" t="s" s="11">
        <v>53</v>
      </c>
      <c r="G321" t="s" s="14">
        <v>3102</v>
      </c>
      <c r="H321" t="s" s="14">
        <f>SUBSTITUTE(LOWER(G321)," ","-")</f>
        <v>3103</v>
      </c>
      <c r="I321" t="s" s="14">
        <v>3104</v>
      </c>
      <c r="J321" t="s" s="14">
        <v>3109</v>
      </c>
      <c r="K321" t="s" s="14">
        <f>SUBSTITUTE(LOWER(J321)," ","-")</f>
        <v>3110</v>
      </c>
      <c r="L321" s="4"/>
      <c r="M321" t="s" s="14">
        <f>SUBSTITUTE(LOWER(L321)," ","-")</f>
      </c>
      <c r="N321" s="4"/>
      <c r="O321" s="4"/>
      <c r="P321" s="4"/>
      <c r="Q321" s="4"/>
      <c r="R321" s="6"/>
      <c r="S321" s="147"/>
      <c r="T321" s="31"/>
      <c r="U321" s="4"/>
      <c r="V321" s="4"/>
      <c r="W321" s="4"/>
      <c r="X321" s="4"/>
      <c r="Y321" s="4"/>
      <c r="Z321" s="4"/>
      <c r="AA321" s="4"/>
      <c r="AB321" s="4"/>
      <c r="AC321" s="4"/>
      <c r="AD321" s="4"/>
      <c r="AE321" s="4"/>
      <c r="AF321" s="4"/>
    </row>
    <row r="322" ht="15.75" customHeight="1" hidden="1">
      <c r="A322" t="s" s="11">
        <v>3101</v>
      </c>
      <c r="B322" t="s" s="11">
        <v>48</v>
      </c>
      <c r="C322" t="s" s="11">
        <v>50</v>
      </c>
      <c r="D322" t="s" s="11">
        <v>1227</v>
      </c>
      <c r="E322" t="s" s="14">
        <f>SUBSTITUTE(LOWER(D322)," ","-")</f>
        <v>1228</v>
      </c>
      <c r="F322" t="s" s="11">
        <v>1229</v>
      </c>
      <c r="G322" t="s" s="14">
        <v>2424</v>
      </c>
      <c r="H322" t="s" s="14">
        <f>SUBSTITUTE(LOWER(G322)," ","-")</f>
        <v>2425</v>
      </c>
      <c r="I322" t="s" s="14">
        <v>2988</v>
      </c>
      <c r="J322" t="s" s="14">
        <v>57</v>
      </c>
      <c r="K322" t="s" s="14">
        <f>A322&amp;"-"&amp;H322&amp;"-introduction"</f>
        <v>3111</v>
      </c>
      <c r="L322" s="4"/>
      <c r="M322" t="s" s="14">
        <f>SUBSTITUTE(LOWER(L322)," ","-")</f>
      </c>
      <c r="N322" s="4"/>
      <c r="O322" s="4"/>
      <c r="P322" s="4"/>
      <c r="Q322" s="4"/>
      <c r="R322" s="6"/>
      <c r="S322" s="147"/>
      <c r="T322" s="31"/>
      <c r="U322" s="4"/>
      <c r="V322" s="4"/>
      <c r="W322" s="4"/>
      <c r="X322" s="4"/>
      <c r="Y322" s="4"/>
      <c r="Z322" s="4"/>
      <c r="AA322" s="4"/>
      <c r="AB322" s="4"/>
      <c r="AC322" s="4"/>
      <c r="AD322" s="4"/>
      <c r="AE322" s="4"/>
      <c r="AF322" s="4"/>
    </row>
    <row r="323" ht="15.75" customHeight="1" hidden="1">
      <c r="A323" t="s" s="11">
        <v>3101</v>
      </c>
      <c r="B323" t="s" s="11">
        <v>48</v>
      </c>
      <c r="C323" t="s" s="11">
        <v>50</v>
      </c>
      <c r="D323" t="s" s="11">
        <v>1227</v>
      </c>
      <c r="E323" t="s" s="14">
        <f>SUBSTITUTE(LOWER(D323)," ","-")</f>
        <v>1228</v>
      </c>
      <c r="F323" t="s" s="11">
        <v>1229</v>
      </c>
      <c r="G323" t="s" s="14">
        <v>2424</v>
      </c>
      <c r="H323" t="s" s="14">
        <f>SUBSTITUTE(LOWER(G323)," ","-")</f>
        <v>2425</v>
      </c>
      <c r="I323" t="s" s="14">
        <v>2988</v>
      </c>
      <c r="J323" t="s" s="14">
        <v>3112</v>
      </c>
      <c r="K323" t="s" s="14">
        <f>SUBSTITUTE(LOWER(J323)," ","-")</f>
        <v>3113</v>
      </c>
      <c r="L323" s="4"/>
      <c r="M323" t="s" s="14">
        <f>SUBSTITUTE(LOWER(L323)," ","-")</f>
      </c>
      <c r="N323" s="4"/>
      <c r="O323" s="4"/>
      <c r="P323" s="4"/>
      <c r="Q323" s="4"/>
      <c r="R323" s="6"/>
      <c r="S323" s="147"/>
      <c r="T323" s="31"/>
      <c r="U323" s="4"/>
      <c r="V323" s="4"/>
      <c r="W323" s="4"/>
      <c r="X323" s="4"/>
      <c r="Y323" s="4"/>
      <c r="Z323" s="4"/>
      <c r="AA323" s="4"/>
      <c r="AB323" s="4"/>
      <c r="AC323" s="4"/>
      <c r="AD323" s="4"/>
      <c r="AE323" s="4"/>
      <c r="AF323" s="4"/>
    </row>
    <row r="324" ht="15.75" customHeight="1" hidden="1">
      <c r="A324" t="s" s="11">
        <v>3101</v>
      </c>
      <c r="B324" t="s" s="11">
        <v>48</v>
      </c>
      <c r="C324" t="s" s="11">
        <v>50</v>
      </c>
      <c r="D324" t="s" s="11">
        <v>1227</v>
      </c>
      <c r="E324" t="s" s="14">
        <f>SUBSTITUTE(LOWER(D324)," ","-")</f>
        <v>1228</v>
      </c>
      <c r="F324" t="s" s="11">
        <v>1229</v>
      </c>
      <c r="G324" t="s" s="14">
        <v>2424</v>
      </c>
      <c r="H324" t="s" s="14">
        <f>SUBSTITUTE(LOWER(G324)," ","-")</f>
        <v>2425</v>
      </c>
      <c r="I324" t="s" s="14">
        <v>2988</v>
      </c>
      <c r="J324" t="s" s="14">
        <v>3114</v>
      </c>
      <c r="K324" t="s" s="14">
        <f>SUBSTITUTE(LOWER(J324)," ","-")</f>
        <v>3115</v>
      </c>
      <c r="L324" s="4"/>
      <c r="M324" t="s" s="14">
        <f>SUBSTITUTE(LOWER(L324)," ","-")</f>
      </c>
      <c r="N324" s="4"/>
      <c r="O324" s="4"/>
      <c r="P324" s="4"/>
      <c r="Q324" s="4"/>
      <c r="R324" s="6"/>
      <c r="S324" s="147"/>
      <c r="T324" s="31"/>
      <c r="U324" s="4"/>
      <c r="V324" s="4"/>
      <c r="W324" s="4"/>
      <c r="X324" s="4"/>
      <c r="Y324" s="4"/>
      <c r="Z324" s="4"/>
      <c r="AA324" s="4"/>
      <c r="AB324" s="4"/>
      <c r="AC324" s="4"/>
      <c r="AD324" s="4"/>
      <c r="AE324" s="4"/>
      <c r="AF324" s="4"/>
    </row>
    <row r="325" ht="15.75" customHeight="1" hidden="1">
      <c r="A325" t="s" s="11">
        <v>3101</v>
      </c>
      <c r="B325" t="s" s="11">
        <v>48</v>
      </c>
      <c r="C325" t="s" s="11">
        <v>50</v>
      </c>
      <c r="D325" t="s" s="11">
        <v>1227</v>
      </c>
      <c r="E325" t="s" s="14">
        <f>SUBSTITUTE(LOWER(D325)," ","-")</f>
        <v>1228</v>
      </c>
      <c r="F325" t="s" s="11">
        <v>1229</v>
      </c>
      <c r="G325" t="s" s="14">
        <v>2424</v>
      </c>
      <c r="H325" t="s" s="14">
        <f>SUBSTITUTE(LOWER(G325)," ","-")</f>
        <v>2425</v>
      </c>
      <c r="I325" t="s" s="14">
        <v>2988</v>
      </c>
      <c r="J325" t="s" s="14">
        <v>3116</v>
      </c>
      <c r="K325" t="s" s="14">
        <f>SUBSTITUTE(LOWER(J325)," ","-")</f>
        <v>3117</v>
      </c>
      <c r="L325" s="4"/>
      <c r="M325" t="s" s="14">
        <f>SUBSTITUTE(LOWER(L325)," ","-")</f>
      </c>
      <c r="N325" s="4"/>
      <c r="O325" s="4"/>
      <c r="P325" s="4"/>
      <c r="Q325" s="4"/>
      <c r="R325" s="6"/>
      <c r="S325" s="147"/>
      <c r="T325" s="31"/>
      <c r="U325" s="4"/>
      <c r="V325" s="4"/>
      <c r="W325" s="4"/>
      <c r="X325" s="4"/>
      <c r="Y325" s="4"/>
      <c r="Z325" s="4"/>
      <c r="AA325" s="4"/>
      <c r="AB325" s="4"/>
      <c r="AC325" s="4"/>
      <c r="AD325" s="4"/>
      <c r="AE325" s="4"/>
      <c r="AF325" s="4"/>
    </row>
    <row r="326" ht="15.75" customHeight="1" hidden="1">
      <c r="A326" t="s" s="11">
        <v>3101</v>
      </c>
      <c r="B326" t="s" s="11">
        <v>48</v>
      </c>
      <c r="C326" t="s" s="11">
        <v>50</v>
      </c>
      <c r="D326" t="s" s="11">
        <v>1227</v>
      </c>
      <c r="E326" t="s" s="14">
        <f>SUBSTITUTE(LOWER(D326)," ","-")</f>
        <v>1228</v>
      </c>
      <c r="F326" t="s" s="11">
        <v>1229</v>
      </c>
      <c r="G326" t="s" s="14">
        <v>3118</v>
      </c>
      <c r="H326" t="s" s="14">
        <f>SUBSTITUTE(LOWER(G326)," ","-")</f>
        <v>3119</v>
      </c>
      <c r="I326" t="s" s="14">
        <v>3120</v>
      </c>
      <c r="J326" t="s" s="14">
        <v>57</v>
      </c>
      <c r="K326" t="s" s="14">
        <f>A326&amp;"-"&amp;H326&amp;"-introduction"</f>
        <v>3121</v>
      </c>
      <c r="L326" s="4"/>
      <c r="M326" t="s" s="14">
        <f>SUBSTITUTE(LOWER(L326)," ","-")</f>
      </c>
      <c r="N326" s="4"/>
      <c r="O326" s="4"/>
      <c r="P326" s="4"/>
      <c r="Q326" s="4"/>
      <c r="R326" s="6"/>
      <c r="S326" s="147"/>
      <c r="T326" s="31"/>
      <c r="U326" s="4"/>
      <c r="V326" s="4"/>
      <c r="W326" s="4"/>
      <c r="X326" s="4"/>
      <c r="Y326" s="4"/>
      <c r="Z326" s="4"/>
      <c r="AA326" s="4"/>
      <c r="AB326" s="4"/>
      <c r="AC326" s="4"/>
      <c r="AD326" s="4"/>
      <c r="AE326" s="4"/>
      <c r="AF326" s="4"/>
    </row>
    <row r="327" ht="15.75" customHeight="1" hidden="1">
      <c r="A327" t="s" s="11">
        <v>3101</v>
      </c>
      <c r="B327" t="s" s="11">
        <v>48</v>
      </c>
      <c r="C327" t="s" s="11">
        <v>50</v>
      </c>
      <c r="D327" t="s" s="11">
        <v>1227</v>
      </c>
      <c r="E327" t="s" s="14">
        <f>SUBSTITUTE(LOWER(D327)," ","-")</f>
        <v>1228</v>
      </c>
      <c r="F327" t="s" s="11">
        <v>1229</v>
      </c>
      <c r="G327" t="s" s="14">
        <v>3118</v>
      </c>
      <c r="H327" t="s" s="14">
        <f>SUBSTITUTE(LOWER(G327)," ","-")</f>
        <v>3119</v>
      </c>
      <c r="I327" t="s" s="14">
        <v>3120</v>
      </c>
      <c r="J327" t="s" s="14">
        <v>3122</v>
      </c>
      <c r="K327" t="s" s="14">
        <f>SUBSTITUTE(LOWER(J327)," ","-")</f>
        <v>3119</v>
      </c>
      <c r="L327" s="4"/>
      <c r="M327" t="s" s="14">
        <f>SUBSTITUTE(LOWER(L327)," ","-")</f>
      </c>
      <c r="N327" s="4"/>
      <c r="O327" s="4"/>
      <c r="P327" s="4"/>
      <c r="Q327" s="4"/>
      <c r="R327" s="6"/>
      <c r="S327" s="147"/>
      <c r="T327" s="31"/>
      <c r="U327" s="4"/>
      <c r="V327" s="4"/>
      <c r="W327" s="4"/>
      <c r="X327" s="4"/>
      <c r="Y327" s="4"/>
      <c r="Z327" s="4"/>
      <c r="AA327" s="4"/>
      <c r="AB327" s="4"/>
      <c r="AC327" s="4"/>
      <c r="AD327" s="4"/>
      <c r="AE327" s="4"/>
      <c r="AF327" s="4"/>
    </row>
    <row r="328" ht="15.75" customHeight="1" hidden="1">
      <c r="A328" t="s" s="11">
        <v>3101</v>
      </c>
      <c r="B328" t="s" s="11">
        <v>48</v>
      </c>
      <c r="C328" t="s" s="11">
        <v>50</v>
      </c>
      <c r="D328" t="s" s="11">
        <v>1227</v>
      </c>
      <c r="E328" t="s" s="14">
        <f>SUBSTITUTE(LOWER(D328)," ","-")</f>
        <v>1228</v>
      </c>
      <c r="F328" t="s" s="11">
        <v>1229</v>
      </c>
      <c r="G328" t="s" s="14">
        <v>3118</v>
      </c>
      <c r="H328" t="s" s="14">
        <f>SUBSTITUTE(LOWER(G328)," ","-")</f>
        <v>3119</v>
      </c>
      <c r="I328" t="s" s="14">
        <v>3120</v>
      </c>
      <c r="J328" t="s" s="14">
        <v>3123</v>
      </c>
      <c r="K328" t="s" s="14">
        <f>SUBSTITUTE(LOWER(J328)," ","-")</f>
        <v>3124</v>
      </c>
      <c r="L328" s="4"/>
      <c r="M328" t="s" s="14">
        <f>SUBSTITUTE(LOWER(L328)," ","-")</f>
      </c>
      <c r="N328" s="4"/>
      <c r="O328" s="4"/>
      <c r="P328" s="4"/>
      <c r="Q328" s="4"/>
      <c r="R328" s="6"/>
      <c r="S328" s="147"/>
      <c r="T328" s="31"/>
      <c r="U328" s="4"/>
      <c r="V328" s="4"/>
      <c r="W328" s="4"/>
      <c r="X328" s="4"/>
      <c r="Y328" s="4"/>
      <c r="Z328" s="4"/>
      <c r="AA328" s="4"/>
      <c r="AB328" s="4"/>
      <c r="AC328" s="4"/>
      <c r="AD328" s="4"/>
      <c r="AE328" s="4"/>
      <c r="AF328" s="4"/>
    </row>
    <row r="329" ht="15.75" customHeight="1" hidden="1">
      <c r="A329" t="s" s="11">
        <v>3101</v>
      </c>
      <c r="B329" t="s" s="11">
        <v>48</v>
      </c>
      <c r="C329" t="s" s="11">
        <v>50</v>
      </c>
      <c r="D329" t="s" s="11">
        <v>1227</v>
      </c>
      <c r="E329" t="s" s="14">
        <f>SUBSTITUTE(LOWER(D329)," ","-")</f>
        <v>1228</v>
      </c>
      <c r="F329" t="s" s="11">
        <v>1229</v>
      </c>
      <c r="G329" t="s" s="14">
        <v>3118</v>
      </c>
      <c r="H329" t="s" s="14">
        <f>SUBSTITUTE(LOWER(G329)," ","-")</f>
        <v>3119</v>
      </c>
      <c r="I329" t="s" s="14">
        <v>3120</v>
      </c>
      <c r="J329" t="s" s="14">
        <v>3125</v>
      </c>
      <c r="K329" t="s" s="14">
        <f>SUBSTITUTE(LOWER(J329)," ","-")</f>
        <v>3126</v>
      </c>
      <c r="L329" s="4"/>
      <c r="M329" t="s" s="14">
        <f>SUBSTITUTE(LOWER(L329)," ","-")</f>
      </c>
      <c r="N329" s="4"/>
      <c r="O329" s="4"/>
      <c r="P329" s="4"/>
      <c r="Q329" s="4"/>
      <c r="R329" s="6"/>
      <c r="S329" s="147"/>
      <c r="T329" s="31"/>
      <c r="U329" s="4"/>
      <c r="V329" s="4"/>
      <c r="W329" s="4"/>
      <c r="X329" s="4"/>
      <c r="Y329" s="4"/>
      <c r="Z329" s="4"/>
      <c r="AA329" s="4"/>
      <c r="AB329" s="4"/>
      <c r="AC329" s="4"/>
      <c r="AD329" s="4"/>
      <c r="AE329" s="4"/>
      <c r="AF329" s="4"/>
    </row>
    <row r="330" ht="15.75" customHeight="1" hidden="1">
      <c r="A330" t="s" s="11">
        <v>3101</v>
      </c>
      <c r="B330" t="s" s="11">
        <v>48</v>
      </c>
      <c r="C330" t="s" s="11">
        <v>50</v>
      </c>
      <c r="D330" t="s" s="11">
        <v>1227</v>
      </c>
      <c r="E330" t="s" s="14">
        <f>SUBSTITUTE(LOWER(D330)," ","-")</f>
        <v>1228</v>
      </c>
      <c r="F330" t="s" s="11">
        <v>1229</v>
      </c>
      <c r="G330" t="s" s="14">
        <v>3118</v>
      </c>
      <c r="H330" t="s" s="14">
        <f>SUBSTITUTE(LOWER(G330)," ","-")</f>
        <v>3119</v>
      </c>
      <c r="I330" t="s" s="14">
        <v>3120</v>
      </c>
      <c r="J330" t="s" s="14">
        <v>3127</v>
      </c>
      <c r="K330" t="s" s="14">
        <f>SUBSTITUTE(LOWER(J330)," ","-")</f>
        <v>3128</v>
      </c>
      <c r="L330" s="4"/>
      <c r="M330" t="s" s="14">
        <f>SUBSTITUTE(LOWER(L330)," ","-")</f>
      </c>
      <c r="N330" s="4"/>
      <c r="O330" s="4"/>
      <c r="P330" s="4"/>
      <c r="Q330" s="4"/>
      <c r="R330" s="6"/>
      <c r="S330" s="147"/>
      <c r="T330" s="31"/>
      <c r="U330" s="4"/>
      <c r="V330" s="4"/>
      <c r="W330" s="4"/>
      <c r="X330" s="4"/>
      <c r="Y330" s="4"/>
      <c r="Z330" s="4"/>
      <c r="AA330" s="4"/>
      <c r="AB330" s="4"/>
      <c r="AC330" s="4"/>
      <c r="AD330" s="4"/>
      <c r="AE330" s="4"/>
      <c r="AF330" s="4"/>
    </row>
    <row r="331" ht="15.75" customHeight="1" hidden="1">
      <c r="A331" t="s" s="11">
        <v>3101</v>
      </c>
      <c r="B331" t="s" s="11">
        <v>48</v>
      </c>
      <c r="C331" t="s" s="11">
        <v>50</v>
      </c>
      <c r="D331" t="s" s="11">
        <v>1227</v>
      </c>
      <c r="E331" t="s" s="14">
        <f>SUBSTITUTE(LOWER(D331)," ","-")</f>
        <v>1228</v>
      </c>
      <c r="F331" t="s" s="11">
        <v>1229</v>
      </c>
      <c r="G331" t="s" s="14">
        <v>3118</v>
      </c>
      <c r="H331" t="s" s="14">
        <f>SUBSTITUTE(LOWER(G331)," ","-")</f>
        <v>3119</v>
      </c>
      <c r="I331" t="s" s="14">
        <v>3120</v>
      </c>
      <c r="J331" t="s" s="14">
        <v>3129</v>
      </c>
      <c r="K331" t="s" s="14">
        <f>SUBSTITUTE(LOWER(J331)," ","-")</f>
        <v>3130</v>
      </c>
      <c r="L331" s="4"/>
      <c r="M331" t="s" s="14">
        <f>SUBSTITUTE(LOWER(L331)," ","-")</f>
      </c>
      <c r="N331" s="4"/>
      <c r="O331" s="4"/>
      <c r="P331" s="4"/>
      <c r="Q331" s="4"/>
      <c r="R331" s="6"/>
      <c r="S331" s="147"/>
      <c r="T331" s="31"/>
      <c r="U331" s="4"/>
      <c r="V331" s="4"/>
      <c r="W331" s="4"/>
      <c r="X331" s="4"/>
      <c r="Y331" s="4"/>
      <c r="Z331" s="4"/>
      <c r="AA331" s="4"/>
      <c r="AB331" s="4"/>
      <c r="AC331" s="4"/>
      <c r="AD331" s="4"/>
      <c r="AE331" s="4"/>
      <c r="AF331" s="4"/>
    </row>
    <row r="332" ht="15.75" customHeight="1" hidden="1">
      <c r="A332" t="s" s="11">
        <v>3101</v>
      </c>
      <c r="B332" t="s" s="11">
        <v>48</v>
      </c>
      <c r="C332" t="s" s="11">
        <v>50</v>
      </c>
      <c r="D332" t="s" s="11">
        <v>1227</v>
      </c>
      <c r="E332" t="s" s="14">
        <f>SUBSTITUTE(LOWER(D332)," ","-")</f>
        <v>1228</v>
      </c>
      <c r="F332" t="s" s="11">
        <v>1229</v>
      </c>
      <c r="G332" t="s" s="14">
        <v>3131</v>
      </c>
      <c r="H332" t="s" s="14">
        <f>SUBSTITUTE(LOWER(G332)," ","-")</f>
        <v>3132</v>
      </c>
      <c r="I332" t="s" s="14">
        <v>3133</v>
      </c>
      <c r="J332" t="s" s="14">
        <v>57</v>
      </c>
      <c r="K332" t="s" s="14">
        <f>A332&amp;"-"&amp;H332&amp;"-introduction"</f>
        <v>3134</v>
      </c>
      <c r="L332" s="4"/>
      <c r="M332" t="s" s="14">
        <f>SUBSTITUTE(LOWER(L332)," ","-")</f>
      </c>
      <c r="N332" s="4"/>
      <c r="O332" s="4"/>
      <c r="P332" s="4"/>
      <c r="Q332" s="4"/>
      <c r="R332" s="6"/>
      <c r="S332" s="147"/>
      <c r="T332" s="31"/>
      <c r="U332" s="4"/>
      <c r="V332" s="4"/>
      <c r="W332" s="4"/>
      <c r="X332" s="4"/>
      <c r="Y332" s="4"/>
      <c r="Z332" s="4"/>
      <c r="AA332" s="4"/>
      <c r="AB332" s="4"/>
      <c r="AC332" s="4"/>
      <c r="AD332" s="4"/>
      <c r="AE332" s="4"/>
      <c r="AF332" s="4"/>
    </row>
    <row r="333" ht="15.75" customHeight="1" hidden="1">
      <c r="A333" t="s" s="11">
        <v>3101</v>
      </c>
      <c r="B333" t="s" s="11">
        <v>48</v>
      </c>
      <c r="C333" t="s" s="11">
        <v>50</v>
      </c>
      <c r="D333" t="s" s="11">
        <v>1227</v>
      </c>
      <c r="E333" t="s" s="14">
        <f>SUBSTITUTE(LOWER(D333)," ","-")</f>
        <v>1228</v>
      </c>
      <c r="F333" t="s" s="11">
        <v>1229</v>
      </c>
      <c r="G333" t="s" s="14">
        <v>3131</v>
      </c>
      <c r="H333" t="s" s="14">
        <f>SUBSTITUTE(LOWER(G333)," ","-")</f>
        <v>3132</v>
      </c>
      <c r="I333" t="s" s="14">
        <v>3133</v>
      </c>
      <c r="J333" t="s" s="14">
        <v>3131</v>
      </c>
      <c r="K333" t="s" s="14">
        <f>SUBSTITUTE(LOWER(J333)," ","-")</f>
        <v>3132</v>
      </c>
      <c r="L333" s="4"/>
      <c r="M333" t="s" s="14">
        <f>SUBSTITUTE(LOWER(L333)," ","-")</f>
      </c>
      <c r="N333" s="4"/>
      <c r="O333" s="4"/>
      <c r="P333" s="4"/>
      <c r="Q333" s="4"/>
      <c r="R333" s="6"/>
      <c r="S333" s="147"/>
      <c r="T333" s="31"/>
      <c r="U333" s="4"/>
      <c r="V333" s="4"/>
      <c r="W333" s="4"/>
      <c r="X333" s="4"/>
      <c r="Y333" s="4"/>
      <c r="Z333" s="4"/>
      <c r="AA333" s="4"/>
      <c r="AB333" s="4"/>
      <c r="AC333" s="4"/>
      <c r="AD333" s="4"/>
      <c r="AE333" s="4"/>
      <c r="AF333" s="4"/>
    </row>
    <row r="334" ht="15.75" customHeight="1" hidden="1">
      <c r="A334" t="s" s="11">
        <v>3101</v>
      </c>
      <c r="B334" t="s" s="11">
        <v>48</v>
      </c>
      <c r="C334" t="s" s="11">
        <v>50</v>
      </c>
      <c r="D334" t="s" s="11">
        <v>1227</v>
      </c>
      <c r="E334" t="s" s="14">
        <f>SUBSTITUTE(LOWER(D334)," ","-")</f>
        <v>1228</v>
      </c>
      <c r="F334" t="s" s="11">
        <v>1229</v>
      </c>
      <c r="G334" t="s" s="14">
        <v>3131</v>
      </c>
      <c r="H334" t="s" s="14">
        <f>SUBSTITUTE(LOWER(G334)," ","-")</f>
        <v>3132</v>
      </c>
      <c r="I334" t="s" s="14">
        <v>3133</v>
      </c>
      <c r="J334" t="s" s="14">
        <v>3135</v>
      </c>
      <c r="K334" t="s" s="14">
        <f>SUBSTITUTE(LOWER(J334)," ","-")</f>
        <v>3136</v>
      </c>
      <c r="L334" s="4"/>
      <c r="M334" t="s" s="14">
        <f>SUBSTITUTE(LOWER(L334)," ","-")</f>
      </c>
      <c r="N334" s="4"/>
      <c r="O334" s="4"/>
      <c r="P334" s="4"/>
      <c r="Q334" s="4"/>
      <c r="R334" s="6"/>
      <c r="S334" s="147"/>
      <c r="T334" s="31"/>
      <c r="U334" s="4"/>
      <c r="V334" s="4"/>
      <c r="W334" s="4"/>
      <c r="X334" s="4"/>
      <c r="Y334" s="4"/>
      <c r="Z334" s="4"/>
      <c r="AA334" s="4"/>
      <c r="AB334" s="4"/>
      <c r="AC334" s="4"/>
      <c r="AD334" s="4"/>
      <c r="AE334" s="4"/>
      <c r="AF334" s="4"/>
    </row>
    <row r="335" ht="15.75" customHeight="1" hidden="1">
      <c r="A335" t="s" s="11">
        <v>3101</v>
      </c>
      <c r="B335" t="s" s="11">
        <v>48</v>
      </c>
      <c r="C335" t="s" s="11">
        <v>50</v>
      </c>
      <c r="D335" t="s" s="11">
        <v>1227</v>
      </c>
      <c r="E335" t="s" s="14">
        <f>SUBSTITUTE(LOWER(D335)," ","-")</f>
        <v>1228</v>
      </c>
      <c r="F335" t="s" s="11">
        <v>1229</v>
      </c>
      <c r="G335" t="s" s="14">
        <v>3131</v>
      </c>
      <c r="H335" t="s" s="14">
        <f>SUBSTITUTE(LOWER(G335)," ","-")</f>
        <v>3132</v>
      </c>
      <c r="I335" t="s" s="14">
        <v>3133</v>
      </c>
      <c r="J335" t="s" s="14">
        <v>3137</v>
      </c>
      <c r="K335" t="s" s="14">
        <f>SUBSTITUTE(LOWER(J335)," ","-")</f>
        <v>3138</v>
      </c>
      <c r="L335" s="4"/>
      <c r="M335" t="s" s="14">
        <f>SUBSTITUTE(LOWER(L335)," ","-")</f>
      </c>
      <c r="N335" s="4"/>
      <c r="O335" s="4"/>
      <c r="P335" s="4"/>
      <c r="Q335" s="4"/>
      <c r="R335" s="6"/>
      <c r="S335" s="147"/>
      <c r="T335" s="31"/>
      <c r="U335" s="4"/>
      <c r="V335" s="4"/>
      <c r="W335" s="4"/>
      <c r="X335" s="4"/>
      <c r="Y335" s="4"/>
      <c r="Z335" s="4"/>
      <c r="AA335" s="4"/>
      <c r="AB335" s="4"/>
      <c r="AC335" s="4"/>
      <c r="AD335" s="4"/>
      <c r="AE335" s="4"/>
      <c r="AF335" s="4"/>
    </row>
    <row r="336" ht="15.75" customHeight="1" hidden="1">
      <c r="A336" t="s" s="11">
        <v>3101</v>
      </c>
      <c r="B336" t="s" s="11">
        <v>48</v>
      </c>
      <c r="C336" t="s" s="11">
        <v>50</v>
      </c>
      <c r="D336" t="s" s="11">
        <v>1227</v>
      </c>
      <c r="E336" t="s" s="14">
        <f>SUBSTITUTE(LOWER(D336)," ","-")</f>
        <v>1228</v>
      </c>
      <c r="F336" t="s" s="11">
        <v>1229</v>
      </c>
      <c r="G336" t="s" s="14">
        <v>3131</v>
      </c>
      <c r="H336" t="s" s="14">
        <f>SUBSTITUTE(LOWER(G336)," ","-")</f>
        <v>3132</v>
      </c>
      <c r="I336" t="s" s="14">
        <v>3133</v>
      </c>
      <c r="J336" t="s" s="14">
        <v>3139</v>
      </c>
      <c r="K336" t="s" s="14">
        <f>SUBSTITUTE(LOWER(J336)," ","-")</f>
        <v>3140</v>
      </c>
      <c r="L336" s="4"/>
      <c r="M336" t="s" s="14">
        <f>SUBSTITUTE(LOWER(L336)," ","-")</f>
      </c>
      <c r="N336" s="4"/>
      <c r="O336" s="4"/>
      <c r="P336" s="4"/>
      <c r="Q336" s="4"/>
      <c r="R336" s="6"/>
      <c r="S336" s="147"/>
      <c r="T336" s="31"/>
      <c r="U336" s="4"/>
      <c r="V336" s="4"/>
      <c r="W336" s="4"/>
      <c r="X336" s="4"/>
      <c r="Y336" s="4"/>
      <c r="Z336" s="4"/>
      <c r="AA336" s="4"/>
      <c r="AB336" s="4"/>
      <c r="AC336" s="4"/>
      <c r="AD336" s="4"/>
      <c r="AE336" s="4"/>
      <c r="AF336" s="4"/>
    </row>
    <row r="337" ht="15.75" customHeight="1" hidden="1">
      <c r="A337" t="s" s="11">
        <v>3101</v>
      </c>
      <c r="B337" t="s" s="11">
        <v>48</v>
      </c>
      <c r="C337" t="s" s="11">
        <v>50</v>
      </c>
      <c r="D337" t="s" s="11">
        <v>1227</v>
      </c>
      <c r="E337" t="s" s="14">
        <f>SUBSTITUTE(LOWER(D337)," ","-")</f>
        <v>1228</v>
      </c>
      <c r="F337" t="s" s="11">
        <v>1229</v>
      </c>
      <c r="G337" t="s" s="14">
        <v>3141</v>
      </c>
      <c r="H337" t="s" s="14">
        <f>SUBSTITUTE(LOWER(G337)," ","-")</f>
        <v>3142</v>
      </c>
      <c r="I337" t="s" s="14">
        <v>3143</v>
      </c>
      <c r="J337" t="s" s="14">
        <v>57</v>
      </c>
      <c r="K337" t="s" s="14">
        <f>A337&amp;"-"&amp;H337&amp;"-introduction"</f>
        <v>3144</v>
      </c>
      <c r="L337" s="4"/>
      <c r="M337" t="s" s="14">
        <f>SUBSTITUTE(LOWER(L337)," ","-")</f>
      </c>
      <c r="N337" s="4"/>
      <c r="O337" s="4"/>
      <c r="P337" s="4"/>
      <c r="Q337" s="4"/>
      <c r="R337" s="6"/>
      <c r="S337" s="147"/>
      <c r="T337" s="31"/>
      <c r="U337" s="4"/>
      <c r="V337" s="4"/>
      <c r="W337" s="4"/>
      <c r="X337" s="4"/>
      <c r="Y337" s="4"/>
      <c r="Z337" s="4"/>
      <c r="AA337" s="4"/>
      <c r="AB337" s="4"/>
      <c r="AC337" s="4"/>
      <c r="AD337" s="4"/>
      <c r="AE337" s="4"/>
      <c r="AF337" s="4"/>
    </row>
    <row r="338" ht="15.75" customHeight="1" hidden="1">
      <c r="A338" t="s" s="11">
        <v>3101</v>
      </c>
      <c r="B338" t="s" s="11">
        <v>48</v>
      </c>
      <c r="C338" t="s" s="11">
        <v>50</v>
      </c>
      <c r="D338" t="s" s="11">
        <v>1227</v>
      </c>
      <c r="E338" t="s" s="14">
        <f>SUBSTITUTE(LOWER(D338)," ","-")</f>
        <v>1228</v>
      </c>
      <c r="F338" t="s" s="11">
        <v>1229</v>
      </c>
      <c r="G338" t="s" s="14">
        <v>3141</v>
      </c>
      <c r="H338" t="s" s="14">
        <f>SUBSTITUTE(LOWER(G338)," ","-")</f>
        <v>3142</v>
      </c>
      <c r="I338" t="s" s="14">
        <v>3145</v>
      </c>
      <c r="J338" t="s" s="14">
        <v>3146</v>
      </c>
      <c r="K338" t="s" s="14">
        <f>SUBSTITUTE(LOWER(J338)," ","-")</f>
        <v>3147</v>
      </c>
      <c r="L338" s="4"/>
      <c r="M338" t="s" s="14">
        <f>SUBSTITUTE(LOWER(L338)," ","-")</f>
      </c>
      <c r="N338" s="4"/>
      <c r="O338" s="4"/>
      <c r="P338" s="4"/>
      <c r="Q338" s="4"/>
      <c r="R338" s="6"/>
      <c r="S338" s="147"/>
      <c r="T338" s="31"/>
      <c r="U338" s="4"/>
      <c r="V338" s="4"/>
      <c r="W338" s="4"/>
      <c r="X338" s="4"/>
      <c r="Y338" s="4"/>
      <c r="Z338" s="4"/>
      <c r="AA338" s="4"/>
      <c r="AB338" s="4"/>
      <c r="AC338" s="4"/>
      <c r="AD338" s="4"/>
      <c r="AE338" s="4"/>
      <c r="AF338" s="4"/>
    </row>
    <row r="339" ht="15.75" customHeight="1" hidden="1">
      <c r="A339" t="s" s="11">
        <v>3101</v>
      </c>
      <c r="B339" t="s" s="11">
        <v>48</v>
      </c>
      <c r="C339" t="s" s="11">
        <v>50</v>
      </c>
      <c r="D339" t="s" s="11">
        <v>1227</v>
      </c>
      <c r="E339" t="s" s="14">
        <f>SUBSTITUTE(LOWER(D339)," ","-")</f>
        <v>1228</v>
      </c>
      <c r="F339" t="s" s="11">
        <v>1229</v>
      </c>
      <c r="G339" t="s" s="14">
        <v>3141</v>
      </c>
      <c r="H339" t="s" s="14">
        <f>SUBSTITUTE(LOWER(G339)," ","-")</f>
        <v>3142</v>
      </c>
      <c r="I339" t="s" s="14">
        <v>3148</v>
      </c>
      <c r="J339" t="s" s="14">
        <v>3149</v>
      </c>
      <c r="K339" t="s" s="14">
        <f>SUBSTITUTE(LOWER(J339)," ","-")</f>
        <v>3150</v>
      </c>
      <c r="L339" s="4"/>
      <c r="M339" t="s" s="14">
        <f>SUBSTITUTE(LOWER(L339)," ","-")</f>
      </c>
      <c r="N339" s="4"/>
      <c r="O339" s="4"/>
      <c r="P339" s="4"/>
      <c r="Q339" s="4"/>
      <c r="R339" s="6"/>
      <c r="S339" s="147"/>
      <c r="T339" s="31"/>
      <c r="U339" s="4"/>
      <c r="V339" s="4"/>
      <c r="W339" s="4"/>
      <c r="X339" s="4"/>
      <c r="Y339" s="4"/>
      <c r="Z339" s="4"/>
      <c r="AA339" s="4"/>
      <c r="AB339" s="4"/>
      <c r="AC339" s="4"/>
      <c r="AD339" s="4"/>
      <c r="AE339" s="4"/>
      <c r="AF339" s="4"/>
    </row>
    <row r="340" ht="15.75" customHeight="1" hidden="1">
      <c r="A340" t="s" s="11">
        <v>3101</v>
      </c>
      <c r="B340" t="s" s="11">
        <v>48</v>
      </c>
      <c r="C340" t="s" s="11">
        <v>50</v>
      </c>
      <c r="D340" t="s" s="11">
        <v>483</v>
      </c>
      <c r="E340" t="s" s="14">
        <f>SUBSTITUTE(LOWER(D340)," ","-")</f>
        <v>484</v>
      </c>
      <c r="F340" t="s" s="11">
        <v>485</v>
      </c>
      <c r="G340" t="s" s="14">
        <v>3151</v>
      </c>
      <c r="H340" t="s" s="14">
        <f>SUBSTITUTE(LOWER(G340)," ","-")</f>
        <v>3152</v>
      </c>
      <c r="I340" t="s" s="14">
        <v>3153</v>
      </c>
      <c r="J340" t="s" s="14">
        <v>57</v>
      </c>
      <c r="K340" t="s" s="14">
        <f>A340&amp;"-"&amp;H340&amp;"-introduction"</f>
        <v>3154</v>
      </c>
      <c r="L340" s="4"/>
      <c r="M340" t="s" s="14">
        <f>SUBSTITUTE(LOWER(L340)," ","-")</f>
      </c>
      <c r="N340" s="4"/>
      <c r="O340" s="4"/>
      <c r="P340" s="4"/>
      <c r="Q340" s="4"/>
      <c r="R340" s="6"/>
      <c r="S340" s="147"/>
      <c r="T340" s="31"/>
      <c r="U340" s="4"/>
      <c r="V340" s="4"/>
      <c r="W340" s="4"/>
      <c r="X340" s="4"/>
      <c r="Y340" s="4"/>
      <c r="Z340" s="4"/>
      <c r="AA340" s="4"/>
      <c r="AB340" s="4"/>
      <c r="AC340" s="4"/>
      <c r="AD340" s="4"/>
      <c r="AE340" s="4"/>
      <c r="AF340" s="4"/>
    </row>
    <row r="341" ht="15.75" customHeight="1" hidden="1">
      <c r="A341" t="s" s="11">
        <v>3101</v>
      </c>
      <c r="B341" t="s" s="11">
        <v>48</v>
      </c>
      <c r="C341" t="s" s="11">
        <v>50</v>
      </c>
      <c r="D341" t="s" s="11">
        <v>483</v>
      </c>
      <c r="E341" t="s" s="14">
        <f>SUBSTITUTE(LOWER(D341)," ","-")</f>
        <v>484</v>
      </c>
      <c r="F341" t="s" s="11">
        <v>485</v>
      </c>
      <c r="G341" t="s" s="14">
        <v>3151</v>
      </c>
      <c r="H341" t="s" s="14">
        <f>SUBSTITUTE(LOWER(G341)," ","-")</f>
        <v>3152</v>
      </c>
      <c r="I341" t="s" s="14">
        <v>3153</v>
      </c>
      <c r="J341" t="s" s="14">
        <v>3155</v>
      </c>
      <c r="K341" t="s" s="14">
        <f>SUBSTITUTE(LOWER(J341)," ","-")</f>
        <v>3156</v>
      </c>
      <c r="L341" s="4"/>
      <c r="M341" t="s" s="14">
        <f>SUBSTITUTE(LOWER(L341)," ","-")</f>
      </c>
      <c r="N341" s="4"/>
      <c r="O341" s="4"/>
      <c r="P341" s="4"/>
      <c r="Q341" s="4"/>
      <c r="R341" s="6"/>
      <c r="S341" s="147"/>
      <c r="T341" s="31"/>
      <c r="U341" s="4"/>
      <c r="V341" s="4"/>
      <c r="W341" s="4"/>
      <c r="X341" s="4"/>
      <c r="Y341" s="4"/>
      <c r="Z341" s="4"/>
      <c r="AA341" s="4"/>
      <c r="AB341" s="4"/>
      <c r="AC341" s="4"/>
      <c r="AD341" s="4"/>
      <c r="AE341" s="4"/>
      <c r="AF341" s="4"/>
    </row>
    <row r="342" ht="15.75" customHeight="1" hidden="1">
      <c r="A342" t="s" s="11">
        <v>3101</v>
      </c>
      <c r="B342" t="s" s="11">
        <v>48</v>
      </c>
      <c r="C342" t="s" s="11">
        <v>50</v>
      </c>
      <c r="D342" t="s" s="11">
        <v>483</v>
      </c>
      <c r="E342" t="s" s="14">
        <f>SUBSTITUTE(LOWER(D342)," ","-")</f>
        <v>484</v>
      </c>
      <c r="F342" t="s" s="11">
        <v>485</v>
      </c>
      <c r="G342" t="s" s="14">
        <v>3151</v>
      </c>
      <c r="H342" t="s" s="14">
        <f>SUBSTITUTE(LOWER(G342)," ","-")</f>
        <v>3152</v>
      </c>
      <c r="I342" t="s" s="14">
        <v>3153</v>
      </c>
      <c r="J342" t="s" s="14">
        <v>3157</v>
      </c>
      <c r="K342" t="s" s="14">
        <f>SUBSTITUTE(LOWER(J342)," ","-")</f>
        <v>3158</v>
      </c>
      <c r="L342" s="4"/>
      <c r="M342" t="s" s="14">
        <f>SUBSTITUTE(LOWER(L342)," ","-")</f>
      </c>
      <c r="N342" s="4"/>
      <c r="O342" s="4"/>
      <c r="P342" s="4"/>
      <c r="Q342" s="4"/>
      <c r="R342" s="6"/>
      <c r="S342" s="147"/>
      <c r="T342" s="31"/>
      <c r="U342" s="4"/>
      <c r="V342" s="4"/>
      <c r="W342" s="4"/>
      <c r="X342" s="4"/>
      <c r="Y342" s="4"/>
      <c r="Z342" s="4"/>
      <c r="AA342" s="4"/>
      <c r="AB342" s="4"/>
      <c r="AC342" s="4"/>
      <c r="AD342" s="4"/>
      <c r="AE342" s="4"/>
      <c r="AF342" s="4"/>
    </row>
    <row r="343" ht="15.75" customHeight="1" hidden="1">
      <c r="A343" t="s" s="11">
        <v>3101</v>
      </c>
      <c r="B343" t="s" s="11">
        <v>48</v>
      </c>
      <c r="C343" t="s" s="11">
        <v>50</v>
      </c>
      <c r="D343" t="s" s="11">
        <v>483</v>
      </c>
      <c r="E343" t="s" s="14">
        <f>SUBSTITUTE(LOWER(D343)," ","-")</f>
        <v>484</v>
      </c>
      <c r="F343" t="s" s="11">
        <v>485</v>
      </c>
      <c r="G343" t="s" s="14">
        <v>3151</v>
      </c>
      <c r="H343" t="s" s="14">
        <f>SUBSTITUTE(LOWER(G343)," ","-")</f>
        <v>3152</v>
      </c>
      <c r="I343" t="s" s="14">
        <v>3153</v>
      </c>
      <c r="J343" t="s" s="14">
        <v>3159</v>
      </c>
      <c r="K343" t="s" s="14">
        <f>SUBSTITUTE(LOWER(J343)," ","-")</f>
        <v>3160</v>
      </c>
      <c r="L343" s="4"/>
      <c r="M343" t="s" s="14">
        <f>SUBSTITUTE(LOWER(L343)," ","-")</f>
      </c>
      <c r="N343" s="4"/>
      <c r="O343" s="4"/>
      <c r="P343" s="4"/>
      <c r="Q343" s="4"/>
      <c r="R343" s="6"/>
      <c r="S343" s="147"/>
      <c r="T343" s="31"/>
      <c r="U343" s="4"/>
      <c r="V343" s="4"/>
      <c r="W343" s="4"/>
      <c r="X343" s="4"/>
      <c r="Y343" s="4"/>
      <c r="Z343" s="4"/>
      <c r="AA343" s="4"/>
      <c r="AB343" s="4"/>
      <c r="AC343" s="4"/>
      <c r="AD343" s="4"/>
      <c r="AE343" s="4"/>
      <c r="AF343" s="4"/>
    </row>
    <row r="344" ht="15.75" customHeight="1" hidden="1">
      <c r="A344" t="s" s="11">
        <v>3101</v>
      </c>
      <c r="B344" t="s" s="11">
        <v>48</v>
      </c>
      <c r="C344" t="s" s="11">
        <v>50</v>
      </c>
      <c r="D344" t="s" s="11">
        <v>483</v>
      </c>
      <c r="E344" t="s" s="14">
        <f>SUBSTITUTE(LOWER(D344)," ","-")</f>
        <v>484</v>
      </c>
      <c r="F344" t="s" s="11">
        <v>485</v>
      </c>
      <c r="G344" t="s" s="14">
        <v>3151</v>
      </c>
      <c r="H344" t="s" s="14">
        <f>SUBSTITUTE(LOWER(G344)," ","-")</f>
        <v>3152</v>
      </c>
      <c r="I344" t="s" s="14">
        <v>3153</v>
      </c>
      <c r="J344" t="s" s="14">
        <v>3161</v>
      </c>
      <c r="K344" t="s" s="14">
        <f>SUBSTITUTE(LOWER(J344)," ","-")</f>
        <v>3162</v>
      </c>
      <c r="L344" s="4"/>
      <c r="M344" t="s" s="14">
        <f>SUBSTITUTE(LOWER(L344)," ","-")</f>
      </c>
      <c r="N344" s="4"/>
      <c r="O344" s="4"/>
      <c r="P344" s="4"/>
      <c r="Q344" s="4"/>
      <c r="R344" s="6"/>
      <c r="S344" s="147"/>
      <c r="T344" s="31"/>
      <c r="U344" s="4"/>
      <c r="V344" s="4"/>
      <c r="W344" s="4"/>
      <c r="X344" s="4"/>
      <c r="Y344" s="4"/>
      <c r="Z344" s="4"/>
      <c r="AA344" s="4"/>
      <c r="AB344" s="4"/>
      <c r="AC344" s="4"/>
      <c r="AD344" s="4"/>
      <c r="AE344" s="4"/>
      <c r="AF344" s="4"/>
    </row>
    <row r="345" ht="15.75" customHeight="1" hidden="1">
      <c r="A345" t="s" s="11">
        <v>3101</v>
      </c>
      <c r="B345" t="s" s="11">
        <v>48</v>
      </c>
      <c r="C345" t="s" s="11">
        <v>50</v>
      </c>
      <c r="D345" t="s" s="11">
        <v>483</v>
      </c>
      <c r="E345" t="s" s="14">
        <f>SUBSTITUTE(LOWER(D345)," ","-")</f>
        <v>484</v>
      </c>
      <c r="F345" t="s" s="11">
        <v>485</v>
      </c>
      <c r="G345" t="s" s="14">
        <v>3151</v>
      </c>
      <c r="H345" t="s" s="14">
        <f>SUBSTITUTE(LOWER(G345)," ","-")</f>
        <v>3152</v>
      </c>
      <c r="I345" t="s" s="14">
        <v>3153</v>
      </c>
      <c r="J345" t="s" s="14">
        <v>3163</v>
      </c>
      <c r="K345" t="s" s="14">
        <f>SUBSTITUTE(LOWER(J345)," ","-")</f>
        <v>3164</v>
      </c>
      <c r="L345" s="4"/>
      <c r="M345" t="s" s="14">
        <f>SUBSTITUTE(LOWER(L345)," ","-")</f>
      </c>
      <c r="N345" s="4"/>
      <c r="O345" s="4"/>
      <c r="P345" s="4"/>
      <c r="Q345" s="4"/>
      <c r="R345" s="6"/>
      <c r="S345" s="147"/>
      <c r="T345" s="31"/>
      <c r="U345" s="4"/>
      <c r="V345" s="4"/>
      <c r="W345" s="4"/>
      <c r="X345" s="4"/>
      <c r="Y345" s="4"/>
      <c r="Z345" s="4"/>
      <c r="AA345" s="4"/>
      <c r="AB345" s="4"/>
      <c r="AC345" s="4"/>
      <c r="AD345" s="4"/>
      <c r="AE345" s="4"/>
      <c r="AF345" s="4"/>
    </row>
    <row r="346" ht="15.75" customHeight="1" hidden="1">
      <c r="A346" t="s" s="11">
        <v>3101</v>
      </c>
      <c r="B346" t="s" s="11">
        <v>48</v>
      </c>
      <c r="C346" t="s" s="11">
        <v>50</v>
      </c>
      <c r="D346" t="s" s="11">
        <v>2954</v>
      </c>
      <c r="E346" t="s" s="14">
        <f>SUBSTITUTE(LOWER(D346)," ","-")</f>
        <v>2955</v>
      </c>
      <c r="F346" t="s" s="11">
        <v>2956</v>
      </c>
      <c r="G346" t="s" s="14">
        <v>3000</v>
      </c>
      <c r="H346" t="s" s="14">
        <f>SUBSTITUTE(LOWER(G346)," ","-")</f>
        <v>3001</v>
      </c>
      <c r="I346" t="s" s="14">
        <v>3002</v>
      </c>
      <c r="J346" t="s" s="14">
        <v>3165</v>
      </c>
      <c r="K346" t="s" s="14">
        <f>SUBSTITUTE(LOWER(J346)," ","-")</f>
        <v>3166</v>
      </c>
      <c r="L346" s="4"/>
      <c r="M346" t="s" s="14">
        <f>SUBSTITUTE(LOWER(L346)," ","-")</f>
      </c>
      <c r="N346" s="4"/>
      <c r="O346" s="4"/>
      <c r="P346" s="4"/>
      <c r="Q346" s="4"/>
      <c r="R346" s="6"/>
      <c r="S346" s="147"/>
      <c r="T346" s="31"/>
      <c r="U346" s="4"/>
      <c r="V346" s="4"/>
      <c r="W346" s="4"/>
      <c r="X346" s="4"/>
      <c r="Y346" s="4"/>
      <c r="Z346" s="4"/>
      <c r="AA346" s="4"/>
      <c r="AB346" s="4"/>
      <c r="AC346" s="4"/>
      <c r="AD346" s="4"/>
      <c r="AE346" s="4"/>
      <c r="AF346" s="4"/>
    </row>
    <row r="347" ht="15.75" customHeight="1" hidden="1">
      <c r="A347" t="s" s="11">
        <v>3101</v>
      </c>
      <c r="B347" t="s" s="11">
        <v>48</v>
      </c>
      <c r="C347" t="s" s="11">
        <v>50</v>
      </c>
      <c r="D347" t="s" s="11">
        <v>2954</v>
      </c>
      <c r="E347" t="s" s="14">
        <f>SUBSTITUTE(LOWER(D347)," ","-")</f>
        <v>2955</v>
      </c>
      <c r="F347" t="s" s="11">
        <v>2956</v>
      </c>
      <c r="G347" t="s" s="14">
        <v>3000</v>
      </c>
      <c r="H347" t="s" s="14">
        <f>SUBSTITUTE(LOWER(G347)," ","-")</f>
        <v>3001</v>
      </c>
      <c r="I347" t="s" s="14">
        <v>3002</v>
      </c>
      <c r="J347" t="s" s="14">
        <v>3167</v>
      </c>
      <c r="K347" t="s" s="14">
        <f>SUBSTITUTE(LOWER(J347)," ","-")</f>
        <v>3168</v>
      </c>
      <c r="L347" s="4"/>
      <c r="M347" t="s" s="14">
        <f>SUBSTITUTE(LOWER(L347)," ","-")</f>
      </c>
      <c r="N347" s="4"/>
      <c r="O347" s="4"/>
      <c r="P347" s="4"/>
      <c r="Q347" s="4"/>
      <c r="R347" s="6"/>
      <c r="S347" s="147"/>
      <c r="T347" s="31"/>
      <c r="U347" s="4"/>
      <c r="V347" s="4"/>
      <c r="W347" s="4"/>
      <c r="X347" s="4"/>
      <c r="Y347" s="4"/>
      <c r="Z347" s="4"/>
      <c r="AA347" s="4"/>
      <c r="AB347" s="4"/>
      <c r="AC347" s="4"/>
      <c r="AD347" s="4"/>
      <c r="AE347" s="4"/>
      <c r="AF347" s="4"/>
    </row>
    <row r="348" ht="15.75" customHeight="1" hidden="1">
      <c r="A348" t="s" s="11">
        <v>3101</v>
      </c>
      <c r="B348" t="s" s="11">
        <v>48</v>
      </c>
      <c r="C348" t="s" s="11">
        <v>50</v>
      </c>
      <c r="D348" t="s" s="11">
        <v>2954</v>
      </c>
      <c r="E348" t="s" s="14">
        <f>SUBSTITUTE(LOWER(D348)," ","-")</f>
        <v>2955</v>
      </c>
      <c r="F348" t="s" s="11">
        <v>2956</v>
      </c>
      <c r="G348" t="s" s="14">
        <v>3000</v>
      </c>
      <c r="H348" t="s" s="14">
        <f>SUBSTITUTE(LOWER(G348)," ","-")</f>
        <v>3001</v>
      </c>
      <c r="I348" t="s" s="14">
        <v>3002</v>
      </c>
      <c r="J348" t="s" s="14">
        <v>3078</v>
      </c>
      <c r="K348" t="s" s="14">
        <f>SUBSTITUTE(LOWER(J348)," ","-")</f>
        <v>2313</v>
      </c>
      <c r="L348" s="4"/>
      <c r="M348" t="s" s="14">
        <f>SUBSTITUTE(LOWER(L348)," ","-")</f>
      </c>
      <c r="N348" s="4"/>
      <c r="O348" s="4"/>
      <c r="P348" s="4"/>
      <c r="Q348" s="4"/>
      <c r="R348" s="6"/>
      <c r="S348" s="147"/>
      <c r="T348" s="31"/>
      <c r="U348" s="4"/>
      <c r="V348" s="4"/>
      <c r="W348" s="4"/>
      <c r="X348" s="4"/>
      <c r="Y348" s="4"/>
      <c r="Z348" s="4"/>
      <c r="AA348" s="4"/>
      <c r="AB348" s="4"/>
      <c r="AC348" s="4"/>
      <c r="AD348" s="4"/>
      <c r="AE348" s="4"/>
      <c r="AF348" s="4"/>
    </row>
    <row r="349" ht="15.75" customHeight="1" hidden="1">
      <c r="A349" t="s" s="11">
        <v>3101</v>
      </c>
      <c r="B349" t="s" s="11">
        <v>48</v>
      </c>
      <c r="C349" t="s" s="11">
        <v>50</v>
      </c>
      <c r="D349" t="s" s="11">
        <v>3169</v>
      </c>
      <c r="E349" t="s" s="14">
        <f>SUBSTITUTE(LOWER(D349)," ","-")</f>
        <v>3170</v>
      </c>
      <c r="F349" t="s" s="11">
        <v>3171</v>
      </c>
      <c r="G349" t="s" s="14">
        <v>3172</v>
      </c>
      <c r="H349" t="s" s="14">
        <f>SUBSTITUTE(LOWER(G349)," ","-")</f>
        <v>3173</v>
      </c>
      <c r="I349" t="s" s="14">
        <v>3174</v>
      </c>
      <c r="J349" t="s" s="14">
        <v>57</v>
      </c>
      <c r="K349" t="s" s="14">
        <f>A349&amp;"-"&amp;H349&amp;"-introduction"</f>
        <v>3175</v>
      </c>
      <c r="L349" s="4"/>
      <c r="M349" t="s" s="14">
        <f>SUBSTITUTE(LOWER(L349)," ","-")</f>
      </c>
      <c r="N349" s="4"/>
      <c r="O349" s="4"/>
      <c r="P349" s="4"/>
      <c r="Q349" s="4"/>
      <c r="R349" s="6"/>
      <c r="S349" s="147"/>
      <c r="T349" s="31"/>
      <c r="U349" s="4"/>
      <c r="V349" s="4"/>
      <c r="W349" s="4"/>
      <c r="X349" s="4"/>
      <c r="Y349" s="4"/>
      <c r="Z349" s="4"/>
      <c r="AA349" s="4"/>
      <c r="AB349" s="4"/>
      <c r="AC349" s="4"/>
      <c r="AD349" s="4"/>
      <c r="AE349" s="4"/>
      <c r="AF349" s="4"/>
    </row>
    <row r="350" ht="15.75" customHeight="1" hidden="1">
      <c r="A350" t="s" s="11">
        <v>3101</v>
      </c>
      <c r="B350" t="s" s="11">
        <v>48</v>
      </c>
      <c r="C350" t="s" s="11">
        <v>50</v>
      </c>
      <c r="D350" t="s" s="11">
        <v>3169</v>
      </c>
      <c r="E350" t="s" s="14">
        <f>SUBSTITUTE(LOWER(D350)," ","-")</f>
        <v>3170</v>
      </c>
      <c r="F350" t="s" s="11">
        <v>3171</v>
      </c>
      <c r="G350" t="s" s="14">
        <v>3172</v>
      </c>
      <c r="H350" t="s" s="14">
        <f>SUBSTITUTE(LOWER(G350)," ","-")</f>
        <v>3173</v>
      </c>
      <c r="I350" t="s" s="14">
        <v>3174</v>
      </c>
      <c r="J350" t="s" s="14">
        <v>3176</v>
      </c>
      <c r="K350" t="s" s="14">
        <f>SUBSTITUTE(LOWER(J350)," ","-")</f>
        <v>3177</v>
      </c>
      <c r="L350" s="4"/>
      <c r="M350" t="s" s="14">
        <f>SUBSTITUTE(LOWER(L350)," ","-")</f>
      </c>
      <c r="N350" s="4"/>
      <c r="O350" s="4"/>
      <c r="P350" s="4"/>
      <c r="Q350" s="4"/>
      <c r="R350" s="6"/>
      <c r="S350" s="147"/>
      <c r="T350" s="31"/>
      <c r="U350" s="4"/>
      <c r="V350" s="4"/>
      <c r="W350" s="4"/>
      <c r="X350" s="4"/>
      <c r="Y350" s="4"/>
      <c r="Z350" s="4"/>
      <c r="AA350" s="4"/>
      <c r="AB350" s="4"/>
      <c r="AC350" s="4"/>
      <c r="AD350" s="4"/>
      <c r="AE350" s="4"/>
      <c r="AF350" s="4"/>
    </row>
    <row r="351" ht="15.75" customHeight="1" hidden="1">
      <c r="A351" t="s" s="11">
        <v>3101</v>
      </c>
      <c r="B351" t="s" s="11">
        <v>48</v>
      </c>
      <c r="C351" t="s" s="11">
        <v>50</v>
      </c>
      <c r="D351" t="s" s="11">
        <v>3169</v>
      </c>
      <c r="E351" t="s" s="14">
        <f>SUBSTITUTE(LOWER(D351)," ","-")</f>
        <v>3170</v>
      </c>
      <c r="F351" t="s" s="11">
        <v>3171</v>
      </c>
      <c r="G351" t="s" s="14">
        <v>3172</v>
      </c>
      <c r="H351" t="s" s="14">
        <f>SUBSTITUTE(LOWER(G351)," ","-")</f>
        <v>3173</v>
      </c>
      <c r="I351" t="s" s="14">
        <v>3174</v>
      </c>
      <c r="J351" t="s" s="14">
        <v>3178</v>
      </c>
      <c r="K351" t="s" s="14">
        <f>SUBSTITUTE(LOWER(J351)," ","-")</f>
        <v>3179</v>
      </c>
      <c r="L351" s="4"/>
      <c r="M351" t="s" s="14">
        <f>SUBSTITUTE(LOWER(L351)," ","-")</f>
      </c>
      <c r="N351" s="4"/>
      <c r="O351" s="4"/>
      <c r="P351" s="4"/>
      <c r="Q351" s="4"/>
      <c r="R351" s="6"/>
      <c r="S351" s="147"/>
      <c r="T351" s="31"/>
      <c r="U351" s="4"/>
      <c r="V351" s="4"/>
      <c r="W351" s="4"/>
      <c r="X351" s="4"/>
      <c r="Y351" s="4"/>
      <c r="Z351" s="4"/>
      <c r="AA351" s="4"/>
      <c r="AB351" s="4"/>
      <c r="AC351" s="4"/>
      <c r="AD351" s="4"/>
      <c r="AE351" s="4"/>
      <c r="AF351" s="4"/>
    </row>
    <row r="352" ht="15.75" customHeight="1" hidden="1">
      <c r="A352" t="s" s="11">
        <v>3101</v>
      </c>
      <c r="B352" t="s" s="11">
        <v>48</v>
      </c>
      <c r="C352" t="s" s="11">
        <v>50</v>
      </c>
      <c r="D352" t="s" s="11">
        <v>3169</v>
      </c>
      <c r="E352" t="s" s="14">
        <f>SUBSTITUTE(LOWER(D352)," ","-")</f>
        <v>3170</v>
      </c>
      <c r="F352" t="s" s="11">
        <v>3171</v>
      </c>
      <c r="G352" t="s" s="14">
        <v>3172</v>
      </c>
      <c r="H352" t="s" s="14">
        <f>SUBSTITUTE(LOWER(G352)," ","-")</f>
        <v>3173</v>
      </c>
      <c r="I352" t="s" s="14">
        <v>3174</v>
      </c>
      <c r="J352" t="s" s="14">
        <v>3180</v>
      </c>
      <c r="K352" t="s" s="14">
        <f>SUBSTITUTE(LOWER(J352)," ","-")</f>
        <v>3181</v>
      </c>
      <c r="L352" s="4"/>
      <c r="M352" t="s" s="14">
        <f>SUBSTITUTE(LOWER(L352)," ","-")</f>
      </c>
      <c r="N352" s="4"/>
      <c r="O352" s="4"/>
      <c r="P352" s="4"/>
      <c r="Q352" s="4"/>
      <c r="R352" s="6"/>
      <c r="S352" s="147"/>
      <c r="T352" s="31"/>
      <c r="U352" s="4"/>
      <c r="V352" s="4"/>
      <c r="W352" s="4"/>
      <c r="X352" s="4"/>
      <c r="Y352" s="4"/>
      <c r="Z352" s="4"/>
      <c r="AA352" s="4"/>
      <c r="AB352" s="4"/>
      <c r="AC352" s="4"/>
      <c r="AD352" s="4"/>
      <c r="AE352" s="4"/>
      <c r="AF352" s="4"/>
    </row>
    <row r="353" ht="15.75" customHeight="1" hidden="1">
      <c r="A353" t="s" s="11">
        <v>3101</v>
      </c>
      <c r="B353" t="s" s="11">
        <v>48</v>
      </c>
      <c r="C353" t="s" s="11">
        <v>50</v>
      </c>
      <c r="D353" t="s" s="11">
        <v>3169</v>
      </c>
      <c r="E353" t="s" s="14">
        <f>SUBSTITUTE(LOWER(D353)," ","-")</f>
        <v>3170</v>
      </c>
      <c r="F353" t="s" s="11">
        <v>3171</v>
      </c>
      <c r="G353" t="s" s="14">
        <v>3172</v>
      </c>
      <c r="H353" t="s" s="14">
        <f>SUBSTITUTE(LOWER(G353)," ","-")</f>
        <v>3173</v>
      </c>
      <c r="I353" t="s" s="14">
        <v>3174</v>
      </c>
      <c r="J353" t="s" s="14">
        <v>3182</v>
      </c>
      <c r="K353" t="s" s="14">
        <f>SUBSTITUTE(LOWER(J353)," ","-")</f>
        <v>3183</v>
      </c>
      <c r="L353" s="4"/>
      <c r="M353" t="s" s="14">
        <f>SUBSTITUTE(LOWER(L353)," ","-")</f>
      </c>
      <c r="N353" s="4"/>
      <c r="O353" s="4"/>
      <c r="P353" s="4"/>
      <c r="Q353" s="4"/>
      <c r="R353" s="6"/>
      <c r="S353" s="147"/>
      <c r="T353" s="31"/>
      <c r="U353" s="4"/>
      <c r="V353" s="4"/>
      <c r="W353" s="4"/>
      <c r="X353" s="4"/>
      <c r="Y353" s="4"/>
      <c r="Z353" s="4"/>
      <c r="AA353" s="4"/>
      <c r="AB353" s="4"/>
      <c r="AC353" s="4"/>
      <c r="AD353" s="4"/>
      <c r="AE353" s="4"/>
      <c r="AF353" s="4"/>
    </row>
    <row r="354" ht="15.75" customHeight="1" hidden="1">
      <c r="A354" t="s" s="11">
        <v>3101</v>
      </c>
      <c r="B354" t="s" s="11">
        <v>48</v>
      </c>
      <c r="C354" t="s" s="11">
        <v>50</v>
      </c>
      <c r="D354" t="s" s="11">
        <v>483</v>
      </c>
      <c r="E354" t="s" s="14">
        <f>SUBSTITUTE(LOWER(D354)," ","-")</f>
        <v>484</v>
      </c>
      <c r="F354" t="s" s="11">
        <v>485</v>
      </c>
      <c r="G354" t="s" s="14">
        <v>670</v>
      </c>
      <c r="H354" t="s" s="14">
        <f>SUBSTITUTE(LOWER(G354)," ","-")</f>
        <v>671</v>
      </c>
      <c r="I354" t="s" s="14">
        <v>3052</v>
      </c>
      <c r="J354" t="s" s="14">
        <v>3184</v>
      </c>
      <c r="K354" t="s" s="14">
        <f>SUBSTITUTE(LOWER(J354)," ","-")</f>
        <v>3185</v>
      </c>
      <c r="L354" s="4"/>
      <c r="M354" t="s" s="14">
        <f>SUBSTITUTE(LOWER(L354)," ","-")</f>
      </c>
      <c r="N354" s="4"/>
      <c r="O354" s="4"/>
      <c r="P354" s="4"/>
      <c r="Q354" s="4"/>
      <c r="R354" s="6"/>
      <c r="S354" s="147"/>
      <c r="T354" s="31"/>
      <c r="U354" s="4"/>
      <c r="V354" s="4"/>
      <c r="W354" s="4"/>
      <c r="X354" s="4"/>
      <c r="Y354" s="4"/>
      <c r="Z354" s="4"/>
      <c r="AA354" s="4"/>
      <c r="AB354" s="4"/>
      <c r="AC354" s="4"/>
      <c r="AD354" s="4"/>
      <c r="AE354" s="4"/>
      <c r="AF354" s="4"/>
    </row>
    <row r="355" ht="15.75" customHeight="1" hidden="1">
      <c r="A355" t="s" s="11">
        <v>3101</v>
      </c>
      <c r="B355" t="s" s="11">
        <v>48</v>
      </c>
      <c r="C355" t="s" s="11">
        <v>50</v>
      </c>
      <c r="D355" t="s" s="11">
        <v>483</v>
      </c>
      <c r="E355" t="s" s="14">
        <f>SUBSTITUTE(LOWER(D355)," ","-")</f>
        <v>484</v>
      </c>
      <c r="F355" t="s" s="11">
        <v>485</v>
      </c>
      <c r="G355" t="s" s="14">
        <v>670</v>
      </c>
      <c r="H355" t="s" s="14">
        <f>SUBSTITUTE(LOWER(G355)," ","-")</f>
        <v>671</v>
      </c>
      <c r="I355" t="s" s="14">
        <v>3052</v>
      </c>
      <c r="J355" t="s" s="14">
        <v>3186</v>
      </c>
      <c r="K355" t="s" s="14">
        <f>SUBSTITUTE(LOWER(J355)," ","-")</f>
        <v>3187</v>
      </c>
      <c r="L355" s="4"/>
      <c r="M355" t="s" s="14">
        <f>SUBSTITUTE(LOWER(L355)," ","-")</f>
      </c>
      <c r="N355" s="4"/>
      <c r="O355" s="4"/>
      <c r="P355" s="4"/>
      <c r="Q355" s="4"/>
      <c r="R355" s="6"/>
      <c r="S355" s="147"/>
      <c r="T355" s="31"/>
      <c r="U355" s="4"/>
      <c r="V355" s="4"/>
      <c r="W355" s="4"/>
      <c r="X355" s="4"/>
      <c r="Y355" s="4"/>
      <c r="Z355" s="4"/>
      <c r="AA355" s="4"/>
      <c r="AB355" s="4"/>
      <c r="AC355" s="4"/>
      <c r="AD355" s="4"/>
      <c r="AE355" s="4"/>
      <c r="AF355" s="4"/>
    </row>
    <row r="356" ht="15.75" customHeight="1" hidden="1">
      <c r="A356" t="s" s="11">
        <v>3101</v>
      </c>
      <c r="B356" t="s" s="11">
        <v>48</v>
      </c>
      <c r="C356" t="s" s="11">
        <v>50</v>
      </c>
      <c r="D356" t="s" s="11">
        <v>483</v>
      </c>
      <c r="E356" t="s" s="14">
        <f>SUBSTITUTE(LOWER(D356)," ","-")</f>
        <v>484</v>
      </c>
      <c r="F356" t="s" s="11">
        <v>485</v>
      </c>
      <c r="G356" t="s" s="14">
        <v>3068</v>
      </c>
      <c r="H356" t="s" s="14">
        <f>SUBSTITUTE(LOWER(G356)," ","-")</f>
        <v>3069</v>
      </c>
      <c r="I356" t="s" s="14">
        <v>3070</v>
      </c>
      <c r="J356" t="s" s="14">
        <v>3188</v>
      </c>
      <c r="K356" t="s" s="14">
        <f>SUBSTITUTE(LOWER(J356)," ","-")</f>
        <v>3189</v>
      </c>
      <c r="L356" s="4"/>
      <c r="M356" t="s" s="14">
        <f>SUBSTITUTE(LOWER(L356)," ","-")</f>
      </c>
      <c r="N356" s="4"/>
      <c r="O356" s="4"/>
      <c r="P356" s="4"/>
      <c r="Q356" s="4"/>
      <c r="R356" s="6"/>
      <c r="S356" s="147"/>
      <c r="T356" s="31"/>
      <c r="U356" s="4"/>
      <c r="V356" s="4"/>
      <c r="W356" s="4"/>
      <c r="X356" s="4"/>
      <c r="Y356" s="4"/>
      <c r="Z356" s="4"/>
      <c r="AA356" s="4"/>
      <c r="AB356" s="4"/>
      <c r="AC356" s="4"/>
      <c r="AD356" s="4"/>
      <c r="AE356" s="4"/>
      <c r="AF356" s="4"/>
    </row>
    <row r="357" ht="15.75" customHeight="1" hidden="1">
      <c r="A357" t="s" s="11">
        <v>3101</v>
      </c>
      <c r="B357" t="s" s="11">
        <v>48</v>
      </c>
      <c r="C357" t="s" s="11">
        <v>50</v>
      </c>
      <c r="D357" t="s" s="11">
        <v>483</v>
      </c>
      <c r="E357" t="s" s="14">
        <f>SUBSTITUTE(LOWER(D357)," ","-")</f>
        <v>484</v>
      </c>
      <c r="F357" t="s" s="11">
        <v>485</v>
      </c>
      <c r="G357" t="s" s="14">
        <v>3068</v>
      </c>
      <c r="H357" t="s" s="14">
        <f>SUBSTITUTE(LOWER(G357)," ","-")</f>
        <v>3069</v>
      </c>
      <c r="I357" t="s" s="14">
        <v>3070</v>
      </c>
      <c r="J357" t="s" s="14">
        <v>3190</v>
      </c>
      <c r="K357" t="s" s="14">
        <f>SUBSTITUTE(LOWER(J357)," ","-")</f>
        <v>3191</v>
      </c>
      <c r="L357" s="4"/>
      <c r="M357" t="s" s="14">
        <f>SUBSTITUTE(LOWER(L357)," ","-")</f>
      </c>
      <c r="N357" s="4"/>
      <c r="O357" s="4"/>
      <c r="P357" s="4"/>
      <c r="Q357" s="4"/>
      <c r="R357" s="6"/>
      <c r="S357" s="147"/>
      <c r="T357" s="31"/>
      <c r="U357" s="4"/>
      <c r="V357" s="4"/>
      <c r="W357" s="4"/>
      <c r="X357" s="4"/>
      <c r="Y357" s="4"/>
      <c r="Z357" s="4"/>
      <c r="AA357" s="4"/>
      <c r="AB357" s="4"/>
      <c r="AC357" s="4"/>
      <c r="AD357" s="4"/>
      <c r="AE357" s="4"/>
      <c r="AF357" s="4"/>
    </row>
    <row r="358" ht="15.75" customHeight="1" hidden="1">
      <c r="A358" t="s" s="11">
        <v>3101</v>
      </c>
      <c r="B358" t="s" s="11">
        <v>48</v>
      </c>
      <c r="C358" t="s" s="11">
        <v>50</v>
      </c>
      <c r="D358" t="s" s="11">
        <v>1132</v>
      </c>
      <c r="E358" t="s" s="14">
        <f>SUBSTITUTE(LOWER(D358)," ","-")</f>
        <v>1133</v>
      </c>
      <c r="F358" t="s" s="11">
        <v>1134</v>
      </c>
      <c r="G358" t="s" s="14">
        <v>3192</v>
      </c>
      <c r="H358" t="s" s="14">
        <f>SUBSTITUTE(LOWER(G358)," ","-")</f>
        <v>3193</v>
      </c>
      <c r="I358" t="s" s="14">
        <v>3194</v>
      </c>
      <c r="J358" t="s" s="14">
        <v>3195</v>
      </c>
      <c r="K358" t="s" s="14">
        <f>SUBSTITUTE(LOWER(J358)," ","-")</f>
        <v>3196</v>
      </c>
      <c r="L358" s="4"/>
      <c r="M358" t="s" s="14">
        <f>SUBSTITUTE(LOWER(L358)," ","-")</f>
      </c>
      <c r="N358" s="4"/>
      <c r="O358" s="4"/>
      <c r="P358" s="4"/>
      <c r="Q358" s="4"/>
      <c r="R358" s="6"/>
      <c r="S358" s="147"/>
      <c r="T358" s="31"/>
      <c r="U358" s="4"/>
      <c r="V358" s="4"/>
      <c r="W358" s="4"/>
      <c r="X358" s="4"/>
      <c r="Y358" s="4"/>
      <c r="Z358" s="4"/>
      <c r="AA358" s="4"/>
      <c r="AB358" s="4"/>
      <c r="AC358" s="4"/>
      <c r="AD358" s="4"/>
      <c r="AE358" s="4"/>
      <c r="AF358" s="4"/>
    </row>
    <row r="359" ht="15.75" customHeight="1" hidden="1">
      <c r="A359" t="s" s="11">
        <v>3101</v>
      </c>
      <c r="B359" t="s" s="11">
        <v>48</v>
      </c>
      <c r="C359" t="s" s="11">
        <v>50</v>
      </c>
      <c r="D359" t="s" s="11">
        <v>1132</v>
      </c>
      <c r="E359" t="s" s="14">
        <f>SUBSTITUTE(LOWER(D359)," ","-")</f>
        <v>1133</v>
      </c>
      <c r="F359" t="s" s="11">
        <v>1134</v>
      </c>
      <c r="G359" t="s" s="14">
        <v>3192</v>
      </c>
      <c r="H359" t="s" s="14">
        <f>SUBSTITUTE(LOWER(G359)," ","-")</f>
        <v>3193</v>
      </c>
      <c r="I359" t="s" s="14">
        <v>3194</v>
      </c>
      <c r="J359" t="s" s="14">
        <v>3195</v>
      </c>
      <c r="K359" t="s" s="14">
        <f>SUBSTITUTE(LOWER(J359)," ","-")</f>
        <v>3196</v>
      </c>
      <c r="L359" s="4"/>
      <c r="M359" t="s" s="14">
        <f>SUBSTITUTE(LOWER(L359)," ","-")</f>
      </c>
      <c r="N359" s="4"/>
      <c r="O359" s="4"/>
      <c r="P359" s="4"/>
      <c r="Q359" s="4"/>
      <c r="R359" s="6"/>
      <c r="S359" s="147"/>
      <c r="T359" s="31"/>
      <c r="U359" s="4"/>
      <c r="V359" s="4"/>
      <c r="W359" s="4"/>
      <c r="X359" s="4"/>
      <c r="Y359" s="4"/>
      <c r="Z359" s="4"/>
      <c r="AA359" s="4"/>
      <c r="AB359" s="4"/>
      <c r="AC359" s="4"/>
      <c r="AD359" s="4"/>
      <c r="AE359" s="4"/>
      <c r="AF359" s="4"/>
    </row>
    <row r="360" ht="15.75" customHeight="1" hidden="1">
      <c r="A360" t="s" s="11">
        <v>3101</v>
      </c>
      <c r="B360" t="s" s="11">
        <v>48</v>
      </c>
      <c r="C360" t="s" s="11">
        <v>50</v>
      </c>
      <c r="D360" t="s" s="11">
        <v>1132</v>
      </c>
      <c r="E360" t="s" s="14">
        <f>SUBSTITUTE(LOWER(D360)," ","-")</f>
        <v>1133</v>
      </c>
      <c r="F360" t="s" s="11">
        <v>1134</v>
      </c>
      <c r="G360" t="s" s="14">
        <v>3192</v>
      </c>
      <c r="H360" t="s" s="14">
        <f>SUBSTITUTE(LOWER(G360)," ","-")</f>
        <v>3193</v>
      </c>
      <c r="I360" t="s" s="14">
        <v>3194</v>
      </c>
      <c r="J360" t="s" s="14">
        <v>3197</v>
      </c>
      <c r="K360" t="s" s="14">
        <f>SUBSTITUTE(LOWER(J360)," ","-")</f>
        <v>3198</v>
      </c>
      <c r="L360" s="4"/>
      <c r="M360" t="s" s="14">
        <f>SUBSTITUTE(LOWER(L360)," ","-")</f>
      </c>
      <c r="N360" s="4"/>
      <c r="O360" s="4"/>
      <c r="P360" s="4"/>
      <c r="Q360" s="4"/>
      <c r="R360" s="6"/>
      <c r="S360" s="147"/>
      <c r="T360" s="31"/>
      <c r="U360" s="4"/>
      <c r="V360" s="4"/>
      <c r="W360" s="4"/>
      <c r="X360" s="4"/>
      <c r="Y360" s="4"/>
      <c r="Z360" s="4"/>
      <c r="AA360" s="4"/>
      <c r="AB360" s="4"/>
      <c r="AC360" s="4"/>
      <c r="AD360" s="4"/>
      <c r="AE360" s="4"/>
      <c r="AF360" s="4"/>
    </row>
    <row r="361" ht="15.75" customHeight="1" hidden="1">
      <c r="A361" t="s" s="11">
        <v>3101</v>
      </c>
      <c r="B361" t="s" s="11">
        <v>48</v>
      </c>
      <c r="C361" t="s" s="11">
        <v>50</v>
      </c>
      <c r="D361" t="s" s="11">
        <v>1132</v>
      </c>
      <c r="E361" t="s" s="14">
        <f>SUBSTITUTE(LOWER(D361)," ","-")</f>
        <v>1133</v>
      </c>
      <c r="F361" t="s" s="11">
        <v>1134</v>
      </c>
      <c r="G361" t="s" s="14">
        <v>3081</v>
      </c>
      <c r="H361" t="s" s="14">
        <f>SUBSTITUTE(LOWER(G361)," ","-")</f>
        <v>3082</v>
      </c>
      <c r="I361" t="s" s="14">
        <v>3083</v>
      </c>
      <c r="J361" t="s" s="14">
        <v>3199</v>
      </c>
      <c r="K361" t="s" s="14">
        <f>SUBSTITUTE(LOWER(J361)," ","-")</f>
        <v>3200</v>
      </c>
      <c r="L361" s="4"/>
      <c r="M361" t="s" s="14">
        <f>SUBSTITUTE(LOWER(L361)," ","-")</f>
      </c>
      <c r="N361" s="4"/>
      <c r="O361" s="4"/>
      <c r="P361" s="4"/>
      <c r="Q361" s="4"/>
      <c r="R361" s="6"/>
      <c r="S361" s="147"/>
      <c r="T361" s="31"/>
      <c r="U361" s="4"/>
      <c r="V361" s="4"/>
      <c r="W361" s="4"/>
      <c r="X361" s="4"/>
      <c r="Y361" s="4"/>
      <c r="Z361" s="4"/>
      <c r="AA361" s="4"/>
      <c r="AB361" s="4"/>
      <c r="AC361" s="4"/>
      <c r="AD361" s="4"/>
      <c r="AE361" s="4"/>
      <c r="AF361" s="4"/>
    </row>
    <row r="362" ht="15.75" customHeight="1" hidden="1">
      <c r="A362" t="s" s="11">
        <v>3101</v>
      </c>
      <c r="B362" t="s" s="11">
        <v>48</v>
      </c>
      <c r="C362" t="s" s="11">
        <v>50</v>
      </c>
      <c r="D362" t="s" s="11">
        <v>1132</v>
      </c>
      <c r="E362" t="s" s="14">
        <f>SUBSTITUTE(LOWER(D362)," ","-")</f>
        <v>1133</v>
      </c>
      <c r="F362" t="s" s="11">
        <v>1134</v>
      </c>
      <c r="G362" t="s" s="14">
        <v>3081</v>
      </c>
      <c r="H362" t="s" s="14">
        <f>SUBSTITUTE(LOWER(G362)," ","-")</f>
        <v>3082</v>
      </c>
      <c r="I362" t="s" s="14">
        <v>3083</v>
      </c>
      <c r="J362" t="s" s="14">
        <v>3201</v>
      </c>
      <c r="K362" t="s" s="14">
        <f>SUBSTITUTE(LOWER(J362)," ","-")</f>
        <v>3202</v>
      </c>
      <c r="L362" s="4"/>
      <c r="M362" t="s" s="14">
        <f>SUBSTITUTE(LOWER(L362)," ","-")</f>
      </c>
      <c r="N362" s="4"/>
      <c r="O362" s="4"/>
      <c r="P362" s="4"/>
      <c r="Q362" s="4"/>
      <c r="R362" s="6"/>
      <c r="S362" s="147"/>
      <c r="T362" s="31"/>
      <c r="U362" s="4"/>
      <c r="V362" s="4"/>
      <c r="W362" s="4"/>
      <c r="X362" s="4"/>
      <c r="Y362" s="4"/>
      <c r="Z362" s="4"/>
      <c r="AA362" s="4"/>
      <c r="AB362" s="4"/>
      <c r="AC362" s="4"/>
      <c r="AD362" s="4"/>
      <c r="AE362" s="4"/>
      <c r="AF362" s="4"/>
    </row>
    <row r="363" ht="15.75" customHeight="1" hidden="1">
      <c r="A363" t="s" s="11">
        <v>3101</v>
      </c>
      <c r="B363" t="s" s="11">
        <v>48</v>
      </c>
      <c r="C363" t="s" s="11">
        <v>50</v>
      </c>
      <c r="D363" t="s" s="11">
        <v>1132</v>
      </c>
      <c r="E363" t="s" s="14">
        <f>SUBSTITUTE(LOWER(D363)," ","-")</f>
        <v>1133</v>
      </c>
      <c r="F363" t="s" s="11">
        <v>1134</v>
      </c>
      <c r="G363" t="s" s="14">
        <v>3081</v>
      </c>
      <c r="H363" t="s" s="14">
        <f>SUBSTITUTE(LOWER(G363)," ","-")</f>
        <v>3082</v>
      </c>
      <c r="I363" t="s" s="14">
        <v>3083</v>
      </c>
      <c r="J363" t="s" s="14">
        <v>3203</v>
      </c>
      <c r="K363" t="s" s="14">
        <f>SUBSTITUTE(LOWER(J363)," ","-")</f>
        <v>3204</v>
      </c>
      <c r="L363" s="4"/>
      <c r="M363" t="s" s="14">
        <f>SUBSTITUTE(LOWER(L363)," ","-")</f>
      </c>
      <c r="N363" s="4"/>
      <c r="O363" s="4"/>
      <c r="P363" s="4"/>
      <c r="Q363" s="4"/>
      <c r="R363" s="6"/>
      <c r="S363" s="147"/>
      <c r="T363" s="31"/>
      <c r="U363" s="4"/>
      <c r="V363" s="4"/>
      <c r="W363" s="4"/>
      <c r="X363" s="4"/>
      <c r="Y363" s="4"/>
      <c r="Z363" s="4"/>
      <c r="AA363" s="4"/>
      <c r="AB363" s="4"/>
      <c r="AC363" s="4"/>
      <c r="AD363" s="4"/>
      <c r="AE363" s="4"/>
      <c r="AF363" s="4"/>
    </row>
    <row r="364" ht="15.75" customHeight="1" hidden="1">
      <c r="A364" t="s" s="11">
        <v>3101</v>
      </c>
      <c r="B364" t="s" s="11">
        <v>48</v>
      </c>
      <c r="C364" t="s" s="11">
        <v>50</v>
      </c>
      <c r="D364" t="s" s="11">
        <v>1065</v>
      </c>
      <c r="E364" t="s" s="14">
        <f>SUBSTITUTE(LOWER(D364)," ","-")</f>
        <v>1066</v>
      </c>
      <c r="F364" t="s" s="11">
        <v>1067</v>
      </c>
      <c r="G364" t="s" s="14">
        <v>1065</v>
      </c>
      <c r="H364" t="s" s="14">
        <f>SUBSTITUTE(LOWER(G364)," ","-")</f>
        <v>1066</v>
      </c>
      <c r="I364" t="s" s="14">
        <v>3090</v>
      </c>
      <c r="J364" t="s" s="14">
        <v>3205</v>
      </c>
      <c r="K364" t="s" s="14">
        <f>SUBSTITUTE(LOWER(J364)," ","-")</f>
        <v>3206</v>
      </c>
      <c r="L364" s="4"/>
      <c r="M364" t="s" s="14">
        <f>SUBSTITUTE(LOWER(L364)," ","-")</f>
      </c>
      <c r="N364" s="4"/>
      <c r="O364" s="4"/>
      <c r="P364" s="4"/>
      <c r="Q364" s="4"/>
      <c r="R364" s="6"/>
      <c r="S364" s="147"/>
      <c r="T364" s="31"/>
      <c r="U364" s="4"/>
      <c r="V364" s="4"/>
      <c r="W364" s="4"/>
      <c r="X364" s="4"/>
      <c r="Y364" s="4"/>
      <c r="Z364" s="4"/>
      <c r="AA364" s="4"/>
      <c r="AB364" s="4"/>
      <c r="AC364" s="4"/>
      <c r="AD364" s="4"/>
      <c r="AE364" s="4"/>
      <c r="AF364" s="4"/>
    </row>
    <row r="365" ht="15.75" customHeight="1" hidden="1">
      <c r="A365" t="s" s="11">
        <v>3101</v>
      </c>
      <c r="B365" t="s" s="11">
        <v>48</v>
      </c>
      <c r="C365" t="s" s="11">
        <v>50</v>
      </c>
      <c r="D365" t="s" s="11">
        <v>1065</v>
      </c>
      <c r="E365" t="s" s="14">
        <f>SUBSTITUTE(LOWER(D365)," ","-")</f>
        <v>1066</v>
      </c>
      <c r="F365" t="s" s="11">
        <v>1067</v>
      </c>
      <c r="G365" t="s" s="14">
        <v>1065</v>
      </c>
      <c r="H365" t="s" s="14">
        <f>SUBSTITUTE(LOWER(G365)," ","-")</f>
        <v>1066</v>
      </c>
      <c r="I365" t="s" s="14">
        <v>3090</v>
      </c>
      <c r="J365" t="s" s="14">
        <v>3207</v>
      </c>
      <c r="K365" t="s" s="14">
        <f>SUBSTITUTE(LOWER(J365)," ","-")</f>
        <v>3208</v>
      </c>
      <c r="L365" s="4"/>
      <c r="M365" t="s" s="14">
        <f>SUBSTITUTE(LOWER(L365)," ","-")</f>
      </c>
      <c r="N365" s="4"/>
      <c r="O365" s="4"/>
      <c r="P365" s="4"/>
      <c r="Q365" s="4"/>
      <c r="R365" s="6"/>
      <c r="S365" s="147"/>
      <c r="T365" s="31"/>
      <c r="U365" s="4"/>
      <c r="V365" s="4"/>
      <c r="W365" s="4"/>
      <c r="X365" s="4"/>
      <c r="Y365" s="4"/>
      <c r="Z365" s="4"/>
      <c r="AA365" s="4"/>
      <c r="AB365" s="4"/>
      <c r="AC365" s="4"/>
      <c r="AD365" s="4"/>
      <c r="AE365" s="4"/>
      <c r="AF365" s="4"/>
    </row>
    <row r="366" ht="15.75" customHeight="1" hidden="1">
      <c r="A366" t="s" s="11">
        <v>3101</v>
      </c>
      <c r="B366" t="s" s="11">
        <v>48</v>
      </c>
      <c r="C366" t="s" s="11">
        <v>50</v>
      </c>
      <c r="D366" t="s" s="11">
        <v>1065</v>
      </c>
      <c r="E366" t="s" s="14">
        <f>SUBSTITUTE(LOWER(D366)," ","-")</f>
        <v>1066</v>
      </c>
      <c r="F366" t="s" s="11">
        <v>1067</v>
      </c>
      <c r="G366" t="s" s="14">
        <v>1065</v>
      </c>
      <c r="H366" t="s" s="14">
        <f>SUBSTITUTE(LOWER(G366)," ","-")</f>
        <v>1066</v>
      </c>
      <c r="I366" t="s" s="14">
        <v>3090</v>
      </c>
      <c r="J366" t="s" s="14">
        <v>3209</v>
      </c>
      <c r="K366" t="s" s="14">
        <f>SUBSTITUTE(LOWER(J366)," ","-")</f>
        <v>3210</v>
      </c>
      <c r="L366" s="4"/>
      <c r="M366" t="s" s="14">
        <f>SUBSTITUTE(LOWER(L366)," ","-")</f>
      </c>
      <c r="N366" s="4"/>
      <c r="O366" s="4"/>
      <c r="P366" s="4"/>
      <c r="Q366" s="4"/>
      <c r="R366" s="6"/>
      <c r="S366" s="147"/>
      <c r="T366" s="31"/>
      <c r="U366" s="4"/>
      <c r="V366" s="4"/>
      <c r="W366" s="4"/>
      <c r="X366" s="4"/>
      <c r="Y366" s="4"/>
      <c r="Z366" s="4"/>
      <c r="AA366" s="4"/>
      <c r="AB366" s="4"/>
      <c r="AC366" s="4"/>
      <c r="AD366" s="4"/>
      <c r="AE366" s="4"/>
      <c r="AF366" s="4"/>
    </row>
    <row r="367" ht="15.75" customHeight="1" hidden="1">
      <c r="A367" t="s" s="11">
        <v>3101</v>
      </c>
      <c r="B367" t="s" s="11">
        <v>48</v>
      </c>
      <c r="C367" t="s" s="11">
        <v>50</v>
      </c>
      <c r="D367" t="s" s="11">
        <v>1065</v>
      </c>
      <c r="E367" t="s" s="14">
        <f>SUBSTITUTE(LOWER(D367)," ","-")</f>
        <v>1066</v>
      </c>
      <c r="F367" t="s" s="11">
        <v>1067</v>
      </c>
      <c r="G367" t="s" s="14">
        <v>1065</v>
      </c>
      <c r="H367" t="s" s="14">
        <f>SUBSTITUTE(LOWER(G367)," ","-")</f>
        <v>1066</v>
      </c>
      <c r="I367" t="s" s="14">
        <v>3090</v>
      </c>
      <c r="J367" t="s" s="14">
        <v>3211</v>
      </c>
      <c r="K367" t="s" s="14">
        <f>SUBSTITUTE(LOWER(J367)," ","-")</f>
        <v>3212</v>
      </c>
      <c r="L367" s="4"/>
      <c r="M367" t="s" s="14">
        <f>SUBSTITUTE(LOWER(L367)," ","-")</f>
      </c>
      <c r="N367" s="4"/>
      <c r="O367" s="4"/>
      <c r="P367" s="4"/>
      <c r="Q367" s="4"/>
      <c r="R367" s="6"/>
      <c r="S367" s="147"/>
      <c r="T367" s="31"/>
      <c r="U367" s="4"/>
      <c r="V367" s="4"/>
      <c r="W367" s="4"/>
      <c r="X367" s="4"/>
      <c r="Y367" s="4"/>
      <c r="Z367" s="4"/>
      <c r="AA367" s="4"/>
      <c r="AB367" s="4"/>
      <c r="AC367" s="4"/>
      <c r="AD367" s="4"/>
      <c r="AE367" s="4"/>
      <c r="AF367" s="4"/>
    </row>
    <row r="368" ht="15.75" customHeight="1" hidden="1">
      <c r="A368" t="s" s="21">
        <v>3101</v>
      </c>
      <c r="B368" t="s" s="21">
        <v>48</v>
      </c>
      <c r="C368" t="s" s="11">
        <v>50</v>
      </c>
      <c r="D368" t="s" s="21">
        <v>1065</v>
      </c>
      <c r="E368" t="s" s="14">
        <f>SUBSTITUTE(LOWER(D368)," ","-")</f>
        <v>1066</v>
      </c>
      <c r="F368" t="s" s="11">
        <v>1067</v>
      </c>
      <c r="G368" t="s" s="106">
        <v>3096</v>
      </c>
      <c r="H368" t="s" s="14">
        <f>SUBSTITUTE(LOWER(G368)," ","-")</f>
        <v>3097</v>
      </c>
      <c r="I368" t="s" s="14">
        <v>3098</v>
      </c>
      <c r="J368" t="s" s="106">
        <v>3213</v>
      </c>
      <c r="K368" t="s" s="14">
        <f>SUBSTITUTE(LOWER(J368)," ","-")</f>
        <v>3214</v>
      </c>
      <c r="L368" s="4"/>
      <c r="M368" t="s" s="14">
        <f>SUBSTITUTE(LOWER(L368)," ","-")</f>
      </c>
      <c r="N368" s="4"/>
      <c r="O368" s="4"/>
      <c r="P368" s="4"/>
      <c r="Q368" s="4"/>
      <c r="R368" s="6"/>
      <c r="S368" s="147"/>
      <c r="T368" s="31"/>
      <c r="U368" s="4"/>
      <c r="V368" s="4"/>
      <c r="W368" s="4"/>
      <c r="X368" s="4"/>
      <c r="Y368" s="4"/>
      <c r="Z368" s="4"/>
      <c r="AA368" s="4"/>
      <c r="AB368" s="4"/>
      <c r="AC368" s="4"/>
      <c r="AD368" s="4"/>
      <c r="AE368" s="4"/>
      <c r="AF368" s="4"/>
    </row>
    <row r="369" ht="15.75" customHeight="1" hidden="1">
      <c r="A369" s="147"/>
      <c r="B369" s="147"/>
      <c r="C369" s="148"/>
      <c r="D369" s="147"/>
      <c r="E369" s="31"/>
      <c r="F369" s="6"/>
      <c r="G369" s="147"/>
      <c r="H369" s="31"/>
      <c r="I369" s="6"/>
      <c r="J369" s="147"/>
      <c r="K369" s="31"/>
      <c r="L369" s="4"/>
      <c r="M369" s="4"/>
      <c r="N369" s="4"/>
      <c r="O369" s="4"/>
      <c r="P369" s="4"/>
      <c r="Q369" s="4"/>
      <c r="R369" s="6"/>
      <c r="S369" s="147"/>
      <c r="T369" s="31"/>
      <c r="U369" s="4"/>
      <c r="V369" s="4"/>
      <c r="W369" s="4"/>
      <c r="X369" s="4"/>
      <c r="Y369" s="4"/>
      <c r="Z369" s="4"/>
      <c r="AA369" s="4"/>
      <c r="AB369" s="4"/>
      <c r="AC369" s="4"/>
      <c r="AD369" s="4"/>
      <c r="AE369" s="4"/>
      <c r="AF369" s="4"/>
    </row>
    <row r="370" ht="15.75" customHeight="1" hidden="1">
      <c r="A370" s="147"/>
      <c r="B370" s="147"/>
      <c r="C370" s="148"/>
      <c r="D370" s="147"/>
      <c r="E370" s="31"/>
      <c r="F370" s="6"/>
      <c r="G370" s="147"/>
      <c r="H370" s="31"/>
      <c r="I370" s="6"/>
      <c r="J370" s="147"/>
      <c r="K370" s="31"/>
      <c r="L370" s="4"/>
      <c r="M370" s="4"/>
      <c r="N370" s="4"/>
      <c r="O370" s="4"/>
      <c r="P370" s="4"/>
      <c r="Q370" s="4"/>
      <c r="R370" s="6"/>
      <c r="S370" s="147"/>
      <c r="T370" s="31"/>
      <c r="U370" s="4"/>
      <c r="V370" s="4"/>
      <c r="W370" s="4"/>
      <c r="X370" s="4"/>
      <c r="Y370" s="4"/>
      <c r="Z370" s="4"/>
      <c r="AA370" s="4"/>
      <c r="AB370" s="4"/>
      <c r="AC370" s="4"/>
      <c r="AD370" s="4"/>
      <c r="AE370" s="4"/>
      <c r="AF370" s="4"/>
    </row>
    <row r="371" ht="15.75" customHeight="1" hidden="1">
      <c r="A371" s="147"/>
      <c r="B371" s="147"/>
      <c r="C371" s="148"/>
      <c r="D371" s="147"/>
      <c r="E371" s="31"/>
      <c r="F371" s="6"/>
      <c r="G371" s="147"/>
      <c r="H371" s="31"/>
      <c r="I371" s="6"/>
      <c r="J371" s="147"/>
      <c r="K371" s="31"/>
      <c r="L371" s="4"/>
      <c r="M371" s="4"/>
      <c r="N371" s="4"/>
      <c r="O371" s="4"/>
      <c r="P371" s="4"/>
      <c r="Q371" s="4"/>
      <c r="R371" s="6"/>
      <c r="S371" s="147"/>
      <c r="T371" s="31"/>
      <c r="U371" s="4"/>
      <c r="V371" s="4"/>
      <c r="W371" s="4"/>
      <c r="X371" s="4"/>
      <c r="Y371" s="4"/>
      <c r="Z371" s="4"/>
      <c r="AA371" s="4"/>
      <c r="AB371" s="4"/>
      <c r="AC371" s="4"/>
      <c r="AD371" s="4"/>
      <c r="AE371" s="4"/>
      <c r="AF371" s="4"/>
    </row>
    <row r="372" ht="15.75" customHeight="1" hidden="1">
      <c r="A372" s="147"/>
      <c r="B372" s="147"/>
      <c r="C372" s="148"/>
      <c r="D372" s="147"/>
      <c r="E372" s="31"/>
      <c r="F372" s="6"/>
      <c r="G372" s="147"/>
      <c r="H372" s="31"/>
      <c r="I372" s="6"/>
      <c r="J372" s="147"/>
      <c r="K372" s="31"/>
      <c r="L372" s="4"/>
      <c r="M372" s="4"/>
      <c r="N372" s="4"/>
      <c r="O372" s="4"/>
      <c r="P372" s="4"/>
      <c r="Q372" s="4"/>
      <c r="R372" s="6"/>
      <c r="S372" s="147"/>
      <c r="T372" s="31"/>
      <c r="U372" s="4"/>
      <c r="V372" s="4"/>
      <c r="W372" s="4"/>
      <c r="X372" s="4"/>
      <c r="Y372" s="4"/>
      <c r="Z372" s="4"/>
      <c r="AA372" s="4"/>
      <c r="AB372" s="4"/>
      <c r="AC372" s="4"/>
      <c r="AD372" s="4"/>
      <c r="AE372" s="4"/>
      <c r="AF372" s="4"/>
    </row>
    <row r="373" ht="15.75" customHeight="1" hidden="1">
      <c r="A373" s="147"/>
      <c r="B373" s="147"/>
      <c r="C373" s="148"/>
      <c r="D373" s="147"/>
      <c r="E373" s="31"/>
      <c r="F373" s="6"/>
      <c r="G373" s="147"/>
      <c r="H373" s="31"/>
      <c r="I373" s="6"/>
      <c r="J373" s="147"/>
      <c r="K373" s="31"/>
      <c r="L373" s="4"/>
      <c r="M373" s="4"/>
      <c r="N373" s="4"/>
      <c r="O373" s="4"/>
      <c r="P373" s="4"/>
      <c r="Q373" s="4"/>
      <c r="R373" s="6"/>
      <c r="S373" s="147"/>
      <c r="T373" s="31"/>
      <c r="U373" s="4"/>
      <c r="V373" s="4"/>
      <c r="W373" s="4"/>
      <c r="X373" s="4"/>
      <c r="Y373" s="4"/>
      <c r="Z373" s="4"/>
      <c r="AA373" s="4"/>
      <c r="AB373" s="4"/>
      <c r="AC373" s="4"/>
      <c r="AD373" s="4"/>
      <c r="AE373" s="4"/>
      <c r="AF373" s="4"/>
    </row>
    <row r="374" ht="15.75" customHeight="1" hidden="1">
      <c r="A374" s="147"/>
      <c r="B374" s="147"/>
      <c r="C374" s="148"/>
      <c r="D374" s="147"/>
      <c r="E374" s="31"/>
      <c r="F374" s="6"/>
      <c r="G374" s="147"/>
      <c r="H374" s="31"/>
      <c r="I374" s="6"/>
      <c r="J374" s="147"/>
      <c r="K374" s="31"/>
      <c r="L374" s="4"/>
      <c r="M374" s="4"/>
      <c r="N374" s="4"/>
      <c r="O374" s="4"/>
      <c r="P374" s="4"/>
      <c r="Q374" s="4"/>
      <c r="R374" s="6"/>
      <c r="S374" s="147"/>
      <c r="T374" s="31"/>
      <c r="U374" s="4"/>
      <c r="V374" s="4"/>
      <c r="W374" s="4"/>
      <c r="X374" s="4"/>
      <c r="Y374" s="4"/>
      <c r="Z374" s="4"/>
      <c r="AA374" s="4"/>
      <c r="AB374" s="4"/>
      <c r="AC374" s="4"/>
      <c r="AD374" s="4"/>
      <c r="AE374" s="4"/>
      <c r="AF374" s="4"/>
    </row>
    <row r="375" ht="15.75" customHeight="1" hidden="1">
      <c r="A375" s="147"/>
      <c r="B375" s="147"/>
      <c r="C375" s="148"/>
      <c r="D375" s="147"/>
      <c r="E375" s="31"/>
      <c r="F375" s="6"/>
      <c r="G375" s="147"/>
      <c r="H375" s="31"/>
      <c r="I375" s="6"/>
      <c r="J375" s="147"/>
      <c r="K375" s="31"/>
      <c r="L375" s="4"/>
      <c r="M375" s="4"/>
      <c r="N375" s="4"/>
      <c r="O375" s="4"/>
      <c r="P375" s="4"/>
      <c r="Q375" s="4"/>
      <c r="R375" s="6"/>
      <c r="S375" s="147"/>
      <c r="T375" s="31"/>
      <c r="U375" s="4"/>
      <c r="V375" s="4"/>
      <c r="W375" s="4"/>
      <c r="X375" s="4"/>
      <c r="Y375" s="4"/>
      <c r="Z375" s="4"/>
      <c r="AA375" s="4"/>
      <c r="AB375" s="4"/>
      <c r="AC375" s="4"/>
      <c r="AD375" s="4"/>
      <c r="AE375" s="4"/>
      <c r="AF375" s="4"/>
    </row>
    <row r="376" ht="15.75" customHeight="1" hidden="1">
      <c r="A376" s="147"/>
      <c r="B376" s="147"/>
      <c r="C376" s="148"/>
      <c r="D376" s="147"/>
      <c r="E376" s="31"/>
      <c r="F376" s="6"/>
      <c r="G376" s="147"/>
      <c r="H376" s="31"/>
      <c r="I376" s="6"/>
      <c r="J376" s="147"/>
      <c r="K376" s="31"/>
      <c r="L376" s="4"/>
      <c r="M376" s="4"/>
      <c r="N376" s="4"/>
      <c r="O376" s="4"/>
      <c r="P376" s="4"/>
      <c r="Q376" s="4"/>
      <c r="R376" s="6"/>
      <c r="S376" s="147"/>
      <c r="T376" s="31"/>
      <c r="U376" s="4"/>
      <c r="V376" s="4"/>
      <c r="W376" s="4"/>
      <c r="X376" s="4"/>
      <c r="Y376" s="4"/>
      <c r="Z376" s="4"/>
      <c r="AA376" s="4"/>
      <c r="AB376" s="4"/>
      <c r="AC376" s="4"/>
      <c r="AD376" s="4"/>
      <c r="AE376" s="4"/>
      <c r="AF376" s="4"/>
    </row>
    <row r="377" ht="15.75" customHeight="1" hidden="1">
      <c r="A377" s="147"/>
      <c r="B377" s="147"/>
      <c r="C377" s="148"/>
      <c r="D377" s="147"/>
      <c r="E377" s="31"/>
      <c r="F377" s="6"/>
      <c r="G377" s="147"/>
      <c r="H377" s="31"/>
      <c r="I377" s="6"/>
      <c r="J377" s="147"/>
      <c r="K377" s="31"/>
      <c r="L377" s="4"/>
      <c r="M377" s="4"/>
      <c r="N377" s="4"/>
      <c r="O377" s="4"/>
      <c r="P377" s="4"/>
      <c r="Q377" s="4"/>
      <c r="R377" s="6"/>
      <c r="S377" s="147"/>
      <c r="T377" s="31"/>
      <c r="U377" s="4"/>
      <c r="V377" s="4"/>
      <c r="W377" s="4"/>
      <c r="X377" s="4"/>
      <c r="Y377" s="4"/>
      <c r="Z377" s="4"/>
      <c r="AA377" s="4"/>
      <c r="AB377" s="4"/>
      <c r="AC377" s="4"/>
      <c r="AD377" s="4"/>
      <c r="AE377" s="4"/>
      <c r="AF377" s="4"/>
    </row>
    <row r="378" ht="15.75" customHeight="1" hidden="1">
      <c r="A378" s="147"/>
      <c r="B378" s="147"/>
      <c r="C378" s="148"/>
      <c r="D378" s="147"/>
      <c r="E378" s="31"/>
      <c r="F378" s="6"/>
      <c r="G378" s="147"/>
      <c r="H378" s="31"/>
      <c r="I378" s="6"/>
      <c r="J378" s="147"/>
      <c r="K378" s="31"/>
      <c r="L378" s="4"/>
      <c r="M378" s="4"/>
      <c r="N378" s="4"/>
      <c r="O378" s="4"/>
      <c r="P378" s="4"/>
      <c r="Q378" s="4"/>
      <c r="R378" s="6"/>
      <c r="S378" s="147"/>
      <c r="T378" s="31"/>
      <c r="U378" s="4"/>
      <c r="V378" s="4"/>
      <c r="W378" s="4"/>
      <c r="X378" s="4"/>
      <c r="Y378" s="4"/>
      <c r="Z378" s="4"/>
      <c r="AA378" s="4"/>
      <c r="AB378" s="4"/>
      <c r="AC378" s="4"/>
      <c r="AD378" s="4"/>
      <c r="AE378" s="4"/>
      <c r="AF378" s="4"/>
    </row>
    <row r="379" ht="15.75" customHeight="1" hidden="1">
      <c r="A379" s="147"/>
      <c r="B379" s="147"/>
      <c r="C379" s="148"/>
      <c r="D379" s="147"/>
      <c r="E379" s="31"/>
      <c r="F379" s="6"/>
      <c r="G379" s="147"/>
      <c r="H379" s="31"/>
      <c r="I379" s="6"/>
      <c r="J379" s="147"/>
      <c r="K379" s="31"/>
      <c r="L379" s="4"/>
      <c r="M379" s="4"/>
      <c r="N379" s="4"/>
      <c r="O379" s="4"/>
      <c r="P379" s="4"/>
      <c r="Q379" s="4"/>
      <c r="R379" s="6"/>
      <c r="S379" s="147"/>
      <c r="T379" s="31"/>
      <c r="U379" s="4"/>
      <c r="V379" s="4"/>
      <c r="W379" s="4"/>
      <c r="X379" s="4"/>
      <c r="Y379" s="4"/>
      <c r="Z379" s="4"/>
      <c r="AA379" s="4"/>
      <c r="AB379" s="4"/>
      <c r="AC379" s="4"/>
      <c r="AD379" s="4"/>
      <c r="AE379" s="4"/>
      <c r="AF379" s="4"/>
    </row>
    <row r="380" ht="15.75" customHeight="1" hidden="1">
      <c r="A380" s="147"/>
      <c r="B380" s="147"/>
      <c r="C380" s="148"/>
      <c r="D380" s="147"/>
      <c r="E380" s="31"/>
      <c r="F380" s="6"/>
      <c r="G380" s="147"/>
      <c r="H380" s="31"/>
      <c r="I380" s="6"/>
      <c r="J380" s="147"/>
      <c r="K380" s="31"/>
      <c r="L380" s="4"/>
      <c r="M380" s="4"/>
      <c r="N380" s="4"/>
      <c r="O380" s="4"/>
      <c r="P380" s="4"/>
      <c r="Q380" s="4"/>
      <c r="R380" s="6"/>
      <c r="S380" s="147"/>
      <c r="T380" s="31"/>
      <c r="U380" s="4"/>
      <c r="V380" s="4"/>
      <c r="W380" s="4"/>
      <c r="X380" s="4"/>
      <c r="Y380" s="4"/>
      <c r="Z380" s="4"/>
      <c r="AA380" s="4"/>
      <c r="AB380" s="4"/>
      <c r="AC380" s="4"/>
      <c r="AD380" s="4"/>
      <c r="AE380" s="4"/>
      <c r="AF380" s="4"/>
    </row>
    <row r="381" ht="15.75" customHeight="1" hidden="1">
      <c r="A381" s="147"/>
      <c r="B381" s="147"/>
      <c r="C381" s="148"/>
      <c r="D381" s="147"/>
      <c r="E381" s="31"/>
      <c r="F381" s="6"/>
      <c r="G381" s="147"/>
      <c r="H381" s="31"/>
      <c r="I381" s="6"/>
      <c r="J381" s="147"/>
      <c r="K381" s="31"/>
      <c r="L381" s="4"/>
      <c r="M381" s="4"/>
      <c r="N381" s="4"/>
      <c r="O381" s="4"/>
      <c r="P381" s="4"/>
      <c r="Q381" s="4"/>
      <c r="R381" s="6"/>
      <c r="S381" s="147"/>
      <c r="T381" s="31"/>
      <c r="U381" s="4"/>
      <c r="V381" s="4"/>
      <c r="W381" s="4"/>
      <c r="X381" s="4"/>
      <c r="Y381" s="4"/>
      <c r="Z381" s="4"/>
      <c r="AA381" s="4"/>
      <c r="AB381" s="4"/>
      <c r="AC381" s="4"/>
      <c r="AD381" s="4"/>
      <c r="AE381" s="4"/>
      <c r="AF381" s="4"/>
    </row>
    <row r="382" ht="15.75" customHeight="1" hidden="1">
      <c r="A382" s="147"/>
      <c r="B382" s="147"/>
      <c r="C382" s="148"/>
      <c r="D382" s="147"/>
      <c r="E382" s="31"/>
      <c r="F382" s="6"/>
      <c r="G382" s="147"/>
      <c r="H382" s="31"/>
      <c r="I382" s="6"/>
      <c r="J382" s="147"/>
      <c r="K382" s="31"/>
      <c r="L382" s="4"/>
      <c r="M382" s="4"/>
      <c r="N382" s="4"/>
      <c r="O382" s="4"/>
      <c r="P382" s="4"/>
      <c r="Q382" s="4"/>
      <c r="R382" s="6"/>
      <c r="S382" s="147"/>
      <c r="T382" s="31"/>
      <c r="U382" s="4"/>
      <c r="V382" s="4"/>
      <c r="W382" s="4"/>
      <c r="X382" s="4"/>
      <c r="Y382" s="4"/>
      <c r="Z382" s="4"/>
      <c r="AA382" s="4"/>
      <c r="AB382" s="4"/>
      <c r="AC382" s="4"/>
      <c r="AD382" s="4"/>
      <c r="AE382" s="4"/>
      <c r="AF382" s="4"/>
    </row>
    <row r="383" ht="15.75" customHeight="1" hidden="1">
      <c r="A383" s="147"/>
      <c r="B383" s="147"/>
      <c r="C383" s="148"/>
      <c r="D383" s="147"/>
      <c r="E383" s="31"/>
      <c r="F383" s="6"/>
      <c r="G383" s="147"/>
      <c r="H383" s="31"/>
      <c r="I383" s="6"/>
      <c r="J383" s="147"/>
      <c r="K383" s="31"/>
      <c r="L383" s="4"/>
      <c r="M383" s="4"/>
      <c r="N383" s="4"/>
      <c r="O383" s="4"/>
      <c r="P383" s="4"/>
      <c r="Q383" s="4"/>
      <c r="R383" s="6"/>
      <c r="S383" s="147"/>
      <c r="T383" s="31"/>
      <c r="U383" s="4"/>
      <c r="V383" s="4"/>
      <c r="W383" s="4"/>
      <c r="X383" s="4"/>
      <c r="Y383" s="4"/>
      <c r="Z383" s="4"/>
      <c r="AA383" s="4"/>
      <c r="AB383" s="4"/>
      <c r="AC383" s="4"/>
      <c r="AD383" s="4"/>
      <c r="AE383" s="4"/>
      <c r="AF383" s="4"/>
    </row>
    <row r="384" ht="15.75" customHeight="1" hidden="1">
      <c r="A384" s="147"/>
      <c r="B384" s="147"/>
      <c r="C384" s="148"/>
      <c r="D384" s="147"/>
      <c r="E384" s="31"/>
      <c r="F384" s="6"/>
      <c r="G384" s="147"/>
      <c r="H384" s="31"/>
      <c r="I384" s="6"/>
      <c r="J384" s="147"/>
      <c r="K384" s="31"/>
      <c r="L384" s="4"/>
      <c r="M384" s="4"/>
      <c r="N384" s="4"/>
      <c r="O384" s="4"/>
      <c r="P384" s="4"/>
      <c r="Q384" s="4"/>
      <c r="R384" s="6"/>
      <c r="S384" s="147"/>
      <c r="T384" s="31"/>
      <c r="U384" s="4"/>
      <c r="V384" s="4"/>
      <c r="W384" s="4"/>
      <c r="X384" s="4"/>
      <c r="Y384" s="4"/>
      <c r="Z384" s="4"/>
      <c r="AA384" s="4"/>
      <c r="AB384" s="4"/>
      <c r="AC384" s="4"/>
      <c r="AD384" s="4"/>
      <c r="AE384" s="4"/>
      <c r="AF384" s="4"/>
    </row>
    <row r="385" ht="15.75" customHeight="1" hidden="1">
      <c r="A385" s="147"/>
      <c r="B385" s="147"/>
      <c r="C385" s="148"/>
      <c r="D385" s="147"/>
      <c r="E385" s="31"/>
      <c r="F385" s="6"/>
      <c r="G385" s="147"/>
      <c r="H385" s="31"/>
      <c r="I385" s="6"/>
      <c r="J385" s="147"/>
      <c r="K385" s="31"/>
      <c r="L385" s="4"/>
      <c r="M385" s="4"/>
      <c r="N385" s="4"/>
      <c r="O385" s="4"/>
      <c r="P385" s="4"/>
      <c r="Q385" s="4"/>
      <c r="R385" s="6"/>
      <c r="S385" s="147"/>
      <c r="T385" s="31"/>
      <c r="U385" s="4"/>
      <c r="V385" s="4"/>
      <c r="W385" s="4"/>
      <c r="X385" s="4"/>
      <c r="Y385" s="4"/>
      <c r="Z385" s="4"/>
      <c r="AA385" s="4"/>
      <c r="AB385" s="4"/>
      <c r="AC385" s="4"/>
      <c r="AD385" s="4"/>
      <c r="AE385" s="4"/>
      <c r="AF385" s="4"/>
    </row>
    <row r="386" ht="15.75" customHeight="1" hidden="1">
      <c r="A386" s="147"/>
      <c r="B386" s="147"/>
      <c r="C386" s="148"/>
      <c r="D386" s="147"/>
      <c r="E386" s="31"/>
      <c r="F386" s="6"/>
      <c r="G386" s="147"/>
      <c r="H386" s="31"/>
      <c r="I386" s="6"/>
      <c r="J386" s="147"/>
      <c r="K386" s="31"/>
      <c r="L386" s="4"/>
      <c r="M386" s="4"/>
      <c r="N386" s="4"/>
      <c r="O386" s="4"/>
      <c r="P386" s="4"/>
      <c r="Q386" s="4"/>
      <c r="R386" s="6"/>
      <c r="S386" s="147"/>
      <c r="T386" s="31"/>
      <c r="U386" s="4"/>
      <c r="V386" s="4"/>
      <c r="W386" s="4"/>
      <c r="X386" s="4"/>
      <c r="Y386" s="4"/>
      <c r="Z386" s="4"/>
      <c r="AA386" s="4"/>
      <c r="AB386" s="4"/>
      <c r="AC386" s="4"/>
      <c r="AD386" s="4"/>
      <c r="AE386" s="4"/>
      <c r="AF386" s="4"/>
    </row>
    <row r="387" ht="15.75" customHeight="1" hidden="1">
      <c r="A387" s="147"/>
      <c r="B387" s="147"/>
      <c r="C387" s="148"/>
      <c r="D387" s="147"/>
      <c r="E387" s="31"/>
      <c r="F387" s="6"/>
      <c r="G387" s="147"/>
      <c r="H387" s="31"/>
      <c r="I387" s="6"/>
      <c r="J387" s="147"/>
      <c r="K387" s="31"/>
      <c r="L387" s="4"/>
      <c r="M387" s="4"/>
      <c r="N387" s="4"/>
      <c r="O387" s="4"/>
      <c r="P387" s="4"/>
      <c r="Q387" s="4"/>
      <c r="R387" s="6"/>
      <c r="S387" s="147"/>
      <c r="T387" s="31"/>
      <c r="U387" s="4"/>
      <c r="V387" s="4"/>
      <c r="W387" s="4"/>
      <c r="X387" s="4"/>
      <c r="Y387" s="4"/>
      <c r="Z387" s="4"/>
      <c r="AA387" s="4"/>
      <c r="AB387" s="4"/>
      <c r="AC387" s="4"/>
      <c r="AD387" s="4"/>
      <c r="AE387" s="4"/>
      <c r="AF387" s="4"/>
    </row>
    <row r="388" ht="15.75" customHeight="1" hidden="1">
      <c r="A388" s="147"/>
      <c r="B388" s="147"/>
      <c r="C388" s="148"/>
      <c r="D388" s="147"/>
      <c r="E388" s="31"/>
      <c r="F388" s="6"/>
      <c r="G388" s="147"/>
      <c r="H388" s="31"/>
      <c r="I388" s="6"/>
      <c r="J388" s="147"/>
      <c r="K388" s="31"/>
      <c r="L388" s="4"/>
      <c r="M388" s="4"/>
      <c r="N388" s="4"/>
      <c r="O388" s="4"/>
      <c r="P388" s="4"/>
      <c r="Q388" s="4"/>
      <c r="R388" s="6"/>
      <c r="S388" s="147"/>
      <c r="T388" s="31"/>
      <c r="U388" s="4"/>
      <c r="V388" s="4"/>
      <c r="W388" s="4"/>
      <c r="X388" s="4"/>
      <c r="Y388" s="4"/>
      <c r="Z388" s="4"/>
      <c r="AA388" s="4"/>
      <c r="AB388" s="4"/>
      <c r="AC388" s="4"/>
      <c r="AD388" s="4"/>
      <c r="AE388" s="4"/>
      <c r="AF388" s="4"/>
    </row>
    <row r="389" ht="15.75" customHeight="1" hidden="1">
      <c r="A389" s="147"/>
      <c r="B389" s="147"/>
      <c r="C389" s="148"/>
      <c r="D389" s="147"/>
      <c r="E389" s="31"/>
      <c r="F389" s="6"/>
      <c r="G389" s="147"/>
      <c r="H389" s="31"/>
      <c r="I389" s="6"/>
      <c r="J389" s="147"/>
      <c r="K389" s="31"/>
      <c r="L389" s="4"/>
      <c r="M389" s="4"/>
      <c r="N389" s="4"/>
      <c r="O389" s="4"/>
      <c r="P389" s="4"/>
      <c r="Q389" s="4"/>
      <c r="R389" s="6"/>
      <c r="S389" s="147"/>
      <c r="T389" s="31"/>
      <c r="U389" s="4"/>
      <c r="V389" s="4"/>
      <c r="W389" s="4"/>
      <c r="X389" s="4"/>
      <c r="Y389" s="4"/>
      <c r="Z389" s="4"/>
      <c r="AA389" s="4"/>
      <c r="AB389" s="4"/>
      <c r="AC389" s="4"/>
      <c r="AD389" s="4"/>
      <c r="AE389" s="4"/>
      <c r="AF389" s="4"/>
    </row>
    <row r="390" ht="15.75" customHeight="1" hidden="1">
      <c r="A390" s="147"/>
      <c r="B390" s="147"/>
      <c r="C390" s="148"/>
      <c r="D390" s="147"/>
      <c r="E390" s="31"/>
      <c r="F390" s="6"/>
      <c r="G390" s="147"/>
      <c r="H390" s="31"/>
      <c r="I390" s="6"/>
      <c r="J390" s="147"/>
      <c r="K390" s="31"/>
      <c r="L390" s="4"/>
      <c r="M390" s="4"/>
      <c r="N390" s="4"/>
      <c r="O390" s="4"/>
      <c r="P390" s="4"/>
      <c r="Q390" s="4"/>
      <c r="R390" s="6"/>
      <c r="S390" s="147"/>
      <c r="T390" s="31"/>
      <c r="U390" s="4"/>
      <c r="V390" s="4"/>
      <c r="W390" s="4"/>
      <c r="X390" s="4"/>
      <c r="Y390" s="4"/>
      <c r="Z390" s="4"/>
      <c r="AA390" s="4"/>
      <c r="AB390" s="4"/>
      <c r="AC390" s="4"/>
      <c r="AD390" s="4"/>
      <c r="AE390" s="4"/>
      <c r="AF390" s="4"/>
    </row>
    <row r="391" ht="15.75" customHeight="1" hidden="1">
      <c r="A391" s="147"/>
      <c r="B391" s="147"/>
      <c r="C391" s="148"/>
      <c r="D391" s="147"/>
      <c r="E391" s="31"/>
      <c r="F391" s="6"/>
      <c r="G391" s="147"/>
      <c r="H391" s="31"/>
      <c r="I391" s="6"/>
      <c r="J391" s="147"/>
      <c r="K391" s="31"/>
      <c r="L391" s="4"/>
      <c r="M391" s="4"/>
      <c r="N391" s="4"/>
      <c r="O391" s="4"/>
      <c r="P391" s="4"/>
      <c r="Q391" s="4"/>
      <c r="R391" s="6"/>
      <c r="S391" s="147"/>
      <c r="T391" s="31"/>
      <c r="U391" s="4"/>
      <c r="V391" s="4"/>
      <c r="W391" s="4"/>
      <c r="X391" s="4"/>
      <c r="Y391" s="4"/>
      <c r="Z391" s="4"/>
      <c r="AA391" s="4"/>
      <c r="AB391" s="4"/>
      <c r="AC391" s="4"/>
      <c r="AD391" s="4"/>
      <c r="AE391" s="4"/>
      <c r="AF391" s="4"/>
    </row>
    <row r="392" ht="15.75" customHeight="1" hidden="1">
      <c r="A392" s="147"/>
      <c r="B392" s="147"/>
      <c r="C392" s="148"/>
      <c r="D392" s="147"/>
      <c r="E392" s="31"/>
      <c r="F392" s="6"/>
      <c r="G392" s="147"/>
      <c r="H392" s="31"/>
      <c r="I392" s="6"/>
      <c r="J392" s="147"/>
      <c r="K392" s="31"/>
      <c r="L392" s="4"/>
      <c r="M392" s="4"/>
      <c r="N392" s="4"/>
      <c r="O392" s="4"/>
      <c r="P392" s="4"/>
      <c r="Q392" s="4"/>
      <c r="R392" s="6"/>
      <c r="S392" s="147"/>
      <c r="T392" s="31"/>
      <c r="U392" s="4"/>
      <c r="V392" s="4"/>
      <c r="W392" s="4"/>
      <c r="X392" s="4"/>
      <c r="Y392" s="4"/>
      <c r="Z392" s="4"/>
      <c r="AA392" s="4"/>
      <c r="AB392" s="4"/>
      <c r="AC392" s="4"/>
      <c r="AD392" s="4"/>
      <c r="AE392" s="4"/>
      <c r="AF392" s="4"/>
    </row>
    <row r="393" ht="15.75" customHeight="1" hidden="1">
      <c r="A393" s="147"/>
      <c r="B393" s="147"/>
      <c r="C393" s="148"/>
      <c r="D393" s="147"/>
      <c r="E393" s="31"/>
      <c r="F393" s="6"/>
      <c r="G393" s="147"/>
      <c r="H393" s="31"/>
      <c r="I393" s="6"/>
      <c r="J393" s="147"/>
      <c r="K393" s="31"/>
      <c r="L393" s="4"/>
      <c r="M393" s="4"/>
      <c r="N393" s="4"/>
      <c r="O393" s="4"/>
      <c r="P393" s="4"/>
      <c r="Q393" s="4"/>
      <c r="R393" s="6"/>
      <c r="S393" s="147"/>
      <c r="T393" s="31"/>
      <c r="U393" s="4"/>
      <c r="V393" s="4"/>
      <c r="W393" s="4"/>
      <c r="X393" s="4"/>
      <c r="Y393" s="4"/>
      <c r="Z393" s="4"/>
      <c r="AA393" s="4"/>
      <c r="AB393" s="4"/>
      <c r="AC393" s="4"/>
      <c r="AD393" s="4"/>
      <c r="AE393" s="4"/>
      <c r="AF393" s="4"/>
    </row>
    <row r="394" ht="15.75" customHeight="1" hidden="1">
      <c r="A394" s="147"/>
      <c r="B394" s="147"/>
      <c r="C394" s="148"/>
      <c r="D394" s="147"/>
      <c r="E394" s="31"/>
      <c r="F394" s="6"/>
      <c r="G394" s="147"/>
      <c r="H394" s="31"/>
      <c r="I394" s="6"/>
      <c r="J394" s="147"/>
      <c r="K394" s="31"/>
      <c r="L394" s="4"/>
      <c r="M394" s="4"/>
      <c r="N394" s="4"/>
      <c r="O394" s="4"/>
      <c r="P394" s="4"/>
      <c r="Q394" s="4"/>
      <c r="R394" s="6"/>
      <c r="S394" s="147"/>
      <c r="T394" s="31"/>
      <c r="U394" s="4"/>
      <c r="V394" s="4"/>
      <c r="W394" s="4"/>
      <c r="X394" s="4"/>
      <c r="Y394" s="4"/>
      <c r="Z394" s="4"/>
      <c r="AA394" s="4"/>
      <c r="AB394" s="4"/>
      <c r="AC394" s="4"/>
      <c r="AD394" s="4"/>
      <c r="AE394" s="4"/>
      <c r="AF394" s="4"/>
    </row>
    <row r="395" ht="15.75" customHeight="1" hidden="1">
      <c r="A395" s="147"/>
      <c r="B395" s="147"/>
      <c r="C395" s="148"/>
      <c r="D395" s="147"/>
      <c r="E395" s="31"/>
      <c r="F395" s="6"/>
      <c r="G395" s="147"/>
      <c r="H395" s="31"/>
      <c r="I395" s="6"/>
      <c r="J395" s="147"/>
      <c r="K395" s="31"/>
      <c r="L395" s="4"/>
      <c r="M395" s="4"/>
      <c r="N395" s="4"/>
      <c r="O395" s="4"/>
      <c r="P395" s="4"/>
      <c r="Q395" s="4"/>
      <c r="R395" s="6"/>
      <c r="S395" s="147"/>
      <c r="T395" s="31"/>
      <c r="U395" s="4"/>
      <c r="V395" s="4"/>
      <c r="W395" s="4"/>
      <c r="X395" s="4"/>
      <c r="Y395" s="4"/>
      <c r="Z395" s="4"/>
      <c r="AA395" s="4"/>
      <c r="AB395" s="4"/>
      <c r="AC395" s="4"/>
      <c r="AD395" s="4"/>
      <c r="AE395" s="4"/>
      <c r="AF395" s="4"/>
    </row>
    <row r="396" ht="15.75" customHeight="1" hidden="1">
      <c r="A396" s="147"/>
      <c r="B396" s="147"/>
      <c r="C396" s="148"/>
      <c r="D396" s="147"/>
      <c r="E396" s="31"/>
      <c r="F396" s="6"/>
      <c r="G396" s="147"/>
      <c r="H396" s="31"/>
      <c r="I396" s="6"/>
      <c r="J396" s="147"/>
      <c r="K396" s="31"/>
      <c r="L396" s="4"/>
      <c r="M396" s="4"/>
      <c r="N396" s="4"/>
      <c r="O396" s="4"/>
      <c r="P396" s="4"/>
      <c r="Q396" s="4"/>
      <c r="R396" s="6"/>
      <c r="S396" s="147"/>
      <c r="T396" s="31"/>
      <c r="U396" s="4"/>
      <c r="V396" s="4"/>
      <c r="W396" s="4"/>
      <c r="X396" s="4"/>
      <c r="Y396" s="4"/>
      <c r="Z396" s="4"/>
      <c r="AA396" s="4"/>
      <c r="AB396" s="4"/>
      <c r="AC396" s="4"/>
      <c r="AD396" s="4"/>
      <c r="AE396" s="4"/>
      <c r="AF396" s="4"/>
    </row>
    <row r="397" ht="15.75" customHeight="1" hidden="1">
      <c r="A397" s="147"/>
      <c r="B397" s="147"/>
      <c r="C397" s="148"/>
      <c r="D397" s="147"/>
      <c r="E397" s="31"/>
      <c r="F397" s="6"/>
      <c r="G397" s="147"/>
      <c r="H397" s="31"/>
      <c r="I397" s="6"/>
      <c r="J397" s="147"/>
      <c r="K397" s="31"/>
      <c r="L397" s="4"/>
      <c r="M397" s="4"/>
      <c r="N397" s="4"/>
      <c r="O397" s="4"/>
      <c r="P397" s="4"/>
      <c r="Q397" s="4"/>
      <c r="R397" s="6"/>
      <c r="S397" s="147"/>
      <c r="T397" s="31"/>
      <c r="U397" s="4"/>
      <c r="V397" s="4"/>
      <c r="W397" s="4"/>
      <c r="X397" s="4"/>
      <c r="Y397" s="4"/>
      <c r="Z397" s="4"/>
      <c r="AA397" s="4"/>
      <c r="AB397" s="4"/>
      <c r="AC397" s="4"/>
      <c r="AD397" s="4"/>
      <c r="AE397" s="4"/>
      <c r="AF397" s="4"/>
    </row>
    <row r="398" ht="15.75" customHeight="1" hidden="1">
      <c r="A398" s="147"/>
      <c r="B398" s="147"/>
      <c r="C398" s="148"/>
      <c r="D398" s="147"/>
      <c r="E398" s="31"/>
      <c r="F398" s="6"/>
      <c r="G398" s="147"/>
      <c r="H398" s="31"/>
      <c r="I398" s="6"/>
      <c r="J398" s="147"/>
      <c r="K398" s="31"/>
      <c r="L398" s="4"/>
      <c r="M398" s="4"/>
      <c r="N398" s="4"/>
      <c r="O398" s="4"/>
      <c r="P398" s="4"/>
      <c r="Q398" s="4"/>
      <c r="R398" s="6"/>
      <c r="S398" s="147"/>
      <c r="T398" s="31"/>
      <c r="U398" s="4"/>
      <c r="V398" s="4"/>
      <c r="W398" s="4"/>
      <c r="X398" s="4"/>
      <c r="Y398" s="4"/>
      <c r="Z398" s="4"/>
      <c r="AA398" s="4"/>
      <c r="AB398" s="4"/>
      <c r="AC398" s="4"/>
      <c r="AD398" s="4"/>
      <c r="AE398" s="4"/>
      <c r="AF398" s="4"/>
    </row>
    <row r="399" ht="15.75" customHeight="1" hidden="1">
      <c r="A399" s="147"/>
      <c r="B399" s="147"/>
      <c r="C399" s="148"/>
      <c r="D399" s="147"/>
      <c r="E399" s="31"/>
      <c r="F399" s="6"/>
      <c r="G399" s="147"/>
      <c r="H399" s="31"/>
      <c r="I399" s="6"/>
      <c r="J399" s="147"/>
      <c r="K399" s="31"/>
      <c r="L399" s="4"/>
      <c r="M399" s="4"/>
      <c r="N399" s="4"/>
      <c r="O399" s="4"/>
      <c r="P399" s="4"/>
      <c r="Q399" s="4"/>
      <c r="R399" s="6"/>
      <c r="S399" s="147"/>
      <c r="T399" s="31"/>
      <c r="U399" s="4"/>
      <c r="V399" s="4"/>
      <c r="W399" s="4"/>
      <c r="X399" s="4"/>
      <c r="Y399" s="4"/>
      <c r="Z399" s="4"/>
      <c r="AA399" s="4"/>
      <c r="AB399" s="4"/>
      <c r="AC399" s="4"/>
      <c r="AD399" s="4"/>
      <c r="AE399" s="4"/>
      <c r="AF399" s="4"/>
    </row>
    <row r="400" ht="15.75" customHeight="1" hidden="1">
      <c r="A400" s="147"/>
      <c r="B400" s="147"/>
      <c r="C400" s="148"/>
      <c r="D400" s="147"/>
      <c r="E400" s="31"/>
      <c r="F400" s="6"/>
      <c r="G400" s="147"/>
      <c r="H400" s="31"/>
      <c r="I400" s="6"/>
      <c r="J400" s="147"/>
      <c r="K400" s="31"/>
      <c r="L400" s="4"/>
      <c r="M400" s="4"/>
      <c r="N400" s="4"/>
      <c r="O400" s="4"/>
      <c r="P400" s="4"/>
      <c r="Q400" s="4"/>
      <c r="R400" s="6"/>
      <c r="S400" s="147"/>
      <c r="T400" s="31"/>
      <c r="U400" s="4"/>
      <c r="V400" s="4"/>
      <c r="W400" s="4"/>
      <c r="X400" s="4"/>
      <c r="Y400" s="4"/>
      <c r="Z400" s="4"/>
      <c r="AA400" s="4"/>
      <c r="AB400" s="4"/>
      <c r="AC400" s="4"/>
      <c r="AD400" s="4"/>
      <c r="AE400" s="4"/>
      <c r="AF400" s="4"/>
    </row>
    <row r="401" ht="15.75" customHeight="1" hidden="1">
      <c r="A401" s="147"/>
      <c r="B401" s="147"/>
      <c r="C401" s="148"/>
      <c r="D401" s="147"/>
      <c r="E401" s="31"/>
      <c r="F401" s="6"/>
      <c r="G401" s="147"/>
      <c r="H401" s="31"/>
      <c r="I401" s="6"/>
      <c r="J401" s="147"/>
      <c r="K401" s="31"/>
      <c r="L401" s="4"/>
      <c r="M401" s="4"/>
      <c r="N401" s="4"/>
      <c r="O401" s="4"/>
      <c r="P401" s="4"/>
      <c r="Q401" s="4"/>
      <c r="R401" s="6"/>
      <c r="S401" s="147"/>
      <c r="T401" s="31"/>
      <c r="U401" s="4"/>
      <c r="V401" s="4"/>
      <c r="W401" s="4"/>
      <c r="X401" s="4"/>
      <c r="Y401" s="4"/>
      <c r="Z401" s="4"/>
      <c r="AA401" s="4"/>
      <c r="AB401" s="4"/>
      <c r="AC401" s="4"/>
      <c r="AD401" s="4"/>
      <c r="AE401" s="4"/>
      <c r="AF401" s="4"/>
    </row>
    <row r="402" ht="15.75" customHeight="1" hidden="1">
      <c r="A402" s="147"/>
      <c r="B402" s="147"/>
      <c r="C402" s="148"/>
      <c r="D402" s="147"/>
      <c r="E402" s="31"/>
      <c r="F402" s="6"/>
      <c r="G402" s="147"/>
      <c r="H402" s="31"/>
      <c r="I402" s="6"/>
      <c r="J402" s="147"/>
      <c r="K402" s="31"/>
      <c r="L402" s="4"/>
      <c r="M402" s="4"/>
      <c r="N402" s="4"/>
      <c r="O402" s="4"/>
      <c r="P402" s="4"/>
      <c r="Q402" s="4"/>
      <c r="R402" s="6"/>
      <c r="S402" s="147"/>
      <c r="T402" s="31"/>
      <c r="U402" s="4"/>
      <c r="V402" s="4"/>
      <c r="W402" s="4"/>
      <c r="X402" s="4"/>
      <c r="Y402" s="4"/>
      <c r="Z402" s="4"/>
      <c r="AA402" s="4"/>
      <c r="AB402" s="4"/>
      <c r="AC402" s="4"/>
      <c r="AD402" s="4"/>
      <c r="AE402" s="4"/>
      <c r="AF402" s="4"/>
    </row>
    <row r="403" ht="15.75" customHeight="1" hidden="1">
      <c r="A403" s="147"/>
      <c r="B403" s="147"/>
      <c r="C403" s="148"/>
      <c r="D403" s="147"/>
      <c r="E403" s="31"/>
      <c r="F403" s="6"/>
      <c r="G403" s="147"/>
      <c r="H403" s="31"/>
      <c r="I403" s="6"/>
      <c r="J403" s="147"/>
      <c r="K403" s="31"/>
      <c r="L403" s="4"/>
      <c r="M403" s="4"/>
      <c r="N403" s="4"/>
      <c r="O403" s="4"/>
      <c r="P403" s="4"/>
      <c r="Q403" s="4"/>
      <c r="R403" s="6"/>
      <c r="S403" s="147"/>
      <c r="T403" s="31"/>
      <c r="U403" s="4"/>
      <c r="V403" s="4"/>
      <c r="W403" s="4"/>
      <c r="X403" s="4"/>
      <c r="Y403" s="4"/>
      <c r="Z403" s="4"/>
      <c r="AA403" s="4"/>
      <c r="AB403" s="4"/>
      <c r="AC403" s="4"/>
      <c r="AD403" s="4"/>
      <c r="AE403" s="4"/>
      <c r="AF403" s="4"/>
    </row>
    <row r="404" ht="15.75" customHeight="1" hidden="1">
      <c r="A404" s="147"/>
      <c r="B404" s="147"/>
      <c r="C404" s="148"/>
      <c r="D404" s="147"/>
      <c r="E404" s="31"/>
      <c r="F404" s="6"/>
      <c r="G404" s="147"/>
      <c r="H404" s="31"/>
      <c r="I404" s="6"/>
      <c r="J404" s="147"/>
      <c r="K404" s="31"/>
      <c r="L404" s="4"/>
      <c r="M404" s="4"/>
      <c r="N404" s="4"/>
      <c r="O404" s="4"/>
      <c r="P404" s="4"/>
      <c r="Q404" s="4"/>
      <c r="R404" s="6"/>
      <c r="S404" s="147"/>
      <c r="T404" s="31"/>
      <c r="U404" s="4"/>
      <c r="V404" s="4"/>
      <c r="W404" s="4"/>
      <c r="X404" s="4"/>
      <c r="Y404" s="4"/>
      <c r="Z404" s="4"/>
      <c r="AA404" s="4"/>
      <c r="AB404" s="4"/>
      <c r="AC404" s="4"/>
      <c r="AD404" s="4"/>
      <c r="AE404" s="4"/>
      <c r="AF404" s="4"/>
    </row>
    <row r="405" ht="15.75" customHeight="1" hidden="1">
      <c r="A405" s="147"/>
      <c r="B405" s="147"/>
      <c r="C405" s="148"/>
      <c r="D405" s="147"/>
      <c r="E405" s="31"/>
      <c r="F405" s="6"/>
      <c r="G405" s="147"/>
      <c r="H405" s="31"/>
      <c r="I405" s="6"/>
      <c r="J405" s="147"/>
      <c r="K405" s="31"/>
      <c r="L405" s="4"/>
      <c r="M405" s="4"/>
      <c r="N405" s="4"/>
      <c r="O405" s="4"/>
      <c r="P405" s="4"/>
      <c r="Q405" s="4"/>
      <c r="R405" s="6"/>
      <c r="S405" s="147"/>
      <c r="T405" s="31"/>
      <c r="U405" s="4"/>
      <c r="V405" s="4"/>
      <c r="W405" s="4"/>
      <c r="X405" s="4"/>
      <c r="Y405" s="4"/>
      <c r="Z405" s="4"/>
      <c r="AA405" s="4"/>
      <c r="AB405" s="4"/>
      <c r="AC405" s="4"/>
      <c r="AD405" s="4"/>
      <c r="AE405" s="4"/>
      <c r="AF405" s="4"/>
    </row>
    <row r="406" ht="15.75" customHeight="1" hidden="1">
      <c r="A406" s="147"/>
      <c r="B406" s="147"/>
      <c r="C406" s="148"/>
      <c r="D406" s="147"/>
      <c r="E406" s="31"/>
      <c r="F406" s="6"/>
      <c r="G406" s="147"/>
      <c r="H406" s="31"/>
      <c r="I406" s="6"/>
      <c r="J406" s="147"/>
      <c r="K406" s="31"/>
      <c r="L406" s="4"/>
      <c r="M406" s="4"/>
      <c r="N406" s="4"/>
      <c r="O406" s="4"/>
      <c r="P406" s="4"/>
      <c r="Q406" s="4"/>
      <c r="R406" s="6"/>
      <c r="S406" s="147"/>
      <c r="T406" s="31"/>
      <c r="U406" s="4"/>
      <c r="V406" s="4"/>
      <c r="W406" s="4"/>
      <c r="X406" s="4"/>
      <c r="Y406" s="4"/>
      <c r="Z406" s="4"/>
      <c r="AA406" s="4"/>
      <c r="AB406" s="4"/>
      <c r="AC406" s="4"/>
      <c r="AD406" s="4"/>
      <c r="AE406" s="4"/>
      <c r="AF406" s="4"/>
    </row>
    <row r="407" ht="15.75" customHeight="1" hidden="1">
      <c r="A407" s="147"/>
      <c r="B407" s="147"/>
      <c r="C407" s="148"/>
      <c r="D407" s="147"/>
      <c r="E407" s="31"/>
      <c r="F407" s="6"/>
      <c r="G407" s="147"/>
      <c r="H407" s="31"/>
      <c r="I407" s="6"/>
      <c r="J407" s="147"/>
      <c r="K407" s="31"/>
      <c r="L407" s="4"/>
      <c r="M407" s="4"/>
      <c r="N407" s="4"/>
      <c r="O407" s="4"/>
      <c r="P407" s="4"/>
      <c r="Q407" s="4"/>
      <c r="R407" s="6"/>
      <c r="S407" s="147"/>
      <c r="T407" s="31"/>
      <c r="U407" s="4"/>
      <c r="V407" s="4"/>
      <c r="W407" s="4"/>
      <c r="X407" s="4"/>
      <c r="Y407" s="4"/>
      <c r="Z407" s="4"/>
      <c r="AA407" s="4"/>
      <c r="AB407" s="4"/>
      <c r="AC407" s="4"/>
      <c r="AD407" s="4"/>
      <c r="AE407" s="4"/>
      <c r="AF407" s="4"/>
    </row>
    <row r="408" ht="15.75" customHeight="1" hidden="1">
      <c r="A408" s="147"/>
      <c r="B408" s="147"/>
      <c r="C408" s="148"/>
      <c r="D408" s="147"/>
      <c r="E408" s="31"/>
      <c r="F408" s="6"/>
      <c r="G408" s="147"/>
      <c r="H408" s="31"/>
      <c r="I408" s="6"/>
      <c r="J408" s="147"/>
      <c r="K408" s="31"/>
      <c r="L408" s="4"/>
      <c r="M408" s="4"/>
      <c r="N408" s="4"/>
      <c r="O408" s="4"/>
      <c r="P408" s="4"/>
      <c r="Q408" s="4"/>
      <c r="R408" s="6"/>
      <c r="S408" s="147"/>
      <c r="T408" s="31"/>
      <c r="U408" s="4"/>
      <c r="V408" s="4"/>
      <c r="W408" s="4"/>
      <c r="X408" s="4"/>
      <c r="Y408" s="4"/>
      <c r="Z408" s="4"/>
      <c r="AA408" s="4"/>
      <c r="AB408" s="4"/>
      <c r="AC408" s="4"/>
      <c r="AD408" s="4"/>
      <c r="AE408" s="4"/>
      <c r="AF408" s="4"/>
    </row>
    <row r="409" ht="15.75" customHeight="1" hidden="1">
      <c r="A409" s="147"/>
      <c r="B409" s="147"/>
      <c r="C409" s="148"/>
      <c r="D409" s="147"/>
      <c r="E409" s="31"/>
      <c r="F409" s="6"/>
      <c r="G409" s="147"/>
      <c r="H409" s="31"/>
      <c r="I409" s="6"/>
      <c r="J409" s="147"/>
      <c r="K409" s="31"/>
      <c r="L409" s="4"/>
      <c r="M409" s="4"/>
      <c r="N409" s="4"/>
      <c r="O409" s="4"/>
      <c r="P409" s="4"/>
      <c r="Q409" s="4"/>
      <c r="R409" s="6"/>
      <c r="S409" s="147"/>
      <c r="T409" s="31"/>
      <c r="U409" s="4"/>
      <c r="V409" s="4"/>
      <c r="W409" s="4"/>
      <c r="X409" s="4"/>
      <c r="Y409" s="4"/>
      <c r="Z409" s="4"/>
      <c r="AA409" s="4"/>
      <c r="AB409" s="4"/>
      <c r="AC409" s="4"/>
      <c r="AD409" s="4"/>
      <c r="AE409" s="4"/>
      <c r="AF409" s="4"/>
    </row>
    <row r="410" ht="15.75" customHeight="1" hidden="1">
      <c r="A410" s="147"/>
      <c r="B410" s="147"/>
      <c r="C410" s="148"/>
      <c r="D410" s="147"/>
      <c r="E410" s="31"/>
      <c r="F410" s="6"/>
      <c r="G410" s="147"/>
      <c r="H410" s="31"/>
      <c r="I410" s="6"/>
      <c r="J410" s="147"/>
      <c r="K410" s="31"/>
      <c r="L410" s="4"/>
      <c r="M410" s="4"/>
      <c r="N410" s="4"/>
      <c r="O410" s="4"/>
      <c r="P410" s="4"/>
      <c r="Q410" s="4"/>
      <c r="R410" s="6"/>
      <c r="S410" s="147"/>
      <c r="T410" s="31"/>
      <c r="U410" s="4"/>
      <c r="V410" s="4"/>
      <c r="W410" s="4"/>
      <c r="X410" s="4"/>
      <c r="Y410" s="4"/>
      <c r="Z410" s="4"/>
      <c r="AA410" s="4"/>
      <c r="AB410" s="4"/>
      <c r="AC410" s="4"/>
      <c r="AD410" s="4"/>
      <c r="AE410" s="4"/>
      <c r="AF410" s="4"/>
    </row>
    <row r="411" ht="15.75" customHeight="1" hidden="1">
      <c r="A411" s="147"/>
      <c r="B411" s="147"/>
      <c r="C411" s="148"/>
      <c r="D411" s="147"/>
      <c r="E411" s="31"/>
      <c r="F411" s="6"/>
      <c r="G411" s="147"/>
      <c r="H411" s="31"/>
      <c r="I411" s="6"/>
      <c r="J411" s="147"/>
      <c r="K411" s="31"/>
      <c r="L411" s="4"/>
      <c r="M411" s="4"/>
      <c r="N411" s="4"/>
      <c r="O411" s="4"/>
      <c r="P411" s="4"/>
      <c r="Q411" s="4"/>
      <c r="R411" s="6"/>
      <c r="S411" s="147"/>
      <c r="T411" s="31"/>
      <c r="U411" s="4"/>
      <c r="V411" s="4"/>
      <c r="W411" s="4"/>
      <c r="X411" s="4"/>
      <c r="Y411" s="4"/>
      <c r="Z411" s="4"/>
      <c r="AA411" s="4"/>
      <c r="AB411" s="4"/>
      <c r="AC411" s="4"/>
      <c r="AD411" s="4"/>
      <c r="AE411" s="4"/>
      <c r="AF411" s="4"/>
    </row>
    <row r="412" ht="15.75" customHeight="1" hidden="1">
      <c r="A412" s="147"/>
      <c r="B412" s="147"/>
      <c r="C412" s="148"/>
      <c r="D412" s="147"/>
      <c r="E412" s="31"/>
      <c r="F412" s="6"/>
      <c r="G412" s="147"/>
      <c r="H412" s="31"/>
      <c r="I412" s="6"/>
      <c r="J412" s="147"/>
      <c r="K412" s="31"/>
      <c r="L412" s="4"/>
      <c r="M412" s="4"/>
      <c r="N412" s="4"/>
      <c r="O412" s="4"/>
      <c r="P412" s="4"/>
      <c r="Q412" s="4"/>
      <c r="R412" s="6"/>
      <c r="S412" s="147"/>
      <c r="T412" s="31"/>
      <c r="U412" s="4"/>
      <c r="V412" s="4"/>
      <c r="W412" s="4"/>
      <c r="X412" s="4"/>
      <c r="Y412" s="4"/>
      <c r="Z412" s="4"/>
      <c r="AA412" s="4"/>
      <c r="AB412" s="4"/>
      <c r="AC412" s="4"/>
      <c r="AD412" s="4"/>
      <c r="AE412" s="4"/>
      <c r="AF412" s="4"/>
    </row>
    <row r="413" ht="15.75" customHeight="1" hidden="1">
      <c r="A413" s="147"/>
      <c r="B413" s="147"/>
      <c r="C413" s="148"/>
      <c r="D413" s="147"/>
      <c r="E413" s="31"/>
      <c r="F413" s="6"/>
      <c r="G413" s="147"/>
      <c r="H413" s="31"/>
      <c r="I413" s="6"/>
      <c r="J413" s="147"/>
      <c r="K413" s="31"/>
      <c r="L413" s="4"/>
      <c r="M413" s="4"/>
      <c r="N413" s="4"/>
      <c r="O413" s="4"/>
      <c r="P413" s="4"/>
      <c r="Q413" s="4"/>
      <c r="R413" s="6"/>
      <c r="S413" s="147"/>
      <c r="T413" s="31"/>
      <c r="U413" s="4"/>
      <c r="V413" s="4"/>
      <c r="W413" s="4"/>
      <c r="X413" s="4"/>
      <c r="Y413" s="4"/>
      <c r="Z413" s="4"/>
      <c r="AA413" s="4"/>
      <c r="AB413" s="4"/>
      <c r="AC413" s="4"/>
      <c r="AD413" s="4"/>
      <c r="AE413" s="4"/>
      <c r="AF413" s="4"/>
    </row>
    <row r="414" ht="15.75" customHeight="1" hidden="1">
      <c r="A414" s="147"/>
      <c r="B414" s="147"/>
      <c r="C414" s="148"/>
      <c r="D414" s="147"/>
      <c r="E414" s="31"/>
      <c r="F414" s="6"/>
      <c r="G414" s="147"/>
      <c r="H414" s="31"/>
      <c r="I414" s="6"/>
      <c r="J414" s="147"/>
      <c r="K414" s="31"/>
      <c r="L414" s="4"/>
      <c r="M414" s="4"/>
      <c r="N414" s="4"/>
      <c r="O414" s="4"/>
      <c r="P414" s="4"/>
      <c r="Q414" s="4"/>
      <c r="R414" s="6"/>
      <c r="S414" s="147"/>
      <c r="T414" s="31"/>
      <c r="U414" s="4"/>
      <c r="V414" s="4"/>
      <c r="W414" s="4"/>
      <c r="X414" s="4"/>
      <c r="Y414" s="4"/>
      <c r="Z414" s="4"/>
      <c r="AA414" s="4"/>
      <c r="AB414" s="4"/>
      <c r="AC414" s="4"/>
      <c r="AD414" s="4"/>
      <c r="AE414" s="4"/>
      <c r="AF414" s="4"/>
    </row>
    <row r="415" ht="15.75" customHeight="1" hidden="1">
      <c r="A415" s="147"/>
      <c r="B415" s="147"/>
      <c r="C415" s="148"/>
      <c r="D415" s="147"/>
      <c r="E415" s="31"/>
      <c r="F415" s="6"/>
      <c r="G415" s="147"/>
      <c r="H415" s="31"/>
      <c r="I415" s="6"/>
      <c r="J415" s="147"/>
      <c r="K415" s="31"/>
      <c r="L415" s="4"/>
      <c r="M415" s="4"/>
      <c r="N415" s="4"/>
      <c r="O415" s="4"/>
      <c r="P415" s="4"/>
      <c r="Q415" s="4"/>
      <c r="R415" s="6"/>
      <c r="S415" s="147"/>
      <c r="T415" s="31"/>
      <c r="U415" s="4"/>
      <c r="V415" s="4"/>
      <c r="W415" s="4"/>
      <c r="X415" s="4"/>
      <c r="Y415" s="4"/>
      <c r="Z415" s="4"/>
      <c r="AA415" s="4"/>
      <c r="AB415" s="4"/>
      <c r="AC415" s="4"/>
      <c r="AD415" s="4"/>
      <c r="AE415" s="4"/>
      <c r="AF415" s="4"/>
    </row>
    <row r="416" ht="15.75" customHeight="1" hidden="1">
      <c r="A416" s="147"/>
      <c r="B416" s="147"/>
      <c r="C416" s="148"/>
      <c r="D416" s="147"/>
      <c r="E416" s="31"/>
      <c r="F416" s="6"/>
      <c r="G416" s="147"/>
      <c r="H416" s="31"/>
      <c r="I416" s="6"/>
      <c r="J416" s="147"/>
      <c r="K416" s="31"/>
      <c r="L416" s="4"/>
      <c r="M416" s="4"/>
      <c r="N416" s="4"/>
      <c r="O416" s="4"/>
      <c r="P416" s="4"/>
      <c r="Q416" s="4"/>
      <c r="R416" s="6"/>
      <c r="S416" s="147"/>
      <c r="T416" s="31"/>
      <c r="U416" s="4"/>
      <c r="V416" s="4"/>
      <c r="W416" s="4"/>
      <c r="X416" s="4"/>
      <c r="Y416" s="4"/>
      <c r="Z416" s="4"/>
      <c r="AA416" s="4"/>
      <c r="AB416" s="4"/>
      <c r="AC416" s="4"/>
      <c r="AD416" s="4"/>
      <c r="AE416" s="4"/>
      <c r="AF416" s="4"/>
    </row>
    <row r="417" ht="15.75" customHeight="1" hidden="1">
      <c r="A417" s="147"/>
      <c r="B417" s="147"/>
      <c r="C417" s="148"/>
      <c r="D417" s="147"/>
      <c r="E417" s="31"/>
      <c r="F417" s="6"/>
      <c r="G417" s="147"/>
      <c r="H417" s="31"/>
      <c r="I417" s="6"/>
      <c r="J417" s="147"/>
      <c r="K417" s="31"/>
      <c r="L417" s="4"/>
      <c r="M417" s="4"/>
      <c r="N417" s="4"/>
      <c r="O417" s="4"/>
      <c r="P417" s="4"/>
      <c r="Q417" s="4"/>
      <c r="R417" s="6"/>
      <c r="S417" s="147"/>
      <c r="T417" s="31"/>
      <c r="U417" s="4"/>
      <c r="V417" s="4"/>
      <c r="W417" s="4"/>
      <c r="X417" s="4"/>
      <c r="Y417" s="4"/>
      <c r="Z417" s="4"/>
      <c r="AA417" s="4"/>
      <c r="AB417" s="4"/>
      <c r="AC417" s="4"/>
      <c r="AD417" s="4"/>
      <c r="AE417" s="4"/>
      <c r="AF417" s="4"/>
    </row>
    <row r="418" ht="15.75" customHeight="1" hidden="1">
      <c r="A418" s="147"/>
      <c r="B418" s="147"/>
      <c r="C418" s="148"/>
      <c r="D418" s="147"/>
      <c r="E418" s="31"/>
      <c r="F418" s="6"/>
      <c r="G418" s="147"/>
      <c r="H418" s="31"/>
      <c r="I418" s="6"/>
      <c r="J418" s="147"/>
      <c r="K418" s="31"/>
      <c r="L418" s="4"/>
      <c r="M418" s="4"/>
      <c r="N418" s="4"/>
      <c r="O418" s="4"/>
      <c r="P418" s="4"/>
      <c r="Q418" s="4"/>
      <c r="R418" s="6"/>
      <c r="S418" s="147"/>
      <c r="T418" s="31"/>
      <c r="U418" s="4"/>
      <c r="V418" s="4"/>
      <c r="W418" s="4"/>
      <c r="X418" s="4"/>
      <c r="Y418" s="4"/>
      <c r="Z418" s="4"/>
      <c r="AA418" s="4"/>
      <c r="AB418" s="4"/>
      <c r="AC418" s="4"/>
      <c r="AD418" s="4"/>
      <c r="AE418" s="4"/>
      <c r="AF418" s="4"/>
    </row>
    <row r="419" ht="15.75" customHeight="1" hidden="1">
      <c r="A419" s="147"/>
      <c r="B419" s="147"/>
      <c r="C419" s="148"/>
      <c r="D419" s="147"/>
      <c r="E419" s="31"/>
      <c r="F419" s="6"/>
      <c r="G419" s="147"/>
      <c r="H419" s="31"/>
      <c r="I419" s="6"/>
      <c r="J419" s="147"/>
      <c r="K419" s="31"/>
      <c r="L419" s="4"/>
      <c r="M419" s="4"/>
      <c r="N419" s="4"/>
      <c r="O419" s="4"/>
      <c r="P419" s="4"/>
      <c r="Q419" s="4"/>
      <c r="R419" s="6"/>
      <c r="S419" s="147"/>
      <c r="T419" s="31"/>
      <c r="U419" s="4"/>
      <c r="V419" s="4"/>
      <c r="W419" s="4"/>
      <c r="X419" s="4"/>
      <c r="Y419" s="4"/>
      <c r="Z419" s="4"/>
      <c r="AA419" s="4"/>
      <c r="AB419" s="4"/>
      <c r="AC419" s="4"/>
      <c r="AD419" s="4"/>
      <c r="AE419" s="4"/>
      <c r="AF419" s="4"/>
    </row>
    <row r="420" ht="15.75" customHeight="1" hidden="1">
      <c r="A420" s="147"/>
      <c r="B420" s="147"/>
      <c r="C420" s="148"/>
      <c r="D420" s="147"/>
      <c r="E420" s="31"/>
      <c r="F420" s="6"/>
      <c r="G420" s="147"/>
      <c r="H420" s="31"/>
      <c r="I420" s="6"/>
      <c r="J420" s="147"/>
      <c r="K420" s="31"/>
      <c r="L420" s="4"/>
      <c r="M420" s="4"/>
      <c r="N420" s="4"/>
      <c r="O420" s="4"/>
      <c r="P420" s="4"/>
      <c r="Q420" s="4"/>
      <c r="R420" s="6"/>
      <c r="S420" s="147"/>
      <c r="T420" s="31"/>
      <c r="U420" s="4"/>
      <c r="V420" s="4"/>
      <c r="W420" s="4"/>
      <c r="X420" s="4"/>
      <c r="Y420" s="4"/>
      <c r="Z420" s="4"/>
      <c r="AA420" s="4"/>
      <c r="AB420" s="4"/>
      <c r="AC420" s="4"/>
      <c r="AD420" s="4"/>
      <c r="AE420" s="4"/>
      <c r="AF420" s="4"/>
    </row>
    <row r="421" ht="15.75" customHeight="1" hidden="1">
      <c r="A421" s="147"/>
      <c r="B421" s="147"/>
      <c r="C421" s="148"/>
      <c r="D421" s="147"/>
      <c r="E421" s="31"/>
      <c r="F421" s="6"/>
      <c r="G421" s="147"/>
      <c r="H421" s="31"/>
      <c r="I421" s="6"/>
      <c r="J421" s="147"/>
      <c r="K421" s="31"/>
      <c r="L421" s="4"/>
      <c r="M421" s="4"/>
      <c r="N421" s="4"/>
      <c r="O421" s="4"/>
      <c r="P421" s="4"/>
      <c r="Q421" s="4"/>
      <c r="R421" s="6"/>
      <c r="S421" s="147"/>
      <c r="T421" s="31"/>
      <c r="U421" s="4"/>
      <c r="V421" s="4"/>
      <c r="W421" s="4"/>
      <c r="X421" s="4"/>
      <c r="Y421" s="4"/>
      <c r="Z421" s="4"/>
      <c r="AA421" s="4"/>
      <c r="AB421" s="4"/>
      <c r="AC421" s="4"/>
      <c r="AD421" s="4"/>
      <c r="AE421" s="4"/>
      <c r="AF421" s="4"/>
    </row>
    <row r="422" ht="15.75" customHeight="1" hidden="1">
      <c r="A422" s="147"/>
      <c r="B422" s="147"/>
      <c r="C422" s="148"/>
      <c r="D422" s="147"/>
      <c r="E422" s="31"/>
      <c r="F422" s="6"/>
      <c r="G422" s="147"/>
      <c r="H422" s="31"/>
      <c r="I422" s="6"/>
      <c r="J422" s="147"/>
      <c r="K422" s="31"/>
      <c r="L422" s="4"/>
      <c r="M422" s="4"/>
      <c r="N422" s="4"/>
      <c r="O422" s="4"/>
      <c r="P422" s="4"/>
      <c r="Q422" s="4"/>
      <c r="R422" s="6"/>
      <c r="S422" s="147"/>
      <c r="T422" s="31"/>
      <c r="U422" s="4"/>
      <c r="V422" s="4"/>
      <c r="W422" s="4"/>
      <c r="X422" s="4"/>
      <c r="Y422" s="4"/>
      <c r="Z422" s="4"/>
      <c r="AA422" s="4"/>
      <c r="AB422" s="4"/>
      <c r="AC422" s="4"/>
      <c r="AD422" s="4"/>
      <c r="AE422" s="4"/>
      <c r="AF422" s="4"/>
    </row>
    <row r="423" ht="15.75" customHeight="1" hidden="1">
      <c r="A423" s="147"/>
      <c r="B423" s="147"/>
      <c r="C423" s="148"/>
      <c r="D423" s="147"/>
      <c r="E423" s="31"/>
      <c r="F423" s="6"/>
      <c r="G423" s="147"/>
      <c r="H423" s="31"/>
      <c r="I423" s="6"/>
      <c r="J423" s="147"/>
      <c r="K423" s="31"/>
      <c r="L423" s="4"/>
      <c r="M423" s="4"/>
      <c r="N423" s="4"/>
      <c r="O423" s="4"/>
      <c r="P423" s="4"/>
      <c r="Q423" s="4"/>
      <c r="R423" s="6"/>
      <c r="S423" s="147"/>
      <c r="T423" s="31"/>
      <c r="U423" s="4"/>
      <c r="V423" s="4"/>
      <c r="W423" s="4"/>
      <c r="X423" s="4"/>
      <c r="Y423" s="4"/>
      <c r="Z423" s="4"/>
      <c r="AA423" s="4"/>
      <c r="AB423" s="4"/>
      <c r="AC423" s="4"/>
      <c r="AD423" s="4"/>
      <c r="AE423" s="4"/>
      <c r="AF423" s="4"/>
    </row>
    <row r="424" ht="15.75" customHeight="1" hidden="1">
      <c r="A424" s="147"/>
      <c r="B424" s="147"/>
      <c r="C424" s="148"/>
      <c r="D424" s="147"/>
      <c r="E424" s="31"/>
      <c r="F424" s="6"/>
      <c r="G424" s="147"/>
      <c r="H424" s="31"/>
      <c r="I424" s="6"/>
      <c r="J424" s="147"/>
      <c r="K424" s="31"/>
      <c r="L424" s="4"/>
      <c r="M424" s="4"/>
      <c r="N424" s="4"/>
      <c r="O424" s="4"/>
      <c r="P424" s="4"/>
      <c r="Q424" s="4"/>
      <c r="R424" s="6"/>
      <c r="S424" s="147"/>
      <c r="T424" s="31"/>
      <c r="U424" s="4"/>
      <c r="V424" s="4"/>
      <c r="W424" s="4"/>
      <c r="X424" s="4"/>
      <c r="Y424" s="4"/>
      <c r="Z424" s="4"/>
      <c r="AA424" s="4"/>
      <c r="AB424" s="4"/>
      <c r="AC424" s="4"/>
      <c r="AD424" s="4"/>
      <c r="AE424" s="4"/>
      <c r="AF424" s="4"/>
    </row>
    <row r="425" ht="15.75" customHeight="1" hidden="1">
      <c r="A425" s="147"/>
      <c r="B425" s="147"/>
      <c r="C425" s="148"/>
      <c r="D425" s="147"/>
      <c r="E425" s="31"/>
      <c r="F425" s="6"/>
      <c r="G425" s="147"/>
      <c r="H425" s="31"/>
      <c r="I425" s="6"/>
      <c r="J425" s="147"/>
      <c r="K425" s="31"/>
      <c r="L425" s="4"/>
      <c r="M425" s="4"/>
      <c r="N425" s="4"/>
      <c r="O425" s="4"/>
      <c r="P425" s="4"/>
      <c r="Q425" s="4"/>
      <c r="R425" s="6"/>
      <c r="S425" s="147"/>
      <c r="T425" s="31"/>
      <c r="U425" s="4"/>
      <c r="V425" s="4"/>
      <c r="W425" s="4"/>
      <c r="X425" s="4"/>
      <c r="Y425" s="4"/>
      <c r="Z425" s="4"/>
      <c r="AA425" s="4"/>
      <c r="AB425" s="4"/>
      <c r="AC425" s="4"/>
      <c r="AD425" s="4"/>
      <c r="AE425" s="4"/>
      <c r="AF425" s="4"/>
    </row>
    <row r="426" ht="15.75" customHeight="1" hidden="1">
      <c r="A426" s="147"/>
      <c r="B426" s="147"/>
      <c r="C426" s="148"/>
      <c r="D426" s="147"/>
      <c r="E426" s="31"/>
      <c r="F426" s="6"/>
      <c r="G426" s="147"/>
      <c r="H426" s="31"/>
      <c r="I426" s="6"/>
      <c r="J426" s="147"/>
      <c r="K426" s="31"/>
      <c r="L426" s="4"/>
      <c r="M426" s="4"/>
      <c r="N426" s="4"/>
      <c r="O426" s="4"/>
      <c r="P426" s="4"/>
      <c r="Q426" s="4"/>
      <c r="R426" s="6"/>
      <c r="S426" s="147"/>
      <c r="T426" s="31"/>
      <c r="U426" s="4"/>
      <c r="V426" s="4"/>
      <c r="W426" s="4"/>
      <c r="X426" s="4"/>
      <c r="Y426" s="4"/>
      <c r="Z426" s="4"/>
      <c r="AA426" s="4"/>
      <c r="AB426" s="4"/>
      <c r="AC426" s="4"/>
      <c r="AD426" s="4"/>
      <c r="AE426" s="4"/>
      <c r="AF426" s="4"/>
    </row>
    <row r="427" ht="15.75" customHeight="1" hidden="1">
      <c r="A427" s="147"/>
      <c r="B427" s="147"/>
      <c r="C427" s="148"/>
      <c r="D427" s="147"/>
      <c r="E427" s="31"/>
      <c r="F427" s="6"/>
      <c r="G427" s="147"/>
      <c r="H427" s="31"/>
      <c r="I427" s="6"/>
      <c r="J427" s="147"/>
      <c r="K427" s="31"/>
      <c r="L427" s="4"/>
      <c r="M427" s="4"/>
      <c r="N427" s="4"/>
      <c r="O427" s="4"/>
      <c r="P427" s="4"/>
      <c r="Q427" s="4"/>
      <c r="R427" s="6"/>
      <c r="S427" s="147"/>
      <c r="T427" s="31"/>
      <c r="U427" s="4"/>
      <c r="V427" s="4"/>
      <c r="W427" s="4"/>
      <c r="X427" s="4"/>
      <c r="Y427" s="4"/>
      <c r="Z427" s="4"/>
      <c r="AA427" s="4"/>
      <c r="AB427" s="4"/>
      <c r="AC427" s="4"/>
      <c r="AD427" s="4"/>
      <c r="AE427" s="4"/>
      <c r="AF427" s="4"/>
    </row>
    <row r="428" ht="15.75" customHeight="1" hidden="1">
      <c r="A428" s="147"/>
      <c r="B428" s="147"/>
      <c r="C428" s="148"/>
      <c r="D428" s="147"/>
      <c r="E428" s="31"/>
      <c r="F428" s="6"/>
      <c r="G428" s="147"/>
      <c r="H428" s="31"/>
      <c r="I428" s="6"/>
      <c r="J428" s="147"/>
      <c r="K428" s="31"/>
      <c r="L428" s="4"/>
      <c r="M428" s="4"/>
      <c r="N428" s="4"/>
      <c r="O428" s="4"/>
      <c r="P428" s="4"/>
      <c r="Q428" s="4"/>
      <c r="R428" s="6"/>
      <c r="S428" s="147"/>
      <c r="T428" s="31"/>
      <c r="U428" s="4"/>
      <c r="V428" s="4"/>
      <c r="W428" s="4"/>
      <c r="X428" s="4"/>
      <c r="Y428" s="4"/>
      <c r="Z428" s="4"/>
      <c r="AA428" s="4"/>
      <c r="AB428" s="4"/>
      <c r="AC428" s="4"/>
      <c r="AD428" s="4"/>
      <c r="AE428" s="4"/>
      <c r="AF428" s="4"/>
    </row>
    <row r="429" ht="15.75" customHeight="1" hidden="1">
      <c r="A429" s="147"/>
      <c r="B429" s="147"/>
      <c r="C429" s="148"/>
      <c r="D429" s="147"/>
      <c r="E429" s="31"/>
      <c r="F429" s="6"/>
      <c r="G429" s="147"/>
      <c r="H429" s="31"/>
      <c r="I429" s="6"/>
      <c r="J429" s="147"/>
      <c r="K429" s="31"/>
      <c r="L429" s="4"/>
      <c r="M429" s="4"/>
      <c r="N429" s="4"/>
      <c r="O429" s="4"/>
      <c r="P429" s="4"/>
      <c r="Q429" s="4"/>
      <c r="R429" s="6"/>
      <c r="S429" s="147"/>
      <c r="T429" s="31"/>
      <c r="U429" s="4"/>
      <c r="V429" s="4"/>
      <c r="W429" s="4"/>
      <c r="X429" s="4"/>
      <c r="Y429" s="4"/>
      <c r="Z429" s="4"/>
      <c r="AA429" s="4"/>
      <c r="AB429" s="4"/>
      <c r="AC429" s="4"/>
      <c r="AD429" s="4"/>
      <c r="AE429" s="4"/>
      <c r="AF429" s="4"/>
    </row>
    <row r="430" ht="15.75" customHeight="1" hidden="1">
      <c r="A430" s="147"/>
      <c r="B430" s="147"/>
      <c r="C430" s="148"/>
      <c r="D430" s="147"/>
      <c r="E430" s="31"/>
      <c r="F430" s="6"/>
      <c r="G430" s="147"/>
      <c r="H430" s="31"/>
      <c r="I430" s="6"/>
      <c r="J430" s="147"/>
      <c r="K430" s="31"/>
      <c r="L430" s="4"/>
      <c r="M430" s="4"/>
      <c r="N430" s="4"/>
      <c r="O430" s="4"/>
      <c r="P430" s="4"/>
      <c r="Q430" s="4"/>
      <c r="R430" s="6"/>
      <c r="S430" s="147"/>
      <c r="T430" s="31"/>
      <c r="U430" s="4"/>
      <c r="V430" s="4"/>
      <c r="W430" s="4"/>
      <c r="X430" s="4"/>
      <c r="Y430" s="4"/>
      <c r="Z430" s="4"/>
      <c r="AA430" s="4"/>
      <c r="AB430" s="4"/>
      <c r="AC430" s="4"/>
      <c r="AD430" s="4"/>
      <c r="AE430" s="4"/>
      <c r="AF430" s="4"/>
    </row>
    <row r="431" ht="15.75" customHeight="1" hidden="1">
      <c r="A431" s="147"/>
      <c r="B431" s="147"/>
      <c r="C431" s="148"/>
      <c r="D431" s="147"/>
      <c r="E431" s="31"/>
      <c r="F431" s="6"/>
      <c r="G431" s="147"/>
      <c r="H431" s="31"/>
      <c r="I431" s="6"/>
      <c r="J431" s="147"/>
      <c r="K431" s="31"/>
      <c r="L431" s="4"/>
      <c r="M431" s="4"/>
      <c r="N431" s="4"/>
      <c r="O431" s="4"/>
      <c r="P431" s="4"/>
      <c r="Q431" s="4"/>
      <c r="R431" s="6"/>
      <c r="S431" s="147"/>
      <c r="T431" s="31"/>
      <c r="U431" s="4"/>
      <c r="V431" s="4"/>
      <c r="W431" s="4"/>
      <c r="X431" s="4"/>
      <c r="Y431" s="4"/>
      <c r="Z431" s="4"/>
      <c r="AA431" s="4"/>
      <c r="AB431" s="4"/>
      <c r="AC431" s="4"/>
      <c r="AD431" s="4"/>
      <c r="AE431" s="4"/>
      <c r="AF431" s="4"/>
    </row>
    <row r="432" ht="15.75" customHeight="1" hidden="1">
      <c r="A432" s="147"/>
      <c r="B432" s="147"/>
      <c r="C432" s="148"/>
      <c r="D432" s="147"/>
      <c r="E432" s="31"/>
      <c r="F432" s="6"/>
      <c r="G432" s="147"/>
      <c r="H432" s="31"/>
      <c r="I432" s="6"/>
      <c r="J432" s="147"/>
      <c r="K432" s="31"/>
      <c r="L432" s="4"/>
      <c r="M432" s="4"/>
      <c r="N432" s="4"/>
      <c r="O432" s="4"/>
      <c r="P432" s="4"/>
      <c r="Q432" s="4"/>
      <c r="R432" s="6"/>
      <c r="S432" s="147"/>
      <c r="T432" s="31"/>
      <c r="U432" s="4"/>
      <c r="V432" s="4"/>
      <c r="W432" s="4"/>
      <c r="X432" s="4"/>
      <c r="Y432" s="4"/>
      <c r="Z432" s="4"/>
      <c r="AA432" s="4"/>
      <c r="AB432" s="4"/>
      <c r="AC432" s="4"/>
      <c r="AD432" s="4"/>
      <c r="AE432" s="4"/>
      <c r="AF432" s="4"/>
    </row>
    <row r="433" ht="15.75" customHeight="1" hidden="1">
      <c r="A433" s="147"/>
      <c r="B433" s="147"/>
      <c r="C433" s="148"/>
      <c r="D433" s="147"/>
      <c r="E433" s="31"/>
      <c r="F433" s="6"/>
      <c r="G433" s="147"/>
      <c r="H433" s="31"/>
      <c r="I433" s="6"/>
      <c r="J433" s="147"/>
      <c r="K433" s="31"/>
      <c r="L433" s="4"/>
      <c r="M433" s="4"/>
      <c r="N433" s="4"/>
      <c r="O433" s="4"/>
      <c r="P433" s="4"/>
      <c r="Q433" s="4"/>
      <c r="R433" s="6"/>
      <c r="S433" s="147"/>
      <c r="T433" s="31"/>
      <c r="U433" s="4"/>
      <c r="V433" s="4"/>
      <c r="W433" s="4"/>
      <c r="X433" s="4"/>
      <c r="Y433" s="4"/>
      <c r="Z433" s="4"/>
      <c r="AA433" s="4"/>
      <c r="AB433" s="4"/>
      <c r="AC433" s="4"/>
      <c r="AD433" s="4"/>
      <c r="AE433" s="4"/>
      <c r="AF433" s="4"/>
    </row>
    <row r="434" ht="15.75" customHeight="1" hidden="1">
      <c r="A434" s="147"/>
      <c r="B434" s="147"/>
      <c r="C434" s="148"/>
      <c r="D434" s="147"/>
      <c r="E434" s="31"/>
      <c r="F434" s="6"/>
      <c r="G434" s="147"/>
      <c r="H434" s="31"/>
      <c r="I434" s="6"/>
      <c r="J434" s="147"/>
      <c r="K434" s="31"/>
      <c r="L434" s="4"/>
      <c r="M434" s="4"/>
      <c r="N434" s="4"/>
      <c r="O434" s="4"/>
      <c r="P434" s="4"/>
      <c r="Q434" s="4"/>
      <c r="R434" s="6"/>
      <c r="S434" s="147"/>
      <c r="T434" s="31"/>
      <c r="U434" s="4"/>
      <c r="V434" s="4"/>
      <c r="W434" s="4"/>
      <c r="X434" s="4"/>
      <c r="Y434" s="4"/>
      <c r="Z434" s="4"/>
      <c r="AA434" s="4"/>
      <c r="AB434" s="4"/>
      <c r="AC434" s="4"/>
      <c r="AD434" s="4"/>
      <c r="AE434" s="4"/>
      <c r="AF434" s="4"/>
    </row>
    <row r="435" ht="15.75" customHeight="1" hidden="1">
      <c r="A435" s="147"/>
      <c r="B435" s="147"/>
      <c r="C435" s="148"/>
      <c r="D435" s="147"/>
      <c r="E435" s="31"/>
      <c r="F435" s="6"/>
      <c r="G435" s="147"/>
      <c r="H435" s="31"/>
      <c r="I435" s="6"/>
      <c r="J435" s="147"/>
      <c r="K435" s="31"/>
      <c r="L435" s="4"/>
      <c r="M435" s="4"/>
      <c r="N435" s="4"/>
      <c r="O435" s="4"/>
      <c r="P435" s="4"/>
      <c r="Q435" s="4"/>
      <c r="R435" s="6"/>
      <c r="S435" s="147"/>
      <c r="T435" s="31"/>
      <c r="U435" s="4"/>
      <c r="V435" s="4"/>
      <c r="W435" s="4"/>
      <c r="X435" s="4"/>
      <c r="Y435" s="4"/>
      <c r="Z435" s="4"/>
      <c r="AA435" s="4"/>
      <c r="AB435" s="4"/>
      <c r="AC435" s="4"/>
      <c r="AD435" s="4"/>
      <c r="AE435" s="4"/>
      <c r="AF435" s="4"/>
    </row>
    <row r="436" ht="15.75" customHeight="1" hidden="1">
      <c r="A436" s="147"/>
      <c r="B436" s="147"/>
      <c r="C436" s="148"/>
      <c r="D436" s="147"/>
      <c r="E436" s="31"/>
      <c r="F436" s="6"/>
      <c r="G436" s="147"/>
      <c r="H436" s="31"/>
      <c r="I436" s="6"/>
      <c r="J436" s="147"/>
      <c r="K436" s="31"/>
      <c r="L436" s="4"/>
      <c r="M436" s="4"/>
      <c r="N436" s="4"/>
      <c r="O436" s="4"/>
      <c r="P436" s="4"/>
      <c r="Q436" s="4"/>
      <c r="R436" s="6"/>
      <c r="S436" s="147"/>
      <c r="T436" s="31"/>
      <c r="U436" s="4"/>
      <c r="V436" s="4"/>
      <c r="W436" s="4"/>
      <c r="X436" s="4"/>
      <c r="Y436" s="4"/>
      <c r="Z436" s="4"/>
      <c r="AA436" s="4"/>
      <c r="AB436" s="4"/>
      <c r="AC436" s="4"/>
      <c r="AD436" s="4"/>
      <c r="AE436" s="4"/>
      <c r="AF436" s="4"/>
    </row>
    <row r="437" ht="15.75" customHeight="1" hidden="1">
      <c r="A437" s="147"/>
      <c r="B437" s="147"/>
      <c r="C437" s="148"/>
      <c r="D437" s="147"/>
      <c r="E437" s="31"/>
      <c r="F437" s="6"/>
      <c r="G437" s="147"/>
      <c r="H437" s="31"/>
      <c r="I437" s="6"/>
      <c r="J437" s="147"/>
      <c r="K437" s="31"/>
      <c r="L437" s="4"/>
      <c r="M437" s="4"/>
      <c r="N437" s="4"/>
      <c r="O437" s="4"/>
      <c r="P437" s="4"/>
      <c r="Q437" s="4"/>
      <c r="R437" s="6"/>
      <c r="S437" s="147"/>
      <c r="T437" s="31"/>
      <c r="U437" s="4"/>
      <c r="V437" s="4"/>
      <c r="W437" s="4"/>
      <c r="X437" s="4"/>
      <c r="Y437" s="4"/>
      <c r="Z437" s="4"/>
      <c r="AA437" s="4"/>
      <c r="AB437" s="4"/>
      <c r="AC437" s="4"/>
      <c r="AD437" s="4"/>
      <c r="AE437" s="4"/>
      <c r="AF437" s="4"/>
    </row>
    <row r="438" ht="15.75" customHeight="1" hidden="1">
      <c r="A438" s="147"/>
      <c r="B438" s="147"/>
      <c r="C438" s="148"/>
      <c r="D438" s="147"/>
      <c r="E438" s="31"/>
      <c r="F438" s="6"/>
      <c r="G438" s="147"/>
      <c r="H438" s="31"/>
      <c r="I438" s="6"/>
      <c r="J438" s="147"/>
      <c r="K438" s="31"/>
      <c r="L438" s="4"/>
      <c r="M438" s="4"/>
      <c r="N438" s="4"/>
      <c r="O438" s="4"/>
      <c r="P438" s="4"/>
      <c r="Q438" s="4"/>
      <c r="R438" s="6"/>
      <c r="S438" s="147"/>
      <c r="T438" s="31"/>
      <c r="U438" s="4"/>
      <c r="V438" s="4"/>
      <c r="W438" s="4"/>
      <c r="X438" s="4"/>
      <c r="Y438" s="4"/>
      <c r="Z438" s="4"/>
      <c r="AA438" s="4"/>
      <c r="AB438" s="4"/>
      <c r="AC438" s="4"/>
      <c r="AD438" s="4"/>
      <c r="AE438" s="4"/>
      <c r="AF438" s="4"/>
    </row>
    <row r="439" ht="15.75" customHeight="1" hidden="1">
      <c r="A439" s="147"/>
      <c r="B439" s="147"/>
      <c r="C439" s="148"/>
      <c r="D439" s="147"/>
      <c r="E439" s="31"/>
      <c r="F439" s="6"/>
      <c r="G439" s="147"/>
      <c r="H439" s="31"/>
      <c r="I439" s="6"/>
      <c r="J439" s="147"/>
      <c r="K439" s="31"/>
      <c r="L439" s="4"/>
      <c r="M439" s="4"/>
      <c r="N439" s="4"/>
      <c r="O439" s="4"/>
      <c r="P439" s="4"/>
      <c r="Q439" s="4"/>
      <c r="R439" s="6"/>
      <c r="S439" s="147"/>
      <c r="T439" s="31"/>
      <c r="U439" s="4"/>
      <c r="V439" s="4"/>
      <c r="W439" s="4"/>
      <c r="X439" s="4"/>
      <c r="Y439" s="4"/>
      <c r="Z439" s="4"/>
      <c r="AA439" s="4"/>
      <c r="AB439" s="4"/>
      <c r="AC439" s="4"/>
      <c r="AD439" s="4"/>
      <c r="AE439" s="4"/>
      <c r="AF439" s="4"/>
    </row>
    <row r="440" ht="15.75" customHeight="1" hidden="1">
      <c r="A440" s="147"/>
      <c r="B440" s="147"/>
      <c r="C440" s="148"/>
      <c r="D440" s="147"/>
      <c r="E440" s="31"/>
      <c r="F440" s="6"/>
      <c r="G440" s="147"/>
      <c r="H440" s="31"/>
      <c r="I440" s="6"/>
      <c r="J440" s="147"/>
      <c r="K440" s="31"/>
      <c r="L440" s="4"/>
      <c r="M440" s="4"/>
      <c r="N440" s="4"/>
      <c r="O440" s="4"/>
      <c r="P440" s="4"/>
      <c r="Q440" s="4"/>
      <c r="R440" s="6"/>
      <c r="S440" s="147"/>
      <c r="T440" s="31"/>
      <c r="U440" s="4"/>
      <c r="V440" s="4"/>
      <c r="W440" s="4"/>
      <c r="X440" s="4"/>
      <c r="Y440" s="4"/>
      <c r="Z440" s="4"/>
      <c r="AA440" s="4"/>
      <c r="AB440" s="4"/>
      <c r="AC440" s="4"/>
      <c r="AD440" s="4"/>
      <c r="AE440" s="4"/>
      <c r="AF440" s="4"/>
    </row>
    <row r="441" ht="15.75" customHeight="1" hidden="1">
      <c r="A441" s="147"/>
      <c r="B441" s="147"/>
      <c r="C441" s="148"/>
      <c r="D441" s="147"/>
      <c r="E441" s="31"/>
      <c r="F441" s="6"/>
      <c r="G441" s="147"/>
      <c r="H441" s="31"/>
      <c r="I441" s="6"/>
      <c r="J441" s="147"/>
      <c r="K441" s="31"/>
      <c r="L441" s="4"/>
      <c r="M441" s="4"/>
      <c r="N441" s="4"/>
      <c r="O441" s="4"/>
      <c r="P441" s="4"/>
      <c r="Q441" s="4"/>
      <c r="R441" s="6"/>
      <c r="S441" s="147"/>
      <c r="T441" s="31"/>
      <c r="U441" s="4"/>
      <c r="V441" s="4"/>
      <c r="W441" s="4"/>
      <c r="X441" s="4"/>
      <c r="Y441" s="4"/>
      <c r="Z441" s="4"/>
      <c r="AA441" s="4"/>
      <c r="AB441" s="4"/>
      <c r="AC441" s="4"/>
      <c r="AD441" s="4"/>
      <c r="AE441" s="4"/>
      <c r="AF441" s="4"/>
    </row>
    <row r="442" ht="15.75" customHeight="1" hidden="1">
      <c r="A442" s="147"/>
      <c r="B442" s="147"/>
      <c r="C442" s="148"/>
      <c r="D442" s="147"/>
      <c r="E442" s="31"/>
      <c r="F442" s="6"/>
      <c r="G442" s="147"/>
      <c r="H442" s="31"/>
      <c r="I442" s="6"/>
      <c r="J442" s="147"/>
      <c r="K442" s="31"/>
      <c r="L442" s="4"/>
      <c r="M442" s="4"/>
      <c r="N442" s="4"/>
      <c r="O442" s="4"/>
      <c r="P442" s="4"/>
      <c r="Q442" s="4"/>
      <c r="R442" s="6"/>
      <c r="S442" s="147"/>
      <c r="T442" s="31"/>
      <c r="U442" s="4"/>
      <c r="V442" s="4"/>
      <c r="W442" s="4"/>
      <c r="X442" s="4"/>
      <c r="Y442" s="4"/>
      <c r="Z442" s="4"/>
      <c r="AA442" s="4"/>
      <c r="AB442" s="4"/>
      <c r="AC442" s="4"/>
      <c r="AD442" s="4"/>
      <c r="AE442" s="4"/>
      <c r="AF442" s="4"/>
    </row>
    <row r="443" ht="15.75" customHeight="1" hidden="1">
      <c r="A443" s="147"/>
      <c r="B443" s="147"/>
      <c r="C443" s="148"/>
      <c r="D443" s="147"/>
      <c r="E443" s="31"/>
      <c r="F443" s="6"/>
      <c r="G443" s="147"/>
      <c r="H443" s="31"/>
      <c r="I443" s="6"/>
      <c r="J443" s="147"/>
      <c r="K443" s="31"/>
      <c r="L443" s="4"/>
      <c r="M443" s="4"/>
      <c r="N443" s="4"/>
      <c r="O443" s="4"/>
      <c r="P443" s="4"/>
      <c r="Q443" s="4"/>
      <c r="R443" s="6"/>
      <c r="S443" s="147"/>
      <c r="T443" s="31"/>
      <c r="U443" s="4"/>
      <c r="V443" s="4"/>
      <c r="W443" s="4"/>
      <c r="X443" s="4"/>
      <c r="Y443" s="4"/>
      <c r="Z443" s="4"/>
      <c r="AA443" s="4"/>
      <c r="AB443" s="4"/>
      <c r="AC443" s="4"/>
      <c r="AD443" s="4"/>
      <c r="AE443" s="4"/>
      <c r="AF443" s="4"/>
    </row>
    <row r="444" ht="15.75" customHeight="1" hidden="1">
      <c r="A444" s="147"/>
      <c r="B444" s="147"/>
      <c r="C444" s="148"/>
      <c r="D444" s="147"/>
      <c r="E444" s="31"/>
      <c r="F444" s="6"/>
      <c r="G444" s="147"/>
      <c r="H444" s="31"/>
      <c r="I444" s="6"/>
      <c r="J444" s="147"/>
      <c r="K444" s="31"/>
      <c r="L444" s="4"/>
      <c r="M444" s="4"/>
      <c r="N444" s="4"/>
      <c r="O444" s="4"/>
      <c r="P444" s="4"/>
      <c r="Q444" s="4"/>
      <c r="R444" s="6"/>
      <c r="S444" s="147"/>
      <c r="T444" s="31"/>
      <c r="U444" s="4"/>
      <c r="V444" s="4"/>
      <c r="W444" s="4"/>
      <c r="X444" s="4"/>
      <c r="Y444" s="4"/>
      <c r="Z444" s="4"/>
      <c r="AA444" s="4"/>
      <c r="AB444" s="4"/>
      <c r="AC444" s="4"/>
      <c r="AD444" s="4"/>
      <c r="AE444" s="4"/>
      <c r="AF444" s="4"/>
    </row>
    <row r="445" ht="15.75" customHeight="1" hidden="1">
      <c r="A445" s="147"/>
      <c r="B445" s="147"/>
      <c r="C445" s="148"/>
      <c r="D445" s="147"/>
      <c r="E445" s="31"/>
      <c r="F445" s="6"/>
      <c r="G445" s="147"/>
      <c r="H445" s="31"/>
      <c r="I445" s="6"/>
      <c r="J445" s="147"/>
      <c r="K445" s="31"/>
      <c r="L445" s="4"/>
      <c r="M445" s="4"/>
      <c r="N445" s="4"/>
      <c r="O445" s="4"/>
      <c r="P445" s="4"/>
      <c r="Q445" s="4"/>
      <c r="R445" s="6"/>
      <c r="S445" s="147"/>
      <c r="T445" s="31"/>
      <c r="U445" s="4"/>
      <c r="V445" s="4"/>
      <c r="W445" s="4"/>
      <c r="X445" s="4"/>
      <c r="Y445" s="4"/>
      <c r="Z445" s="4"/>
      <c r="AA445" s="4"/>
      <c r="AB445" s="4"/>
      <c r="AC445" s="4"/>
      <c r="AD445" s="4"/>
      <c r="AE445" s="4"/>
      <c r="AF445" s="4"/>
    </row>
    <row r="446" ht="15.75" customHeight="1" hidden="1">
      <c r="A446" s="147"/>
      <c r="B446" s="147"/>
      <c r="C446" s="148"/>
      <c r="D446" s="147"/>
      <c r="E446" s="31"/>
      <c r="F446" s="6"/>
      <c r="G446" s="147"/>
      <c r="H446" s="31"/>
      <c r="I446" s="6"/>
      <c r="J446" s="147"/>
      <c r="K446" s="31"/>
      <c r="L446" s="4"/>
      <c r="M446" s="4"/>
      <c r="N446" s="4"/>
      <c r="O446" s="4"/>
      <c r="P446" s="4"/>
      <c r="Q446" s="4"/>
      <c r="R446" s="6"/>
      <c r="S446" s="147"/>
      <c r="T446" s="31"/>
      <c r="U446" s="4"/>
      <c r="V446" s="4"/>
      <c r="W446" s="4"/>
      <c r="X446" s="4"/>
      <c r="Y446" s="4"/>
      <c r="Z446" s="4"/>
      <c r="AA446" s="4"/>
      <c r="AB446" s="4"/>
      <c r="AC446" s="4"/>
      <c r="AD446" s="4"/>
      <c r="AE446" s="4"/>
      <c r="AF446" s="4"/>
    </row>
    <row r="447" ht="15.75" customHeight="1" hidden="1">
      <c r="A447" s="147"/>
      <c r="B447" s="147"/>
      <c r="C447" s="148"/>
      <c r="D447" s="147"/>
      <c r="E447" s="31"/>
      <c r="F447" s="6"/>
      <c r="G447" s="147"/>
      <c r="H447" s="31"/>
      <c r="I447" s="6"/>
      <c r="J447" s="147"/>
      <c r="K447" s="31"/>
      <c r="L447" s="4"/>
      <c r="M447" s="4"/>
      <c r="N447" s="4"/>
      <c r="O447" s="4"/>
      <c r="P447" s="4"/>
      <c r="Q447" s="4"/>
      <c r="R447" s="6"/>
      <c r="S447" s="147"/>
      <c r="T447" s="31"/>
      <c r="U447" s="4"/>
      <c r="V447" s="4"/>
      <c r="W447" s="4"/>
      <c r="X447" s="4"/>
      <c r="Y447" s="4"/>
      <c r="Z447" s="4"/>
      <c r="AA447" s="4"/>
      <c r="AB447" s="4"/>
      <c r="AC447" s="4"/>
      <c r="AD447" s="4"/>
      <c r="AE447" s="4"/>
      <c r="AF447" s="4"/>
    </row>
    <row r="448" ht="15.75" customHeight="1" hidden="1">
      <c r="A448" s="147"/>
      <c r="B448" s="147"/>
      <c r="C448" s="148"/>
      <c r="D448" s="147"/>
      <c r="E448" s="31"/>
      <c r="F448" s="6"/>
      <c r="G448" s="147"/>
      <c r="H448" s="31"/>
      <c r="I448" s="6"/>
      <c r="J448" s="147"/>
      <c r="K448" s="31"/>
      <c r="L448" s="4"/>
      <c r="M448" s="4"/>
      <c r="N448" s="4"/>
      <c r="O448" s="4"/>
      <c r="P448" s="4"/>
      <c r="Q448" s="4"/>
      <c r="R448" s="6"/>
      <c r="S448" s="147"/>
      <c r="T448" s="31"/>
      <c r="U448" s="4"/>
      <c r="V448" s="4"/>
      <c r="W448" s="4"/>
      <c r="X448" s="4"/>
      <c r="Y448" s="4"/>
      <c r="Z448" s="4"/>
      <c r="AA448" s="4"/>
      <c r="AB448" s="4"/>
      <c r="AC448" s="4"/>
      <c r="AD448" s="4"/>
      <c r="AE448" s="4"/>
      <c r="AF448" s="4"/>
    </row>
    <row r="449" ht="15.75" customHeight="1" hidden="1">
      <c r="A449" s="147"/>
      <c r="B449" s="147"/>
      <c r="C449" s="148"/>
      <c r="D449" s="147"/>
      <c r="E449" s="31"/>
      <c r="F449" s="6"/>
      <c r="G449" s="147"/>
      <c r="H449" s="31"/>
      <c r="I449" s="6"/>
      <c r="J449" s="147"/>
      <c r="K449" s="31"/>
      <c r="L449" s="4"/>
      <c r="M449" s="4"/>
      <c r="N449" s="4"/>
      <c r="O449" s="4"/>
      <c r="P449" s="4"/>
      <c r="Q449" s="4"/>
      <c r="R449" s="6"/>
      <c r="S449" s="147"/>
      <c r="T449" s="31"/>
      <c r="U449" s="4"/>
      <c r="V449" s="4"/>
      <c r="W449" s="4"/>
      <c r="X449" s="4"/>
      <c r="Y449" s="4"/>
      <c r="Z449" s="4"/>
      <c r="AA449" s="4"/>
      <c r="AB449" s="4"/>
      <c r="AC449" s="4"/>
      <c r="AD449" s="4"/>
      <c r="AE449" s="4"/>
      <c r="AF449" s="4"/>
    </row>
    <row r="450" ht="15.75" customHeight="1" hidden="1">
      <c r="A450" s="147"/>
      <c r="B450" s="147"/>
      <c r="C450" s="148"/>
      <c r="D450" s="147"/>
      <c r="E450" s="31"/>
      <c r="F450" s="6"/>
      <c r="G450" s="147"/>
      <c r="H450" s="31"/>
      <c r="I450" s="6"/>
      <c r="J450" s="147"/>
      <c r="K450" s="31"/>
      <c r="L450" s="4"/>
      <c r="M450" s="4"/>
      <c r="N450" s="4"/>
      <c r="O450" s="4"/>
      <c r="P450" s="4"/>
      <c r="Q450" s="4"/>
      <c r="R450" s="6"/>
      <c r="S450" s="147"/>
      <c r="T450" s="31"/>
      <c r="U450" s="4"/>
      <c r="V450" s="4"/>
      <c r="W450" s="4"/>
      <c r="X450" s="4"/>
      <c r="Y450" s="4"/>
      <c r="Z450" s="4"/>
      <c r="AA450" s="4"/>
      <c r="AB450" s="4"/>
      <c r="AC450" s="4"/>
      <c r="AD450" s="4"/>
      <c r="AE450" s="4"/>
      <c r="AF450" s="4"/>
    </row>
    <row r="451" ht="15.75" customHeight="1" hidden="1">
      <c r="A451" s="147"/>
      <c r="B451" s="147"/>
      <c r="C451" s="148"/>
      <c r="D451" s="147"/>
      <c r="E451" s="31"/>
      <c r="F451" s="6"/>
      <c r="G451" s="147"/>
      <c r="H451" s="31"/>
      <c r="I451" s="6"/>
      <c r="J451" s="147"/>
      <c r="K451" s="31"/>
      <c r="L451" s="4"/>
      <c r="M451" s="4"/>
      <c r="N451" s="4"/>
      <c r="O451" s="4"/>
      <c r="P451" s="4"/>
      <c r="Q451" s="4"/>
      <c r="R451" s="6"/>
      <c r="S451" s="147"/>
      <c r="T451" s="31"/>
      <c r="U451" s="4"/>
      <c r="V451" s="4"/>
      <c r="W451" s="4"/>
      <c r="X451" s="4"/>
      <c r="Y451" s="4"/>
      <c r="Z451" s="4"/>
      <c r="AA451" s="4"/>
      <c r="AB451" s="4"/>
      <c r="AC451" s="4"/>
      <c r="AD451" s="4"/>
      <c r="AE451" s="4"/>
      <c r="AF451" s="4"/>
    </row>
    <row r="452" ht="15.75" customHeight="1" hidden="1">
      <c r="A452" s="147"/>
      <c r="B452" s="147"/>
      <c r="C452" s="148"/>
      <c r="D452" s="147"/>
      <c r="E452" s="31"/>
      <c r="F452" s="6"/>
      <c r="G452" s="147"/>
      <c r="H452" s="31"/>
      <c r="I452" s="6"/>
      <c r="J452" s="147"/>
      <c r="K452" s="31"/>
      <c r="L452" s="4"/>
      <c r="M452" s="4"/>
      <c r="N452" s="4"/>
      <c r="O452" s="4"/>
      <c r="P452" s="4"/>
      <c r="Q452" s="4"/>
      <c r="R452" s="6"/>
      <c r="S452" s="147"/>
      <c r="T452" s="31"/>
      <c r="U452" s="4"/>
      <c r="V452" s="4"/>
      <c r="W452" s="4"/>
      <c r="X452" s="4"/>
      <c r="Y452" s="4"/>
      <c r="Z452" s="4"/>
      <c r="AA452" s="4"/>
      <c r="AB452" s="4"/>
      <c r="AC452" s="4"/>
      <c r="AD452" s="4"/>
      <c r="AE452" s="4"/>
      <c r="AF452" s="4"/>
    </row>
    <row r="453" ht="15.75" customHeight="1" hidden="1">
      <c r="A453" s="147"/>
      <c r="B453" s="147"/>
      <c r="C453" s="148"/>
      <c r="D453" s="147"/>
      <c r="E453" s="31"/>
      <c r="F453" s="6"/>
      <c r="G453" s="147"/>
      <c r="H453" s="31"/>
      <c r="I453" s="6"/>
      <c r="J453" s="147"/>
      <c r="K453" s="31"/>
      <c r="L453" s="4"/>
      <c r="M453" s="4"/>
      <c r="N453" s="4"/>
      <c r="O453" s="4"/>
      <c r="P453" s="4"/>
      <c r="Q453" s="4"/>
      <c r="R453" s="6"/>
      <c r="S453" s="147"/>
      <c r="T453" s="31"/>
      <c r="U453" s="4"/>
      <c r="V453" s="4"/>
      <c r="W453" s="4"/>
      <c r="X453" s="4"/>
      <c r="Y453" s="4"/>
      <c r="Z453" s="4"/>
      <c r="AA453" s="4"/>
      <c r="AB453" s="4"/>
      <c r="AC453" s="4"/>
      <c r="AD453" s="4"/>
      <c r="AE453" s="4"/>
      <c r="AF453" s="4"/>
    </row>
    <row r="454" ht="15.75" customHeight="1" hidden="1">
      <c r="A454" s="147"/>
      <c r="B454" s="147"/>
      <c r="C454" s="148"/>
      <c r="D454" s="147"/>
      <c r="E454" s="31"/>
      <c r="F454" s="6"/>
      <c r="G454" s="147"/>
      <c r="H454" s="31"/>
      <c r="I454" s="6"/>
      <c r="J454" s="147"/>
      <c r="K454" s="31"/>
      <c r="L454" s="4"/>
      <c r="M454" s="4"/>
      <c r="N454" s="4"/>
      <c r="O454" s="4"/>
      <c r="P454" s="4"/>
      <c r="Q454" s="4"/>
      <c r="R454" s="6"/>
      <c r="S454" s="147"/>
      <c r="T454" s="31"/>
      <c r="U454" s="4"/>
      <c r="V454" s="4"/>
      <c r="W454" s="4"/>
      <c r="X454" s="4"/>
      <c r="Y454" s="4"/>
      <c r="Z454" s="4"/>
      <c r="AA454" s="4"/>
      <c r="AB454" s="4"/>
      <c r="AC454" s="4"/>
      <c r="AD454" s="4"/>
      <c r="AE454" s="4"/>
      <c r="AF454" s="4"/>
    </row>
    <row r="455" ht="15.75" customHeight="1" hidden="1">
      <c r="A455" s="147"/>
      <c r="B455" s="147"/>
      <c r="C455" s="148"/>
      <c r="D455" s="147"/>
      <c r="E455" s="31"/>
      <c r="F455" s="6"/>
      <c r="G455" s="147"/>
      <c r="H455" s="31"/>
      <c r="I455" s="6"/>
      <c r="J455" s="147"/>
      <c r="K455" s="31"/>
      <c r="L455" s="4"/>
      <c r="M455" s="4"/>
      <c r="N455" s="4"/>
      <c r="O455" s="4"/>
      <c r="P455" s="4"/>
      <c r="Q455" s="4"/>
      <c r="R455" s="6"/>
      <c r="S455" s="147"/>
      <c r="T455" s="31"/>
      <c r="U455" s="4"/>
      <c r="V455" s="4"/>
      <c r="W455" s="4"/>
      <c r="X455" s="4"/>
      <c r="Y455" s="4"/>
      <c r="Z455" s="4"/>
      <c r="AA455" s="4"/>
      <c r="AB455" s="4"/>
      <c r="AC455" s="4"/>
      <c r="AD455" s="4"/>
      <c r="AE455" s="4"/>
      <c r="AF455" s="4"/>
    </row>
    <row r="456" ht="15.75" customHeight="1" hidden="1">
      <c r="A456" s="147"/>
      <c r="B456" s="147"/>
      <c r="C456" s="148"/>
      <c r="D456" s="147"/>
      <c r="E456" s="31"/>
      <c r="F456" s="6"/>
      <c r="G456" s="147"/>
      <c r="H456" s="31"/>
      <c r="I456" s="6"/>
      <c r="J456" s="147"/>
      <c r="K456" s="31"/>
      <c r="L456" s="4"/>
      <c r="M456" s="4"/>
      <c r="N456" s="4"/>
      <c r="O456" s="4"/>
      <c r="P456" s="4"/>
      <c r="Q456" s="4"/>
      <c r="R456" s="6"/>
      <c r="S456" s="147"/>
      <c r="T456" s="31"/>
      <c r="U456" s="4"/>
      <c r="V456" s="4"/>
      <c r="W456" s="4"/>
      <c r="X456" s="4"/>
      <c r="Y456" s="4"/>
      <c r="Z456" s="4"/>
      <c r="AA456" s="4"/>
      <c r="AB456" s="4"/>
      <c r="AC456" s="4"/>
      <c r="AD456" s="4"/>
      <c r="AE456" s="4"/>
      <c r="AF456" s="4"/>
    </row>
    <row r="457" ht="15.75" customHeight="1" hidden="1">
      <c r="A457" s="147"/>
      <c r="B457" s="147"/>
      <c r="C457" s="148"/>
      <c r="D457" s="147"/>
      <c r="E457" s="31"/>
      <c r="F457" s="6"/>
      <c r="G457" s="147"/>
      <c r="H457" s="31"/>
      <c r="I457" s="6"/>
      <c r="J457" s="147"/>
      <c r="K457" s="31"/>
      <c r="L457" s="4"/>
      <c r="M457" s="4"/>
      <c r="N457" s="4"/>
      <c r="O457" s="4"/>
      <c r="P457" s="4"/>
      <c r="Q457" s="4"/>
      <c r="R457" s="6"/>
      <c r="S457" s="147"/>
      <c r="T457" s="31"/>
      <c r="U457" s="4"/>
      <c r="V457" s="4"/>
      <c r="W457" s="4"/>
      <c r="X457" s="4"/>
      <c r="Y457" s="4"/>
      <c r="Z457" s="4"/>
      <c r="AA457" s="4"/>
      <c r="AB457" s="4"/>
      <c r="AC457" s="4"/>
      <c r="AD457" s="4"/>
      <c r="AE457" s="4"/>
      <c r="AF457" s="4"/>
    </row>
    <row r="458" ht="15.75" customHeight="1" hidden="1">
      <c r="A458" s="147"/>
      <c r="B458" s="147"/>
      <c r="C458" s="148"/>
      <c r="D458" s="147"/>
      <c r="E458" s="31"/>
      <c r="F458" s="6"/>
      <c r="G458" s="147"/>
      <c r="H458" s="31"/>
      <c r="I458" s="6"/>
      <c r="J458" s="147"/>
      <c r="K458" s="31"/>
      <c r="L458" s="4"/>
      <c r="M458" s="4"/>
      <c r="N458" s="4"/>
      <c r="O458" s="4"/>
      <c r="P458" s="4"/>
      <c r="Q458" s="4"/>
      <c r="R458" s="6"/>
      <c r="S458" s="147"/>
      <c r="T458" s="31"/>
      <c r="U458" s="4"/>
      <c r="V458" s="4"/>
      <c r="W458" s="4"/>
      <c r="X458" s="4"/>
      <c r="Y458" s="4"/>
      <c r="Z458" s="4"/>
      <c r="AA458" s="4"/>
      <c r="AB458" s="4"/>
      <c r="AC458" s="4"/>
      <c r="AD458" s="4"/>
      <c r="AE458" s="4"/>
      <c r="AF458" s="4"/>
    </row>
    <row r="459" ht="15.75" customHeight="1" hidden="1">
      <c r="A459" s="147"/>
      <c r="B459" s="147"/>
      <c r="C459" s="148"/>
      <c r="D459" s="147"/>
      <c r="E459" s="31"/>
      <c r="F459" s="6"/>
      <c r="G459" s="147"/>
      <c r="H459" s="31"/>
      <c r="I459" s="6"/>
      <c r="J459" s="147"/>
      <c r="K459" s="31"/>
      <c r="L459" s="4"/>
      <c r="M459" s="4"/>
      <c r="N459" s="4"/>
      <c r="O459" s="4"/>
      <c r="P459" s="4"/>
      <c r="Q459" s="4"/>
      <c r="R459" s="6"/>
      <c r="S459" s="147"/>
      <c r="T459" s="31"/>
      <c r="U459" s="4"/>
      <c r="V459" s="4"/>
      <c r="W459" s="4"/>
      <c r="X459" s="4"/>
      <c r="Y459" s="4"/>
      <c r="Z459" s="4"/>
      <c r="AA459" s="4"/>
      <c r="AB459" s="4"/>
      <c r="AC459" s="4"/>
      <c r="AD459" s="4"/>
      <c r="AE459" s="4"/>
      <c r="AF459" s="4"/>
    </row>
    <row r="460" ht="15.75" customHeight="1" hidden="1">
      <c r="A460" s="147"/>
      <c r="B460" s="147"/>
      <c r="C460" s="148"/>
      <c r="D460" s="147"/>
      <c r="E460" s="31"/>
      <c r="F460" s="6"/>
      <c r="G460" s="147"/>
      <c r="H460" s="31"/>
      <c r="I460" s="6"/>
      <c r="J460" s="147"/>
      <c r="K460" s="31"/>
      <c r="L460" s="4"/>
      <c r="M460" s="4"/>
      <c r="N460" s="4"/>
      <c r="O460" s="4"/>
      <c r="P460" s="4"/>
      <c r="Q460" s="4"/>
      <c r="R460" s="6"/>
      <c r="S460" s="147"/>
      <c r="T460" s="31"/>
      <c r="U460" s="4"/>
      <c r="V460" s="4"/>
      <c r="W460" s="4"/>
      <c r="X460" s="4"/>
      <c r="Y460" s="4"/>
      <c r="Z460" s="4"/>
      <c r="AA460" s="4"/>
      <c r="AB460" s="4"/>
      <c r="AC460" s="4"/>
      <c r="AD460" s="4"/>
      <c r="AE460" s="4"/>
      <c r="AF460" s="4"/>
    </row>
    <row r="461" ht="15.75" customHeight="1" hidden="1">
      <c r="A461" s="147"/>
      <c r="B461" s="147"/>
      <c r="C461" s="148"/>
      <c r="D461" s="147"/>
      <c r="E461" s="31"/>
      <c r="F461" s="6"/>
      <c r="G461" s="147"/>
      <c r="H461" s="31"/>
      <c r="I461" s="6"/>
      <c r="J461" s="147"/>
      <c r="K461" s="31"/>
      <c r="L461" s="4"/>
      <c r="M461" s="4"/>
      <c r="N461" s="4"/>
      <c r="O461" s="4"/>
      <c r="P461" s="4"/>
      <c r="Q461" s="4"/>
      <c r="R461" s="6"/>
      <c r="S461" s="147"/>
      <c r="T461" s="31"/>
      <c r="U461" s="4"/>
      <c r="V461" s="4"/>
      <c r="W461" s="4"/>
      <c r="X461" s="4"/>
      <c r="Y461" s="4"/>
      <c r="Z461" s="4"/>
      <c r="AA461" s="4"/>
      <c r="AB461" s="4"/>
      <c r="AC461" s="4"/>
      <c r="AD461" s="4"/>
      <c r="AE461" s="4"/>
      <c r="AF461" s="4"/>
    </row>
    <row r="462" ht="15.75" customHeight="1" hidden="1">
      <c r="A462" s="147"/>
      <c r="B462" s="147"/>
      <c r="C462" s="148"/>
      <c r="D462" s="147"/>
      <c r="E462" s="31"/>
      <c r="F462" s="6"/>
      <c r="G462" s="147"/>
      <c r="H462" s="31"/>
      <c r="I462" s="6"/>
      <c r="J462" s="147"/>
      <c r="K462" s="31"/>
      <c r="L462" s="4"/>
      <c r="M462" s="4"/>
      <c r="N462" s="4"/>
      <c r="O462" s="4"/>
      <c r="P462" s="4"/>
      <c r="Q462" s="4"/>
      <c r="R462" s="6"/>
      <c r="S462" s="147"/>
      <c r="T462" s="31"/>
      <c r="U462" s="4"/>
      <c r="V462" s="4"/>
      <c r="W462" s="4"/>
      <c r="X462" s="4"/>
      <c r="Y462" s="4"/>
      <c r="Z462" s="4"/>
      <c r="AA462" s="4"/>
      <c r="AB462" s="4"/>
      <c r="AC462" s="4"/>
      <c r="AD462" s="4"/>
      <c r="AE462" s="4"/>
      <c r="AF462" s="4"/>
    </row>
    <row r="463" ht="15.75" customHeight="1" hidden="1">
      <c r="A463" s="147"/>
      <c r="B463" s="147"/>
      <c r="C463" s="148"/>
      <c r="D463" s="147"/>
      <c r="E463" s="31"/>
      <c r="F463" s="6"/>
      <c r="G463" s="147"/>
      <c r="H463" s="31"/>
      <c r="I463" s="6"/>
      <c r="J463" s="147"/>
      <c r="K463" s="31"/>
      <c r="L463" s="4"/>
      <c r="M463" s="4"/>
      <c r="N463" s="4"/>
      <c r="O463" s="4"/>
      <c r="P463" s="4"/>
      <c r="Q463" s="4"/>
      <c r="R463" s="6"/>
      <c r="S463" s="147"/>
      <c r="T463" s="31"/>
      <c r="U463" s="4"/>
      <c r="V463" s="4"/>
      <c r="W463" s="4"/>
      <c r="X463" s="4"/>
      <c r="Y463" s="4"/>
      <c r="Z463" s="4"/>
      <c r="AA463" s="4"/>
      <c r="AB463" s="4"/>
      <c r="AC463" s="4"/>
      <c r="AD463" s="4"/>
      <c r="AE463" s="4"/>
      <c r="AF463" s="4"/>
    </row>
    <row r="464" ht="15.75" customHeight="1" hidden="1">
      <c r="A464" s="147"/>
      <c r="B464" s="147"/>
      <c r="C464" s="148"/>
      <c r="D464" s="147"/>
      <c r="E464" s="31"/>
      <c r="F464" s="6"/>
      <c r="G464" s="147"/>
      <c r="H464" s="31"/>
      <c r="I464" s="6"/>
      <c r="J464" s="147"/>
      <c r="K464" s="31"/>
      <c r="L464" s="4"/>
      <c r="M464" s="4"/>
      <c r="N464" s="4"/>
      <c r="O464" s="4"/>
      <c r="P464" s="4"/>
      <c r="Q464" s="4"/>
      <c r="R464" s="6"/>
      <c r="S464" s="147"/>
      <c r="T464" s="31"/>
      <c r="U464" s="4"/>
      <c r="V464" s="4"/>
      <c r="W464" s="4"/>
      <c r="X464" s="4"/>
      <c r="Y464" s="4"/>
      <c r="Z464" s="4"/>
      <c r="AA464" s="4"/>
      <c r="AB464" s="4"/>
      <c r="AC464" s="4"/>
      <c r="AD464" s="4"/>
      <c r="AE464" s="4"/>
      <c r="AF464" s="4"/>
    </row>
    <row r="465" ht="15.75" customHeight="1" hidden="1">
      <c r="A465" s="147"/>
      <c r="B465" s="147"/>
      <c r="C465" s="148"/>
      <c r="D465" s="147"/>
      <c r="E465" s="31"/>
      <c r="F465" s="6"/>
      <c r="G465" s="147"/>
      <c r="H465" s="31"/>
      <c r="I465" s="6"/>
      <c r="J465" s="147"/>
      <c r="K465" s="31"/>
      <c r="L465" s="4"/>
      <c r="M465" s="4"/>
      <c r="N465" s="4"/>
      <c r="O465" s="4"/>
      <c r="P465" s="4"/>
      <c r="Q465" s="4"/>
      <c r="R465" s="6"/>
      <c r="S465" s="147"/>
      <c r="T465" s="31"/>
      <c r="U465" s="4"/>
      <c r="V465" s="4"/>
      <c r="W465" s="4"/>
      <c r="X465" s="4"/>
      <c r="Y465" s="4"/>
      <c r="Z465" s="4"/>
      <c r="AA465" s="4"/>
      <c r="AB465" s="4"/>
      <c r="AC465" s="4"/>
      <c r="AD465" s="4"/>
      <c r="AE465" s="4"/>
      <c r="AF465" s="4"/>
    </row>
    <row r="466" ht="15.75" customHeight="1" hidden="1">
      <c r="A466" s="147"/>
      <c r="B466" s="147"/>
      <c r="C466" s="148"/>
      <c r="D466" s="147"/>
      <c r="E466" s="31"/>
      <c r="F466" s="6"/>
      <c r="G466" s="147"/>
      <c r="H466" s="31"/>
      <c r="I466" s="6"/>
      <c r="J466" s="147"/>
      <c r="K466" s="31"/>
      <c r="L466" s="4"/>
      <c r="M466" s="4"/>
      <c r="N466" s="4"/>
      <c r="O466" s="4"/>
      <c r="P466" s="4"/>
      <c r="Q466" s="4"/>
      <c r="R466" s="6"/>
      <c r="S466" s="147"/>
      <c r="T466" s="31"/>
      <c r="U466" s="4"/>
      <c r="V466" s="4"/>
      <c r="W466" s="4"/>
      <c r="X466" s="4"/>
      <c r="Y466" s="4"/>
      <c r="Z466" s="4"/>
      <c r="AA466" s="4"/>
      <c r="AB466" s="4"/>
      <c r="AC466" s="4"/>
      <c r="AD466" s="4"/>
      <c r="AE466" s="4"/>
      <c r="AF466" s="4"/>
    </row>
    <row r="467" ht="15.75" customHeight="1" hidden="1">
      <c r="A467" s="147"/>
      <c r="B467" s="147"/>
      <c r="C467" s="148"/>
      <c r="D467" s="147"/>
      <c r="E467" s="31"/>
      <c r="F467" s="6"/>
      <c r="G467" s="147"/>
      <c r="H467" s="31"/>
      <c r="I467" s="6"/>
      <c r="J467" s="147"/>
      <c r="K467" s="31"/>
      <c r="L467" s="4"/>
      <c r="M467" s="4"/>
      <c r="N467" s="4"/>
      <c r="O467" s="4"/>
      <c r="P467" s="4"/>
      <c r="Q467" s="4"/>
      <c r="R467" s="6"/>
      <c r="S467" s="147"/>
      <c r="T467" s="31"/>
      <c r="U467" s="4"/>
      <c r="V467" s="4"/>
      <c r="W467" s="4"/>
      <c r="X467" s="4"/>
      <c r="Y467" s="4"/>
      <c r="Z467" s="4"/>
      <c r="AA467" s="4"/>
      <c r="AB467" s="4"/>
      <c r="AC467" s="4"/>
      <c r="AD467" s="4"/>
      <c r="AE467" s="4"/>
      <c r="AF467" s="4"/>
    </row>
    <row r="468" ht="15.75" customHeight="1" hidden="1">
      <c r="A468" s="147"/>
      <c r="B468" s="147"/>
      <c r="C468" s="148"/>
      <c r="D468" s="147"/>
      <c r="E468" s="31"/>
      <c r="F468" s="6"/>
      <c r="G468" s="147"/>
      <c r="H468" s="31"/>
      <c r="I468" s="6"/>
      <c r="J468" s="147"/>
      <c r="K468" s="31"/>
      <c r="L468" s="4"/>
      <c r="M468" s="4"/>
      <c r="N468" s="4"/>
      <c r="O468" s="4"/>
      <c r="P468" s="4"/>
      <c r="Q468" s="4"/>
      <c r="R468" s="6"/>
      <c r="S468" s="147"/>
      <c r="T468" s="31"/>
      <c r="U468" s="4"/>
      <c r="V468" s="4"/>
      <c r="W468" s="4"/>
      <c r="X468" s="4"/>
      <c r="Y468" s="4"/>
      <c r="Z468" s="4"/>
      <c r="AA468" s="4"/>
      <c r="AB468" s="4"/>
      <c r="AC468" s="4"/>
      <c r="AD468" s="4"/>
      <c r="AE468" s="4"/>
      <c r="AF468" s="4"/>
    </row>
    <row r="469" ht="15.75" customHeight="1" hidden="1">
      <c r="A469" s="147"/>
      <c r="B469" s="147"/>
      <c r="C469" s="148"/>
      <c r="D469" s="147"/>
      <c r="E469" s="31"/>
      <c r="F469" s="6"/>
      <c r="G469" s="147"/>
      <c r="H469" s="31"/>
      <c r="I469" s="6"/>
      <c r="J469" s="147"/>
      <c r="K469" s="31"/>
      <c r="L469" s="4"/>
      <c r="M469" s="4"/>
      <c r="N469" s="4"/>
      <c r="O469" s="4"/>
      <c r="P469" s="4"/>
      <c r="Q469" s="4"/>
      <c r="R469" s="6"/>
      <c r="S469" s="147"/>
      <c r="T469" s="31"/>
      <c r="U469" s="4"/>
      <c r="V469" s="4"/>
      <c r="W469" s="4"/>
      <c r="X469" s="4"/>
      <c r="Y469" s="4"/>
      <c r="Z469" s="4"/>
      <c r="AA469" s="4"/>
      <c r="AB469" s="4"/>
      <c r="AC469" s="4"/>
      <c r="AD469" s="4"/>
      <c r="AE469" s="4"/>
      <c r="AF469" s="4"/>
    </row>
    <row r="470" ht="15.75" customHeight="1" hidden="1">
      <c r="A470" s="147"/>
      <c r="B470" s="147"/>
      <c r="C470" s="148"/>
      <c r="D470" s="147"/>
      <c r="E470" s="31"/>
      <c r="F470" s="6"/>
      <c r="G470" s="147"/>
      <c r="H470" s="31"/>
      <c r="I470" s="6"/>
      <c r="J470" s="147"/>
      <c r="K470" s="31"/>
      <c r="L470" s="4"/>
      <c r="M470" s="4"/>
      <c r="N470" s="4"/>
      <c r="O470" s="4"/>
      <c r="P470" s="4"/>
      <c r="Q470" s="4"/>
      <c r="R470" s="6"/>
      <c r="S470" s="147"/>
      <c r="T470" s="31"/>
      <c r="U470" s="4"/>
      <c r="V470" s="4"/>
      <c r="W470" s="4"/>
      <c r="X470" s="4"/>
      <c r="Y470" s="4"/>
      <c r="Z470" s="4"/>
      <c r="AA470" s="4"/>
      <c r="AB470" s="4"/>
      <c r="AC470" s="4"/>
      <c r="AD470" s="4"/>
      <c r="AE470" s="4"/>
      <c r="AF470" s="4"/>
    </row>
    <row r="471" ht="15.75" customHeight="1" hidden="1">
      <c r="A471" s="147"/>
      <c r="B471" s="147"/>
      <c r="C471" s="148"/>
      <c r="D471" s="147"/>
      <c r="E471" s="31"/>
      <c r="F471" s="6"/>
      <c r="G471" s="147"/>
      <c r="H471" s="31"/>
      <c r="I471" s="6"/>
      <c r="J471" s="147"/>
      <c r="K471" s="31"/>
      <c r="L471" s="4"/>
      <c r="M471" s="4"/>
      <c r="N471" s="4"/>
      <c r="O471" s="4"/>
      <c r="P471" s="4"/>
      <c r="Q471" s="4"/>
      <c r="R471" s="6"/>
      <c r="S471" s="147"/>
      <c r="T471" s="31"/>
      <c r="U471" s="4"/>
      <c r="V471" s="4"/>
      <c r="W471" s="4"/>
      <c r="X471" s="4"/>
      <c r="Y471" s="4"/>
      <c r="Z471" s="4"/>
      <c r="AA471" s="4"/>
      <c r="AB471" s="4"/>
      <c r="AC471" s="4"/>
      <c r="AD471" s="4"/>
      <c r="AE471" s="4"/>
      <c r="AF471" s="4"/>
    </row>
    <row r="472" ht="15.75" customHeight="1" hidden="1">
      <c r="A472" s="147"/>
      <c r="B472" s="147"/>
      <c r="C472" s="148"/>
      <c r="D472" s="147"/>
      <c r="E472" s="31"/>
      <c r="F472" s="6"/>
      <c r="G472" s="147"/>
      <c r="H472" s="31"/>
      <c r="I472" s="6"/>
      <c r="J472" s="147"/>
      <c r="K472" s="31"/>
      <c r="L472" s="4"/>
      <c r="M472" s="4"/>
      <c r="N472" s="4"/>
      <c r="O472" s="4"/>
      <c r="P472" s="4"/>
      <c r="Q472" s="4"/>
      <c r="R472" s="6"/>
      <c r="S472" s="147"/>
      <c r="T472" s="31"/>
      <c r="U472" s="4"/>
      <c r="V472" s="4"/>
      <c r="W472" s="4"/>
      <c r="X472" s="4"/>
      <c r="Y472" s="4"/>
      <c r="Z472" s="4"/>
      <c r="AA472" s="4"/>
      <c r="AB472" s="4"/>
      <c r="AC472" s="4"/>
      <c r="AD472" s="4"/>
      <c r="AE472" s="4"/>
      <c r="AF472" s="4"/>
    </row>
    <row r="473" ht="15.75" customHeight="1" hidden="1">
      <c r="A473" s="147"/>
      <c r="B473" s="147"/>
      <c r="C473" s="148"/>
      <c r="D473" s="147"/>
      <c r="E473" s="31"/>
      <c r="F473" s="6"/>
      <c r="G473" s="147"/>
      <c r="H473" s="31"/>
      <c r="I473" s="6"/>
      <c r="J473" s="147"/>
      <c r="K473" s="31"/>
      <c r="L473" s="4"/>
      <c r="M473" s="4"/>
      <c r="N473" s="4"/>
      <c r="O473" s="4"/>
      <c r="P473" s="4"/>
      <c r="Q473" s="4"/>
      <c r="R473" s="6"/>
      <c r="S473" s="147"/>
      <c r="T473" s="31"/>
      <c r="U473" s="4"/>
      <c r="V473" s="4"/>
      <c r="W473" s="4"/>
      <c r="X473" s="4"/>
      <c r="Y473" s="4"/>
      <c r="Z473" s="4"/>
      <c r="AA473" s="4"/>
      <c r="AB473" s="4"/>
      <c r="AC473" s="4"/>
      <c r="AD473" s="4"/>
      <c r="AE473" s="4"/>
      <c r="AF473" s="4"/>
    </row>
    <row r="474" ht="15.75" customHeight="1" hidden="1">
      <c r="A474" s="147"/>
      <c r="B474" s="147"/>
      <c r="C474" s="148"/>
      <c r="D474" s="147"/>
      <c r="E474" s="31"/>
      <c r="F474" s="6"/>
      <c r="G474" s="147"/>
      <c r="H474" s="31"/>
      <c r="I474" s="6"/>
      <c r="J474" s="147"/>
      <c r="K474" s="31"/>
      <c r="L474" s="4"/>
      <c r="M474" s="4"/>
      <c r="N474" s="4"/>
      <c r="O474" s="4"/>
      <c r="P474" s="4"/>
      <c r="Q474" s="4"/>
      <c r="R474" s="6"/>
      <c r="S474" s="147"/>
      <c r="T474" s="31"/>
      <c r="U474" s="4"/>
      <c r="V474" s="4"/>
      <c r="W474" s="4"/>
      <c r="X474" s="4"/>
      <c r="Y474" s="4"/>
      <c r="Z474" s="4"/>
      <c r="AA474" s="4"/>
      <c r="AB474" s="4"/>
      <c r="AC474" s="4"/>
      <c r="AD474" s="4"/>
      <c r="AE474" s="4"/>
      <c r="AF474" s="4"/>
    </row>
    <row r="475" ht="15.75" customHeight="1" hidden="1">
      <c r="A475" s="147"/>
      <c r="B475" s="147"/>
      <c r="C475" s="148"/>
      <c r="D475" s="147"/>
      <c r="E475" s="31"/>
      <c r="F475" s="6"/>
      <c r="G475" s="147"/>
      <c r="H475" s="31"/>
      <c r="I475" s="6"/>
      <c r="J475" s="147"/>
      <c r="K475" s="31"/>
      <c r="L475" s="4"/>
      <c r="M475" s="4"/>
      <c r="N475" s="4"/>
      <c r="O475" s="4"/>
      <c r="P475" s="4"/>
      <c r="Q475" s="4"/>
      <c r="R475" s="6"/>
      <c r="S475" s="147"/>
      <c r="T475" s="31"/>
      <c r="U475" s="4"/>
      <c r="V475" s="4"/>
      <c r="W475" s="4"/>
      <c r="X475" s="4"/>
      <c r="Y475" s="4"/>
      <c r="Z475" s="4"/>
      <c r="AA475" s="4"/>
      <c r="AB475" s="4"/>
      <c r="AC475" s="4"/>
      <c r="AD475" s="4"/>
      <c r="AE475" s="4"/>
      <c r="AF475" s="4"/>
    </row>
    <row r="476" ht="15.75" customHeight="1" hidden="1">
      <c r="A476" s="147"/>
      <c r="B476" s="147"/>
      <c r="C476" s="148"/>
      <c r="D476" s="147"/>
      <c r="E476" s="31"/>
      <c r="F476" s="6"/>
      <c r="G476" s="147"/>
      <c r="H476" s="31"/>
      <c r="I476" s="6"/>
      <c r="J476" s="147"/>
      <c r="K476" s="31"/>
      <c r="L476" s="4"/>
      <c r="M476" s="4"/>
      <c r="N476" s="4"/>
      <c r="O476" s="4"/>
      <c r="P476" s="4"/>
      <c r="Q476" s="4"/>
      <c r="R476" s="6"/>
      <c r="S476" s="147"/>
      <c r="T476" s="31"/>
      <c r="U476" s="4"/>
      <c r="V476" s="4"/>
      <c r="W476" s="4"/>
      <c r="X476" s="4"/>
      <c r="Y476" s="4"/>
      <c r="Z476" s="4"/>
      <c r="AA476" s="4"/>
      <c r="AB476" s="4"/>
      <c r="AC476" s="4"/>
      <c r="AD476" s="4"/>
      <c r="AE476" s="4"/>
      <c r="AF476" s="4"/>
    </row>
    <row r="477" ht="15.75" customHeight="1" hidden="1">
      <c r="A477" s="147"/>
      <c r="B477" s="147"/>
      <c r="C477" s="148"/>
      <c r="D477" s="147"/>
      <c r="E477" s="31"/>
      <c r="F477" s="6"/>
      <c r="G477" s="147"/>
      <c r="H477" s="31"/>
      <c r="I477" s="6"/>
      <c r="J477" s="147"/>
      <c r="K477" s="31"/>
      <c r="L477" s="4"/>
      <c r="M477" s="4"/>
      <c r="N477" s="4"/>
      <c r="O477" s="4"/>
      <c r="P477" s="4"/>
      <c r="Q477" s="4"/>
      <c r="R477" s="6"/>
      <c r="S477" s="147"/>
      <c r="T477" s="31"/>
      <c r="U477" s="4"/>
      <c r="V477" s="4"/>
      <c r="W477" s="4"/>
      <c r="X477" s="4"/>
      <c r="Y477" s="4"/>
      <c r="Z477" s="4"/>
      <c r="AA477" s="4"/>
      <c r="AB477" s="4"/>
      <c r="AC477" s="4"/>
      <c r="AD477" s="4"/>
      <c r="AE477" s="4"/>
      <c r="AF477" s="4"/>
    </row>
    <row r="478" ht="15.75" customHeight="1" hidden="1">
      <c r="A478" s="147"/>
      <c r="B478" s="147"/>
      <c r="C478" s="148"/>
      <c r="D478" s="147"/>
      <c r="E478" s="31"/>
      <c r="F478" s="6"/>
      <c r="G478" s="147"/>
      <c r="H478" s="31"/>
      <c r="I478" s="6"/>
      <c r="J478" s="147"/>
      <c r="K478" s="31"/>
      <c r="L478" s="4"/>
      <c r="M478" s="4"/>
      <c r="N478" s="4"/>
      <c r="O478" s="4"/>
      <c r="P478" s="4"/>
      <c r="Q478" s="4"/>
      <c r="R478" s="6"/>
      <c r="S478" s="147"/>
      <c r="T478" s="31"/>
      <c r="U478" s="4"/>
      <c r="V478" s="4"/>
      <c r="W478" s="4"/>
      <c r="X478" s="4"/>
      <c r="Y478" s="4"/>
      <c r="Z478" s="4"/>
      <c r="AA478" s="4"/>
      <c r="AB478" s="4"/>
      <c r="AC478" s="4"/>
      <c r="AD478" s="4"/>
      <c r="AE478" s="4"/>
      <c r="AF478" s="4"/>
    </row>
    <row r="479" ht="15.75" customHeight="1" hidden="1">
      <c r="A479" s="147"/>
      <c r="B479" s="147"/>
      <c r="C479" s="148"/>
      <c r="D479" s="147"/>
      <c r="E479" s="31"/>
      <c r="F479" s="6"/>
      <c r="G479" s="147"/>
      <c r="H479" s="31"/>
      <c r="I479" s="6"/>
      <c r="J479" s="147"/>
      <c r="K479" s="31"/>
      <c r="L479" s="4"/>
      <c r="M479" s="4"/>
      <c r="N479" s="4"/>
      <c r="O479" s="4"/>
      <c r="P479" s="4"/>
      <c r="Q479" s="4"/>
      <c r="R479" s="6"/>
      <c r="S479" s="147"/>
      <c r="T479" s="31"/>
      <c r="U479" s="4"/>
      <c r="V479" s="4"/>
      <c r="W479" s="4"/>
      <c r="X479" s="4"/>
      <c r="Y479" s="4"/>
      <c r="Z479" s="4"/>
      <c r="AA479" s="4"/>
      <c r="AB479" s="4"/>
      <c r="AC479" s="4"/>
      <c r="AD479" s="4"/>
      <c r="AE479" s="4"/>
      <c r="AF479" s="4"/>
    </row>
    <row r="480" ht="15.75" customHeight="1" hidden="1">
      <c r="A480" s="147"/>
      <c r="B480" s="147"/>
      <c r="C480" s="148"/>
      <c r="D480" s="147"/>
      <c r="E480" s="31"/>
      <c r="F480" s="6"/>
      <c r="G480" s="147"/>
      <c r="H480" s="31"/>
      <c r="I480" s="6"/>
      <c r="J480" s="147"/>
      <c r="K480" s="31"/>
      <c r="L480" s="4"/>
      <c r="M480" s="4"/>
      <c r="N480" s="4"/>
      <c r="O480" s="4"/>
      <c r="P480" s="4"/>
      <c r="Q480" s="4"/>
      <c r="R480" s="6"/>
      <c r="S480" s="147"/>
      <c r="T480" s="31"/>
      <c r="U480" s="4"/>
      <c r="V480" s="4"/>
      <c r="W480" s="4"/>
      <c r="X480" s="4"/>
      <c r="Y480" s="4"/>
      <c r="Z480" s="4"/>
      <c r="AA480" s="4"/>
      <c r="AB480" s="4"/>
      <c r="AC480" s="4"/>
      <c r="AD480" s="4"/>
      <c r="AE480" s="4"/>
      <c r="AF480" s="4"/>
    </row>
    <row r="481" ht="15.75" customHeight="1" hidden="1">
      <c r="A481" s="147"/>
      <c r="B481" s="147"/>
      <c r="C481" s="148"/>
      <c r="D481" s="147"/>
      <c r="E481" s="31"/>
      <c r="F481" s="6"/>
      <c r="G481" s="147"/>
      <c r="H481" s="31"/>
      <c r="I481" s="6"/>
      <c r="J481" s="147"/>
      <c r="K481" s="31"/>
      <c r="L481" s="4"/>
      <c r="M481" s="4"/>
      <c r="N481" s="4"/>
      <c r="O481" s="4"/>
      <c r="P481" s="4"/>
      <c r="Q481" s="4"/>
      <c r="R481" s="6"/>
      <c r="S481" s="147"/>
      <c r="T481" s="31"/>
      <c r="U481" s="4"/>
      <c r="V481" s="4"/>
      <c r="W481" s="4"/>
      <c r="X481" s="4"/>
      <c r="Y481" s="4"/>
      <c r="Z481" s="4"/>
      <c r="AA481" s="4"/>
      <c r="AB481" s="4"/>
      <c r="AC481" s="4"/>
      <c r="AD481" s="4"/>
      <c r="AE481" s="4"/>
      <c r="AF481" s="4"/>
    </row>
    <row r="482" ht="15.75" customHeight="1" hidden="1">
      <c r="A482" s="147"/>
      <c r="B482" s="147"/>
      <c r="C482" s="148"/>
      <c r="D482" s="147"/>
      <c r="E482" s="31"/>
      <c r="F482" s="6"/>
      <c r="G482" s="147"/>
      <c r="H482" s="31"/>
      <c r="I482" s="6"/>
      <c r="J482" s="147"/>
      <c r="K482" s="31"/>
      <c r="L482" s="4"/>
      <c r="M482" s="4"/>
      <c r="N482" s="4"/>
      <c r="O482" s="4"/>
      <c r="P482" s="4"/>
      <c r="Q482" s="4"/>
      <c r="R482" s="6"/>
      <c r="S482" s="147"/>
      <c r="T482" s="31"/>
      <c r="U482" s="4"/>
      <c r="V482" s="4"/>
      <c r="W482" s="4"/>
      <c r="X482" s="4"/>
      <c r="Y482" s="4"/>
      <c r="Z482" s="4"/>
      <c r="AA482" s="4"/>
      <c r="AB482" s="4"/>
      <c r="AC482" s="4"/>
      <c r="AD482" s="4"/>
      <c r="AE482" s="4"/>
      <c r="AF482" s="4"/>
    </row>
    <row r="483" ht="15.75" customHeight="1" hidden="1">
      <c r="A483" s="147"/>
      <c r="B483" s="147"/>
      <c r="C483" s="148"/>
      <c r="D483" s="147"/>
      <c r="E483" s="31"/>
      <c r="F483" s="6"/>
      <c r="G483" s="147"/>
      <c r="H483" s="31"/>
      <c r="I483" s="6"/>
      <c r="J483" s="147"/>
      <c r="K483" s="31"/>
      <c r="L483" s="4"/>
      <c r="M483" s="4"/>
      <c r="N483" s="4"/>
      <c r="O483" s="4"/>
      <c r="P483" s="4"/>
      <c r="Q483" s="4"/>
      <c r="R483" s="6"/>
      <c r="S483" s="147"/>
      <c r="T483" s="31"/>
      <c r="U483" s="4"/>
      <c r="V483" s="4"/>
      <c r="W483" s="4"/>
      <c r="X483" s="4"/>
      <c r="Y483" s="4"/>
      <c r="Z483" s="4"/>
      <c r="AA483" s="4"/>
      <c r="AB483" s="4"/>
      <c r="AC483" s="4"/>
      <c r="AD483" s="4"/>
      <c r="AE483" s="4"/>
      <c r="AF483" s="4"/>
    </row>
    <row r="484" ht="15.75" customHeight="1" hidden="1">
      <c r="A484" s="147"/>
      <c r="B484" s="147"/>
      <c r="C484" s="148"/>
      <c r="D484" s="147"/>
      <c r="E484" s="31"/>
      <c r="F484" s="6"/>
      <c r="G484" s="147"/>
      <c r="H484" s="31"/>
      <c r="I484" s="6"/>
      <c r="J484" s="147"/>
      <c r="K484" s="31"/>
      <c r="L484" s="4"/>
      <c r="M484" s="4"/>
      <c r="N484" s="4"/>
      <c r="O484" s="4"/>
      <c r="P484" s="4"/>
      <c r="Q484" s="4"/>
      <c r="R484" s="6"/>
      <c r="S484" s="147"/>
      <c r="T484" s="31"/>
      <c r="U484" s="4"/>
      <c r="V484" s="4"/>
      <c r="W484" s="4"/>
      <c r="X484" s="4"/>
      <c r="Y484" s="4"/>
      <c r="Z484" s="4"/>
      <c r="AA484" s="4"/>
      <c r="AB484" s="4"/>
      <c r="AC484" s="4"/>
      <c r="AD484" s="4"/>
      <c r="AE484" s="4"/>
      <c r="AF484" s="4"/>
    </row>
    <row r="485" ht="15.75" customHeight="1" hidden="1">
      <c r="A485" s="147"/>
      <c r="B485" s="147"/>
      <c r="C485" s="148"/>
      <c r="D485" s="147"/>
      <c r="E485" s="31"/>
      <c r="F485" s="6"/>
      <c r="G485" s="147"/>
      <c r="H485" s="31"/>
      <c r="I485" s="6"/>
      <c r="J485" s="147"/>
      <c r="K485" s="31"/>
      <c r="L485" s="4"/>
      <c r="M485" s="4"/>
      <c r="N485" s="4"/>
      <c r="O485" s="4"/>
      <c r="P485" s="4"/>
      <c r="Q485" s="4"/>
      <c r="R485" s="6"/>
      <c r="S485" s="147"/>
      <c r="T485" s="31"/>
      <c r="U485" s="4"/>
      <c r="V485" s="4"/>
      <c r="W485" s="4"/>
      <c r="X485" s="4"/>
      <c r="Y485" s="4"/>
      <c r="Z485" s="4"/>
      <c r="AA485" s="4"/>
      <c r="AB485" s="4"/>
      <c r="AC485" s="4"/>
      <c r="AD485" s="4"/>
      <c r="AE485" s="4"/>
      <c r="AF485" s="4"/>
    </row>
    <row r="486" ht="15.75" customHeight="1" hidden="1">
      <c r="A486" s="147"/>
      <c r="B486" s="147"/>
      <c r="C486" s="148"/>
      <c r="D486" s="147"/>
      <c r="E486" s="31"/>
      <c r="F486" s="6"/>
      <c r="G486" s="147"/>
      <c r="H486" s="31"/>
      <c r="I486" s="6"/>
      <c r="J486" s="147"/>
      <c r="K486" s="31"/>
      <c r="L486" s="4"/>
      <c r="M486" s="4"/>
      <c r="N486" s="4"/>
      <c r="O486" s="4"/>
      <c r="P486" s="4"/>
      <c r="Q486" s="4"/>
      <c r="R486" s="6"/>
      <c r="S486" s="147"/>
      <c r="T486" s="31"/>
      <c r="U486" s="4"/>
      <c r="V486" s="4"/>
      <c r="W486" s="4"/>
      <c r="X486" s="4"/>
      <c r="Y486" s="4"/>
      <c r="Z486" s="4"/>
      <c r="AA486" s="4"/>
      <c r="AB486" s="4"/>
      <c r="AC486" s="4"/>
      <c r="AD486" s="4"/>
      <c r="AE486" s="4"/>
      <c r="AF486" s="4"/>
    </row>
    <row r="487" ht="15.75" customHeight="1" hidden="1">
      <c r="A487" s="147"/>
      <c r="B487" s="147"/>
      <c r="C487" s="148"/>
      <c r="D487" s="147"/>
      <c r="E487" s="31"/>
      <c r="F487" s="6"/>
      <c r="G487" s="147"/>
      <c r="H487" s="31"/>
      <c r="I487" s="6"/>
      <c r="J487" s="147"/>
      <c r="K487" s="31"/>
      <c r="L487" s="4"/>
      <c r="M487" s="4"/>
      <c r="N487" s="4"/>
      <c r="O487" s="4"/>
      <c r="P487" s="4"/>
      <c r="Q487" s="4"/>
      <c r="R487" s="6"/>
      <c r="S487" s="147"/>
      <c r="T487" s="31"/>
      <c r="U487" s="4"/>
      <c r="V487" s="4"/>
      <c r="W487" s="4"/>
      <c r="X487" s="4"/>
      <c r="Y487" s="4"/>
      <c r="Z487" s="4"/>
      <c r="AA487" s="4"/>
      <c r="AB487" s="4"/>
      <c r="AC487" s="4"/>
      <c r="AD487" s="4"/>
      <c r="AE487" s="4"/>
      <c r="AF487" s="4"/>
    </row>
    <row r="488" ht="15.75" customHeight="1" hidden="1">
      <c r="A488" s="147"/>
      <c r="B488" s="147"/>
      <c r="C488" s="148"/>
      <c r="D488" s="147"/>
      <c r="E488" s="31"/>
      <c r="F488" s="6"/>
      <c r="G488" s="147"/>
      <c r="H488" s="31"/>
      <c r="I488" s="6"/>
      <c r="J488" s="147"/>
      <c r="K488" s="31"/>
      <c r="L488" s="4"/>
      <c r="M488" s="4"/>
      <c r="N488" s="4"/>
      <c r="O488" s="4"/>
      <c r="P488" s="4"/>
      <c r="Q488" s="4"/>
      <c r="R488" s="6"/>
      <c r="S488" s="147"/>
      <c r="T488" s="31"/>
      <c r="U488" s="4"/>
      <c r="V488" s="4"/>
      <c r="W488" s="4"/>
      <c r="X488" s="4"/>
      <c r="Y488" s="4"/>
      <c r="Z488" s="4"/>
      <c r="AA488" s="4"/>
      <c r="AB488" s="4"/>
      <c r="AC488" s="4"/>
      <c r="AD488" s="4"/>
      <c r="AE488" s="4"/>
      <c r="AF488" s="4"/>
    </row>
    <row r="489" ht="15.75" customHeight="1" hidden="1">
      <c r="A489" s="147"/>
      <c r="B489" s="147"/>
      <c r="C489" s="148"/>
      <c r="D489" s="147"/>
      <c r="E489" s="31"/>
      <c r="F489" s="6"/>
      <c r="G489" s="147"/>
      <c r="H489" s="31"/>
      <c r="I489" s="6"/>
      <c r="J489" s="147"/>
      <c r="K489" s="31"/>
      <c r="L489" s="4"/>
      <c r="M489" s="4"/>
      <c r="N489" s="4"/>
      <c r="O489" s="4"/>
      <c r="P489" s="4"/>
      <c r="Q489" s="4"/>
      <c r="R489" s="6"/>
      <c r="S489" s="147"/>
      <c r="T489" s="31"/>
      <c r="U489" s="4"/>
      <c r="V489" s="4"/>
      <c r="W489" s="4"/>
      <c r="X489" s="4"/>
      <c r="Y489" s="4"/>
      <c r="Z489" s="4"/>
      <c r="AA489" s="4"/>
      <c r="AB489" s="4"/>
      <c r="AC489" s="4"/>
      <c r="AD489" s="4"/>
      <c r="AE489" s="4"/>
      <c r="AF489" s="4"/>
    </row>
    <row r="490" ht="15.75" customHeight="1" hidden="1">
      <c r="A490" s="147"/>
      <c r="B490" s="147"/>
      <c r="C490" s="148"/>
      <c r="D490" s="147"/>
      <c r="E490" s="31"/>
      <c r="F490" s="6"/>
      <c r="G490" s="147"/>
      <c r="H490" s="31"/>
      <c r="I490" s="6"/>
      <c r="J490" s="147"/>
      <c r="K490" s="31"/>
      <c r="L490" s="4"/>
      <c r="M490" s="4"/>
      <c r="N490" s="4"/>
      <c r="O490" s="4"/>
      <c r="P490" s="4"/>
      <c r="Q490" s="4"/>
      <c r="R490" s="6"/>
      <c r="S490" s="147"/>
      <c r="T490" s="31"/>
      <c r="U490" s="4"/>
      <c r="V490" s="4"/>
      <c r="W490" s="4"/>
      <c r="X490" s="4"/>
      <c r="Y490" s="4"/>
      <c r="Z490" s="4"/>
      <c r="AA490" s="4"/>
      <c r="AB490" s="4"/>
      <c r="AC490" s="4"/>
      <c r="AD490" s="4"/>
      <c r="AE490" s="4"/>
      <c r="AF490" s="4"/>
    </row>
    <row r="491" ht="15.75" customHeight="1" hidden="1">
      <c r="A491" s="147"/>
      <c r="B491" s="147"/>
      <c r="C491" s="148"/>
      <c r="D491" s="147"/>
      <c r="E491" s="31"/>
      <c r="F491" s="6"/>
      <c r="G491" s="147"/>
      <c r="H491" s="31"/>
      <c r="I491" s="6"/>
      <c r="J491" s="147"/>
      <c r="K491" s="31"/>
      <c r="L491" s="4"/>
      <c r="M491" s="4"/>
      <c r="N491" s="4"/>
      <c r="O491" s="4"/>
      <c r="P491" s="4"/>
      <c r="Q491" s="4"/>
      <c r="R491" s="6"/>
      <c r="S491" s="147"/>
      <c r="T491" s="31"/>
      <c r="U491" s="4"/>
      <c r="V491" s="4"/>
      <c r="W491" s="4"/>
      <c r="X491" s="4"/>
      <c r="Y491" s="4"/>
      <c r="Z491" s="4"/>
      <c r="AA491" s="4"/>
      <c r="AB491" s="4"/>
      <c r="AC491" s="4"/>
      <c r="AD491" s="4"/>
      <c r="AE491" s="4"/>
      <c r="AF491" s="4"/>
    </row>
    <row r="492" ht="15.75" customHeight="1" hidden="1">
      <c r="A492" s="147"/>
      <c r="B492" s="147"/>
      <c r="C492" s="148"/>
      <c r="D492" s="147"/>
      <c r="E492" s="31"/>
      <c r="F492" s="6"/>
      <c r="G492" s="147"/>
      <c r="H492" s="31"/>
      <c r="I492" s="6"/>
      <c r="J492" s="147"/>
      <c r="K492" s="31"/>
      <c r="L492" s="4"/>
      <c r="M492" s="4"/>
      <c r="N492" s="4"/>
      <c r="O492" s="4"/>
      <c r="P492" s="4"/>
      <c r="Q492" s="4"/>
      <c r="R492" s="6"/>
      <c r="S492" s="147"/>
      <c r="T492" s="31"/>
      <c r="U492" s="4"/>
      <c r="V492" s="4"/>
      <c r="W492" s="4"/>
      <c r="X492" s="4"/>
      <c r="Y492" s="4"/>
      <c r="Z492" s="4"/>
      <c r="AA492" s="4"/>
      <c r="AB492" s="4"/>
      <c r="AC492" s="4"/>
      <c r="AD492" s="4"/>
      <c r="AE492" s="4"/>
      <c r="AF492" s="4"/>
    </row>
    <row r="493" ht="15.75" customHeight="1" hidden="1">
      <c r="A493" s="147"/>
      <c r="B493" s="147"/>
      <c r="C493" s="148"/>
      <c r="D493" s="147"/>
      <c r="E493" s="31"/>
      <c r="F493" s="6"/>
      <c r="G493" s="147"/>
      <c r="H493" s="31"/>
      <c r="I493" s="6"/>
      <c r="J493" s="147"/>
      <c r="K493" s="31"/>
      <c r="L493" s="4"/>
      <c r="M493" s="4"/>
      <c r="N493" s="4"/>
      <c r="O493" s="4"/>
      <c r="P493" s="4"/>
      <c r="Q493" s="4"/>
      <c r="R493" s="6"/>
      <c r="S493" s="147"/>
      <c r="T493" s="31"/>
      <c r="U493" s="4"/>
      <c r="V493" s="4"/>
      <c r="W493" s="4"/>
      <c r="X493" s="4"/>
      <c r="Y493" s="4"/>
      <c r="Z493" s="4"/>
      <c r="AA493" s="4"/>
      <c r="AB493" s="4"/>
      <c r="AC493" s="4"/>
      <c r="AD493" s="4"/>
      <c r="AE493" s="4"/>
      <c r="AF493" s="4"/>
    </row>
    <row r="494" ht="15.75" customHeight="1" hidden="1">
      <c r="A494" s="147"/>
      <c r="B494" s="147"/>
      <c r="C494" s="148"/>
      <c r="D494" s="147"/>
      <c r="E494" s="31"/>
      <c r="F494" s="6"/>
      <c r="G494" s="147"/>
      <c r="H494" s="31"/>
      <c r="I494" s="6"/>
      <c r="J494" s="147"/>
      <c r="K494" s="31"/>
      <c r="L494" s="4"/>
      <c r="M494" s="4"/>
      <c r="N494" s="4"/>
      <c r="O494" s="4"/>
      <c r="P494" s="4"/>
      <c r="Q494" s="4"/>
      <c r="R494" s="6"/>
      <c r="S494" s="147"/>
      <c r="T494" s="31"/>
      <c r="U494" s="4"/>
      <c r="V494" s="4"/>
      <c r="W494" s="4"/>
      <c r="X494" s="4"/>
      <c r="Y494" s="4"/>
      <c r="Z494" s="4"/>
      <c r="AA494" s="4"/>
      <c r="AB494" s="4"/>
      <c r="AC494" s="4"/>
      <c r="AD494" s="4"/>
      <c r="AE494" s="4"/>
      <c r="AF494" s="4"/>
    </row>
    <row r="495" ht="15.75" customHeight="1" hidden="1">
      <c r="A495" s="147"/>
      <c r="B495" s="147"/>
      <c r="C495" s="148"/>
      <c r="D495" s="147"/>
      <c r="E495" s="31"/>
      <c r="F495" s="6"/>
      <c r="G495" s="147"/>
      <c r="H495" s="31"/>
      <c r="I495" s="6"/>
      <c r="J495" s="147"/>
      <c r="K495" s="31"/>
      <c r="L495" s="4"/>
      <c r="M495" s="4"/>
      <c r="N495" s="4"/>
      <c r="O495" s="4"/>
      <c r="P495" s="4"/>
      <c r="Q495" s="4"/>
      <c r="R495" s="6"/>
      <c r="S495" s="147"/>
      <c r="T495" s="31"/>
      <c r="U495" s="4"/>
      <c r="V495" s="4"/>
      <c r="W495" s="4"/>
      <c r="X495" s="4"/>
      <c r="Y495" s="4"/>
      <c r="Z495" s="4"/>
      <c r="AA495" s="4"/>
      <c r="AB495" s="4"/>
      <c r="AC495" s="4"/>
      <c r="AD495" s="4"/>
      <c r="AE495" s="4"/>
      <c r="AF495" s="4"/>
    </row>
    <row r="496" ht="15.75" customHeight="1" hidden="1">
      <c r="A496" s="147"/>
      <c r="B496" s="147"/>
      <c r="C496" s="148"/>
      <c r="D496" s="147"/>
      <c r="E496" s="31"/>
      <c r="F496" s="6"/>
      <c r="G496" s="147"/>
      <c r="H496" s="31"/>
      <c r="I496" s="6"/>
      <c r="J496" s="147"/>
      <c r="K496" s="31"/>
      <c r="L496" s="4"/>
      <c r="M496" s="4"/>
      <c r="N496" s="4"/>
      <c r="O496" s="4"/>
      <c r="P496" s="4"/>
      <c r="Q496" s="4"/>
      <c r="R496" s="6"/>
      <c r="S496" s="147"/>
      <c r="T496" s="31"/>
      <c r="U496" s="4"/>
      <c r="V496" s="4"/>
      <c r="W496" s="4"/>
      <c r="X496" s="4"/>
      <c r="Y496" s="4"/>
      <c r="Z496" s="4"/>
      <c r="AA496" s="4"/>
      <c r="AB496" s="4"/>
      <c r="AC496" s="4"/>
      <c r="AD496" s="4"/>
      <c r="AE496" s="4"/>
      <c r="AF496" s="4"/>
    </row>
    <row r="497" ht="15.75" customHeight="1" hidden="1">
      <c r="A497" s="147"/>
      <c r="B497" s="147"/>
      <c r="C497" s="148"/>
      <c r="D497" s="147"/>
      <c r="E497" s="31"/>
      <c r="F497" s="6"/>
      <c r="G497" s="147"/>
      <c r="H497" s="31"/>
      <c r="I497" s="6"/>
      <c r="J497" s="147"/>
      <c r="K497" s="31"/>
      <c r="L497" s="4"/>
      <c r="M497" s="4"/>
      <c r="N497" s="4"/>
      <c r="O497" s="4"/>
      <c r="P497" s="4"/>
      <c r="Q497" s="4"/>
      <c r="R497" s="6"/>
      <c r="S497" s="147"/>
      <c r="T497" s="31"/>
      <c r="U497" s="4"/>
      <c r="V497" s="4"/>
      <c r="W497" s="4"/>
      <c r="X497" s="4"/>
      <c r="Y497" s="4"/>
      <c r="Z497" s="4"/>
      <c r="AA497" s="4"/>
      <c r="AB497" s="4"/>
      <c r="AC497" s="4"/>
      <c r="AD497" s="4"/>
      <c r="AE497" s="4"/>
      <c r="AF497" s="4"/>
    </row>
    <row r="498" ht="15.75" customHeight="1" hidden="1">
      <c r="A498" s="147"/>
      <c r="B498" s="147"/>
      <c r="C498" s="148"/>
      <c r="D498" s="147"/>
      <c r="E498" s="31"/>
      <c r="F498" s="6"/>
      <c r="G498" s="147"/>
      <c r="H498" s="31"/>
      <c r="I498" s="6"/>
      <c r="J498" s="147"/>
      <c r="K498" s="31"/>
      <c r="L498" s="4"/>
      <c r="M498" s="4"/>
      <c r="N498" s="4"/>
      <c r="O498" s="4"/>
      <c r="P498" s="4"/>
      <c r="Q498" s="4"/>
      <c r="R498" s="6"/>
      <c r="S498" s="147"/>
      <c r="T498" s="31"/>
      <c r="U498" s="4"/>
      <c r="V498" s="4"/>
      <c r="W498" s="4"/>
      <c r="X498" s="4"/>
      <c r="Y498" s="4"/>
      <c r="Z498" s="4"/>
      <c r="AA498" s="4"/>
      <c r="AB498" s="4"/>
      <c r="AC498" s="4"/>
      <c r="AD498" s="4"/>
      <c r="AE498" s="4"/>
      <c r="AF498" s="4"/>
    </row>
    <row r="499" ht="15.75" customHeight="1" hidden="1">
      <c r="A499" s="147"/>
      <c r="B499" s="147"/>
      <c r="C499" s="148"/>
      <c r="D499" s="147"/>
      <c r="E499" s="31"/>
      <c r="F499" s="6"/>
      <c r="G499" s="147"/>
      <c r="H499" s="31"/>
      <c r="I499" s="6"/>
      <c r="J499" s="147"/>
      <c r="K499" s="31"/>
      <c r="L499" s="4"/>
      <c r="M499" s="4"/>
      <c r="N499" s="4"/>
      <c r="O499" s="4"/>
      <c r="P499" s="4"/>
      <c r="Q499" s="4"/>
      <c r="R499" s="6"/>
      <c r="S499" s="147"/>
      <c r="T499" s="31"/>
      <c r="U499" s="4"/>
      <c r="V499" s="4"/>
      <c r="W499" s="4"/>
      <c r="X499" s="4"/>
      <c r="Y499" s="4"/>
      <c r="Z499" s="4"/>
      <c r="AA499" s="4"/>
      <c r="AB499" s="4"/>
      <c r="AC499" s="4"/>
      <c r="AD499" s="4"/>
      <c r="AE499" s="4"/>
      <c r="AF499" s="4"/>
    </row>
    <row r="500" ht="15.75" customHeight="1" hidden="1">
      <c r="A500" s="147"/>
      <c r="B500" s="147"/>
      <c r="C500" s="148"/>
      <c r="D500" s="147"/>
      <c r="E500" s="31"/>
      <c r="F500" s="6"/>
      <c r="G500" s="147"/>
      <c r="H500" s="31"/>
      <c r="I500" s="6"/>
      <c r="J500" s="147"/>
      <c r="K500" s="31"/>
      <c r="L500" s="4"/>
      <c r="M500" s="4"/>
      <c r="N500" s="4"/>
      <c r="O500" s="4"/>
      <c r="P500" s="4"/>
      <c r="Q500" s="4"/>
      <c r="R500" s="6"/>
      <c r="S500" s="147"/>
      <c r="T500" s="31"/>
      <c r="U500" s="4"/>
      <c r="V500" s="4"/>
      <c r="W500" s="4"/>
      <c r="X500" s="4"/>
      <c r="Y500" s="4"/>
      <c r="Z500" s="4"/>
      <c r="AA500" s="4"/>
      <c r="AB500" s="4"/>
      <c r="AC500" s="4"/>
      <c r="AD500" s="4"/>
      <c r="AE500" s="4"/>
      <c r="AF500" s="4"/>
    </row>
    <row r="501" ht="15.75" customHeight="1" hidden="1">
      <c r="A501" s="147"/>
      <c r="B501" s="147"/>
      <c r="C501" s="148"/>
      <c r="D501" s="147"/>
      <c r="E501" s="31"/>
      <c r="F501" s="6"/>
      <c r="G501" s="147"/>
      <c r="H501" s="31"/>
      <c r="I501" s="6"/>
      <c r="J501" s="147"/>
      <c r="K501" s="31"/>
      <c r="L501" s="4"/>
      <c r="M501" s="4"/>
      <c r="N501" s="4"/>
      <c r="O501" s="4"/>
      <c r="P501" s="4"/>
      <c r="Q501" s="4"/>
      <c r="R501" s="6"/>
      <c r="S501" s="147"/>
      <c r="T501" s="31"/>
      <c r="U501" s="4"/>
      <c r="V501" s="4"/>
      <c r="W501" s="4"/>
      <c r="X501" s="4"/>
      <c r="Y501" s="4"/>
      <c r="Z501" s="4"/>
      <c r="AA501" s="4"/>
      <c r="AB501" s="4"/>
      <c r="AC501" s="4"/>
      <c r="AD501" s="4"/>
      <c r="AE501" s="4"/>
      <c r="AF501" s="4"/>
    </row>
    <row r="502" ht="15.75" customHeight="1" hidden="1">
      <c r="A502" s="147"/>
      <c r="B502" s="147"/>
      <c r="C502" s="148"/>
      <c r="D502" s="147"/>
      <c r="E502" s="31"/>
      <c r="F502" s="6"/>
      <c r="G502" s="147"/>
      <c r="H502" s="31"/>
      <c r="I502" s="6"/>
      <c r="J502" s="147"/>
      <c r="K502" s="31"/>
      <c r="L502" s="4"/>
      <c r="M502" s="4"/>
      <c r="N502" s="4"/>
      <c r="O502" s="4"/>
      <c r="P502" s="4"/>
      <c r="Q502" s="4"/>
      <c r="R502" s="6"/>
      <c r="S502" s="147"/>
      <c r="T502" s="31"/>
      <c r="U502" s="4"/>
      <c r="V502" s="4"/>
      <c r="W502" s="4"/>
      <c r="X502" s="4"/>
      <c r="Y502" s="4"/>
      <c r="Z502" s="4"/>
      <c r="AA502" s="4"/>
      <c r="AB502" s="4"/>
      <c r="AC502" s="4"/>
      <c r="AD502" s="4"/>
      <c r="AE502" s="4"/>
      <c r="AF502" s="4"/>
    </row>
    <row r="503" ht="15.75" customHeight="1" hidden="1">
      <c r="A503" s="147"/>
      <c r="B503" s="147"/>
      <c r="C503" s="148"/>
      <c r="D503" s="147"/>
      <c r="E503" s="31"/>
      <c r="F503" s="6"/>
      <c r="G503" s="147"/>
      <c r="H503" s="31"/>
      <c r="I503" s="6"/>
      <c r="J503" s="147"/>
      <c r="K503" s="31"/>
      <c r="L503" s="4"/>
      <c r="M503" s="4"/>
      <c r="N503" s="4"/>
      <c r="O503" s="4"/>
      <c r="P503" s="4"/>
      <c r="Q503" s="4"/>
      <c r="R503" s="6"/>
      <c r="S503" s="147"/>
      <c r="T503" s="31"/>
      <c r="U503" s="4"/>
      <c r="V503" s="4"/>
      <c r="W503" s="4"/>
      <c r="X503" s="4"/>
      <c r="Y503" s="4"/>
      <c r="Z503" s="4"/>
      <c r="AA503" s="4"/>
      <c r="AB503" s="4"/>
      <c r="AC503" s="4"/>
      <c r="AD503" s="4"/>
      <c r="AE503" s="4"/>
      <c r="AF503" s="4"/>
    </row>
    <row r="504" ht="15.75" customHeight="1" hidden="1">
      <c r="A504" s="147"/>
      <c r="B504" s="147"/>
      <c r="C504" s="148"/>
      <c r="D504" s="147"/>
      <c r="E504" s="31"/>
      <c r="F504" s="6"/>
      <c r="G504" s="147"/>
      <c r="H504" s="31"/>
      <c r="I504" s="6"/>
      <c r="J504" s="147"/>
      <c r="K504" s="31"/>
      <c r="L504" s="4"/>
      <c r="M504" s="4"/>
      <c r="N504" s="4"/>
      <c r="O504" s="4"/>
      <c r="P504" s="4"/>
      <c r="Q504" s="4"/>
      <c r="R504" s="6"/>
      <c r="S504" s="147"/>
      <c r="T504" s="31"/>
      <c r="U504" s="4"/>
      <c r="V504" s="4"/>
      <c r="W504" s="4"/>
      <c r="X504" s="4"/>
      <c r="Y504" s="4"/>
      <c r="Z504" s="4"/>
      <c r="AA504" s="4"/>
      <c r="AB504" s="4"/>
      <c r="AC504" s="4"/>
      <c r="AD504" s="4"/>
      <c r="AE504" s="4"/>
      <c r="AF504" s="4"/>
    </row>
    <row r="505" ht="15.75" customHeight="1" hidden="1">
      <c r="A505" s="147"/>
      <c r="B505" s="147"/>
      <c r="C505" s="148"/>
      <c r="D505" s="147"/>
      <c r="E505" s="31"/>
      <c r="F505" s="6"/>
      <c r="G505" s="147"/>
      <c r="H505" s="31"/>
      <c r="I505" s="6"/>
      <c r="J505" s="147"/>
      <c r="K505" s="31"/>
      <c r="L505" s="4"/>
      <c r="M505" s="4"/>
      <c r="N505" s="4"/>
      <c r="O505" s="4"/>
      <c r="P505" s="4"/>
      <c r="Q505" s="4"/>
      <c r="R505" s="6"/>
      <c r="S505" s="147"/>
      <c r="T505" s="31"/>
      <c r="U505" s="4"/>
      <c r="V505" s="4"/>
      <c r="W505" s="4"/>
      <c r="X505" s="4"/>
      <c r="Y505" s="4"/>
      <c r="Z505" s="4"/>
      <c r="AA505" s="4"/>
      <c r="AB505" s="4"/>
      <c r="AC505" s="4"/>
      <c r="AD505" s="4"/>
      <c r="AE505" s="4"/>
      <c r="AF505" s="4"/>
    </row>
    <row r="506" ht="15.75" customHeight="1" hidden="1">
      <c r="A506" s="147"/>
      <c r="B506" s="147"/>
      <c r="C506" s="148"/>
      <c r="D506" s="147"/>
      <c r="E506" s="31"/>
      <c r="F506" s="6"/>
      <c r="G506" s="147"/>
      <c r="H506" s="31"/>
      <c r="I506" s="6"/>
      <c r="J506" s="147"/>
      <c r="K506" s="31"/>
      <c r="L506" s="4"/>
      <c r="M506" s="4"/>
      <c r="N506" s="4"/>
      <c r="O506" s="4"/>
      <c r="P506" s="4"/>
      <c r="Q506" s="4"/>
      <c r="R506" s="6"/>
      <c r="S506" s="147"/>
      <c r="T506" s="31"/>
      <c r="U506" s="4"/>
      <c r="V506" s="4"/>
      <c r="W506" s="4"/>
      <c r="X506" s="4"/>
      <c r="Y506" s="4"/>
      <c r="Z506" s="4"/>
      <c r="AA506" s="4"/>
      <c r="AB506" s="4"/>
      <c r="AC506" s="4"/>
      <c r="AD506" s="4"/>
      <c r="AE506" s="4"/>
      <c r="AF506" s="4"/>
    </row>
    <row r="507" ht="15.75" customHeight="1" hidden="1">
      <c r="A507" s="147"/>
      <c r="B507" s="147"/>
      <c r="C507" s="148"/>
      <c r="D507" s="147"/>
      <c r="E507" s="31"/>
      <c r="F507" s="6"/>
      <c r="G507" s="147"/>
      <c r="H507" s="31"/>
      <c r="I507" s="6"/>
      <c r="J507" s="147"/>
      <c r="K507" s="31"/>
      <c r="L507" s="4"/>
      <c r="M507" s="4"/>
      <c r="N507" s="4"/>
      <c r="O507" s="4"/>
      <c r="P507" s="4"/>
      <c r="Q507" s="4"/>
      <c r="R507" s="6"/>
      <c r="S507" s="147"/>
      <c r="T507" s="31"/>
      <c r="U507" s="4"/>
      <c r="V507" s="4"/>
      <c r="W507" s="4"/>
      <c r="X507" s="4"/>
      <c r="Y507" s="4"/>
      <c r="Z507" s="4"/>
      <c r="AA507" s="4"/>
      <c r="AB507" s="4"/>
      <c r="AC507" s="4"/>
      <c r="AD507" s="4"/>
      <c r="AE507" s="4"/>
      <c r="AF507" s="4"/>
    </row>
    <row r="508" ht="15.75" customHeight="1" hidden="1">
      <c r="A508" s="147"/>
      <c r="B508" s="147"/>
      <c r="C508" s="148"/>
      <c r="D508" s="147"/>
      <c r="E508" s="31"/>
      <c r="F508" s="6"/>
      <c r="G508" s="147"/>
      <c r="H508" s="31"/>
      <c r="I508" s="6"/>
      <c r="J508" s="147"/>
      <c r="K508" s="31"/>
      <c r="L508" s="4"/>
      <c r="M508" s="4"/>
      <c r="N508" s="4"/>
      <c r="O508" s="4"/>
      <c r="P508" s="4"/>
      <c r="Q508" s="4"/>
      <c r="R508" s="6"/>
      <c r="S508" s="147"/>
      <c r="T508" s="31"/>
      <c r="U508" s="4"/>
      <c r="V508" s="4"/>
      <c r="W508" s="4"/>
      <c r="X508" s="4"/>
      <c r="Y508" s="4"/>
      <c r="Z508" s="4"/>
      <c r="AA508" s="4"/>
      <c r="AB508" s="4"/>
      <c r="AC508" s="4"/>
      <c r="AD508" s="4"/>
      <c r="AE508" s="4"/>
      <c r="AF508" s="4"/>
    </row>
    <row r="509" ht="15.75" customHeight="1" hidden="1">
      <c r="A509" s="147"/>
      <c r="B509" s="147"/>
      <c r="C509" s="148"/>
      <c r="D509" s="147"/>
      <c r="E509" s="31"/>
      <c r="F509" s="6"/>
      <c r="G509" s="147"/>
      <c r="H509" s="31"/>
      <c r="I509" s="6"/>
      <c r="J509" s="147"/>
      <c r="K509" s="31"/>
      <c r="L509" s="4"/>
      <c r="M509" s="4"/>
      <c r="N509" s="4"/>
      <c r="O509" s="4"/>
      <c r="P509" s="4"/>
      <c r="Q509" s="4"/>
      <c r="R509" s="6"/>
      <c r="S509" s="147"/>
      <c r="T509" s="31"/>
      <c r="U509" s="4"/>
      <c r="V509" s="4"/>
      <c r="W509" s="4"/>
      <c r="X509" s="4"/>
      <c r="Y509" s="4"/>
      <c r="Z509" s="4"/>
      <c r="AA509" s="4"/>
      <c r="AB509" s="4"/>
      <c r="AC509" s="4"/>
      <c r="AD509" s="4"/>
      <c r="AE509" s="4"/>
      <c r="AF509" s="4"/>
    </row>
    <row r="510" ht="15.75" customHeight="1" hidden="1">
      <c r="A510" s="147"/>
      <c r="B510" s="147"/>
      <c r="C510" s="148"/>
      <c r="D510" s="147"/>
      <c r="E510" s="31"/>
      <c r="F510" s="6"/>
      <c r="G510" s="147"/>
      <c r="H510" s="31"/>
      <c r="I510" s="6"/>
      <c r="J510" s="147"/>
      <c r="K510" s="31"/>
      <c r="L510" s="4"/>
      <c r="M510" s="4"/>
      <c r="N510" s="4"/>
      <c r="O510" s="4"/>
      <c r="P510" s="4"/>
      <c r="Q510" s="4"/>
      <c r="R510" s="6"/>
      <c r="S510" s="147"/>
      <c r="T510" s="31"/>
      <c r="U510" s="4"/>
      <c r="V510" s="4"/>
      <c r="W510" s="4"/>
      <c r="X510" s="4"/>
      <c r="Y510" s="4"/>
      <c r="Z510" s="4"/>
      <c r="AA510" s="4"/>
      <c r="AB510" s="4"/>
      <c r="AC510" s="4"/>
      <c r="AD510" s="4"/>
      <c r="AE510" s="4"/>
      <c r="AF510" s="4"/>
    </row>
    <row r="511" ht="15.75" customHeight="1" hidden="1">
      <c r="A511" s="147"/>
      <c r="B511" s="147"/>
      <c r="C511" s="148"/>
      <c r="D511" s="147"/>
      <c r="E511" s="31"/>
      <c r="F511" s="6"/>
      <c r="G511" s="147"/>
      <c r="H511" s="31"/>
      <c r="I511" s="6"/>
      <c r="J511" s="147"/>
      <c r="K511" s="31"/>
      <c r="L511" s="4"/>
      <c r="M511" s="4"/>
      <c r="N511" s="4"/>
      <c r="O511" s="4"/>
      <c r="P511" s="4"/>
      <c r="Q511" s="4"/>
      <c r="R511" s="6"/>
      <c r="S511" s="147"/>
      <c r="T511" s="31"/>
      <c r="U511" s="4"/>
      <c r="V511" s="4"/>
      <c r="W511" s="4"/>
      <c r="X511" s="4"/>
      <c r="Y511" s="4"/>
      <c r="Z511" s="4"/>
      <c r="AA511" s="4"/>
      <c r="AB511" s="4"/>
      <c r="AC511" s="4"/>
      <c r="AD511" s="4"/>
      <c r="AE511" s="4"/>
      <c r="AF511" s="4"/>
    </row>
    <row r="512" ht="15.75" customHeight="1" hidden="1">
      <c r="A512" s="147"/>
      <c r="B512" s="147"/>
      <c r="C512" s="148"/>
      <c r="D512" s="147"/>
      <c r="E512" s="31"/>
      <c r="F512" s="6"/>
      <c r="G512" s="147"/>
      <c r="H512" s="31"/>
      <c r="I512" s="6"/>
      <c r="J512" s="147"/>
      <c r="K512" s="31"/>
      <c r="L512" s="4"/>
      <c r="M512" s="4"/>
      <c r="N512" s="4"/>
      <c r="O512" s="4"/>
      <c r="P512" s="4"/>
      <c r="Q512" s="4"/>
      <c r="R512" s="6"/>
      <c r="S512" s="147"/>
      <c r="T512" s="31"/>
      <c r="U512" s="4"/>
      <c r="V512" s="4"/>
      <c r="W512" s="4"/>
      <c r="X512" s="4"/>
      <c r="Y512" s="4"/>
      <c r="Z512" s="4"/>
      <c r="AA512" s="4"/>
      <c r="AB512" s="4"/>
      <c r="AC512" s="4"/>
      <c r="AD512" s="4"/>
      <c r="AE512" s="4"/>
      <c r="AF512" s="4"/>
    </row>
    <row r="513" ht="15.75" customHeight="1" hidden="1">
      <c r="A513" s="147"/>
      <c r="B513" s="147"/>
      <c r="C513" s="148"/>
      <c r="D513" s="147"/>
      <c r="E513" s="31"/>
      <c r="F513" s="6"/>
      <c r="G513" s="147"/>
      <c r="H513" s="31"/>
      <c r="I513" s="6"/>
      <c r="J513" s="147"/>
      <c r="K513" s="31"/>
      <c r="L513" s="4"/>
      <c r="M513" s="4"/>
      <c r="N513" s="4"/>
      <c r="O513" s="4"/>
      <c r="P513" s="4"/>
      <c r="Q513" s="4"/>
      <c r="R513" s="6"/>
      <c r="S513" s="147"/>
      <c r="T513" s="31"/>
      <c r="U513" s="4"/>
      <c r="V513" s="4"/>
      <c r="W513" s="4"/>
      <c r="X513" s="4"/>
      <c r="Y513" s="4"/>
      <c r="Z513" s="4"/>
      <c r="AA513" s="4"/>
      <c r="AB513" s="4"/>
      <c r="AC513" s="4"/>
      <c r="AD513" s="4"/>
      <c r="AE513" s="4"/>
      <c r="AF513" s="4"/>
    </row>
    <row r="514" ht="15.75" customHeight="1" hidden="1">
      <c r="A514" s="147"/>
      <c r="B514" s="147"/>
      <c r="C514" s="148"/>
      <c r="D514" s="147"/>
      <c r="E514" s="31"/>
      <c r="F514" s="6"/>
      <c r="G514" s="147"/>
      <c r="H514" s="31"/>
      <c r="I514" s="6"/>
      <c r="J514" s="147"/>
      <c r="K514" s="31"/>
      <c r="L514" s="4"/>
      <c r="M514" s="4"/>
      <c r="N514" s="4"/>
      <c r="O514" s="4"/>
      <c r="P514" s="4"/>
      <c r="Q514" s="4"/>
      <c r="R514" s="6"/>
      <c r="S514" s="147"/>
      <c r="T514" s="31"/>
      <c r="U514" s="4"/>
      <c r="V514" s="4"/>
      <c r="W514" s="4"/>
      <c r="X514" s="4"/>
      <c r="Y514" s="4"/>
      <c r="Z514" s="4"/>
      <c r="AA514" s="4"/>
      <c r="AB514" s="4"/>
      <c r="AC514" s="4"/>
      <c r="AD514" s="4"/>
      <c r="AE514" s="4"/>
      <c r="AF514" s="4"/>
    </row>
    <row r="515" ht="15.75" customHeight="1" hidden="1">
      <c r="A515" s="147"/>
      <c r="B515" s="147"/>
      <c r="C515" s="148"/>
      <c r="D515" s="147"/>
      <c r="E515" s="31"/>
      <c r="F515" s="6"/>
      <c r="G515" s="147"/>
      <c r="H515" s="31"/>
      <c r="I515" s="6"/>
      <c r="J515" s="147"/>
      <c r="K515" s="31"/>
      <c r="L515" s="4"/>
      <c r="M515" s="4"/>
      <c r="N515" s="4"/>
      <c r="O515" s="4"/>
      <c r="P515" s="4"/>
      <c r="Q515" s="4"/>
      <c r="R515" s="6"/>
      <c r="S515" s="147"/>
      <c r="T515" s="31"/>
      <c r="U515" s="4"/>
      <c r="V515" s="4"/>
      <c r="W515" s="4"/>
      <c r="X515" s="4"/>
      <c r="Y515" s="4"/>
      <c r="Z515" s="4"/>
      <c r="AA515" s="4"/>
      <c r="AB515" s="4"/>
      <c r="AC515" s="4"/>
      <c r="AD515" s="4"/>
      <c r="AE515" s="4"/>
      <c r="AF515" s="4"/>
    </row>
    <row r="516" ht="15.75" customHeight="1" hidden="1">
      <c r="A516" s="147"/>
      <c r="B516" s="147"/>
      <c r="C516" s="148"/>
      <c r="D516" s="147"/>
      <c r="E516" s="31"/>
      <c r="F516" s="6"/>
      <c r="G516" s="147"/>
      <c r="H516" s="31"/>
      <c r="I516" s="6"/>
      <c r="J516" s="147"/>
      <c r="K516" s="31"/>
      <c r="L516" s="4"/>
      <c r="M516" s="4"/>
      <c r="N516" s="4"/>
      <c r="O516" s="4"/>
      <c r="P516" s="4"/>
      <c r="Q516" s="4"/>
      <c r="R516" s="6"/>
      <c r="S516" s="147"/>
      <c r="T516" s="31"/>
      <c r="U516" s="4"/>
      <c r="V516" s="4"/>
      <c r="W516" s="4"/>
      <c r="X516" s="4"/>
      <c r="Y516" s="4"/>
      <c r="Z516" s="4"/>
      <c r="AA516" s="4"/>
      <c r="AB516" s="4"/>
      <c r="AC516" s="4"/>
      <c r="AD516" s="4"/>
      <c r="AE516" s="4"/>
      <c r="AF516" s="4"/>
    </row>
    <row r="517" ht="15.75" customHeight="1" hidden="1">
      <c r="A517" s="147"/>
      <c r="B517" s="147"/>
      <c r="C517" s="148"/>
      <c r="D517" s="147"/>
      <c r="E517" s="31"/>
      <c r="F517" s="6"/>
      <c r="G517" s="147"/>
      <c r="H517" s="31"/>
      <c r="I517" s="6"/>
      <c r="J517" s="147"/>
      <c r="K517" s="31"/>
      <c r="L517" s="4"/>
      <c r="M517" s="4"/>
      <c r="N517" s="4"/>
      <c r="O517" s="4"/>
      <c r="P517" s="4"/>
      <c r="Q517" s="4"/>
      <c r="R517" s="6"/>
      <c r="S517" s="147"/>
      <c r="T517" s="31"/>
      <c r="U517" s="4"/>
      <c r="V517" s="4"/>
      <c r="W517" s="4"/>
      <c r="X517" s="4"/>
      <c r="Y517" s="4"/>
      <c r="Z517" s="4"/>
      <c r="AA517" s="4"/>
      <c r="AB517" s="4"/>
      <c r="AC517" s="4"/>
      <c r="AD517" s="4"/>
      <c r="AE517" s="4"/>
      <c r="AF517" s="4"/>
    </row>
    <row r="518" ht="15.75" customHeight="1" hidden="1">
      <c r="A518" s="147"/>
      <c r="B518" s="147"/>
      <c r="C518" s="148"/>
      <c r="D518" s="147"/>
      <c r="E518" s="31"/>
      <c r="F518" s="6"/>
      <c r="G518" s="147"/>
      <c r="H518" s="31"/>
      <c r="I518" s="6"/>
      <c r="J518" s="147"/>
      <c r="K518" s="31"/>
      <c r="L518" s="4"/>
      <c r="M518" s="4"/>
      <c r="N518" s="4"/>
      <c r="O518" s="4"/>
      <c r="P518" s="4"/>
      <c r="Q518" s="4"/>
      <c r="R518" s="6"/>
      <c r="S518" s="147"/>
      <c r="T518" s="31"/>
      <c r="U518" s="4"/>
      <c r="V518" s="4"/>
      <c r="W518" s="4"/>
      <c r="X518" s="4"/>
      <c r="Y518" s="4"/>
      <c r="Z518" s="4"/>
      <c r="AA518" s="4"/>
      <c r="AB518" s="4"/>
      <c r="AC518" s="4"/>
      <c r="AD518" s="4"/>
      <c r="AE518" s="4"/>
      <c r="AF518" s="4"/>
    </row>
    <row r="519" ht="15.75" customHeight="1" hidden="1">
      <c r="A519" s="147"/>
      <c r="B519" s="147"/>
      <c r="C519" s="148"/>
      <c r="D519" s="147"/>
      <c r="E519" s="31"/>
      <c r="F519" s="6"/>
      <c r="G519" s="147"/>
      <c r="H519" s="31"/>
      <c r="I519" s="6"/>
      <c r="J519" s="147"/>
      <c r="K519" s="31"/>
      <c r="L519" s="4"/>
      <c r="M519" s="4"/>
      <c r="N519" s="4"/>
      <c r="O519" s="4"/>
      <c r="P519" s="4"/>
      <c r="Q519" s="4"/>
      <c r="R519" s="6"/>
      <c r="S519" s="147"/>
      <c r="T519" s="31"/>
      <c r="U519" s="4"/>
      <c r="V519" s="4"/>
      <c r="W519" s="4"/>
      <c r="X519" s="4"/>
      <c r="Y519" s="4"/>
      <c r="Z519" s="4"/>
      <c r="AA519" s="4"/>
      <c r="AB519" s="4"/>
      <c r="AC519" s="4"/>
      <c r="AD519" s="4"/>
      <c r="AE519" s="4"/>
      <c r="AF519" s="4"/>
    </row>
    <row r="520" ht="15.75" customHeight="1" hidden="1">
      <c r="A520" s="147"/>
      <c r="B520" s="147"/>
      <c r="C520" s="148"/>
      <c r="D520" s="147"/>
      <c r="E520" s="31"/>
      <c r="F520" s="6"/>
      <c r="G520" s="147"/>
      <c r="H520" s="31"/>
      <c r="I520" s="6"/>
      <c r="J520" s="147"/>
      <c r="K520" s="31"/>
      <c r="L520" s="4"/>
      <c r="M520" s="4"/>
      <c r="N520" s="4"/>
      <c r="O520" s="4"/>
      <c r="P520" s="4"/>
      <c r="Q520" s="4"/>
      <c r="R520" s="6"/>
      <c r="S520" s="147"/>
      <c r="T520" s="31"/>
      <c r="U520" s="4"/>
      <c r="V520" s="4"/>
      <c r="W520" s="4"/>
      <c r="X520" s="4"/>
      <c r="Y520" s="4"/>
      <c r="Z520" s="4"/>
      <c r="AA520" s="4"/>
      <c r="AB520" s="4"/>
      <c r="AC520" s="4"/>
      <c r="AD520" s="4"/>
      <c r="AE520" s="4"/>
      <c r="AF520" s="4"/>
    </row>
    <row r="521" ht="15.75" customHeight="1" hidden="1">
      <c r="A521" s="147"/>
      <c r="B521" s="147"/>
      <c r="C521" s="148"/>
      <c r="D521" s="147"/>
      <c r="E521" s="31"/>
      <c r="F521" s="6"/>
      <c r="G521" s="147"/>
      <c r="H521" s="31"/>
      <c r="I521" s="6"/>
      <c r="J521" s="147"/>
      <c r="K521" s="31"/>
      <c r="L521" s="4"/>
      <c r="M521" s="4"/>
      <c r="N521" s="4"/>
      <c r="O521" s="4"/>
      <c r="P521" s="4"/>
      <c r="Q521" s="4"/>
      <c r="R521" s="6"/>
      <c r="S521" s="147"/>
      <c r="T521" s="31"/>
      <c r="U521" s="4"/>
      <c r="V521" s="4"/>
      <c r="W521" s="4"/>
      <c r="X521" s="4"/>
      <c r="Y521" s="4"/>
      <c r="Z521" s="4"/>
      <c r="AA521" s="4"/>
      <c r="AB521" s="4"/>
      <c r="AC521" s="4"/>
      <c r="AD521" s="4"/>
      <c r="AE521" s="4"/>
      <c r="AF521" s="4"/>
    </row>
    <row r="522" ht="15.75" customHeight="1" hidden="1">
      <c r="A522" s="147"/>
      <c r="B522" s="147"/>
      <c r="C522" s="148"/>
      <c r="D522" s="147"/>
      <c r="E522" s="31"/>
      <c r="F522" s="6"/>
      <c r="G522" s="147"/>
      <c r="H522" s="31"/>
      <c r="I522" s="6"/>
      <c r="J522" s="147"/>
      <c r="K522" s="31"/>
      <c r="L522" s="4"/>
      <c r="M522" s="4"/>
      <c r="N522" s="4"/>
      <c r="O522" s="4"/>
      <c r="P522" s="4"/>
      <c r="Q522" s="4"/>
      <c r="R522" s="6"/>
      <c r="S522" s="147"/>
      <c r="T522" s="31"/>
      <c r="U522" s="4"/>
      <c r="V522" s="4"/>
      <c r="W522" s="4"/>
      <c r="X522" s="4"/>
      <c r="Y522" s="4"/>
      <c r="Z522" s="4"/>
      <c r="AA522" s="4"/>
      <c r="AB522" s="4"/>
      <c r="AC522" s="4"/>
      <c r="AD522" s="4"/>
      <c r="AE522" s="4"/>
      <c r="AF522" s="4"/>
    </row>
    <row r="523" ht="15.75" customHeight="1" hidden="1">
      <c r="A523" s="147"/>
      <c r="B523" s="147"/>
      <c r="C523" s="148"/>
      <c r="D523" s="147"/>
      <c r="E523" s="31"/>
      <c r="F523" s="6"/>
      <c r="G523" s="147"/>
      <c r="H523" s="31"/>
      <c r="I523" s="6"/>
      <c r="J523" s="147"/>
      <c r="K523" s="31"/>
      <c r="L523" s="4"/>
      <c r="M523" s="4"/>
      <c r="N523" s="4"/>
      <c r="O523" s="4"/>
      <c r="P523" s="4"/>
      <c r="Q523" s="4"/>
      <c r="R523" s="6"/>
      <c r="S523" s="147"/>
      <c r="T523" s="31"/>
      <c r="U523" s="4"/>
      <c r="V523" s="4"/>
      <c r="W523" s="4"/>
      <c r="X523" s="4"/>
      <c r="Y523" s="4"/>
      <c r="Z523" s="4"/>
      <c r="AA523" s="4"/>
      <c r="AB523" s="4"/>
      <c r="AC523" s="4"/>
      <c r="AD523" s="4"/>
      <c r="AE523" s="4"/>
      <c r="AF523" s="4"/>
    </row>
    <row r="524" ht="15.75" customHeight="1" hidden="1">
      <c r="A524" s="147"/>
      <c r="B524" s="147"/>
      <c r="C524" s="148"/>
      <c r="D524" s="147"/>
      <c r="E524" s="31"/>
      <c r="F524" s="6"/>
      <c r="G524" s="147"/>
      <c r="H524" s="31"/>
      <c r="I524" s="6"/>
      <c r="J524" s="147"/>
      <c r="K524" s="31"/>
      <c r="L524" s="4"/>
      <c r="M524" s="4"/>
      <c r="N524" s="4"/>
      <c r="O524" s="4"/>
      <c r="P524" s="4"/>
      <c r="Q524" s="4"/>
      <c r="R524" s="6"/>
      <c r="S524" s="147"/>
      <c r="T524" s="31"/>
      <c r="U524" s="4"/>
      <c r="V524" s="4"/>
      <c r="W524" s="4"/>
      <c r="X524" s="4"/>
      <c r="Y524" s="4"/>
      <c r="Z524" s="4"/>
      <c r="AA524" s="4"/>
      <c r="AB524" s="4"/>
      <c r="AC524" s="4"/>
      <c r="AD524" s="4"/>
      <c r="AE524" s="4"/>
      <c r="AF524" s="4"/>
    </row>
    <row r="525" ht="15.75" customHeight="1" hidden="1">
      <c r="A525" s="147"/>
      <c r="B525" s="147"/>
      <c r="C525" s="148"/>
      <c r="D525" s="147"/>
      <c r="E525" s="31"/>
      <c r="F525" s="6"/>
      <c r="G525" s="147"/>
      <c r="H525" s="31"/>
      <c r="I525" s="6"/>
      <c r="J525" s="147"/>
      <c r="K525" s="31"/>
      <c r="L525" s="4"/>
      <c r="M525" s="4"/>
      <c r="N525" s="4"/>
      <c r="O525" s="4"/>
      <c r="P525" s="4"/>
      <c r="Q525" s="4"/>
      <c r="R525" s="6"/>
      <c r="S525" s="147"/>
      <c r="T525" s="31"/>
      <c r="U525" s="4"/>
      <c r="V525" s="4"/>
      <c r="W525" s="4"/>
      <c r="X525" s="4"/>
      <c r="Y525" s="4"/>
      <c r="Z525" s="4"/>
      <c r="AA525" s="4"/>
      <c r="AB525" s="4"/>
      <c r="AC525" s="4"/>
      <c r="AD525" s="4"/>
      <c r="AE525" s="4"/>
      <c r="AF525" s="4"/>
    </row>
    <row r="526" ht="15.75" customHeight="1" hidden="1">
      <c r="A526" s="147"/>
      <c r="B526" s="147"/>
      <c r="C526" s="148"/>
      <c r="D526" s="147"/>
      <c r="E526" s="31"/>
      <c r="F526" s="6"/>
      <c r="G526" s="147"/>
      <c r="H526" s="31"/>
      <c r="I526" s="6"/>
      <c r="J526" s="147"/>
      <c r="K526" s="31"/>
      <c r="L526" s="4"/>
      <c r="M526" s="4"/>
      <c r="N526" s="4"/>
      <c r="O526" s="4"/>
      <c r="P526" s="4"/>
      <c r="Q526" s="4"/>
      <c r="R526" s="6"/>
      <c r="S526" s="147"/>
      <c r="T526" s="31"/>
      <c r="U526" s="4"/>
      <c r="V526" s="4"/>
      <c r="W526" s="4"/>
      <c r="X526" s="4"/>
      <c r="Y526" s="4"/>
      <c r="Z526" s="4"/>
      <c r="AA526" s="4"/>
      <c r="AB526" s="4"/>
      <c r="AC526" s="4"/>
      <c r="AD526" s="4"/>
      <c r="AE526" s="4"/>
      <c r="AF526" s="4"/>
    </row>
    <row r="527" ht="15.75" customHeight="1" hidden="1">
      <c r="A527" s="147"/>
      <c r="B527" s="147"/>
      <c r="C527" s="148"/>
      <c r="D527" s="147"/>
      <c r="E527" s="31"/>
      <c r="F527" s="6"/>
      <c r="G527" s="147"/>
      <c r="H527" s="31"/>
      <c r="I527" s="6"/>
      <c r="J527" s="147"/>
      <c r="K527" s="31"/>
      <c r="L527" s="4"/>
      <c r="M527" s="4"/>
      <c r="N527" s="4"/>
      <c r="O527" s="4"/>
      <c r="P527" s="4"/>
      <c r="Q527" s="4"/>
      <c r="R527" s="6"/>
      <c r="S527" s="147"/>
      <c r="T527" s="31"/>
      <c r="U527" s="4"/>
      <c r="V527" s="4"/>
      <c r="W527" s="4"/>
      <c r="X527" s="4"/>
      <c r="Y527" s="4"/>
      <c r="Z527" s="4"/>
      <c r="AA527" s="4"/>
      <c r="AB527" s="4"/>
      <c r="AC527" s="4"/>
      <c r="AD527" s="4"/>
      <c r="AE527" s="4"/>
      <c r="AF527" s="4"/>
    </row>
    <row r="528" ht="15.75" customHeight="1" hidden="1">
      <c r="A528" s="147"/>
      <c r="B528" s="147"/>
      <c r="C528" s="148"/>
      <c r="D528" s="147"/>
      <c r="E528" s="31"/>
      <c r="F528" s="6"/>
      <c r="G528" s="147"/>
      <c r="H528" s="31"/>
      <c r="I528" s="6"/>
      <c r="J528" s="147"/>
      <c r="K528" s="31"/>
      <c r="L528" s="4"/>
      <c r="M528" s="4"/>
      <c r="N528" s="4"/>
      <c r="O528" s="4"/>
      <c r="P528" s="4"/>
      <c r="Q528" s="4"/>
      <c r="R528" s="6"/>
      <c r="S528" s="147"/>
      <c r="T528" s="31"/>
      <c r="U528" s="4"/>
      <c r="V528" s="4"/>
      <c r="W528" s="4"/>
      <c r="X528" s="4"/>
      <c r="Y528" s="4"/>
      <c r="Z528" s="4"/>
      <c r="AA528" s="4"/>
      <c r="AB528" s="4"/>
      <c r="AC528" s="4"/>
      <c r="AD528" s="4"/>
      <c r="AE528" s="4"/>
      <c r="AF528" s="4"/>
    </row>
    <row r="529" ht="15.75" customHeight="1" hidden="1">
      <c r="A529" s="147"/>
      <c r="B529" s="147"/>
      <c r="C529" s="148"/>
      <c r="D529" s="147"/>
      <c r="E529" s="31"/>
      <c r="F529" s="6"/>
      <c r="G529" s="147"/>
      <c r="H529" s="31"/>
      <c r="I529" s="6"/>
      <c r="J529" s="147"/>
      <c r="K529" s="31"/>
      <c r="L529" s="4"/>
      <c r="M529" s="4"/>
      <c r="N529" s="4"/>
      <c r="O529" s="4"/>
      <c r="P529" s="4"/>
      <c r="Q529" s="4"/>
      <c r="R529" s="6"/>
      <c r="S529" s="147"/>
      <c r="T529" s="31"/>
      <c r="U529" s="4"/>
      <c r="V529" s="4"/>
      <c r="W529" s="4"/>
      <c r="X529" s="4"/>
      <c r="Y529" s="4"/>
      <c r="Z529" s="4"/>
      <c r="AA529" s="4"/>
      <c r="AB529" s="4"/>
      <c r="AC529" s="4"/>
      <c r="AD529" s="4"/>
      <c r="AE529" s="4"/>
      <c r="AF529" s="4"/>
    </row>
    <row r="530" ht="15.75" customHeight="1" hidden="1">
      <c r="A530" s="147"/>
      <c r="B530" s="147"/>
      <c r="C530" s="148"/>
      <c r="D530" s="147"/>
      <c r="E530" s="31"/>
      <c r="F530" s="6"/>
      <c r="G530" s="147"/>
      <c r="H530" s="31"/>
      <c r="I530" s="6"/>
      <c r="J530" s="147"/>
      <c r="K530" s="31"/>
      <c r="L530" s="4"/>
      <c r="M530" s="4"/>
      <c r="N530" s="4"/>
      <c r="O530" s="4"/>
      <c r="P530" s="4"/>
      <c r="Q530" s="4"/>
      <c r="R530" s="6"/>
      <c r="S530" s="147"/>
      <c r="T530" s="31"/>
      <c r="U530" s="4"/>
      <c r="V530" s="4"/>
      <c r="W530" s="4"/>
      <c r="X530" s="4"/>
      <c r="Y530" s="4"/>
      <c r="Z530" s="4"/>
      <c r="AA530" s="4"/>
      <c r="AB530" s="4"/>
      <c r="AC530" s="4"/>
      <c r="AD530" s="4"/>
      <c r="AE530" s="4"/>
      <c r="AF530" s="4"/>
    </row>
    <row r="531" ht="15.75" customHeight="1" hidden="1">
      <c r="A531" s="147"/>
      <c r="B531" s="147"/>
      <c r="C531" s="148"/>
      <c r="D531" s="147"/>
      <c r="E531" s="31"/>
      <c r="F531" s="6"/>
      <c r="G531" s="147"/>
      <c r="H531" s="31"/>
      <c r="I531" s="6"/>
      <c r="J531" s="147"/>
      <c r="K531" s="31"/>
      <c r="L531" s="4"/>
      <c r="M531" s="4"/>
      <c r="N531" s="4"/>
      <c r="O531" s="4"/>
      <c r="P531" s="4"/>
      <c r="Q531" s="4"/>
      <c r="R531" s="6"/>
      <c r="S531" s="147"/>
      <c r="T531" s="31"/>
      <c r="U531" s="4"/>
      <c r="V531" s="4"/>
      <c r="W531" s="4"/>
      <c r="X531" s="4"/>
      <c r="Y531" s="4"/>
      <c r="Z531" s="4"/>
      <c r="AA531" s="4"/>
      <c r="AB531" s="4"/>
      <c r="AC531" s="4"/>
      <c r="AD531" s="4"/>
      <c r="AE531" s="4"/>
      <c r="AF531" s="4"/>
    </row>
    <row r="532" ht="15.75" customHeight="1" hidden="1">
      <c r="A532" s="147"/>
      <c r="B532" s="147"/>
      <c r="C532" s="148"/>
      <c r="D532" s="147"/>
      <c r="E532" s="31"/>
      <c r="F532" s="6"/>
      <c r="G532" s="147"/>
      <c r="H532" s="31"/>
      <c r="I532" s="6"/>
      <c r="J532" s="147"/>
      <c r="K532" s="31"/>
      <c r="L532" s="4"/>
      <c r="M532" s="4"/>
      <c r="N532" s="4"/>
      <c r="O532" s="4"/>
      <c r="P532" s="4"/>
      <c r="Q532" s="4"/>
      <c r="R532" s="6"/>
      <c r="S532" s="147"/>
      <c r="T532" s="31"/>
      <c r="U532" s="4"/>
      <c r="V532" s="4"/>
      <c r="W532" s="4"/>
      <c r="X532" s="4"/>
      <c r="Y532" s="4"/>
      <c r="Z532" s="4"/>
      <c r="AA532" s="4"/>
      <c r="AB532" s="4"/>
      <c r="AC532" s="4"/>
      <c r="AD532" s="4"/>
      <c r="AE532" s="4"/>
      <c r="AF532" s="4"/>
    </row>
    <row r="533" ht="15.75" customHeight="1" hidden="1">
      <c r="A533" s="147"/>
      <c r="B533" s="147"/>
      <c r="C533" s="148"/>
      <c r="D533" s="147"/>
      <c r="E533" s="31"/>
      <c r="F533" s="6"/>
      <c r="G533" s="147"/>
      <c r="H533" s="31"/>
      <c r="I533" s="6"/>
      <c r="J533" s="147"/>
      <c r="K533" s="31"/>
      <c r="L533" s="4"/>
      <c r="M533" s="4"/>
      <c r="N533" s="4"/>
      <c r="O533" s="4"/>
      <c r="P533" s="4"/>
      <c r="Q533" s="4"/>
      <c r="R533" s="6"/>
      <c r="S533" s="147"/>
      <c r="T533" s="31"/>
      <c r="U533" s="4"/>
      <c r="V533" s="4"/>
      <c r="W533" s="4"/>
      <c r="X533" s="4"/>
      <c r="Y533" s="4"/>
      <c r="Z533" s="4"/>
      <c r="AA533" s="4"/>
      <c r="AB533" s="4"/>
      <c r="AC533" s="4"/>
      <c r="AD533" s="4"/>
      <c r="AE533" s="4"/>
      <c r="AF533" s="4"/>
    </row>
    <row r="534" ht="15.75" customHeight="1" hidden="1">
      <c r="A534" s="147"/>
      <c r="B534" s="147"/>
      <c r="C534" s="148"/>
      <c r="D534" s="147"/>
      <c r="E534" s="31"/>
      <c r="F534" s="6"/>
      <c r="G534" s="147"/>
      <c r="H534" s="31"/>
      <c r="I534" s="6"/>
      <c r="J534" s="147"/>
      <c r="K534" s="31"/>
      <c r="L534" s="4"/>
      <c r="M534" s="4"/>
      <c r="N534" s="4"/>
      <c r="O534" s="4"/>
      <c r="P534" s="4"/>
      <c r="Q534" s="4"/>
      <c r="R534" s="6"/>
      <c r="S534" s="147"/>
      <c r="T534" s="31"/>
      <c r="U534" s="4"/>
      <c r="V534" s="4"/>
      <c r="W534" s="4"/>
      <c r="X534" s="4"/>
      <c r="Y534" s="4"/>
      <c r="Z534" s="4"/>
      <c r="AA534" s="4"/>
      <c r="AB534" s="4"/>
      <c r="AC534" s="4"/>
      <c r="AD534" s="4"/>
      <c r="AE534" s="4"/>
      <c r="AF534" s="4"/>
    </row>
    <row r="535" ht="15.75" customHeight="1" hidden="1">
      <c r="A535" s="147"/>
      <c r="B535" s="147"/>
      <c r="C535" s="148"/>
      <c r="D535" s="147"/>
      <c r="E535" s="31"/>
      <c r="F535" s="6"/>
      <c r="G535" s="147"/>
      <c r="H535" s="31"/>
      <c r="I535" s="6"/>
      <c r="J535" s="147"/>
      <c r="K535" s="31"/>
      <c r="L535" s="4"/>
      <c r="M535" s="4"/>
      <c r="N535" s="4"/>
      <c r="O535" s="4"/>
      <c r="P535" s="4"/>
      <c r="Q535" s="4"/>
      <c r="R535" s="6"/>
      <c r="S535" s="147"/>
      <c r="T535" s="31"/>
      <c r="U535" s="4"/>
      <c r="V535" s="4"/>
      <c r="W535" s="4"/>
      <c r="X535" s="4"/>
      <c r="Y535" s="4"/>
      <c r="Z535" s="4"/>
      <c r="AA535" s="4"/>
      <c r="AB535" s="4"/>
      <c r="AC535" s="4"/>
      <c r="AD535" s="4"/>
      <c r="AE535" s="4"/>
      <c r="AF535" s="4"/>
    </row>
    <row r="536" ht="15.75" customHeight="1" hidden="1">
      <c r="A536" s="147"/>
      <c r="B536" s="147"/>
      <c r="C536" s="148"/>
      <c r="D536" s="147"/>
      <c r="E536" s="31"/>
      <c r="F536" s="6"/>
      <c r="G536" s="147"/>
      <c r="H536" s="31"/>
      <c r="I536" s="6"/>
      <c r="J536" s="147"/>
      <c r="K536" s="31"/>
      <c r="L536" s="4"/>
      <c r="M536" s="4"/>
      <c r="N536" s="4"/>
      <c r="O536" s="4"/>
      <c r="P536" s="4"/>
      <c r="Q536" s="4"/>
      <c r="R536" s="6"/>
      <c r="S536" s="147"/>
      <c r="T536" s="31"/>
      <c r="U536" s="4"/>
      <c r="V536" s="4"/>
      <c r="W536" s="4"/>
      <c r="X536" s="4"/>
      <c r="Y536" s="4"/>
      <c r="Z536" s="4"/>
      <c r="AA536" s="4"/>
      <c r="AB536" s="4"/>
      <c r="AC536" s="4"/>
      <c r="AD536" s="4"/>
      <c r="AE536" s="4"/>
      <c r="AF536" s="4"/>
    </row>
    <row r="537" ht="15.75" customHeight="1" hidden="1">
      <c r="A537" s="147"/>
      <c r="B537" s="147"/>
      <c r="C537" s="148"/>
      <c r="D537" s="147"/>
      <c r="E537" s="31"/>
      <c r="F537" s="6"/>
      <c r="G537" s="147"/>
      <c r="H537" s="31"/>
      <c r="I537" s="6"/>
      <c r="J537" s="147"/>
      <c r="K537" s="31"/>
      <c r="L537" s="4"/>
      <c r="M537" s="4"/>
      <c r="N537" s="4"/>
      <c r="O537" s="4"/>
      <c r="P537" s="4"/>
      <c r="Q537" s="4"/>
      <c r="R537" s="6"/>
      <c r="S537" s="147"/>
      <c r="T537" s="31"/>
      <c r="U537" s="4"/>
      <c r="V537" s="4"/>
      <c r="W537" s="4"/>
      <c r="X537" s="4"/>
      <c r="Y537" s="4"/>
      <c r="Z537" s="4"/>
      <c r="AA537" s="4"/>
      <c r="AB537" s="4"/>
      <c r="AC537" s="4"/>
      <c r="AD537" s="4"/>
      <c r="AE537" s="4"/>
      <c r="AF537" s="4"/>
    </row>
    <row r="538" ht="15.75" customHeight="1" hidden="1">
      <c r="A538" s="147"/>
      <c r="B538" s="147"/>
      <c r="C538" s="148"/>
      <c r="D538" s="147"/>
      <c r="E538" s="31"/>
      <c r="F538" s="6"/>
      <c r="G538" s="147"/>
      <c r="H538" s="31"/>
      <c r="I538" s="6"/>
      <c r="J538" s="147"/>
      <c r="K538" s="31"/>
      <c r="L538" s="4"/>
      <c r="M538" s="4"/>
      <c r="N538" s="4"/>
      <c r="O538" s="4"/>
      <c r="P538" s="4"/>
      <c r="Q538" s="4"/>
      <c r="R538" s="6"/>
      <c r="S538" s="147"/>
      <c r="T538" s="31"/>
      <c r="U538" s="4"/>
      <c r="V538" s="4"/>
      <c r="W538" s="4"/>
      <c r="X538" s="4"/>
      <c r="Y538" s="4"/>
      <c r="Z538" s="4"/>
      <c r="AA538" s="4"/>
      <c r="AB538" s="4"/>
      <c r="AC538" s="4"/>
      <c r="AD538" s="4"/>
      <c r="AE538" s="4"/>
      <c r="AF538" s="4"/>
    </row>
    <row r="539" ht="15.75" customHeight="1" hidden="1">
      <c r="A539" s="147"/>
      <c r="B539" s="147"/>
      <c r="C539" s="148"/>
      <c r="D539" s="147"/>
      <c r="E539" s="31"/>
      <c r="F539" s="6"/>
      <c r="G539" s="147"/>
      <c r="H539" s="31"/>
      <c r="I539" s="6"/>
      <c r="J539" s="147"/>
      <c r="K539" s="31"/>
      <c r="L539" s="4"/>
      <c r="M539" s="4"/>
      <c r="N539" s="4"/>
      <c r="O539" s="4"/>
      <c r="P539" s="4"/>
      <c r="Q539" s="4"/>
      <c r="R539" s="6"/>
      <c r="S539" s="147"/>
      <c r="T539" s="31"/>
      <c r="U539" s="4"/>
      <c r="V539" s="4"/>
      <c r="W539" s="4"/>
      <c r="X539" s="4"/>
      <c r="Y539" s="4"/>
      <c r="Z539" s="4"/>
      <c r="AA539" s="4"/>
      <c r="AB539" s="4"/>
      <c r="AC539" s="4"/>
      <c r="AD539" s="4"/>
      <c r="AE539" s="4"/>
      <c r="AF539" s="4"/>
    </row>
    <row r="540" ht="15.75" customHeight="1" hidden="1">
      <c r="A540" s="147"/>
      <c r="B540" s="147"/>
      <c r="C540" s="148"/>
      <c r="D540" s="147"/>
      <c r="E540" s="31"/>
      <c r="F540" s="6"/>
      <c r="G540" s="147"/>
      <c r="H540" s="31"/>
      <c r="I540" s="6"/>
      <c r="J540" s="147"/>
      <c r="K540" s="31"/>
      <c r="L540" s="4"/>
      <c r="M540" s="4"/>
      <c r="N540" s="4"/>
      <c r="O540" s="4"/>
      <c r="P540" s="4"/>
      <c r="Q540" s="4"/>
      <c r="R540" s="6"/>
      <c r="S540" s="147"/>
      <c r="T540" s="31"/>
      <c r="U540" s="4"/>
      <c r="V540" s="4"/>
      <c r="W540" s="4"/>
      <c r="X540" s="4"/>
      <c r="Y540" s="4"/>
      <c r="Z540" s="4"/>
      <c r="AA540" s="4"/>
      <c r="AB540" s="4"/>
      <c r="AC540" s="4"/>
      <c r="AD540" s="4"/>
      <c r="AE540" s="4"/>
      <c r="AF540" s="4"/>
    </row>
    <row r="541" ht="15.75" customHeight="1" hidden="1">
      <c r="A541" s="147"/>
      <c r="B541" s="147"/>
      <c r="C541" s="148"/>
      <c r="D541" s="147"/>
      <c r="E541" s="31"/>
      <c r="F541" s="6"/>
      <c r="G541" s="147"/>
      <c r="H541" s="31"/>
      <c r="I541" s="6"/>
      <c r="J541" s="147"/>
      <c r="K541" s="31"/>
      <c r="L541" s="4"/>
      <c r="M541" s="4"/>
      <c r="N541" s="4"/>
      <c r="O541" s="4"/>
      <c r="P541" s="4"/>
      <c r="Q541" s="4"/>
      <c r="R541" s="6"/>
      <c r="S541" s="147"/>
      <c r="T541" s="31"/>
      <c r="U541" s="4"/>
      <c r="V541" s="4"/>
      <c r="W541" s="4"/>
      <c r="X541" s="4"/>
      <c r="Y541" s="4"/>
      <c r="Z541" s="4"/>
      <c r="AA541" s="4"/>
      <c r="AB541" s="4"/>
      <c r="AC541" s="4"/>
      <c r="AD541" s="4"/>
      <c r="AE541" s="4"/>
      <c r="AF541" s="4"/>
    </row>
    <row r="542" ht="15.75" customHeight="1" hidden="1">
      <c r="A542" s="147"/>
      <c r="B542" s="147"/>
      <c r="C542" s="148"/>
      <c r="D542" s="147"/>
      <c r="E542" s="31"/>
      <c r="F542" s="6"/>
      <c r="G542" s="147"/>
      <c r="H542" s="31"/>
      <c r="I542" s="6"/>
      <c r="J542" s="147"/>
      <c r="K542" s="31"/>
      <c r="L542" s="4"/>
      <c r="M542" s="4"/>
      <c r="N542" s="4"/>
      <c r="O542" s="4"/>
      <c r="P542" s="4"/>
      <c r="Q542" s="4"/>
      <c r="R542" s="6"/>
      <c r="S542" s="147"/>
      <c r="T542" s="31"/>
      <c r="U542" s="4"/>
      <c r="V542" s="4"/>
      <c r="W542" s="4"/>
      <c r="X542" s="4"/>
      <c r="Y542" s="4"/>
      <c r="Z542" s="4"/>
      <c r="AA542" s="4"/>
      <c r="AB542" s="4"/>
      <c r="AC542" s="4"/>
      <c r="AD542" s="4"/>
      <c r="AE542" s="4"/>
      <c r="AF542" s="4"/>
    </row>
    <row r="543" ht="15.75" customHeight="1" hidden="1">
      <c r="A543" s="147"/>
      <c r="B543" s="147"/>
      <c r="C543" s="148"/>
      <c r="D543" s="147"/>
      <c r="E543" s="31"/>
      <c r="F543" s="6"/>
      <c r="G543" s="147"/>
      <c r="H543" s="31"/>
      <c r="I543" s="6"/>
      <c r="J543" s="147"/>
      <c r="K543" s="31"/>
      <c r="L543" s="4"/>
      <c r="M543" s="4"/>
      <c r="N543" s="4"/>
      <c r="O543" s="4"/>
      <c r="P543" s="4"/>
      <c r="Q543" s="4"/>
      <c r="R543" s="6"/>
      <c r="S543" s="147"/>
      <c r="T543" s="31"/>
      <c r="U543" s="4"/>
      <c r="V543" s="4"/>
      <c r="W543" s="4"/>
      <c r="X543" s="4"/>
      <c r="Y543" s="4"/>
      <c r="Z543" s="4"/>
      <c r="AA543" s="4"/>
      <c r="AB543" s="4"/>
      <c r="AC543" s="4"/>
      <c r="AD543" s="4"/>
      <c r="AE543" s="4"/>
      <c r="AF543" s="4"/>
    </row>
    <row r="544" ht="15.75" customHeight="1" hidden="1">
      <c r="A544" s="147"/>
      <c r="B544" s="147"/>
      <c r="C544" s="148"/>
      <c r="D544" s="147"/>
      <c r="E544" s="31"/>
      <c r="F544" s="6"/>
      <c r="G544" s="147"/>
      <c r="H544" s="31"/>
      <c r="I544" s="6"/>
      <c r="J544" s="147"/>
      <c r="K544" s="31"/>
      <c r="L544" s="4"/>
      <c r="M544" s="4"/>
      <c r="N544" s="4"/>
      <c r="O544" s="4"/>
      <c r="P544" s="4"/>
      <c r="Q544" s="4"/>
      <c r="R544" s="6"/>
      <c r="S544" s="147"/>
      <c r="T544" s="31"/>
      <c r="U544" s="4"/>
      <c r="V544" s="4"/>
      <c r="W544" s="4"/>
      <c r="X544" s="4"/>
      <c r="Y544" s="4"/>
      <c r="Z544" s="4"/>
      <c r="AA544" s="4"/>
      <c r="AB544" s="4"/>
      <c r="AC544" s="4"/>
      <c r="AD544" s="4"/>
      <c r="AE544" s="4"/>
      <c r="AF544" s="4"/>
    </row>
    <row r="545" ht="15.75" customHeight="1" hidden="1">
      <c r="A545" s="147"/>
      <c r="B545" s="147"/>
      <c r="C545" s="148"/>
      <c r="D545" s="147"/>
      <c r="E545" s="31"/>
      <c r="F545" s="6"/>
      <c r="G545" s="147"/>
      <c r="H545" s="31"/>
      <c r="I545" s="6"/>
      <c r="J545" s="147"/>
      <c r="K545" s="31"/>
      <c r="L545" s="4"/>
      <c r="M545" s="4"/>
      <c r="N545" s="4"/>
      <c r="O545" s="4"/>
      <c r="P545" s="4"/>
      <c r="Q545" s="4"/>
      <c r="R545" s="6"/>
      <c r="S545" s="147"/>
      <c r="T545" s="31"/>
      <c r="U545" s="4"/>
      <c r="V545" s="4"/>
      <c r="W545" s="4"/>
      <c r="X545" s="4"/>
      <c r="Y545" s="4"/>
      <c r="Z545" s="4"/>
      <c r="AA545" s="4"/>
      <c r="AB545" s="4"/>
      <c r="AC545" s="4"/>
      <c r="AD545" s="4"/>
      <c r="AE545" s="4"/>
      <c r="AF545" s="4"/>
    </row>
    <row r="546" ht="15.75" customHeight="1" hidden="1">
      <c r="A546" s="147"/>
      <c r="B546" s="147"/>
      <c r="C546" s="148"/>
      <c r="D546" s="147"/>
      <c r="E546" s="31"/>
      <c r="F546" s="6"/>
      <c r="G546" s="147"/>
      <c r="H546" s="31"/>
      <c r="I546" s="6"/>
      <c r="J546" s="147"/>
      <c r="K546" s="31"/>
      <c r="L546" s="4"/>
      <c r="M546" s="4"/>
      <c r="N546" s="4"/>
      <c r="O546" s="4"/>
      <c r="P546" s="4"/>
      <c r="Q546" s="4"/>
      <c r="R546" s="6"/>
      <c r="S546" s="147"/>
      <c r="T546" s="31"/>
      <c r="U546" s="4"/>
      <c r="V546" s="4"/>
      <c r="W546" s="4"/>
      <c r="X546" s="4"/>
      <c r="Y546" s="4"/>
      <c r="Z546" s="4"/>
      <c r="AA546" s="4"/>
      <c r="AB546" s="4"/>
      <c r="AC546" s="4"/>
      <c r="AD546" s="4"/>
      <c r="AE546" s="4"/>
      <c r="AF546" s="4"/>
    </row>
    <row r="547" ht="15.75" customHeight="1" hidden="1">
      <c r="A547" s="147"/>
      <c r="B547" s="147"/>
      <c r="C547" s="148"/>
      <c r="D547" s="147"/>
      <c r="E547" s="31"/>
      <c r="F547" s="6"/>
      <c r="G547" s="147"/>
      <c r="H547" s="31"/>
      <c r="I547" s="6"/>
      <c r="J547" s="147"/>
      <c r="K547" s="31"/>
      <c r="L547" s="4"/>
      <c r="M547" s="4"/>
      <c r="N547" s="4"/>
      <c r="O547" s="4"/>
      <c r="P547" s="4"/>
      <c r="Q547" s="4"/>
      <c r="R547" s="6"/>
      <c r="S547" s="147"/>
      <c r="T547" s="31"/>
      <c r="U547" s="4"/>
      <c r="V547" s="4"/>
      <c r="W547" s="4"/>
      <c r="X547" s="4"/>
      <c r="Y547" s="4"/>
      <c r="Z547" s="4"/>
      <c r="AA547" s="4"/>
      <c r="AB547" s="4"/>
      <c r="AC547" s="4"/>
      <c r="AD547" s="4"/>
      <c r="AE547" s="4"/>
      <c r="AF547" s="4"/>
    </row>
    <row r="548" ht="15.75" customHeight="1" hidden="1">
      <c r="A548" s="147"/>
      <c r="B548" s="147"/>
      <c r="C548" s="148"/>
      <c r="D548" s="147"/>
      <c r="E548" s="31"/>
      <c r="F548" s="6"/>
      <c r="G548" s="147"/>
      <c r="H548" s="31"/>
      <c r="I548" s="6"/>
      <c r="J548" s="147"/>
      <c r="K548" s="31"/>
      <c r="L548" s="4"/>
      <c r="M548" s="4"/>
      <c r="N548" s="4"/>
      <c r="O548" s="4"/>
      <c r="P548" s="4"/>
      <c r="Q548" s="4"/>
      <c r="R548" s="6"/>
      <c r="S548" s="147"/>
      <c r="T548" s="31"/>
      <c r="U548" s="4"/>
      <c r="V548" s="4"/>
      <c r="W548" s="4"/>
      <c r="X548" s="4"/>
      <c r="Y548" s="4"/>
      <c r="Z548" s="4"/>
      <c r="AA548" s="4"/>
      <c r="AB548" s="4"/>
      <c r="AC548" s="4"/>
      <c r="AD548" s="4"/>
      <c r="AE548" s="4"/>
      <c r="AF548" s="4"/>
    </row>
    <row r="549" ht="15.75" customHeight="1" hidden="1">
      <c r="A549" s="147"/>
      <c r="B549" s="147"/>
      <c r="C549" s="148"/>
      <c r="D549" s="147"/>
      <c r="E549" s="31"/>
      <c r="F549" s="6"/>
      <c r="G549" s="147"/>
      <c r="H549" s="31"/>
      <c r="I549" s="6"/>
      <c r="J549" s="147"/>
      <c r="K549" s="31"/>
      <c r="L549" s="4"/>
      <c r="M549" s="4"/>
      <c r="N549" s="4"/>
      <c r="O549" s="4"/>
      <c r="P549" s="4"/>
      <c r="Q549" s="4"/>
      <c r="R549" s="6"/>
      <c r="S549" s="147"/>
      <c r="T549" s="31"/>
      <c r="U549" s="4"/>
      <c r="V549" s="4"/>
      <c r="W549" s="4"/>
      <c r="X549" s="4"/>
      <c r="Y549" s="4"/>
      <c r="Z549" s="4"/>
      <c r="AA549" s="4"/>
      <c r="AB549" s="4"/>
      <c r="AC549" s="4"/>
      <c r="AD549" s="4"/>
      <c r="AE549" s="4"/>
      <c r="AF549" s="4"/>
    </row>
    <row r="550" ht="15.75" customHeight="1" hidden="1">
      <c r="A550" s="147"/>
      <c r="B550" s="147"/>
      <c r="C550" s="148"/>
      <c r="D550" s="147"/>
      <c r="E550" s="31"/>
      <c r="F550" s="6"/>
      <c r="G550" s="147"/>
      <c r="H550" s="31"/>
      <c r="I550" s="6"/>
      <c r="J550" s="147"/>
      <c r="K550" s="31"/>
      <c r="L550" s="4"/>
      <c r="M550" s="4"/>
      <c r="N550" s="4"/>
      <c r="O550" s="4"/>
      <c r="P550" s="4"/>
      <c r="Q550" s="4"/>
      <c r="R550" s="6"/>
      <c r="S550" s="147"/>
      <c r="T550" s="31"/>
      <c r="U550" s="4"/>
      <c r="V550" s="4"/>
      <c r="W550" s="4"/>
      <c r="X550" s="4"/>
      <c r="Y550" s="4"/>
      <c r="Z550" s="4"/>
      <c r="AA550" s="4"/>
      <c r="AB550" s="4"/>
      <c r="AC550" s="4"/>
      <c r="AD550" s="4"/>
      <c r="AE550" s="4"/>
      <c r="AF550" s="4"/>
    </row>
    <row r="551" ht="15.75" customHeight="1" hidden="1">
      <c r="A551" s="147"/>
      <c r="B551" s="147"/>
      <c r="C551" s="148"/>
      <c r="D551" s="147"/>
      <c r="E551" s="31"/>
      <c r="F551" s="6"/>
      <c r="G551" s="147"/>
      <c r="H551" s="31"/>
      <c r="I551" s="6"/>
      <c r="J551" s="147"/>
      <c r="K551" s="31"/>
      <c r="L551" s="4"/>
      <c r="M551" s="4"/>
      <c r="N551" s="4"/>
      <c r="O551" s="4"/>
      <c r="P551" s="4"/>
      <c r="Q551" s="4"/>
      <c r="R551" s="6"/>
      <c r="S551" s="147"/>
      <c r="T551" s="31"/>
      <c r="U551" s="4"/>
      <c r="V551" s="4"/>
      <c r="W551" s="4"/>
      <c r="X551" s="4"/>
      <c r="Y551" s="4"/>
      <c r="Z551" s="4"/>
      <c r="AA551" s="4"/>
      <c r="AB551" s="4"/>
      <c r="AC551" s="4"/>
      <c r="AD551" s="4"/>
      <c r="AE551" s="4"/>
      <c r="AF551" s="4"/>
    </row>
    <row r="552" ht="15.75" customHeight="1" hidden="1">
      <c r="A552" s="147"/>
      <c r="B552" s="147"/>
      <c r="C552" s="148"/>
      <c r="D552" s="147"/>
      <c r="E552" s="31"/>
      <c r="F552" s="6"/>
      <c r="G552" s="147"/>
      <c r="H552" s="31"/>
      <c r="I552" s="6"/>
      <c r="J552" s="147"/>
      <c r="K552" s="31"/>
      <c r="L552" s="4"/>
      <c r="M552" s="4"/>
      <c r="N552" s="4"/>
      <c r="O552" s="4"/>
      <c r="P552" s="4"/>
      <c r="Q552" s="4"/>
      <c r="R552" s="6"/>
      <c r="S552" s="147"/>
      <c r="T552" s="31"/>
      <c r="U552" s="4"/>
      <c r="V552" s="4"/>
      <c r="W552" s="4"/>
      <c r="X552" s="4"/>
      <c r="Y552" s="4"/>
      <c r="Z552" s="4"/>
      <c r="AA552" s="4"/>
      <c r="AB552" s="4"/>
      <c r="AC552" s="4"/>
      <c r="AD552" s="4"/>
      <c r="AE552" s="4"/>
      <c r="AF552" s="4"/>
    </row>
    <row r="553" ht="15.75" customHeight="1" hidden="1">
      <c r="A553" s="147"/>
      <c r="B553" s="147"/>
      <c r="C553" s="148"/>
      <c r="D553" s="147"/>
      <c r="E553" s="31"/>
      <c r="F553" s="6"/>
      <c r="G553" s="147"/>
      <c r="H553" s="31"/>
      <c r="I553" s="6"/>
      <c r="J553" s="147"/>
      <c r="K553" s="31"/>
      <c r="L553" s="4"/>
      <c r="M553" s="4"/>
      <c r="N553" s="4"/>
      <c r="O553" s="4"/>
      <c r="P553" s="4"/>
      <c r="Q553" s="4"/>
      <c r="R553" s="6"/>
      <c r="S553" s="147"/>
      <c r="T553" s="31"/>
      <c r="U553" s="4"/>
      <c r="V553" s="4"/>
      <c r="W553" s="4"/>
      <c r="X553" s="4"/>
      <c r="Y553" s="4"/>
      <c r="Z553" s="4"/>
      <c r="AA553" s="4"/>
      <c r="AB553" s="4"/>
      <c r="AC553" s="4"/>
      <c r="AD553" s="4"/>
      <c r="AE553" s="4"/>
      <c r="AF553" s="4"/>
    </row>
    <row r="554" ht="15.75" customHeight="1" hidden="1">
      <c r="A554" s="147"/>
      <c r="B554" s="147"/>
      <c r="C554" s="148"/>
      <c r="D554" s="147"/>
      <c r="E554" s="31"/>
      <c r="F554" s="6"/>
      <c r="G554" s="147"/>
      <c r="H554" s="31"/>
      <c r="I554" s="6"/>
      <c r="J554" s="147"/>
      <c r="K554" s="31"/>
      <c r="L554" s="4"/>
      <c r="M554" s="4"/>
      <c r="N554" s="4"/>
      <c r="O554" s="4"/>
      <c r="P554" s="4"/>
      <c r="Q554" s="4"/>
      <c r="R554" s="6"/>
      <c r="S554" s="147"/>
      <c r="T554" s="31"/>
      <c r="U554" s="4"/>
      <c r="V554" s="4"/>
      <c r="W554" s="4"/>
      <c r="X554" s="4"/>
      <c r="Y554" s="4"/>
      <c r="Z554" s="4"/>
      <c r="AA554" s="4"/>
      <c r="AB554" s="4"/>
      <c r="AC554" s="4"/>
      <c r="AD554" s="4"/>
      <c r="AE554" s="4"/>
      <c r="AF554" s="4"/>
    </row>
    <row r="555" ht="15.75" customHeight="1" hidden="1">
      <c r="A555" s="147"/>
      <c r="B555" s="147"/>
      <c r="C555" s="148"/>
      <c r="D555" s="147"/>
      <c r="E555" s="31"/>
      <c r="F555" s="6"/>
      <c r="G555" s="147"/>
      <c r="H555" s="31"/>
      <c r="I555" s="6"/>
      <c r="J555" s="147"/>
      <c r="K555" s="31"/>
      <c r="L555" s="4"/>
      <c r="M555" s="4"/>
      <c r="N555" s="4"/>
      <c r="O555" s="4"/>
      <c r="P555" s="4"/>
      <c r="Q555" s="4"/>
      <c r="R555" s="6"/>
      <c r="S555" s="147"/>
      <c r="T555" s="31"/>
      <c r="U555" s="4"/>
      <c r="V555" s="4"/>
      <c r="W555" s="4"/>
      <c r="X555" s="4"/>
      <c r="Y555" s="4"/>
      <c r="Z555" s="4"/>
      <c r="AA555" s="4"/>
      <c r="AB555" s="4"/>
      <c r="AC555" s="4"/>
      <c r="AD555" s="4"/>
      <c r="AE555" s="4"/>
      <c r="AF555" s="4"/>
    </row>
    <row r="556" ht="15.75" customHeight="1" hidden="1">
      <c r="A556" s="147"/>
      <c r="B556" s="147"/>
      <c r="C556" s="148"/>
      <c r="D556" s="147"/>
      <c r="E556" s="31"/>
      <c r="F556" s="6"/>
      <c r="G556" s="147"/>
      <c r="H556" s="31"/>
      <c r="I556" s="6"/>
      <c r="J556" s="147"/>
      <c r="K556" s="31"/>
      <c r="L556" s="4"/>
      <c r="M556" s="4"/>
      <c r="N556" s="4"/>
      <c r="O556" s="4"/>
      <c r="P556" s="4"/>
      <c r="Q556" s="4"/>
      <c r="R556" s="6"/>
      <c r="S556" s="147"/>
      <c r="T556" s="31"/>
      <c r="U556" s="4"/>
      <c r="V556" s="4"/>
      <c r="W556" s="4"/>
      <c r="X556" s="4"/>
      <c r="Y556" s="4"/>
      <c r="Z556" s="4"/>
      <c r="AA556" s="4"/>
      <c r="AB556" s="4"/>
      <c r="AC556" s="4"/>
      <c r="AD556" s="4"/>
      <c r="AE556" s="4"/>
      <c r="AF556" s="4"/>
    </row>
    <row r="557" ht="15.75" customHeight="1" hidden="1">
      <c r="A557" s="147"/>
      <c r="B557" s="147"/>
      <c r="C557" s="148"/>
      <c r="D557" s="147"/>
      <c r="E557" s="31"/>
      <c r="F557" s="6"/>
      <c r="G557" s="147"/>
      <c r="H557" s="31"/>
      <c r="I557" s="6"/>
      <c r="J557" s="147"/>
      <c r="K557" s="31"/>
      <c r="L557" s="4"/>
      <c r="M557" s="4"/>
      <c r="N557" s="4"/>
      <c r="O557" s="4"/>
      <c r="P557" s="4"/>
      <c r="Q557" s="4"/>
      <c r="R557" s="6"/>
      <c r="S557" s="147"/>
      <c r="T557" s="31"/>
      <c r="U557" s="4"/>
      <c r="V557" s="4"/>
      <c r="W557" s="4"/>
      <c r="X557" s="4"/>
      <c r="Y557" s="4"/>
      <c r="Z557" s="4"/>
      <c r="AA557" s="4"/>
      <c r="AB557" s="4"/>
      <c r="AC557" s="4"/>
      <c r="AD557" s="4"/>
      <c r="AE557" s="4"/>
      <c r="AF557" s="4"/>
    </row>
    <row r="558" ht="15.75" customHeight="1" hidden="1">
      <c r="A558" s="147"/>
      <c r="B558" s="147"/>
      <c r="C558" s="148"/>
      <c r="D558" s="147"/>
      <c r="E558" s="31"/>
      <c r="F558" s="6"/>
      <c r="G558" s="147"/>
      <c r="H558" s="31"/>
      <c r="I558" s="6"/>
      <c r="J558" s="147"/>
      <c r="K558" s="31"/>
      <c r="L558" s="4"/>
      <c r="M558" s="4"/>
      <c r="N558" s="4"/>
      <c r="O558" s="4"/>
      <c r="P558" s="4"/>
      <c r="Q558" s="4"/>
      <c r="R558" s="6"/>
      <c r="S558" s="147"/>
      <c r="T558" s="31"/>
      <c r="U558" s="4"/>
      <c r="V558" s="4"/>
      <c r="W558" s="4"/>
      <c r="X558" s="4"/>
      <c r="Y558" s="4"/>
      <c r="Z558" s="4"/>
      <c r="AA558" s="4"/>
      <c r="AB558" s="4"/>
      <c r="AC558" s="4"/>
      <c r="AD558" s="4"/>
      <c r="AE558" s="4"/>
      <c r="AF558" s="4"/>
    </row>
    <row r="559" ht="15.75" customHeight="1" hidden="1">
      <c r="A559" s="147"/>
      <c r="B559" s="147"/>
      <c r="C559" s="148"/>
      <c r="D559" s="147"/>
      <c r="E559" s="31"/>
      <c r="F559" s="6"/>
      <c r="G559" s="147"/>
      <c r="H559" s="31"/>
      <c r="I559" s="6"/>
      <c r="J559" s="147"/>
      <c r="K559" s="31"/>
      <c r="L559" s="4"/>
      <c r="M559" s="4"/>
      <c r="N559" s="4"/>
      <c r="O559" s="4"/>
      <c r="P559" s="4"/>
      <c r="Q559" s="4"/>
      <c r="R559" s="6"/>
      <c r="S559" s="147"/>
      <c r="T559" s="31"/>
      <c r="U559" s="4"/>
      <c r="V559" s="4"/>
      <c r="W559" s="4"/>
      <c r="X559" s="4"/>
      <c r="Y559" s="4"/>
      <c r="Z559" s="4"/>
      <c r="AA559" s="4"/>
      <c r="AB559" s="4"/>
      <c r="AC559" s="4"/>
      <c r="AD559" s="4"/>
      <c r="AE559" s="4"/>
      <c r="AF559" s="4"/>
    </row>
    <row r="560" ht="15.75" customHeight="1" hidden="1">
      <c r="A560" s="147"/>
      <c r="B560" s="147"/>
      <c r="C560" s="148"/>
      <c r="D560" s="147"/>
      <c r="E560" s="31"/>
      <c r="F560" s="6"/>
      <c r="G560" s="147"/>
      <c r="H560" s="31"/>
      <c r="I560" s="6"/>
      <c r="J560" s="147"/>
      <c r="K560" s="31"/>
      <c r="L560" s="4"/>
      <c r="M560" s="4"/>
      <c r="N560" s="4"/>
      <c r="O560" s="4"/>
      <c r="P560" s="4"/>
      <c r="Q560" s="4"/>
      <c r="R560" s="6"/>
      <c r="S560" s="147"/>
      <c r="T560" s="31"/>
      <c r="U560" s="4"/>
      <c r="V560" s="4"/>
      <c r="W560" s="4"/>
      <c r="X560" s="4"/>
      <c r="Y560" s="4"/>
      <c r="Z560" s="4"/>
      <c r="AA560" s="4"/>
      <c r="AB560" s="4"/>
      <c r="AC560" s="4"/>
      <c r="AD560" s="4"/>
      <c r="AE560" s="4"/>
      <c r="AF560" s="4"/>
    </row>
    <row r="561" ht="15.75" customHeight="1" hidden="1">
      <c r="A561" s="147"/>
      <c r="B561" s="147"/>
      <c r="C561" s="148"/>
      <c r="D561" s="147"/>
      <c r="E561" s="31"/>
      <c r="F561" s="6"/>
      <c r="G561" s="147"/>
      <c r="H561" s="31"/>
      <c r="I561" s="6"/>
      <c r="J561" s="147"/>
      <c r="K561" s="31"/>
      <c r="L561" s="4"/>
      <c r="M561" s="4"/>
      <c r="N561" s="4"/>
      <c r="O561" s="4"/>
      <c r="P561" s="4"/>
      <c r="Q561" s="4"/>
      <c r="R561" s="6"/>
      <c r="S561" s="147"/>
      <c r="T561" s="31"/>
      <c r="U561" s="4"/>
      <c r="V561" s="4"/>
      <c r="W561" s="4"/>
      <c r="X561" s="4"/>
      <c r="Y561" s="4"/>
      <c r="Z561" s="4"/>
      <c r="AA561" s="4"/>
      <c r="AB561" s="4"/>
      <c r="AC561" s="4"/>
      <c r="AD561" s="4"/>
      <c r="AE561" s="4"/>
      <c r="AF561" s="4"/>
    </row>
    <row r="562" ht="15.75" customHeight="1" hidden="1">
      <c r="A562" s="147"/>
      <c r="B562" s="147"/>
      <c r="C562" s="148"/>
      <c r="D562" s="147"/>
      <c r="E562" s="31"/>
      <c r="F562" s="6"/>
      <c r="G562" s="147"/>
      <c r="H562" s="31"/>
      <c r="I562" s="6"/>
      <c r="J562" s="147"/>
      <c r="K562" s="31"/>
      <c r="L562" s="4"/>
      <c r="M562" s="4"/>
      <c r="N562" s="4"/>
      <c r="O562" s="4"/>
      <c r="P562" s="4"/>
      <c r="Q562" s="4"/>
      <c r="R562" s="6"/>
      <c r="S562" s="147"/>
      <c r="T562" s="31"/>
      <c r="U562" s="4"/>
      <c r="V562" s="4"/>
      <c r="W562" s="4"/>
      <c r="X562" s="4"/>
      <c r="Y562" s="4"/>
      <c r="Z562" s="4"/>
      <c r="AA562" s="4"/>
      <c r="AB562" s="4"/>
      <c r="AC562" s="4"/>
      <c r="AD562" s="4"/>
      <c r="AE562" s="4"/>
      <c r="AF562" s="4"/>
    </row>
    <row r="563" ht="15.75" customHeight="1" hidden="1">
      <c r="A563" s="147"/>
      <c r="B563" s="147"/>
      <c r="C563" s="148"/>
      <c r="D563" s="147"/>
      <c r="E563" s="31"/>
      <c r="F563" s="6"/>
      <c r="G563" s="147"/>
      <c r="H563" s="31"/>
      <c r="I563" s="6"/>
      <c r="J563" s="147"/>
      <c r="K563" s="31"/>
      <c r="L563" s="4"/>
      <c r="M563" s="4"/>
      <c r="N563" s="4"/>
      <c r="O563" s="4"/>
      <c r="P563" s="4"/>
      <c r="Q563" s="4"/>
      <c r="R563" s="6"/>
      <c r="S563" s="147"/>
      <c r="T563" s="31"/>
      <c r="U563" s="4"/>
      <c r="V563" s="4"/>
      <c r="W563" s="4"/>
      <c r="X563" s="4"/>
      <c r="Y563" s="4"/>
      <c r="Z563" s="4"/>
      <c r="AA563" s="4"/>
      <c r="AB563" s="4"/>
      <c r="AC563" s="4"/>
      <c r="AD563" s="4"/>
      <c r="AE563" s="4"/>
      <c r="AF563" s="4"/>
    </row>
    <row r="564" ht="15.75" customHeight="1" hidden="1">
      <c r="A564" s="147"/>
      <c r="B564" s="147"/>
      <c r="C564" s="148"/>
      <c r="D564" s="147"/>
      <c r="E564" s="31"/>
      <c r="F564" s="6"/>
      <c r="G564" s="147"/>
      <c r="H564" s="31"/>
      <c r="I564" s="6"/>
      <c r="J564" s="147"/>
      <c r="K564" s="31"/>
      <c r="L564" s="4"/>
      <c r="M564" s="4"/>
      <c r="N564" s="4"/>
      <c r="O564" s="4"/>
      <c r="P564" s="4"/>
      <c r="Q564" s="4"/>
      <c r="R564" s="6"/>
      <c r="S564" s="147"/>
      <c r="T564" s="31"/>
      <c r="U564" s="4"/>
      <c r="V564" s="4"/>
      <c r="W564" s="4"/>
      <c r="X564" s="4"/>
      <c r="Y564" s="4"/>
      <c r="Z564" s="4"/>
      <c r="AA564" s="4"/>
      <c r="AB564" s="4"/>
      <c r="AC564" s="4"/>
      <c r="AD564" s="4"/>
      <c r="AE564" s="4"/>
      <c r="AF564" s="4"/>
    </row>
    <row r="565" ht="15.75" customHeight="1" hidden="1">
      <c r="A565" s="147"/>
      <c r="B565" s="147"/>
      <c r="C565" s="148"/>
      <c r="D565" s="147"/>
      <c r="E565" s="31"/>
      <c r="F565" s="6"/>
      <c r="G565" s="147"/>
      <c r="H565" s="31"/>
      <c r="I565" s="6"/>
      <c r="J565" s="147"/>
      <c r="K565" s="31"/>
      <c r="L565" s="4"/>
      <c r="M565" s="4"/>
      <c r="N565" s="4"/>
      <c r="O565" s="4"/>
      <c r="P565" s="4"/>
      <c r="Q565" s="4"/>
      <c r="R565" s="6"/>
      <c r="S565" s="147"/>
      <c r="T565" s="31"/>
      <c r="U565" s="4"/>
      <c r="V565" s="4"/>
      <c r="W565" s="4"/>
      <c r="X565" s="4"/>
      <c r="Y565" s="4"/>
      <c r="Z565" s="4"/>
      <c r="AA565" s="4"/>
      <c r="AB565" s="4"/>
      <c r="AC565" s="4"/>
      <c r="AD565" s="4"/>
      <c r="AE565" s="4"/>
      <c r="AF565" s="4"/>
    </row>
    <row r="566" ht="15.75" customHeight="1" hidden="1">
      <c r="A566" s="147"/>
      <c r="B566" s="147"/>
      <c r="C566" s="148"/>
      <c r="D566" s="147"/>
      <c r="E566" s="31"/>
      <c r="F566" s="6"/>
      <c r="G566" s="147"/>
      <c r="H566" s="31"/>
      <c r="I566" s="6"/>
      <c r="J566" s="147"/>
      <c r="K566" s="31"/>
      <c r="L566" s="4"/>
      <c r="M566" s="4"/>
      <c r="N566" s="4"/>
      <c r="O566" s="4"/>
      <c r="P566" s="4"/>
      <c r="Q566" s="4"/>
      <c r="R566" s="6"/>
      <c r="S566" s="147"/>
      <c r="T566" s="31"/>
      <c r="U566" s="4"/>
      <c r="V566" s="4"/>
      <c r="W566" s="4"/>
      <c r="X566" s="4"/>
      <c r="Y566" s="4"/>
      <c r="Z566" s="4"/>
      <c r="AA566" s="4"/>
      <c r="AB566" s="4"/>
      <c r="AC566" s="4"/>
      <c r="AD566" s="4"/>
      <c r="AE566" s="4"/>
      <c r="AF566" s="4"/>
    </row>
    <row r="567" ht="15.75" customHeight="1" hidden="1">
      <c r="A567" s="147"/>
      <c r="B567" s="147"/>
      <c r="C567" s="148"/>
      <c r="D567" s="147"/>
      <c r="E567" s="31"/>
      <c r="F567" s="6"/>
      <c r="G567" s="147"/>
      <c r="H567" s="31"/>
      <c r="I567" s="6"/>
      <c r="J567" s="147"/>
      <c r="K567" s="31"/>
      <c r="L567" s="4"/>
      <c r="M567" s="4"/>
      <c r="N567" s="4"/>
      <c r="O567" s="4"/>
      <c r="P567" s="4"/>
      <c r="Q567" s="4"/>
      <c r="R567" s="6"/>
      <c r="S567" s="147"/>
      <c r="T567" s="31"/>
      <c r="U567" s="4"/>
      <c r="V567" s="4"/>
      <c r="W567" s="4"/>
      <c r="X567" s="4"/>
      <c r="Y567" s="4"/>
      <c r="Z567" s="4"/>
      <c r="AA567" s="4"/>
      <c r="AB567" s="4"/>
      <c r="AC567" s="4"/>
      <c r="AD567" s="4"/>
      <c r="AE567" s="4"/>
      <c r="AF567" s="4"/>
    </row>
    <row r="568" ht="15.75" customHeight="1" hidden="1">
      <c r="A568" s="147"/>
      <c r="B568" s="147"/>
      <c r="C568" s="148"/>
      <c r="D568" s="147"/>
      <c r="E568" s="31"/>
      <c r="F568" s="6"/>
      <c r="G568" s="147"/>
      <c r="H568" s="31"/>
      <c r="I568" s="6"/>
      <c r="J568" s="147"/>
      <c r="K568" s="31"/>
      <c r="L568" s="28"/>
      <c r="M568" s="28"/>
      <c r="N568" s="28"/>
      <c r="O568" s="28"/>
      <c r="P568" s="28"/>
      <c r="Q568" s="28"/>
      <c r="R568" s="37"/>
      <c r="S568" s="147"/>
      <c r="T568" s="31"/>
      <c r="U568" s="4"/>
      <c r="V568" s="4"/>
      <c r="W568" s="4"/>
      <c r="X568" s="4"/>
      <c r="Y568" s="4"/>
      <c r="Z568" s="4"/>
      <c r="AA568" s="4"/>
      <c r="AB568" s="4"/>
      <c r="AC568" s="4"/>
      <c r="AD568" s="4"/>
      <c r="AE568" s="4"/>
      <c r="AF568" s="4"/>
    </row>
    <row r="569" ht="15.75" customHeight="1">
      <c r="A569" s="147"/>
      <c r="B569" s="147"/>
      <c r="C569" s="148"/>
      <c r="D569" s="147"/>
      <c r="E569" s="31"/>
      <c r="F569" s="6"/>
      <c r="G569" s="147"/>
      <c r="H569" s="31"/>
      <c r="I569" s="6"/>
      <c r="J569" s="147"/>
      <c r="K569" s="148"/>
      <c r="L569" s="147"/>
      <c r="M569" s="147"/>
      <c r="N569" s="147"/>
      <c r="O569" s="147"/>
      <c r="P569" s="147"/>
      <c r="Q569" s="147"/>
      <c r="R569" s="147"/>
      <c r="S569" s="147"/>
      <c r="T569" s="31"/>
      <c r="U569" s="4"/>
      <c r="V569" s="4"/>
      <c r="W569" s="4"/>
      <c r="X569" s="4"/>
      <c r="Y569" s="4"/>
      <c r="Z569" s="4"/>
      <c r="AA569" s="4"/>
      <c r="AB569" s="4"/>
      <c r="AC569" s="4"/>
      <c r="AD569" s="4"/>
      <c r="AE569" s="4"/>
      <c r="AF569" s="4"/>
    </row>
    <row r="570" ht="15.75" customHeight="1">
      <c r="A570" s="147"/>
      <c r="B570" s="147"/>
      <c r="C570" s="148"/>
      <c r="D570" s="147"/>
      <c r="E570" s="31"/>
      <c r="F570" s="6"/>
      <c r="G570" s="147"/>
      <c r="H570" s="31"/>
      <c r="I570" s="6"/>
      <c r="J570" s="147"/>
      <c r="K570" s="148"/>
      <c r="L570" s="147"/>
      <c r="M570" s="147"/>
      <c r="N570" s="147"/>
      <c r="O570" s="147"/>
      <c r="P570" s="147"/>
      <c r="Q570" s="147"/>
      <c r="R570" s="147"/>
      <c r="S570" s="147"/>
      <c r="T570" s="31"/>
      <c r="U570" s="4"/>
      <c r="V570" s="4"/>
      <c r="W570" s="4"/>
      <c r="X570" s="4"/>
      <c r="Y570" s="4"/>
      <c r="Z570" s="4"/>
      <c r="AA570" s="4"/>
      <c r="AB570" s="4"/>
      <c r="AC570" s="4"/>
      <c r="AD570" s="4"/>
      <c r="AE570" s="4"/>
      <c r="AF570" s="4"/>
    </row>
    <row r="571" ht="15.75" customHeight="1">
      <c r="A571" s="147"/>
      <c r="B571" s="147"/>
      <c r="C571" s="148"/>
      <c r="D571" s="147"/>
      <c r="E571" s="31"/>
      <c r="F571" s="6"/>
      <c r="G571" s="147"/>
      <c r="H571" s="31"/>
      <c r="I571" s="6"/>
      <c r="J571" s="147"/>
      <c r="K571" s="148"/>
      <c r="L571" s="147"/>
      <c r="M571" s="147"/>
      <c r="N571" s="147"/>
      <c r="O571" s="147"/>
      <c r="P571" s="147"/>
      <c r="Q571" s="147"/>
      <c r="R571" s="147"/>
      <c r="S571" s="147"/>
      <c r="T571" s="31"/>
      <c r="U571" s="4"/>
      <c r="V571" s="4"/>
      <c r="W571" s="4"/>
      <c r="X571" s="4"/>
      <c r="Y571" s="4"/>
      <c r="Z571" s="4"/>
      <c r="AA571" s="4"/>
      <c r="AB571" s="4"/>
      <c r="AC571" s="4"/>
      <c r="AD571" s="4"/>
      <c r="AE571" s="4"/>
      <c r="AF571" s="4"/>
    </row>
    <row r="572" ht="15.75" customHeight="1">
      <c r="A572" s="147"/>
      <c r="B572" s="147"/>
      <c r="C572" s="148"/>
      <c r="D572" s="147"/>
      <c r="E572" s="31"/>
      <c r="F572" s="6"/>
      <c r="G572" s="147"/>
      <c r="H572" s="31"/>
      <c r="I572" s="6"/>
      <c r="J572" s="147"/>
      <c r="K572" s="148"/>
      <c r="L572" s="147"/>
      <c r="M572" s="147"/>
      <c r="N572" s="147"/>
      <c r="O572" s="147"/>
      <c r="P572" s="147"/>
      <c r="Q572" s="147"/>
      <c r="R572" s="147"/>
      <c r="S572" s="147"/>
      <c r="T572" s="31"/>
      <c r="U572" s="4"/>
      <c r="V572" s="4"/>
      <c r="W572" s="4"/>
      <c r="X572" s="4"/>
      <c r="Y572" s="4"/>
      <c r="Z572" s="4"/>
      <c r="AA572" s="4"/>
      <c r="AB572" s="4"/>
      <c r="AC572" s="4"/>
      <c r="AD572" s="4"/>
      <c r="AE572" s="4"/>
      <c r="AF572" s="4"/>
    </row>
    <row r="573" ht="15.75" customHeight="1">
      <c r="A573" s="147"/>
      <c r="B573" s="147"/>
      <c r="C573" s="148"/>
      <c r="D573" s="147"/>
      <c r="E573" s="31"/>
      <c r="F573" s="6"/>
      <c r="G573" s="147"/>
      <c r="H573" s="31"/>
      <c r="I573" s="6"/>
      <c r="J573" s="147"/>
      <c r="K573" s="148"/>
      <c r="L573" s="147"/>
      <c r="M573" s="147"/>
      <c r="N573" s="147"/>
      <c r="O573" s="147"/>
      <c r="P573" s="147"/>
      <c r="Q573" s="147"/>
      <c r="R573" s="147"/>
      <c r="S573" s="147"/>
      <c r="T573" s="31"/>
      <c r="U573" s="4"/>
      <c r="V573" s="4"/>
      <c r="W573" s="4"/>
      <c r="X573" s="4"/>
      <c r="Y573" s="4"/>
      <c r="Z573" s="4"/>
      <c r="AA573" s="4"/>
      <c r="AB573" s="4"/>
      <c r="AC573" s="4"/>
      <c r="AD573" s="4"/>
      <c r="AE573" s="4"/>
      <c r="AF573" s="4"/>
    </row>
    <row r="574" ht="15.75" customHeight="1">
      <c r="A574" s="147"/>
      <c r="B574" s="147"/>
      <c r="C574" s="148"/>
      <c r="D574" s="147"/>
      <c r="E574" s="31"/>
      <c r="F574" s="6"/>
      <c r="G574" s="147"/>
      <c r="H574" s="31"/>
      <c r="I574" s="6"/>
      <c r="J574" s="147"/>
      <c r="K574" s="148"/>
      <c r="L574" s="147"/>
      <c r="M574" s="147"/>
      <c r="N574" s="147"/>
      <c r="O574" s="147"/>
      <c r="P574" s="147"/>
      <c r="Q574" s="147"/>
      <c r="R574" s="147"/>
      <c r="S574" s="147"/>
      <c r="T574" s="31"/>
      <c r="U574" s="4"/>
      <c r="V574" s="4"/>
      <c r="W574" s="4"/>
      <c r="X574" s="4"/>
      <c r="Y574" s="4"/>
      <c r="Z574" s="4"/>
      <c r="AA574" s="4"/>
      <c r="AB574" s="4"/>
      <c r="AC574" s="4"/>
      <c r="AD574" s="4"/>
      <c r="AE574" s="4"/>
      <c r="AF574" s="4"/>
    </row>
    <row r="575" ht="15.75" customHeight="1">
      <c r="A575" s="147"/>
      <c r="B575" s="147"/>
      <c r="C575" s="148"/>
      <c r="D575" s="147"/>
      <c r="E575" s="31"/>
      <c r="F575" s="6"/>
      <c r="G575" s="147"/>
      <c r="H575" s="31"/>
      <c r="I575" s="6"/>
      <c r="J575" s="147"/>
      <c r="K575" s="148"/>
      <c r="L575" s="147"/>
      <c r="M575" s="147"/>
      <c r="N575" s="147"/>
      <c r="O575" s="147"/>
      <c r="P575" s="147"/>
      <c r="Q575" s="147"/>
      <c r="R575" s="147"/>
      <c r="S575" s="147"/>
      <c r="T575" s="31"/>
      <c r="U575" s="4"/>
      <c r="V575" s="4"/>
      <c r="W575" s="4"/>
      <c r="X575" s="4"/>
      <c r="Y575" s="4"/>
      <c r="Z575" s="4"/>
      <c r="AA575" s="4"/>
      <c r="AB575" s="4"/>
      <c r="AC575" s="4"/>
      <c r="AD575" s="4"/>
      <c r="AE575" s="4"/>
      <c r="AF575" s="4"/>
    </row>
    <row r="576" ht="15.75" customHeight="1">
      <c r="A576" s="147"/>
      <c r="B576" s="147"/>
      <c r="C576" s="148"/>
      <c r="D576" s="147"/>
      <c r="E576" s="31"/>
      <c r="F576" s="6"/>
      <c r="G576" s="147"/>
      <c r="H576" s="31"/>
      <c r="I576" s="6"/>
      <c r="J576" s="147"/>
      <c r="K576" s="148"/>
      <c r="L576" s="147"/>
      <c r="M576" s="147"/>
      <c r="N576" s="147"/>
      <c r="O576" s="147"/>
      <c r="P576" s="147"/>
      <c r="Q576" s="147"/>
      <c r="R576" s="147"/>
      <c r="S576" s="147"/>
      <c r="T576" s="31"/>
      <c r="U576" s="4"/>
      <c r="V576" s="4"/>
      <c r="W576" s="4"/>
      <c r="X576" s="4"/>
      <c r="Y576" s="4"/>
      <c r="Z576" s="4"/>
      <c r="AA576" s="4"/>
      <c r="AB576" s="4"/>
      <c r="AC576" s="4"/>
      <c r="AD576" s="4"/>
      <c r="AE576" s="4"/>
      <c r="AF576" s="4"/>
    </row>
    <row r="577" ht="15.75" customHeight="1">
      <c r="A577" s="147"/>
      <c r="B577" s="147"/>
      <c r="C577" s="148"/>
      <c r="D577" s="147"/>
      <c r="E577" s="31"/>
      <c r="F577" s="6"/>
      <c r="G577" s="147"/>
      <c r="H577" s="31"/>
      <c r="I577" s="6"/>
      <c r="J577" s="147"/>
      <c r="K577" s="148"/>
      <c r="L577" s="147"/>
      <c r="M577" s="147"/>
      <c r="N577" s="147"/>
      <c r="O577" s="147"/>
      <c r="P577" s="147"/>
      <c r="Q577" s="147"/>
      <c r="R577" s="147"/>
      <c r="S577" s="147"/>
      <c r="T577" s="31"/>
      <c r="U577" s="4"/>
      <c r="V577" s="4"/>
      <c r="W577" s="4"/>
      <c r="X577" s="4"/>
      <c r="Y577" s="4"/>
      <c r="Z577" s="4"/>
      <c r="AA577" s="4"/>
      <c r="AB577" s="4"/>
      <c r="AC577" s="4"/>
      <c r="AD577" s="4"/>
      <c r="AE577" s="4"/>
      <c r="AF577" s="4"/>
    </row>
    <row r="578" ht="15.75" customHeight="1">
      <c r="A578" s="147"/>
      <c r="B578" s="147"/>
      <c r="C578" s="148"/>
      <c r="D578" s="147"/>
      <c r="E578" s="31"/>
      <c r="F578" s="6"/>
      <c r="G578" s="147"/>
      <c r="H578" s="31"/>
      <c r="I578" s="6"/>
      <c r="J578" s="147"/>
      <c r="K578" s="148"/>
      <c r="L578" s="147"/>
      <c r="M578" s="147"/>
      <c r="N578" s="147"/>
      <c r="O578" s="147"/>
      <c r="P578" s="147"/>
      <c r="Q578" s="147"/>
      <c r="R578" s="147"/>
      <c r="S578" s="147"/>
      <c r="T578" s="31"/>
      <c r="U578" s="4"/>
      <c r="V578" s="4"/>
      <c r="W578" s="4"/>
      <c r="X578" s="4"/>
      <c r="Y578" s="4"/>
      <c r="Z578" s="4"/>
      <c r="AA578" s="4"/>
      <c r="AB578" s="4"/>
      <c r="AC578" s="4"/>
      <c r="AD578" s="4"/>
      <c r="AE578" s="4"/>
      <c r="AF578" s="4"/>
    </row>
    <row r="579" ht="15.75" customHeight="1">
      <c r="A579" s="147"/>
      <c r="B579" s="147"/>
      <c r="C579" s="148"/>
      <c r="D579" s="147"/>
      <c r="E579" s="31"/>
      <c r="F579" s="6"/>
      <c r="G579" s="147"/>
      <c r="H579" s="31"/>
      <c r="I579" s="6"/>
      <c r="J579" s="147"/>
      <c r="K579" s="148"/>
      <c r="L579" s="147"/>
      <c r="M579" s="147"/>
      <c r="N579" s="147"/>
      <c r="O579" s="147"/>
      <c r="P579" s="147"/>
      <c r="Q579" s="147"/>
      <c r="R579" s="147"/>
      <c r="S579" s="147"/>
      <c r="T579" s="31"/>
      <c r="U579" s="4"/>
      <c r="V579" s="4"/>
      <c r="W579" s="4"/>
      <c r="X579" s="4"/>
      <c r="Y579" s="4"/>
      <c r="Z579" s="4"/>
      <c r="AA579" s="4"/>
      <c r="AB579" s="4"/>
      <c r="AC579" s="4"/>
      <c r="AD579" s="4"/>
      <c r="AE579" s="4"/>
      <c r="AF579" s="4"/>
    </row>
    <row r="580" ht="15.75" customHeight="1">
      <c r="A580" s="147"/>
      <c r="B580" s="147"/>
      <c r="C580" s="148"/>
      <c r="D580" s="147"/>
      <c r="E580" s="31"/>
      <c r="F580" s="6"/>
      <c r="G580" s="147"/>
      <c r="H580" s="31"/>
      <c r="I580" s="6"/>
      <c r="J580" s="147"/>
      <c r="K580" s="148"/>
      <c r="L580" s="147"/>
      <c r="M580" s="147"/>
      <c r="N580" s="147"/>
      <c r="O580" s="147"/>
      <c r="P580" s="147"/>
      <c r="Q580" s="147"/>
      <c r="R580" s="147"/>
      <c r="S580" s="147"/>
      <c r="T580" s="31"/>
      <c r="U580" s="4"/>
      <c r="V580" s="4"/>
      <c r="W580" s="4"/>
      <c r="X580" s="4"/>
      <c r="Y580" s="4"/>
      <c r="Z580" s="4"/>
      <c r="AA580" s="4"/>
      <c r="AB580" s="4"/>
      <c r="AC580" s="4"/>
      <c r="AD580" s="4"/>
      <c r="AE580" s="4"/>
      <c r="AF580" s="4"/>
    </row>
    <row r="581" ht="15.75" customHeight="1">
      <c r="A581" s="147"/>
      <c r="B581" s="147"/>
      <c r="C581" s="148"/>
      <c r="D581" s="147"/>
      <c r="E581" s="31"/>
      <c r="F581" s="6"/>
      <c r="G581" s="147"/>
      <c r="H581" s="31"/>
      <c r="I581" s="6"/>
      <c r="J581" s="147"/>
      <c r="K581" s="148"/>
      <c r="L581" s="147"/>
      <c r="M581" s="147"/>
      <c r="N581" s="147"/>
      <c r="O581" s="147"/>
      <c r="P581" s="147"/>
      <c r="Q581" s="147"/>
      <c r="R581" s="147"/>
      <c r="S581" s="147"/>
      <c r="T581" s="31"/>
      <c r="U581" s="4"/>
      <c r="V581" s="4"/>
      <c r="W581" s="4"/>
      <c r="X581" s="4"/>
      <c r="Y581" s="4"/>
      <c r="Z581" s="4"/>
      <c r="AA581" s="4"/>
      <c r="AB581" s="4"/>
      <c r="AC581" s="4"/>
      <c r="AD581" s="4"/>
      <c r="AE581" s="4"/>
      <c r="AF581" s="4"/>
    </row>
    <row r="582" ht="15.75" customHeight="1">
      <c r="A582" s="147"/>
      <c r="B582" s="147"/>
      <c r="C582" s="148"/>
      <c r="D582" s="147"/>
      <c r="E582" s="31"/>
      <c r="F582" s="6"/>
      <c r="G582" s="147"/>
      <c r="H582" s="31"/>
      <c r="I582" s="6"/>
      <c r="J582" s="147"/>
      <c r="K582" s="148"/>
      <c r="L582" s="147"/>
      <c r="M582" s="147"/>
      <c r="N582" s="147"/>
      <c r="O582" s="147"/>
      <c r="P582" s="147"/>
      <c r="Q582" s="147"/>
      <c r="R582" s="147"/>
      <c r="S582" s="147"/>
      <c r="T582" s="31"/>
      <c r="U582" s="4"/>
      <c r="V582" s="4"/>
      <c r="W582" s="4"/>
      <c r="X582" s="4"/>
      <c r="Y582" s="4"/>
      <c r="Z582" s="4"/>
      <c r="AA582" s="4"/>
      <c r="AB582" s="4"/>
      <c r="AC582" s="4"/>
      <c r="AD582" s="4"/>
      <c r="AE582" s="4"/>
      <c r="AF582" s="4"/>
    </row>
    <row r="583" ht="15.75" customHeight="1">
      <c r="A583" s="147"/>
      <c r="B583" s="147"/>
      <c r="C583" s="148"/>
      <c r="D583" s="147"/>
      <c r="E583" s="31"/>
      <c r="F583" s="6"/>
      <c r="G583" s="147"/>
      <c r="H583" s="31"/>
      <c r="I583" s="6"/>
      <c r="J583" s="147"/>
      <c r="K583" s="148"/>
      <c r="L583" s="147"/>
      <c r="M583" s="147"/>
      <c r="N583" s="147"/>
      <c r="O583" s="147"/>
      <c r="P583" s="147"/>
      <c r="Q583" s="147"/>
      <c r="R583" s="147"/>
      <c r="S583" s="147"/>
      <c r="T583" s="31"/>
      <c r="U583" s="4"/>
      <c r="V583" s="4"/>
      <c r="W583" s="4"/>
      <c r="X583" s="4"/>
      <c r="Y583" s="4"/>
      <c r="Z583" s="4"/>
      <c r="AA583" s="4"/>
      <c r="AB583" s="4"/>
      <c r="AC583" s="4"/>
      <c r="AD583" s="4"/>
      <c r="AE583" s="4"/>
      <c r="AF583" s="4"/>
    </row>
    <row r="584" ht="15.75" customHeight="1">
      <c r="A584" s="147"/>
      <c r="B584" s="147"/>
      <c r="C584" s="148"/>
      <c r="D584" s="147"/>
      <c r="E584" s="31"/>
      <c r="F584" s="6"/>
      <c r="G584" s="147"/>
      <c r="H584" s="31"/>
      <c r="I584" s="6"/>
      <c r="J584" s="147"/>
      <c r="K584" s="148"/>
      <c r="L584" s="147"/>
      <c r="M584" s="147"/>
      <c r="N584" s="147"/>
      <c r="O584" s="147"/>
      <c r="P584" s="147"/>
      <c r="Q584" s="147"/>
      <c r="R584" s="147"/>
      <c r="S584" s="147"/>
      <c r="T584" s="31"/>
      <c r="U584" s="4"/>
      <c r="V584" s="4"/>
      <c r="W584" s="4"/>
      <c r="X584" s="4"/>
      <c r="Y584" s="4"/>
      <c r="Z584" s="4"/>
      <c r="AA584" s="4"/>
      <c r="AB584" s="4"/>
      <c r="AC584" s="4"/>
      <c r="AD584" s="4"/>
      <c r="AE584" s="4"/>
      <c r="AF584" s="4"/>
    </row>
    <row r="585" ht="15.75" customHeight="1">
      <c r="A585" s="147"/>
      <c r="B585" s="147"/>
      <c r="C585" s="148"/>
      <c r="D585" s="147"/>
      <c r="E585" s="31"/>
      <c r="F585" s="6"/>
      <c r="G585" s="147"/>
      <c r="H585" s="31"/>
      <c r="I585" s="6"/>
      <c r="J585" s="147"/>
      <c r="K585" s="148"/>
      <c r="L585" s="147"/>
      <c r="M585" s="147"/>
      <c r="N585" s="147"/>
      <c r="O585" s="147"/>
      <c r="P585" s="147"/>
      <c r="Q585" s="147"/>
      <c r="R585" s="147"/>
      <c r="S585" s="147"/>
      <c r="T585" s="31"/>
      <c r="U585" s="4"/>
      <c r="V585" s="4"/>
      <c r="W585" s="4"/>
      <c r="X585" s="4"/>
      <c r="Y585" s="4"/>
      <c r="Z585" s="4"/>
      <c r="AA585" s="4"/>
      <c r="AB585" s="4"/>
      <c r="AC585" s="4"/>
      <c r="AD585" s="4"/>
      <c r="AE585" s="4"/>
      <c r="AF585" s="4"/>
    </row>
    <row r="586" ht="15.75" customHeight="1">
      <c r="A586" s="147"/>
      <c r="B586" s="147"/>
      <c r="C586" s="148"/>
      <c r="D586" s="147"/>
      <c r="E586" s="31"/>
      <c r="F586" s="6"/>
      <c r="G586" s="147"/>
      <c r="H586" s="31"/>
      <c r="I586" s="6"/>
      <c r="J586" s="147"/>
      <c r="K586" s="148"/>
      <c r="L586" s="147"/>
      <c r="M586" s="147"/>
      <c r="N586" s="147"/>
      <c r="O586" s="147"/>
      <c r="P586" s="147"/>
      <c r="Q586" s="147"/>
      <c r="R586" s="147"/>
      <c r="S586" s="147"/>
      <c r="T586" s="31"/>
      <c r="U586" s="4"/>
      <c r="V586" s="4"/>
      <c r="W586" s="4"/>
      <c r="X586" s="4"/>
      <c r="Y586" s="4"/>
      <c r="Z586" s="4"/>
      <c r="AA586" s="4"/>
      <c r="AB586" s="4"/>
      <c r="AC586" s="4"/>
      <c r="AD586" s="4"/>
      <c r="AE586" s="4"/>
      <c r="AF586" s="4"/>
    </row>
    <row r="587" ht="15.75" customHeight="1">
      <c r="A587" s="147"/>
      <c r="B587" s="147"/>
      <c r="C587" s="148"/>
      <c r="D587" s="147"/>
      <c r="E587" s="31"/>
      <c r="F587" s="6"/>
      <c r="G587" s="147"/>
      <c r="H587" s="31"/>
      <c r="I587" s="6"/>
      <c r="J587" s="147"/>
      <c r="K587" s="148"/>
      <c r="L587" s="147"/>
      <c r="M587" s="147"/>
      <c r="N587" s="147"/>
      <c r="O587" s="147"/>
      <c r="P587" s="147"/>
      <c r="Q587" s="147"/>
      <c r="R587" s="147"/>
      <c r="S587" s="147"/>
      <c r="T587" s="31"/>
      <c r="U587" s="4"/>
      <c r="V587" s="4"/>
      <c r="W587" s="4"/>
      <c r="X587" s="4"/>
      <c r="Y587" s="4"/>
      <c r="Z587" s="4"/>
      <c r="AA587" s="4"/>
      <c r="AB587" s="4"/>
      <c r="AC587" s="4"/>
      <c r="AD587" s="4"/>
      <c r="AE587" s="4"/>
      <c r="AF587" s="4"/>
    </row>
    <row r="588" ht="15.75" customHeight="1">
      <c r="A588" s="147"/>
      <c r="B588" s="147"/>
      <c r="C588" s="148"/>
      <c r="D588" s="147"/>
      <c r="E588" s="31"/>
      <c r="F588" s="6"/>
      <c r="G588" s="147"/>
      <c r="H588" s="31"/>
      <c r="I588" s="6"/>
      <c r="J588" s="147"/>
      <c r="K588" s="148"/>
      <c r="L588" s="147"/>
      <c r="M588" s="147"/>
      <c r="N588" s="147"/>
      <c r="O588" s="147"/>
      <c r="P588" s="147"/>
      <c r="Q588" s="147"/>
      <c r="R588" s="147"/>
      <c r="S588" s="147"/>
      <c r="T588" s="31"/>
      <c r="U588" s="4"/>
      <c r="V588" s="4"/>
      <c r="W588" s="4"/>
      <c r="X588" s="4"/>
      <c r="Y588" s="4"/>
      <c r="Z588" s="4"/>
      <c r="AA588" s="4"/>
      <c r="AB588" s="4"/>
      <c r="AC588" s="4"/>
      <c r="AD588" s="4"/>
      <c r="AE588" s="4"/>
      <c r="AF588" s="4"/>
    </row>
    <row r="589" ht="15.75" customHeight="1">
      <c r="A589" s="147"/>
      <c r="B589" s="147"/>
      <c r="C589" s="148"/>
      <c r="D589" s="147"/>
      <c r="E589" s="31"/>
      <c r="F589" s="6"/>
      <c r="G589" s="147"/>
      <c r="H589" s="31"/>
      <c r="I589" s="6"/>
      <c r="J589" s="147"/>
      <c r="K589" s="148"/>
      <c r="L589" s="147"/>
      <c r="M589" s="147"/>
      <c r="N589" s="147"/>
      <c r="O589" s="147"/>
      <c r="P589" s="147"/>
      <c r="Q589" s="147"/>
      <c r="R589" s="147"/>
      <c r="S589" s="147"/>
      <c r="T589" s="31"/>
      <c r="U589" s="4"/>
      <c r="V589" s="4"/>
      <c r="W589" s="4"/>
      <c r="X589" s="4"/>
      <c r="Y589" s="4"/>
      <c r="Z589" s="4"/>
      <c r="AA589" s="4"/>
      <c r="AB589" s="4"/>
      <c r="AC589" s="4"/>
      <c r="AD589" s="4"/>
      <c r="AE589" s="4"/>
      <c r="AF589" s="4"/>
    </row>
    <row r="590" ht="15.75" customHeight="1">
      <c r="A590" s="147"/>
      <c r="B590" s="147"/>
      <c r="C590" s="148"/>
      <c r="D590" s="147"/>
      <c r="E590" s="31"/>
      <c r="F590" s="6"/>
      <c r="G590" s="147"/>
      <c r="H590" s="31"/>
      <c r="I590" s="6"/>
      <c r="J590" s="147"/>
      <c r="K590" s="148"/>
      <c r="L590" s="147"/>
      <c r="M590" s="147"/>
      <c r="N590" s="147"/>
      <c r="O590" s="147"/>
      <c r="P590" s="147"/>
      <c r="Q590" s="147"/>
      <c r="R590" s="147"/>
      <c r="S590" s="147"/>
      <c r="T590" s="31"/>
      <c r="U590" s="4"/>
      <c r="V590" s="4"/>
      <c r="W590" s="4"/>
      <c r="X590" s="4"/>
      <c r="Y590" s="4"/>
      <c r="Z590" s="4"/>
      <c r="AA590" s="4"/>
      <c r="AB590" s="4"/>
      <c r="AC590" s="4"/>
      <c r="AD590" s="4"/>
      <c r="AE590" s="4"/>
      <c r="AF590" s="4"/>
    </row>
    <row r="591" ht="15.75" customHeight="1">
      <c r="A591" s="147"/>
      <c r="B591" s="147"/>
      <c r="C591" s="148"/>
      <c r="D591" s="147"/>
      <c r="E591" s="31"/>
      <c r="F591" s="6"/>
      <c r="G591" s="147"/>
      <c r="H591" s="31"/>
      <c r="I591" s="6"/>
      <c r="J591" s="147"/>
      <c r="K591" s="148"/>
      <c r="L591" s="147"/>
      <c r="M591" s="147"/>
      <c r="N591" s="147"/>
      <c r="O591" s="147"/>
      <c r="P591" s="147"/>
      <c r="Q591" s="147"/>
      <c r="R591" s="147"/>
      <c r="S591" s="147"/>
      <c r="T591" s="31"/>
      <c r="U591" s="4"/>
      <c r="V591" s="4"/>
      <c r="W591" s="4"/>
      <c r="X591" s="4"/>
      <c r="Y591" s="4"/>
      <c r="Z591" s="4"/>
      <c r="AA591" s="4"/>
      <c r="AB591" s="4"/>
      <c r="AC591" s="4"/>
      <c r="AD591" s="4"/>
      <c r="AE591" s="4"/>
      <c r="AF591" s="4"/>
    </row>
    <row r="592" ht="15.75" customHeight="1">
      <c r="A592" s="147"/>
      <c r="B592" s="147"/>
      <c r="C592" s="148"/>
      <c r="D592" s="147"/>
      <c r="E592" s="31"/>
      <c r="F592" s="6"/>
      <c r="G592" s="147"/>
      <c r="H592" s="31"/>
      <c r="I592" s="6"/>
      <c r="J592" s="147"/>
      <c r="K592" s="148"/>
      <c r="L592" s="147"/>
      <c r="M592" s="147"/>
      <c r="N592" s="147"/>
      <c r="O592" s="147"/>
      <c r="P592" s="147"/>
      <c r="Q592" s="147"/>
      <c r="R592" s="147"/>
      <c r="S592" s="147"/>
      <c r="T592" s="31"/>
      <c r="U592" s="4"/>
      <c r="V592" s="4"/>
      <c r="W592" s="4"/>
      <c r="X592" s="4"/>
      <c r="Y592" s="4"/>
      <c r="Z592" s="4"/>
      <c r="AA592" s="4"/>
      <c r="AB592" s="4"/>
      <c r="AC592" s="4"/>
      <c r="AD592" s="4"/>
      <c r="AE592" s="4"/>
      <c r="AF592" s="4"/>
    </row>
    <row r="593" ht="15.75" customHeight="1">
      <c r="A593" s="147"/>
      <c r="B593" s="147"/>
      <c r="C593" s="148"/>
      <c r="D593" s="147"/>
      <c r="E593" s="31"/>
      <c r="F593" s="6"/>
      <c r="G593" s="147"/>
      <c r="H593" s="31"/>
      <c r="I593" s="6"/>
      <c r="J593" s="147"/>
      <c r="K593" s="148"/>
      <c r="L593" s="147"/>
      <c r="M593" s="147"/>
      <c r="N593" s="147"/>
      <c r="O593" s="147"/>
      <c r="P593" s="147"/>
      <c r="Q593" s="147"/>
      <c r="R593" s="147"/>
      <c r="S593" s="147"/>
      <c r="T593" s="31"/>
      <c r="U593" s="4"/>
      <c r="V593" s="4"/>
      <c r="W593" s="4"/>
      <c r="X593" s="4"/>
      <c r="Y593" s="4"/>
      <c r="Z593" s="4"/>
      <c r="AA593" s="4"/>
      <c r="AB593" s="4"/>
      <c r="AC593" s="4"/>
      <c r="AD593" s="4"/>
      <c r="AE593" s="4"/>
      <c r="AF593" s="4"/>
    </row>
    <row r="594" ht="15.75" customHeight="1">
      <c r="A594" s="147"/>
      <c r="B594" s="147"/>
      <c r="C594" s="148"/>
      <c r="D594" s="147"/>
      <c r="E594" s="31"/>
      <c r="F594" s="6"/>
      <c r="G594" s="147"/>
      <c r="H594" s="31"/>
      <c r="I594" s="6"/>
      <c r="J594" s="147"/>
      <c r="K594" s="148"/>
      <c r="L594" s="147"/>
      <c r="M594" s="147"/>
      <c r="N594" s="147"/>
      <c r="O594" s="147"/>
      <c r="P594" s="147"/>
      <c r="Q594" s="147"/>
      <c r="R594" s="147"/>
      <c r="S594" s="147"/>
      <c r="T594" s="31"/>
      <c r="U594" s="4"/>
      <c r="V594" s="4"/>
      <c r="W594" s="4"/>
      <c r="X594" s="4"/>
      <c r="Y594" s="4"/>
      <c r="Z594" s="4"/>
      <c r="AA594" s="4"/>
      <c r="AB594" s="4"/>
      <c r="AC594" s="4"/>
      <c r="AD594" s="4"/>
      <c r="AE594" s="4"/>
      <c r="AF594" s="4"/>
    </row>
    <row r="595" ht="15.75" customHeight="1">
      <c r="A595" s="147"/>
      <c r="B595" s="147"/>
      <c r="C595" s="148"/>
      <c r="D595" s="147"/>
      <c r="E595" s="31"/>
      <c r="F595" s="6"/>
      <c r="G595" s="147"/>
      <c r="H595" s="31"/>
      <c r="I595" s="6"/>
      <c r="J595" s="147"/>
      <c r="K595" s="148"/>
      <c r="L595" s="147"/>
      <c r="M595" s="147"/>
      <c r="N595" s="147"/>
      <c r="O595" s="147"/>
      <c r="P595" s="147"/>
      <c r="Q595" s="147"/>
      <c r="R595" s="147"/>
      <c r="S595" s="147"/>
      <c r="T595" s="31"/>
      <c r="U595" s="4"/>
      <c r="V595" s="4"/>
      <c r="W595" s="4"/>
      <c r="X595" s="4"/>
      <c r="Y595" s="4"/>
      <c r="Z595" s="4"/>
      <c r="AA595" s="4"/>
      <c r="AB595" s="4"/>
      <c r="AC595" s="4"/>
      <c r="AD595" s="4"/>
      <c r="AE595" s="4"/>
      <c r="AF595" s="4"/>
    </row>
    <row r="596" ht="15.75" customHeight="1">
      <c r="A596" s="147"/>
      <c r="B596" s="147"/>
      <c r="C596" s="148"/>
      <c r="D596" s="147"/>
      <c r="E596" s="31"/>
      <c r="F596" s="6"/>
      <c r="G596" s="147"/>
      <c r="H596" s="31"/>
      <c r="I596" s="6"/>
      <c r="J596" s="147"/>
      <c r="K596" s="148"/>
      <c r="L596" s="147"/>
      <c r="M596" s="147"/>
      <c r="N596" s="147"/>
      <c r="O596" s="147"/>
      <c r="P596" s="147"/>
      <c r="Q596" s="147"/>
      <c r="R596" s="147"/>
      <c r="S596" s="147"/>
      <c r="T596" s="31"/>
      <c r="U596" s="4"/>
      <c r="V596" s="4"/>
      <c r="W596" s="4"/>
      <c r="X596" s="4"/>
      <c r="Y596" s="4"/>
      <c r="Z596" s="4"/>
      <c r="AA596" s="4"/>
      <c r="AB596" s="4"/>
      <c r="AC596" s="4"/>
      <c r="AD596" s="4"/>
      <c r="AE596" s="4"/>
      <c r="AF596" s="4"/>
    </row>
    <row r="597" ht="15.75" customHeight="1">
      <c r="A597" s="147"/>
      <c r="B597" s="147"/>
      <c r="C597" s="148"/>
      <c r="D597" s="147"/>
      <c r="E597" s="31"/>
      <c r="F597" s="6"/>
      <c r="G597" s="147"/>
      <c r="H597" s="31"/>
      <c r="I597" s="6"/>
      <c r="J597" s="147"/>
      <c r="K597" s="148"/>
      <c r="L597" s="147"/>
      <c r="M597" s="147"/>
      <c r="N597" s="147"/>
      <c r="O597" s="147"/>
      <c r="P597" s="147"/>
      <c r="Q597" s="147"/>
      <c r="R597" s="147"/>
      <c r="S597" s="147"/>
      <c r="T597" s="31"/>
      <c r="U597" s="4"/>
      <c r="V597" s="4"/>
      <c r="W597" s="4"/>
      <c r="X597" s="4"/>
      <c r="Y597" s="4"/>
      <c r="Z597" s="4"/>
      <c r="AA597" s="4"/>
      <c r="AB597" s="4"/>
      <c r="AC597" s="4"/>
      <c r="AD597" s="4"/>
      <c r="AE597" s="4"/>
      <c r="AF597" s="4"/>
    </row>
    <row r="598" ht="15.75" customHeight="1">
      <c r="A598" s="147"/>
      <c r="B598" s="147"/>
      <c r="C598" s="148"/>
      <c r="D598" s="147"/>
      <c r="E598" s="31"/>
      <c r="F598" s="6"/>
      <c r="G598" s="147"/>
      <c r="H598" s="31"/>
      <c r="I598" s="6"/>
      <c r="J598" s="147"/>
      <c r="K598" s="148"/>
      <c r="L598" s="147"/>
      <c r="M598" s="147"/>
      <c r="N598" s="147"/>
      <c r="O598" s="147"/>
      <c r="P598" s="147"/>
      <c r="Q598" s="147"/>
      <c r="R598" s="147"/>
      <c r="S598" s="147"/>
      <c r="T598" s="31"/>
      <c r="U598" s="4"/>
      <c r="V598" s="4"/>
      <c r="W598" s="4"/>
      <c r="X598" s="4"/>
      <c r="Y598" s="4"/>
      <c r="Z598" s="4"/>
      <c r="AA598" s="4"/>
      <c r="AB598" s="4"/>
      <c r="AC598" s="4"/>
      <c r="AD598" s="4"/>
      <c r="AE598" s="4"/>
      <c r="AF598" s="4"/>
    </row>
    <row r="599" ht="15.75" customHeight="1">
      <c r="A599" s="147"/>
      <c r="B599" s="147"/>
      <c r="C599" s="148"/>
      <c r="D599" s="147"/>
      <c r="E599" s="31"/>
      <c r="F599" s="6"/>
      <c r="G599" s="147"/>
      <c r="H599" s="31"/>
      <c r="I599" s="6"/>
      <c r="J599" s="147"/>
      <c r="K599" s="148"/>
      <c r="L599" s="147"/>
      <c r="M599" s="147"/>
      <c r="N599" s="147"/>
      <c r="O599" s="147"/>
      <c r="P599" s="147"/>
      <c r="Q599" s="147"/>
      <c r="R599" s="147"/>
      <c r="S599" s="147"/>
      <c r="T599" s="31"/>
      <c r="U599" s="4"/>
      <c r="V599" s="4"/>
      <c r="W599" s="4"/>
      <c r="X599" s="4"/>
      <c r="Y599" s="4"/>
      <c r="Z599" s="4"/>
      <c r="AA599" s="4"/>
      <c r="AB599" s="4"/>
      <c r="AC599" s="4"/>
      <c r="AD599" s="4"/>
      <c r="AE599" s="4"/>
      <c r="AF599" s="4"/>
    </row>
    <row r="600" ht="15.75" customHeight="1">
      <c r="A600" s="147"/>
      <c r="B600" s="147"/>
      <c r="C600" s="148"/>
      <c r="D600" s="147"/>
      <c r="E600" s="31"/>
      <c r="F600" s="6"/>
      <c r="G600" s="147"/>
      <c r="H600" s="31"/>
      <c r="I600" s="6"/>
      <c r="J600" s="147"/>
      <c r="K600" s="148"/>
      <c r="L600" s="147"/>
      <c r="M600" s="147"/>
      <c r="N600" s="147"/>
      <c r="O600" s="147"/>
      <c r="P600" s="147"/>
      <c r="Q600" s="147"/>
      <c r="R600" s="147"/>
      <c r="S600" s="147"/>
      <c r="T600" s="31"/>
      <c r="U600" s="4"/>
      <c r="V600" s="4"/>
      <c r="W600" s="4"/>
      <c r="X600" s="4"/>
      <c r="Y600" s="4"/>
      <c r="Z600" s="4"/>
      <c r="AA600" s="4"/>
      <c r="AB600" s="4"/>
      <c r="AC600" s="4"/>
      <c r="AD600" s="4"/>
      <c r="AE600" s="4"/>
      <c r="AF600" s="4"/>
    </row>
    <row r="601" ht="15.75" customHeight="1">
      <c r="A601" s="147"/>
      <c r="B601" s="147"/>
      <c r="C601" s="148"/>
      <c r="D601" s="147"/>
      <c r="E601" s="31"/>
      <c r="F601" s="6"/>
      <c r="G601" s="147"/>
      <c r="H601" s="31"/>
      <c r="I601" s="6"/>
      <c r="J601" s="147"/>
      <c r="K601" s="148"/>
      <c r="L601" s="147"/>
      <c r="M601" s="147"/>
      <c r="N601" s="147"/>
      <c r="O601" s="147"/>
      <c r="P601" s="147"/>
      <c r="Q601" s="147"/>
      <c r="R601" s="147"/>
      <c r="S601" s="147"/>
      <c r="T601" s="31"/>
      <c r="U601" s="4"/>
      <c r="V601" s="4"/>
      <c r="W601" s="4"/>
      <c r="X601" s="4"/>
      <c r="Y601" s="4"/>
      <c r="Z601" s="4"/>
      <c r="AA601" s="4"/>
      <c r="AB601" s="4"/>
      <c r="AC601" s="4"/>
      <c r="AD601" s="4"/>
      <c r="AE601" s="4"/>
      <c r="AF601" s="4"/>
    </row>
    <row r="602" ht="15.75" customHeight="1">
      <c r="A602" s="147"/>
      <c r="B602" s="147"/>
      <c r="C602" s="148"/>
      <c r="D602" s="147"/>
      <c r="E602" s="31"/>
      <c r="F602" s="6"/>
      <c r="G602" s="147"/>
      <c r="H602" s="31"/>
      <c r="I602" s="6"/>
      <c r="J602" s="147"/>
      <c r="K602" s="148"/>
      <c r="L602" s="147"/>
      <c r="M602" s="147"/>
      <c r="N602" s="147"/>
      <c r="O602" s="147"/>
      <c r="P602" s="147"/>
      <c r="Q602" s="147"/>
      <c r="R602" s="147"/>
      <c r="S602" s="147"/>
      <c r="T602" s="31"/>
      <c r="U602" s="4"/>
      <c r="V602" s="4"/>
      <c r="W602" s="4"/>
      <c r="X602" s="4"/>
      <c r="Y602" s="4"/>
      <c r="Z602" s="4"/>
      <c r="AA602" s="4"/>
      <c r="AB602" s="4"/>
      <c r="AC602" s="4"/>
      <c r="AD602" s="4"/>
      <c r="AE602" s="4"/>
      <c r="AF602" s="4"/>
    </row>
    <row r="603" ht="15.75" customHeight="1">
      <c r="A603" s="147"/>
      <c r="B603" s="147"/>
      <c r="C603" s="148"/>
      <c r="D603" s="147"/>
      <c r="E603" s="31"/>
      <c r="F603" s="6"/>
      <c r="G603" s="147"/>
      <c r="H603" s="31"/>
      <c r="I603" s="6"/>
      <c r="J603" s="147"/>
      <c r="K603" s="148"/>
      <c r="L603" s="147"/>
      <c r="M603" s="147"/>
      <c r="N603" s="147"/>
      <c r="O603" s="147"/>
      <c r="P603" s="147"/>
      <c r="Q603" s="147"/>
      <c r="R603" s="147"/>
      <c r="S603" s="147"/>
      <c r="T603" s="31"/>
      <c r="U603" s="4"/>
      <c r="V603" s="4"/>
      <c r="W603" s="4"/>
      <c r="X603" s="4"/>
      <c r="Y603" s="4"/>
      <c r="Z603" s="4"/>
      <c r="AA603" s="4"/>
      <c r="AB603" s="4"/>
      <c r="AC603" s="4"/>
      <c r="AD603" s="4"/>
      <c r="AE603" s="4"/>
      <c r="AF603" s="4"/>
    </row>
    <row r="604" ht="15.75" customHeight="1">
      <c r="A604" s="147"/>
      <c r="B604" s="147"/>
      <c r="C604" s="148"/>
      <c r="D604" s="147"/>
      <c r="E604" s="31"/>
      <c r="F604" s="6"/>
      <c r="G604" s="147"/>
      <c r="H604" s="31"/>
      <c r="I604" s="6"/>
      <c r="J604" s="147"/>
      <c r="K604" s="148"/>
      <c r="L604" s="147"/>
      <c r="M604" s="147"/>
      <c r="N604" s="147"/>
      <c r="O604" s="147"/>
      <c r="P604" s="147"/>
      <c r="Q604" s="147"/>
      <c r="R604" s="147"/>
      <c r="S604" s="147"/>
      <c r="T604" s="31"/>
      <c r="U604" s="4"/>
      <c r="V604" s="4"/>
      <c r="W604" s="4"/>
      <c r="X604" s="4"/>
      <c r="Y604" s="4"/>
      <c r="Z604" s="4"/>
      <c r="AA604" s="4"/>
      <c r="AB604" s="4"/>
      <c r="AC604" s="4"/>
      <c r="AD604" s="4"/>
      <c r="AE604" s="4"/>
      <c r="AF604" s="4"/>
    </row>
    <row r="605" ht="15.75" customHeight="1">
      <c r="A605" s="147"/>
      <c r="B605" s="147"/>
      <c r="C605" s="148"/>
      <c r="D605" s="147"/>
      <c r="E605" s="31"/>
      <c r="F605" s="6"/>
      <c r="G605" s="147"/>
      <c r="H605" s="31"/>
      <c r="I605" s="6"/>
      <c r="J605" s="147"/>
      <c r="K605" s="148"/>
      <c r="L605" s="147"/>
      <c r="M605" s="147"/>
      <c r="N605" s="147"/>
      <c r="O605" s="147"/>
      <c r="P605" s="147"/>
      <c r="Q605" s="147"/>
      <c r="R605" s="147"/>
      <c r="S605" s="147"/>
      <c r="T605" s="31"/>
      <c r="U605" s="4"/>
      <c r="V605" s="4"/>
      <c r="W605" s="4"/>
      <c r="X605" s="4"/>
      <c r="Y605" s="4"/>
      <c r="Z605" s="4"/>
      <c r="AA605" s="4"/>
      <c r="AB605" s="4"/>
      <c r="AC605" s="4"/>
      <c r="AD605" s="4"/>
      <c r="AE605" s="4"/>
      <c r="AF605" s="4"/>
    </row>
    <row r="606" ht="15.75" customHeight="1">
      <c r="A606" s="147"/>
      <c r="B606" s="147"/>
      <c r="C606" s="148"/>
      <c r="D606" s="147"/>
      <c r="E606" s="31"/>
      <c r="F606" s="6"/>
      <c r="G606" s="147"/>
      <c r="H606" s="31"/>
      <c r="I606" s="6"/>
      <c r="J606" s="147"/>
      <c r="K606" s="148"/>
      <c r="L606" s="147"/>
      <c r="M606" s="147"/>
      <c r="N606" s="147"/>
      <c r="O606" s="147"/>
      <c r="P606" s="147"/>
      <c r="Q606" s="147"/>
      <c r="R606" s="147"/>
      <c r="S606" s="147"/>
      <c r="T606" s="31"/>
      <c r="U606" s="4"/>
      <c r="V606" s="4"/>
      <c r="W606" s="4"/>
      <c r="X606" s="4"/>
      <c r="Y606" s="4"/>
      <c r="Z606" s="4"/>
      <c r="AA606" s="4"/>
      <c r="AB606" s="4"/>
      <c r="AC606" s="4"/>
      <c r="AD606" s="4"/>
      <c r="AE606" s="4"/>
      <c r="AF606" s="4"/>
    </row>
    <row r="607" ht="15.75" customHeight="1">
      <c r="A607" s="147"/>
      <c r="B607" s="147"/>
      <c r="C607" s="148"/>
      <c r="D607" s="147"/>
      <c r="E607" s="31"/>
      <c r="F607" s="6"/>
      <c r="G607" s="147"/>
      <c r="H607" s="31"/>
      <c r="I607" s="6"/>
      <c r="J607" s="147"/>
      <c r="K607" s="148"/>
      <c r="L607" s="147"/>
      <c r="M607" s="147"/>
      <c r="N607" s="147"/>
      <c r="O607" s="147"/>
      <c r="P607" s="147"/>
      <c r="Q607" s="147"/>
      <c r="R607" s="147"/>
      <c r="S607" s="147"/>
      <c r="T607" s="31"/>
      <c r="U607" s="4"/>
      <c r="V607" s="4"/>
      <c r="W607" s="4"/>
      <c r="X607" s="4"/>
      <c r="Y607" s="4"/>
      <c r="Z607" s="4"/>
      <c r="AA607" s="4"/>
      <c r="AB607" s="4"/>
      <c r="AC607" s="4"/>
      <c r="AD607" s="4"/>
      <c r="AE607" s="4"/>
      <c r="AF607" s="4"/>
    </row>
    <row r="608" ht="15.75" customHeight="1">
      <c r="A608" s="147"/>
      <c r="B608" s="147"/>
      <c r="C608" s="148"/>
      <c r="D608" s="147"/>
      <c r="E608" s="31"/>
      <c r="F608" s="6"/>
      <c r="G608" s="147"/>
      <c r="H608" s="31"/>
      <c r="I608" s="6"/>
      <c r="J608" s="147"/>
      <c r="K608" s="148"/>
      <c r="L608" s="147"/>
      <c r="M608" s="147"/>
      <c r="N608" s="147"/>
      <c r="O608" s="147"/>
      <c r="P608" s="147"/>
      <c r="Q608" s="147"/>
      <c r="R608" s="147"/>
      <c r="S608" s="147"/>
      <c r="T608" s="31"/>
      <c r="U608" s="4"/>
      <c r="V608" s="4"/>
      <c r="W608" s="4"/>
      <c r="X608" s="4"/>
      <c r="Y608" s="4"/>
      <c r="Z608" s="4"/>
      <c r="AA608" s="4"/>
      <c r="AB608" s="4"/>
      <c r="AC608" s="4"/>
      <c r="AD608" s="4"/>
      <c r="AE608" s="4"/>
      <c r="AF608" s="4"/>
    </row>
    <row r="609" ht="15.75" customHeight="1">
      <c r="A609" s="147"/>
      <c r="B609" s="147"/>
      <c r="C609" s="148"/>
      <c r="D609" s="147"/>
      <c r="E609" s="31"/>
      <c r="F609" s="6"/>
      <c r="G609" s="147"/>
      <c r="H609" s="31"/>
      <c r="I609" s="6"/>
      <c r="J609" s="147"/>
      <c r="K609" s="148"/>
      <c r="L609" s="147"/>
      <c r="M609" s="147"/>
      <c r="N609" s="147"/>
      <c r="O609" s="147"/>
      <c r="P609" s="147"/>
      <c r="Q609" s="147"/>
      <c r="R609" s="147"/>
      <c r="S609" s="147"/>
      <c r="T609" s="31"/>
      <c r="U609" s="4"/>
      <c r="V609" s="4"/>
      <c r="W609" s="4"/>
      <c r="X609" s="4"/>
      <c r="Y609" s="4"/>
      <c r="Z609" s="4"/>
      <c r="AA609" s="4"/>
      <c r="AB609" s="4"/>
      <c r="AC609" s="4"/>
      <c r="AD609" s="4"/>
      <c r="AE609" s="4"/>
      <c r="AF609" s="4"/>
    </row>
    <row r="610" ht="15.75" customHeight="1">
      <c r="A610" s="147"/>
      <c r="B610" s="147"/>
      <c r="C610" s="148"/>
      <c r="D610" s="147"/>
      <c r="E610" s="31"/>
      <c r="F610" s="6"/>
      <c r="G610" s="147"/>
      <c r="H610" s="31"/>
      <c r="I610" s="6"/>
      <c r="J610" s="147"/>
      <c r="K610" s="148"/>
      <c r="L610" s="147"/>
      <c r="M610" s="147"/>
      <c r="N610" s="147"/>
      <c r="O610" s="147"/>
      <c r="P610" s="147"/>
      <c r="Q610" s="147"/>
      <c r="R610" s="147"/>
      <c r="S610" s="147"/>
      <c r="T610" s="31"/>
      <c r="U610" s="4"/>
      <c r="V610" s="4"/>
      <c r="W610" s="4"/>
      <c r="X610" s="4"/>
      <c r="Y610" s="4"/>
      <c r="Z610" s="4"/>
      <c r="AA610" s="4"/>
      <c r="AB610" s="4"/>
      <c r="AC610" s="4"/>
      <c r="AD610" s="4"/>
      <c r="AE610" s="4"/>
      <c r="AF610" s="4"/>
    </row>
    <row r="611" ht="15.75" customHeight="1">
      <c r="A611" s="147"/>
      <c r="B611" s="147"/>
      <c r="C611" s="148"/>
      <c r="D611" s="147"/>
      <c r="E611" s="31"/>
      <c r="F611" s="6"/>
      <c r="G611" s="147"/>
      <c r="H611" s="31"/>
      <c r="I611" s="6"/>
      <c r="J611" s="147"/>
      <c r="K611" s="148"/>
      <c r="L611" s="147"/>
      <c r="M611" s="147"/>
      <c r="N611" s="147"/>
      <c r="O611" s="147"/>
      <c r="P611" s="147"/>
      <c r="Q611" s="147"/>
      <c r="R611" s="147"/>
      <c r="S611" s="147"/>
      <c r="T611" s="31"/>
      <c r="U611" s="4"/>
      <c r="V611" s="4"/>
      <c r="W611" s="4"/>
      <c r="X611" s="4"/>
      <c r="Y611" s="4"/>
      <c r="Z611" s="4"/>
      <c r="AA611" s="4"/>
      <c r="AB611" s="4"/>
      <c r="AC611" s="4"/>
      <c r="AD611" s="4"/>
      <c r="AE611" s="4"/>
      <c r="AF611" s="4"/>
    </row>
    <row r="612" ht="15.75" customHeight="1">
      <c r="A612" s="147"/>
      <c r="B612" s="147"/>
      <c r="C612" s="148"/>
      <c r="D612" s="147"/>
      <c r="E612" s="31"/>
      <c r="F612" s="6"/>
      <c r="G612" s="147"/>
      <c r="H612" s="31"/>
      <c r="I612" s="6"/>
      <c r="J612" s="147"/>
      <c r="K612" s="148"/>
      <c r="L612" s="147"/>
      <c r="M612" s="147"/>
      <c r="N612" s="147"/>
      <c r="O612" s="147"/>
      <c r="P612" s="147"/>
      <c r="Q612" s="147"/>
      <c r="R612" s="147"/>
      <c r="S612" s="147"/>
      <c r="T612" s="31"/>
      <c r="U612" s="4"/>
      <c r="V612" s="4"/>
      <c r="W612" s="4"/>
      <c r="X612" s="4"/>
      <c r="Y612" s="4"/>
      <c r="Z612" s="4"/>
      <c r="AA612" s="4"/>
      <c r="AB612" s="4"/>
      <c r="AC612" s="4"/>
      <c r="AD612" s="4"/>
      <c r="AE612" s="4"/>
      <c r="AF612" s="4"/>
    </row>
    <row r="613" ht="15.75" customHeight="1">
      <c r="A613" s="147"/>
      <c r="B613" s="147"/>
      <c r="C613" s="148"/>
      <c r="D613" s="147"/>
      <c r="E613" s="31"/>
      <c r="F613" s="6"/>
      <c r="G613" s="147"/>
      <c r="H613" s="31"/>
      <c r="I613" s="6"/>
      <c r="J613" s="147"/>
      <c r="K613" s="148"/>
      <c r="L613" s="147"/>
      <c r="M613" s="147"/>
      <c r="N613" s="147"/>
      <c r="O613" s="147"/>
      <c r="P613" s="147"/>
      <c r="Q613" s="147"/>
      <c r="R613" s="147"/>
      <c r="S613" s="147"/>
      <c r="T613" s="31"/>
      <c r="U613" s="4"/>
      <c r="V613" s="4"/>
      <c r="W613" s="4"/>
      <c r="X613" s="4"/>
      <c r="Y613" s="4"/>
      <c r="Z613" s="4"/>
      <c r="AA613" s="4"/>
      <c r="AB613" s="4"/>
      <c r="AC613" s="4"/>
      <c r="AD613" s="4"/>
      <c r="AE613" s="4"/>
      <c r="AF613" s="4"/>
    </row>
    <row r="614" ht="15.75" customHeight="1">
      <c r="A614" s="147"/>
      <c r="B614" s="147"/>
      <c r="C614" s="148"/>
      <c r="D614" s="147"/>
      <c r="E614" s="31"/>
      <c r="F614" s="6"/>
      <c r="G614" s="147"/>
      <c r="H614" s="31"/>
      <c r="I614" s="6"/>
      <c r="J614" s="147"/>
      <c r="K614" s="148"/>
      <c r="L614" s="147"/>
      <c r="M614" s="147"/>
      <c r="N614" s="147"/>
      <c r="O614" s="147"/>
      <c r="P614" s="147"/>
      <c r="Q614" s="147"/>
      <c r="R614" s="147"/>
      <c r="S614" s="147"/>
      <c r="T614" s="31"/>
      <c r="U614" s="4"/>
      <c r="V614" s="4"/>
      <c r="W614" s="4"/>
      <c r="X614" s="4"/>
      <c r="Y614" s="4"/>
      <c r="Z614" s="4"/>
      <c r="AA614" s="4"/>
      <c r="AB614" s="4"/>
      <c r="AC614" s="4"/>
      <c r="AD614" s="4"/>
      <c r="AE614" s="4"/>
      <c r="AF614" s="4"/>
    </row>
    <row r="615" ht="15.75" customHeight="1">
      <c r="A615" s="147"/>
      <c r="B615" s="147"/>
      <c r="C615" s="148"/>
      <c r="D615" s="147"/>
      <c r="E615" s="31"/>
      <c r="F615" s="6"/>
      <c r="G615" s="147"/>
      <c r="H615" s="31"/>
      <c r="I615" s="6"/>
      <c r="J615" s="147"/>
      <c r="K615" s="148"/>
      <c r="L615" s="147"/>
      <c r="M615" s="147"/>
      <c r="N615" s="147"/>
      <c r="O615" s="147"/>
      <c r="P615" s="147"/>
      <c r="Q615" s="147"/>
      <c r="R615" s="147"/>
      <c r="S615" s="147"/>
      <c r="T615" s="31"/>
      <c r="U615" s="4"/>
      <c r="V615" s="4"/>
      <c r="W615" s="4"/>
      <c r="X615" s="4"/>
      <c r="Y615" s="4"/>
      <c r="Z615" s="4"/>
      <c r="AA615" s="4"/>
      <c r="AB615" s="4"/>
      <c r="AC615" s="4"/>
      <c r="AD615" s="4"/>
      <c r="AE615" s="4"/>
      <c r="AF615" s="4"/>
    </row>
    <row r="616" ht="15.75" customHeight="1">
      <c r="A616" s="147"/>
      <c r="B616" s="147"/>
      <c r="C616" s="148"/>
      <c r="D616" s="147"/>
      <c r="E616" s="31"/>
      <c r="F616" s="6"/>
      <c r="G616" s="147"/>
      <c r="H616" s="31"/>
      <c r="I616" s="6"/>
      <c r="J616" s="147"/>
      <c r="K616" s="148"/>
      <c r="L616" s="147"/>
      <c r="M616" s="147"/>
      <c r="N616" s="147"/>
      <c r="O616" s="147"/>
      <c r="P616" s="147"/>
      <c r="Q616" s="147"/>
      <c r="R616" s="147"/>
      <c r="S616" s="147"/>
      <c r="T616" s="31"/>
      <c r="U616" s="4"/>
      <c r="V616" s="4"/>
      <c r="W616" s="4"/>
      <c r="X616" s="4"/>
      <c r="Y616" s="4"/>
      <c r="Z616" s="4"/>
      <c r="AA616" s="4"/>
      <c r="AB616" s="4"/>
      <c r="AC616" s="4"/>
      <c r="AD616" s="4"/>
      <c r="AE616" s="4"/>
      <c r="AF616" s="4"/>
    </row>
    <row r="617" ht="15.75" customHeight="1">
      <c r="A617" s="147"/>
      <c r="B617" s="147"/>
      <c r="C617" s="148"/>
      <c r="D617" s="147"/>
      <c r="E617" s="31"/>
      <c r="F617" s="6"/>
      <c r="G617" s="147"/>
      <c r="H617" s="31"/>
      <c r="I617" s="6"/>
      <c r="J617" s="147"/>
      <c r="K617" s="148"/>
      <c r="L617" s="147"/>
      <c r="M617" s="147"/>
      <c r="N617" s="147"/>
      <c r="O617" s="147"/>
      <c r="P617" s="147"/>
      <c r="Q617" s="147"/>
      <c r="R617" s="147"/>
      <c r="S617" s="147"/>
      <c r="T617" s="31"/>
      <c r="U617" s="4"/>
      <c r="V617" s="4"/>
      <c r="W617" s="4"/>
      <c r="X617" s="4"/>
      <c r="Y617" s="4"/>
      <c r="Z617" s="4"/>
      <c r="AA617" s="4"/>
      <c r="AB617" s="4"/>
      <c r="AC617" s="4"/>
      <c r="AD617" s="4"/>
      <c r="AE617" s="4"/>
      <c r="AF617" s="4"/>
    </row>
    <row r="618" ht="15.75" customHeight="1">
      <c r="A618" s="147"/>
      <c r="B618" s="147"/>
      <c r="C618" s="148"/>
      <c r="D618" s="147"/>
      <c r="E618" s="31"/>
      <c r="F618" s="6"/>
      <c r="G618" s="147"/>
      <c r="H618" s="31"/>
      <c r="I618" s="6"/>
      <c r="J618" s="147"/>
      <c r="K618" s="148"/>
      <c r="L618" s="147"/>
      <c r="M618" s="147"/>
      <c r="N618" s="147"/>
      <c r="O618" s="147"/>
      <c r="P618" s="147"/>
      <c r="Q618" s="147"/>
      <c r="R618" s="147"/>
      <c r="S618" s="147"/>
      <c r="T618" s="31"/>
      <c r="U618" s="4"/>
      <c r="V618" s="4"/>
      <c r="W618" s="4"/>
      <c r="X618" s="4"/>
      <c r="Y618" s="4"/>
      <c r="Z618" s="4"/>
      <c r="AA618" s="4"/>
      <c r="AB618" s="4"/>
      <c r="AC618" s="4"/>
      <c r="AD618" s="4"/>
      <c r="AE618" s="4"/>
      <c r="AF618" s="4"/>
    </row>
    <row r="619" ht="15.75" customHeight="1">
      <c r="A619" s="147"/>
      <c r="B619" s="147"/>
      <c r="C619" s="148"/>
      <c r="D619" s="147"/>
      <c r="E619" s="31"/>
      <c r="F619" s="6"/>
      <c r="G619" s="147"/>
      <c r="H619" s="31"/>
      <c r="I619" s="6"/>
      <c r="J619" s="147"/>
      <c r="K619" s="148"/>
      <c r="L619" s="147"/>
      <c r="M619" s="147"/>
      <c r="N619" s="147"/>
      <c r="O619" s="147"/>
      <c r="P619" s="147"/>
      <c r="Q619" s="147"/>
      <c r="R619" s="147"/>
      <c r="S619" s="147"/>
      <c r="T619" s="31"/>
      <c r="U619" s="4"/>
      <c r="V619" s="4"/>
      <c r="W619" s="4"/>
      <c r="X619" s="4"/>
      <c r="Y619" s="4"/>
      <c r="Z619" s="4"/>
      <c r="AA619" s="4"/>
      <c r="AB619" s="4"/>
      <c r="AC619" s="4"/>
      <c r="AD619" s="4"/>
      <c r="AE619" s="4"/>
      <c r="AF619" s="4"/>
    </row>
    <row r="620" ht="15.75" customHeight="1">
      <c r="A620" s="147"/>
      <c r="B620" s="147"/>
      <c r="C620" s="148"/>
      <c r="D620" s="147"/>
      <c r="E620" s="31"/>
      <c r="F620" s="6"/>
      <c r="G620" s="147"/>
      <c r="H620" s="31"/>
      <c r="I620" s="6"/>
      <c r="J620" s="147"/>
      <c r="K620" s="148"/>
      <c r="L620" s="147"/>
      <c r="M620" s="147"/>
      <c r="N620" s="147"/>
      <c r="O620" s="147"/>
      <c r="P620" s="147"/>
      <c r="Q620" s="147"/>
      <c r="R620" s="147"/>
      <c r="S620" s="147"/>
      <c r="T620" s="31"/>
      <c r="U620" s="4"/>
      <c r="V620" s="4"/>
      <c r="W620" s="4"/>
      <c r="X620" s="4"/>
      <c r="Y620" s="4"/>
      <c r="Z620" s="4"/>
      <c r="AA620" s="4"/>
      <c r="AB620" s="4"/>
      <c r="AC620" s="4"/>
      <c r="AD620" s="4"/>
      <c r="AE620" s="4"/>
      <c r="AF620" s="4"/>
    </row>
    <row r="621" ht="15.75" customHeight="1">
      <c r="A621" s="147"/>
      <c r="B621" s="147"/>
      <c r="C621" s="148"/>
      <c r="D621" s="147"/>
      <c r="E621" s="31"/>
      <c r="F621" s="6"/>
      <c r="G621" s="147"/>
      <c r="H621" s="31"/>
      <c r="I621" s="6"/>
      <c r="J621" s="147"/>
      <c r="K621" s="148"/>
      <c r="L621" s="147"/>
      <c r="M621" s="147"/>
      <c r="N621" s="147"/>
      <c r="O621" s="147"/>
      <c r="P621" s="147"/>
      <c r="Q621" s="147"/>
      <c r="R621" s="147"/>
      <c r="S621" s="147"/>
      <c r="T621" s="31"/>
      <c r="U621" s="4"/>
      <c r="V621" s="4"/>
      <c r="W621" s="4"/>
      <c r="X621" s="4"/>
      <c r="Y621" s="4"/>
      <c r="Z621" s="4"/>
      <c r="AA621" s="4"/>
      <c r="AB621" s="4"/>
      <c r="AC621" s="4"/>
      <c r="AD621" s="4"/>
      <c r="AE621" s="4"/>
      <c r="AF621" s="4"/>
    </row>
    <row r="622" ht="15.75" customHeight="1">
      <c r="A622" s="147"/>
      <c r="B622" s="147"/>
      <c r="C622" s="148"/>
      <c r="D622" s="147"/>
      <c r="E622" s="31"/>
      <c r="F622" s="6"/>
      <c r="G622" s="147"/>
      <c r="H622" s="31"/>
      <c r="I622" s="6"/>
      <c r="J622" s="147"/>
      <c r="K622" s="148"/>
      <c r="L622" s="147"/>
      <c r="M622" s="147"/>
      <c r="N622" s="147"/>
      <c r="O622" s="147"/>
      <c r="P622" s="147"/>
      <c r="Q622" s="147"/>
      <c r="R622" s="147"/>
      <c r="S622" s="147"/>
      <c r="T622" s="31"/>
      <c r="U622" s="4"/>
      <c r="V622" s="4"/>
      <c r="W622" s="4"/>
      <c r="X622" s="4"/>
      <c r="Y622" s="4"/>
      <c r="Z622" s="4"/>
      <c r="AA622" s="4"/>
      <c r="AB622" s="4"/>
      <c r="AC622" s="4"/>
      <c r="AD622" s="4"/>
      <c r="AE622" s="4"/>
      <c r="AF622" s="4"/>
    </row>
    <row r="623" ht="15.75" customHeight="1">
      <c r="A623" s="147"/>
      <c r="B623" s="147"/>
      <c r="C623" s="148"/>
      <c r="D623" s="147"/>
      <c r="E623" s="31"/>
      <c r="F623" s="6"/>
      <c r="G623" s="147"/>
      <c r="H623" s="31"/>
      <c r="I623" s="6"/>
      <c r="J623" s="147"/>
      <c r="K623" s="148"/>
      <c r="L623" s="147"/>
      <c r="M623" s="147"/>
      <c r="N623" s="147"/>
      <c r="O623" s="147"/>
      <c r="P623" s="147"/>
      <c r="Q623" s="147"/>
      <c r="R623" s="147"/>
      <c r="S623" s="147"/>
      <c r="T623" s="31"/>
      <c r="U623" s="4"/>
      <c r="V623" s="4"/>
      <c r="W623" s="4"/>
      <c r="X623" s="4"/>
      <c r="Y623" s="4"/>
      <c r="Z623" s="4"/>
      <c r="AA623" s="4"/>
      <c r="AB623" s="4"/>
      <c r="AC623" s="4"/>
      <c r="AD623" s="4"/>
      <c r="AE623" s="4"/>
      <c r="AF623" s="4"/>
    </row>
    <row r="624" ht="15.75" customHeight="1">
      <c r="A624" s="147"/>
      <c r="B624" s="147"/>
      <c r="C624" s="148"/>
      <c r="D624" s="147"/>
      <c r="E624" s="31"/>
      <c r="F624" s="6"/>
      <c r="G624" s="147"/>
      <c r="H624" s="31"/>
      <c r="I624" s="6"/>
      <c r="J624" s="147"/>
      <c r="K624" s="148"/>
      <c r="L624" s="147"/>
      <c r="M624" s="147"/>
      <c r="N624" s="147"/>
      <c r="O624" s="147"/>
      <c r="P624" s="147"/>
      <c r="Q624" s="147"/>
      <c r="R624" s="147"/>
      <c r="S624" s="147"/>
      <c r="T624" s="31"/>
      <c r="U624" s="4"/>
      <c r="V624" s="4"/>
      <c r="W624" s="4"/>
      <c r="X624" s="4"/>
      <c r="Y624" s="4"/>
      <c r="Z624" s="4"/>
      <c r="AA624" s="4"/>
      <c r="AB624" s="4"/>
      <c r="AC624" s="4"/>
      <c r="AD624" s="4"/>
      <c r="AE624" s="4"/>
      <c r="AF624" s="4"/>
    </row>
    <row r="625" ht="15.75" customHeight="1">
      <c r="A625" s="147"/>
      <c r="B625" s="147"/>
      <c r="C625" s="148"/>
      <c r="D625" s="147"/>
      <c r="E625" s="31"/>
      <c r="F625" s="6"/>
      <c r="G625" s="147"/>
      <c r="H625" s="31"/>
      <c r="I625" s="6"/>
      <c r="J625" s="147"/>
      <c r="K625" s="148"/>
      <c r="L625" s="147"/>
      <c r="M625" s="147"/>
      <c r="N625" s="147"/>
      <c r="O625" s="147"/>
      <c r="P625" s="147"/>
      <c r="Q625" s="147"/>
      <c r="R625" s="147"/>
      <c r="S625" s="147"/>
      <c r="T625" s="31"/>
      <c r="U625" s="4"/>
      <c r="V625" s="4"/>
      <c r="W625" s="4"/>
      <c r="X625" s="4"/>
      <c r="Y625" s="4"/>
      <c r="Z625" s="4"/>
      <c r="AA625" s="4"/>
      <c r="AB625" s="4"/>
      <c r="AC625" s="4"/>
      <c r="AD625" s="4"/>
      <c r="AE625" s="4"/>
      <c r="AF625" s="4"/>
    </row>
    <row r="626" ht="15.75" customHeight="1">
      <c r="A626" s="147"/>
      <c r="B626" s="147"/>
      <c r="C626" s="148"/>
      <c r="D626" s="147"/>
      <c r="E626" s="31"/>
      <c r="F626" s="6"/>
      <c r="G626" s="147"/>
      <c r="H626" s="31"/>
      <c r="I626" s="6"/>
      <c r="J626" s="147"/>
      <c r="K626" s="148"/>
      <c r="L626" s="147"/>
      <c r="M626" s="147"/>
      <c r="N626" s="147"/>
      <c r="O626" s="147"/>
      <c r="P626" s="147"/>
      <c r="Q626" s="147"/>
      <c r="R626" s="147"/>
      <c r="S626" s="147"/>
      <c r="T626" s="31"/>
      <c r="U626" s="4"/>
      <c r="V626" s="4"/>
      <c r="W626" s="4"/>
      <c r="X626" s="4"/>
      <c r="Y626" s="4"/>
      <c r="Z626" s="4"/>
      <c r="AA626" s="4"/>
      <c r="AB626" s="4"/>
      <c r="AC626" s="4"/>
      <c r="AD626" s="4"/>
      <c r="AE626" s="4"/>
      <c r="AF626" s="4"/>
    </row>
    <row r="627" ht="15.75" customHeight="1">
      <c r="A627" s="147"/>
      <c r="B627" s="147"/>
      <c r="C627" s="148"/>
      <c r="D627" s="147"/>
      <c r="E627" s="31"/>
      <c r="F627" s="6"/>
      <c r="G627" s="147"/>
      <c r="H627" s="31"/>
      <c r="I627" s="6"/>
      <c r="J627" s="147"/>
      <c r="K627" s="148"/>
      <c r="L627" s="147"/>
      <c r="M627" s="147"/>
      <c r="N627" s="147"/>
      <c r="O627" s="147"/>
      <c r="P627" s="147"/>
      <c r="Q627" s="147"/>
      <c r="R627" s="147"/>
      <c r="S627" s="147"/>
      <c r="T627" s="31"/>
      <c r="U627" s="4"/>
      <c r="V627" s="4"/>
      <c r="W627" s="4"/>
      <c r="X627" s="4"/>
      <c r="Y627" s="4"/>
      <c r="Z627" s="4"/>
      <c r="AA627" s="4"/>
      <c r="AB627" s="4"/>
      <c r="AC627" s="4"/>
      <c r="AD627" s="4"/>
      <c r="AE627" s="4"/>
      <c r="AF627" s="4"/>
    </row>
    <row r="628" ht="15.75" customHeight="1">
      <c r="A628" s="147"/>
      <c r="B628" s="147"/>
      <c r="C628" s="148"/>
      <c r="D628" s="147"/>
      <c r="E628" s="31"/>
      <c r="F628" s="6"/>
      <c r="G628" s="147"/>
      <c r="H628" s="31"/>
      <c r="I628" s="6"/>
      <c r="J628" s="147"/>
      <c r="K628" s="148"/>
      <c r="L628" s="147"/>
      <c r="M628" s="147"/>
      <c r="N628" s="147"/>
      <c r="O628" s="147"/>
      <c r="P628" s="147"/>
      <c r="Q628" s="147"/>
      <c r="R628" s="147"/>
      <c r="S628" s="147"/>
      <c r="T628" s="31"/>
      <c r="U628" s="4"/>
      <c r="V628" s="4"/>
      <c r="W628" s="4"/>
      <c r="X628" s="4"/>
      <c r="Y628" s="4"/>
      <c r="Z628" s="4"/>
      <c r="AA628" s="4"/>
      <c r="AB628" s="4"/>
      <c r="AC628" s="4"/>
      <c r="AD628" s="4"/>
      <c r="AE628" s="4"/>
      <c r="AF628" s="4"/>
    </row>
    <row r="629" ht="15.75" customHeight="1">
      <c r="A629" s="147"/>
      <c r="B629" s="147"/>
      <c r="C629" s="148"/>
      <c r="D629" s="147"/>
      <c r="E629" s="31"/>
      <c r="F629" s="6"/>
      <c r="G629" s="147"/>
      <c r="H629" s="31"/>
      <c r="I629" s="6"/>
      <c r="J629" s="147"/>
      <c r="K629" s="148"/>
      <c r="L629" s="147"/>
      <c r="M629" s="147"/>
      <c r="N629" s="147"/>
      <c r="O629" s="147"/>
      <c r="P629" s="147"/>
      <c r="Q629" s="147"/>
      <c r="R629" s="147"/>
      <c r="S629" s="147"/>
      <c r="T629" s="31"/>
      <c r="U629" s="4"/>
      <c r="V629" s="4"/>
      <c r="W629" s="4"/>
      <c r="X629" s="4"/>
      <c r="Y629" s="4"/>
      <c r="Z629" s="4"/>
      <c r="AA629" s="4"/>
      <c r="AB629" s="4"/>
      <c r="AC629" s="4"/>
      <c r="AD629" s="4"/>
      <c r="AE629" s="4"/>
      <c r="AF629" s="4"/>
    </row>
    <row r="630" ht="15.75" customHeight="1">
      <c r="A630" s="147"/>
      <c r="B630" s="147"/>
      <c r="C630" s="148"/>
      <c r="D630" s="147"/>
      <c r="E630" s="31"/>
      <c r="F630" s="6"/>
      <c r="G630" s="147"/>
      <c r="H630" s="31"/>
      <c r="I630" s="6"/>
      <c r="J630" s="147"/>
      <c r="K630" s="148"/>
      <c r="L630" s="147"/>
      <c r="M630" s="147"/>
      <c r="N630" s="147"/>
      <c r="O630" s="147"/>
      <c r="P630" s="147"/>
      <c r="Q630" s="147"/>
      <c r="R630" s="147"/>
      <c r="S630" s="147"/>
      <c r="T630" s="31"/>
      <c r="U630" s="4"/>
      <c r="V630" s="4"/>
      <c r="W630" s="4"/>
      <c r="X630" s="4"/>
      <c r="Y630" s="4"/>
      <c r="Z630" s="4"/>
      <c r="AA630" s="4"/>
      <c r="AB630" s="4"/>
      <c r="AC630" s="4"/>
      <c r="AD630" s="4"/>
      <c r="AE630" s="4"/>
      <c r="AF630" s="4"/>
    </row>
    <row r="631" ht="15.75" customHeight="1">
      <c r="A631" s="147"/>
      <c r="B631" s="147"/>
      <c r="C631" s="148"/>
      <c r="D631" s="147"/>
      <c r="E631" s="31"/>
      <c r="F631" s="6"/>
      <c r="G631" s="147"/>
      <c r="H631" s="31"/>
      <c r="I631" s="6"/>
      <c r="J631" s="147"/>
      <c r="K631" s="148"/>
      <c r="L631" s="147"/>
      <c r="M631" s="147"/>
      <c r="N631" s="147"/>
      <c r="O631" s="147"/>
      <c r="P631" s="147"/>
      <c r="Q631" s="147"/>
      <c r="R631" s="147"/>
      <c r="S631" s="147"/>
      <c r="T631" s="31"/>
      <c r="U631" s="4"/>
      <c r="V631" s="4"/>
      <c r="W631" s="4"/>
      <c r="X631" s="4"/>
      <c r="Y631" s="4"/>
      <c r="Z631" s="4"/>
      <c r="AA631" s="4"/>
      <c r="AB631" s="4"/>
      <c r="AC631" s="4"/>
      <c r="AD631" s="4"/>
      <c r="AE631" s="4"/>
      <c r="AF631" s="4"/>
    </row>
    <row r="632" ht="15.75" customHeight="1">
      <c r="A632" s="147"/>
      <c r="B632" s="147"/>
      <c r="C632" s="148"/>
      <c r="D632" s="147"/>
      <c r="E632" s="31"/>
      <c r="F632" s="6"/>
      <c r="G632" s="147"/>
      <c r="H632" s="31"/>
      <c r="I632" s="6"/>
      <c r="J632" s="147"/>
      <c r="K632" s="148"/>
      <c r="L632" s="147"/>
      <c r="M632" s="147"/>
      <c r="N632" s="147"/>
      <c r="O632" s="147"/>
      <c r="P632" s="147"/>
      <c r="Q632" s="147"/>
      <c r="R632" s="147"/>
      <c r="S632" s="147"/>
      <c r="T632" s="31"/>
      <c r="U632" s="4"/>
      <c r="V632" s="4"/>
      <c r="W632" s="4"/>
      <c r="X632" s="4"/>
      <c r="Y632" s="4"/>
      <c r="Z632" s="4"/>
      <c r="AA632" s="4"/>
      <c r="AB632" s="4"/>
      <c r="AC632" s="4"/>
      <c r="AD632" s="4"/>
      <c r="AE632" s="4"/>
      <c r="AF632" s="4"/>
    </row>
    <row r="633" ht="15.75" customHeight="1">
      <c r="A633" s="147"/>
      <c r="B633" s="147"/>
      <c r="C633" s="148"/>
      <c r="D633" s="147"/>
      <c r="E633" s="31"/>
      <c r="F633" s="6"/>
      <c r="G633" s="147"/>
      <c r="H633" s="31"/>
      <c r="I633" s="6"/>
      <c r="J633" s="147"/>
      <c r="K633" s="148"/>
      <c r="L633" s="147"/>
      <c r="M633" s="147"/>
      <c r="N633" s="147"/>
      <c r="O633" s="147"/>
      <c r="P633" s="147"/>
      <c r="Q633" s="147"/>
      <c r="R633" s="147"/>
      <c r="S633" s="147"/>
      <c r="T633" s="31"/>
      <c r="U633" s="4"/>
      <c r="V633" s="4"/>
      <c r="W633" s="4"/>
      <c r="X633" s="4"/>
      <c r="Y633" s="4"/>
      <c r="Z633" s="4"/>
      <c r="AA633" s="4"/>
      <c r="AB633" s="4"/>
      <c r="AC633" s="4"/>
      <c r="AD633" s="4"/>
      <c r="AE633" s="4"/>
      <c r="AF633" s="4"/>
    </row>
    <row r="634" ht="15.75" customHeight="1">
      <c r="A634" s="147"/>
      <c r="B634" s="147"/>
      <c r="C634" s="148"/>
      <c r="D634" s="147"/>
      <c r="E634" s="31"/>
      <c r="F634" s="6"/>
      <c r="G634" s="147"/>
      <c r="H634" s="31"/>
      <c r="I634" s="6"/>
      <c r="J634" s="147"/>
      <c r="K634" s="148"/>
      <c r="L634" s="147"/>
      <c r="M634" s="147"/>
      <c r="N634" s="147"/>
      <c r="O634" s="147"/>
      <c r="P634" s="147"/>
      <c r="Q634" s="147"/>
      <c r="R634" s="147"/>
      <c r="S634" s="147"/>
      <c r="T634" s="31"/>
      <c r="U634" s="4"/>
      <c r="V634" s="4"/>
      <c r="W634" s="4"/>
      <c r="X634" s="4"/>
      <c r="Y634" s="4"/>
      <c r="Z634" s="4"/>
      <c r="AA634" s="4"/>
      <c r="AB634" s="4"/>
      <c r="AC634" s="4"/>
      <c r="AD634" s="4"/>
      <c r="AE634" s="4"/>
      <c r="AF634" s="4"/>
    </row>
    <row r="635" ht="15.75" customHeight="1">
      <c r="A635" s="147"/>
      <c r="B635" s="147"/>
      <c r="C635" s="148"/>
      <c r="D635" s="147"/>
      <c r="E635" s="31"/>
      <c r="F635" s="6"/>
      <c r="G635" s="147"/>
      <c r="H635" s="31"/>
      <c r="I635" s="6"/>
      <c r="J635" s="147"/>
      <c r="K635" s="148"/>
      <c r="L635" s="147"/>
      <c r="M635" s="147"/>
      <c r="N635" s="147"/>
      <c r="O635" s="147"/>
      <c r="P635" s="147"/>
      <c r="Q635" s="147"/>
      <c r="R635" s="147"/>
      <c r="S635" s="147"/>
      <c r="T635" s="31"/>
      <c r="U635" s="4"/>
      <c r="V635" s="4"/>
      <c r="W635" s="4"/>
      <c r="X635" s="4"/>
      <c r="Y635" s="4"/>
      <c r="Z635" s="4"/>
      <c r="AA635" s="4"/>
      <c r="AB635" s="4"/>
      <c r="AC635" s="4"/>
      <c r="AD635" s="4"/>
      <c r="AE635" s="4"/>
      <c r="AF635" s="4"/>
    </row>
    <row r="636" ht="15.75" customHeight="1">
      <c r="A636" s="147"/>
      <c r="B636" s="147"/>
      <c r="C636" s="148"/>
      <c r="D636" s="147"/>
      <c r="E636" s="31"/>
      <c r="F636" s="6"/>
      <c r="G636" s="147"/>
      <c r="H636" s="31"/>
      <c r="I636" s="6"/>
      <c r="J636" s="147"/>
      <c r="K636" s="148"/>
      <c r="L636" s="147"/>
      <c r="M636" s="147"/>
      <c r="N636" s="147"/>
      <c r="O636" s="147"/>
      <c r="P636" s="147"/>
      <c r="Q636" s="147"/>
      <c r="R636" s="147"/>
      <c r="S636" s="147"/>
      <c r="T636" s="31"/>
      <c r="U636" s="4"/>
      <c r="V636" s="4"/>
      <c r="W636" s="4"/>
      <c r="X636" s="4"/>
      <c r="Y636" s="4"/>
      <c r="Z636" s="4"/>
      <c r="AA636" s="4"/>
      <c r="AB636" s="4"/>
      <c r="AC636" s="4"/>
      <c r="AD636" s="4"/>
      <c r="AE636" s="4"/>
      <c r="AF636" s="4"/>
    </row>
    <row r="637" ht="15.75" customHeight="1">
      <c r="A637" s="147"/>
      <c r="B637" s="147"/>
      <c r="C637" s="148"/>
      <c r="D637" s="147"/>
      <c r="E637" s="31"/>
      <c r="F637" s="6"/>
      <c r="G637" s="147"/>
      <c r="H637" s="31"/>
      <c r="I637" s="6"/>
      <c r="J637" s="147"/>
      <c r="K637" s="148"/>
      <c r="L637" s="147"/>
      <c r="M637" s="147"/>
      <c r="N637" s="147"/>
      <c r="O637" s="147"/>
      <c r="P637" s="147"/>
      <c r="Q637" s="147"/>
      <c r="R637" s="147"/>
      <c r="S637" s="147"/>
      <c r="T637" s="31"/>
      <c r="U637" s="4"/>
      <c r="V637" s="4"/>
      <c r="W637" s="4"/>
      <c r="X637" s="4"/>
      <c r="Y637" s="4"/>
      <c r="Z637" s="4"/>
      <c r="AA637" s="4"/>
      <c r="AB637" s="4"/>
      <c r="AC637" s="4"/>
      <c r="AD637" s="4"/>
      <c r="AE637" s="4"/>
      <c r="AF637" s="4"/>
    </row>
    <row r="638" ht="15.75" customHeight="1">
      <c r="A638" s="147"/>
      <c r="B638" s="147"/>
      <c r="C638" s="148"/>
      <c r="D638" s="147"/>
      <c r="E638" s="31"/>
      <c r="F638" s="6"/>
      <c r="G638" s="147"/>
      <c r="H638" s="31"/>
      <c r="I638" s="6"/>
      <c r="J638" s="147"/>
      <c r="K638" s="148"/>
      <c r="L638" s="147"/>
      <c r="M638" s="147"/>
      <c r="N638" s="147"/>
      <c r="O638" s="147"/>
      <c r="P638" s="147"/>
      <c r="Q638" s="147"/>
      <c r="R638" s="147"/>
      <c r="S638" s="147"/>
      <c r="T638" s="31"/>
      <c r="U638" s="4"/>
      <c r="V638" s="4"/>
      <c r="W638" s="4"/>
      <c r="X638" s="4"/>
      <c r="Y638" s="4"/>
      <c r="Z638" s="4"/>
      <c r="AA638" s="4"/>
      <c r="AB638" s="4"/>
      <c r="AC638" s="4"/>
      <c r="AD638" s="4"/>
      <c r="AE638" s="4"/>
      <c r="AF638" s="4"/>
    </row>
    <row r="639" ht="15.75" customHeight="1">
      <c r="A639" s="147"/>
      <c r="B639" s="147"/>
      <c r="C639" s="148"/>
      <c r="D639" s="147"/>
      <c r="E639" s="31"/>
      <c r="F639" s="6"/>
      <c r="G639" s="147"/>
      <c r="H639" s="31"/>
      <c r="I639" s="6"/>
      <c r="J639" s="147"/>
      <c r="K639" s="148"/>
      <c r="L639" s="147"/>
      <c r="M639" s="147"/>
      <c r="N639" s="147"/>
      <c r="O639" s="147"/>
      <c r="P639" s="147"/>
      <c r="Q639" s="147"/>
      <c r="R639" s="147"/>
      <c r="S639" s="147"/>
      <c r="T639" s="31"/>
      <c r="U639" s="4"/>
      <c r="V639" s="4"/>
      <c r="W639" s="4"/>
      <c r="X639" s="4"/>
      <c r="Y639" s="4"/>
      <c r="Z639" s="4"/>
      <c r="AA639" s="4"/>
      <c r="AB639" s="4"/>
      <c r="AC639" s="4"/>
      <c r="AD639" s="4"/>
      <c r="AE639" s="4"/>
      <c r="AF639" s="4"/>
    </row>
    <row r="640" ht="15.75" customHeight="1">
      <c r="A640" s="147"/>
      <c r="B640" s="147"/>
      <c r="C640" s="148"/>
      <c r="D640" s="147"/>
      <c r="E640" s="31"/>
      <c r="F640" s="6"/>
      <c r="G640" s="147"/>
      <c r="H640" s="31"/>
      <c r="I640" s="6"/>
      <c r="J640" s="147"/>
      <c r="K640" s="148"/>
      <c r="L640" s="147"/>
      <c r="M640" s="147"/>
      <c r="N640" s="147"/>
      <c r="O640" s="147"/>
      <c r="P640" s="147"/>
      <c r="Q640" s="147"/>
      <c r="R640" s="147"/>
      <c r="S640" s="147"/>
      <c r="T640" s="31"/>
      <c r="U640" s="4"/>
      <c r="V640" s="4"/>
      <c r="W640" s="4"/>
      <c r="X640" s="4"/>
      <c r="Y640" s="4"/>
      <c r="Z640" s="4"/>
      <c r="AA640" s="4"/>
      <c r="AB640" s="4"/>
      <c r="AC640" s="4"/>
      <c r="AD640" s="4"/>
      <c r="AE640" s="4"/>
      <c r="AF640" s="4"/>
    </row>
    <row r="641" ht="15.75" customHeight="1">
      <c r="A641" s="147"/>
      <c r="B641" s="147"/>
      <c r="C641" s="148"/>
      <c r="D641" s="147"/>
      <c r="E641" s="31"/>
      <c r="F641" s="6"/>
      <c r="G641" s="147"/>
      <c r="H641" s="31"/>
      <c r="I641" s="6"/>
      <c r="J641" s="147"/>
      <c r="K641" s="148"/>
      <c r="L641" s="147"/>
      <c r="M641" s="147"/>
      <c r="N641" s="147"/>
      <c r="O641" s="147"/>
      <c r="P641" s="147"/>
      <c r="Q641" s="147"/>
      <c r="R641" s="147"/>
      <c r="S641" s="147"/>
      <c r="T641" s="31"/>
      <c r="U641" s="4"/>
      <c r="V641" s="4"/>
      <c r="W641" s="4"/>
      <c r="X641" s="4"/>
      <c r="Y641" s="4"/>
      <c r="Z641" s="4"/>
      <c r="AA641" s="4"/>
      <c r="AB641" s="4"/>
      <c r="AC641" s="4"/>
      <c r="AD641" s="4"/>
      <c r="AE641" s="4"/>
      <c r="AF641" s="4"/>
    </row>
    <row r="642" ht="15.75" customHeight="1">
      <c r="A642" s="147"/>
      <c r="B642" s="147"/>
      <c r="C642" s="148"/>
      <c r="D642" s="147"/>
      <c r="E642" s="31"/>
      <c r="F642" s="6"/>
      <c r="G642" s="147"/>
      <c r="H642" s="31"/>
      <c r="I642" s="6"/>
      <c r="J642" s="147"/>
      <c r="K642" s="148"/>
      <c r="L642" s="147"/>
      <c r="M642" s="147"/>
      <c r="N642" s="147"/>
      <c r="O642" s="147"/>
      <c r="P642" s="147"/>
      <c r="Q642" s="147"/>
      <c r="R642" s="147"/>
      <c r="S642" s="147"/>
      <c r="T642" s="31"/>
      <c r="U642" s="4"/>
      <c r="V642" s="4"/>
      <c r="W642" s="4"/>
      <c r="X642" s="4"/>
      <c r="Y642" s="4"/>
      <c r="Z642" s="4"/>
      <c r="AA642" s="4"/>
      <c r="AB642" s="4"/>
      <c r="AC642" s="4"/>
      <c r="AD642" s="4"/>
      <c r="AE642" s="4"/>
      <c r="AF642" s="4"/>
    </row>
    <row r="643" ht="15.75" customHeight="1">
      <c r="A643" s="147"/>
      <c r="B643" s="147"/>
      <c r="C643" s="148"/>
      <c r="D643" s="147"/>
      <c r="E643" s="31"/>
      <c r="F643" s="6"/>
      <c r="G643" s="147"/>
      <c r="H643" s="31"/>
      <c r="I643" s="6"/>
      <c r="J643" s="147"/>
      <c r="K643" s="148"/>
      <c r="L643" s="147"/>
      <c r="M643" s="147"/>
      <c r="N643" s="147"/>
      <c r="O643" s="147"/>
      <c r="P643" s="147"/>
      <c r="Q643" s="147"/>
      <c r="R643" s="147"/>
      <c r="S643" s="147"/>
      <c r="T643" s="31"/>
      <c r="U643" s="4"/>
      <c r="V643" s="4"/>
      <c r="W643" s="4"/>
      <c r="X643" s="4"/>
      <c r="Y643" s="4"/>
      <c r="Z643" s="4"/>
      <c r="AA643" s="4"/>
      <c r="AB643" s="4"/>
      <c r="AC643" s="4"/>
      <c r="AD643" s="4"/>
      <c r="AE643" s="4"/>
      <c r="AF643" s="4"/>
    </row>
    <row r="644" ht="15.75" customHeight="1">
      <c r="A644" s="147"/>
      <c r="B644" s="147"/>
      <c r="C644" s="148"/>
      <c r="D644" s="147"/>
      <c r="E644" s="31"/>
      <c r="F644" s="6"/>
      <c r="G644" s="147"/>
      <c r="H644" s="31"/>
      <c r="I644" s="6"/>
      <c r="J644" s="147"/>
      <c r="K644" s="148"/>
      <c r="L644" s="147"/>
      <c r="M644" s="147"/>
      <c r="N644" s="147"/>
      <c r="O644" s="147"/>
      <c r="P644" s="147"/>
      <c r="Q644" s="147"/>
      <c r="R644" s="147"/>
      <c r="S644" s="147"/>
      <c r="T644" s="31"/>
      <c r="U644" s="4"/>
      <c r="V644" s="4"/>
      <c r="W644" s="4"/>
      <c r="X644" s="4"/>
      <c r="Y644" s="4"/>
      <c r="Z644" s="4"/>
      <c r="AA644" s="4"/>
      <c r="AB644" s="4"/>
      <c r="AC644" s="4"/>
      <c r="AD644" s="4"/>
      <c r="AE644" s="4"/>
      <c r="AF644" s="4"/>
    </row>
    <row r="645" ht="15.75" customHeight="1">
      <c r="A645" s="147"/>
      <c r="B645" s="147"/>
      <c r="C645" s="148"/>
      <c r="D645" s="147"/>
      <c r="E645" s="31"/>
      <c r="F645" s="6"/>
      <c r="G645" s="147"/>
      <c r="H645" s="31"/>
      <c r="I645" s="6"/>
      <c r="J645" s="147"/>
      <c r="K645" s="148"/>
      <c r="L645" s="147"/>
      <c r="M645" s="147"/>
      <c r="N645" s="147"/>
      <c r="O645" s="147"/>
      <c r="P645" s="147"/>
      <c r="Q645" s="147"/>
      <c r="R645" s="147"/>
      <c r="S645" s="147"/>
      <c r="T645" s="31"/>
      <c r="U645" s="4"/>
      <c r="V645" s="4"/>
      <c r="W645" s="4"/>
      <c r="X645" s="4"/>
      <c r="Y645" s="4"/>
      <c r="Z645" s="4"/>
      <c r="AA645" s="4"/>
      <c r="AB645" s="4"/>
      <c r="AC645" s="4"/>
      <c r="AD645" s="4"/>
      <c r="AE645" s="4"/>
      <c r="AF645" s="4"/>
    </row>
    <row r="646" ht="15.75" customHeight="1">
      <c r="A646" s="147"/>
      <c r="B646" s="147"/>
      <c r="C646" s="148"/>
      <c r="D646" s="147"/>
      <c r="E646" s="31"/>
      <c r="F646" s="6"/>
      <c r="G646" s="147"/>
      <c r="H646" s="31"/>
      <c r="I646" s="6"/>
      <c r="J646" s="147"/>
      <c r="K646" s="148"/>
      <c r="L646" s="147"/>
      <c r="M646" s="147"/>
      <c r="N646" s="147"/>
      <c r="O646" s="147"/>
      <c r="P646" s="147"/>
      <c r="Q646" s="147"/>
      <c r="R646" s="147"/>
      <c r="S646" s="147"/>
      <c r="T646" s="31"/>
      <c r="U646" s="4"/>
      <c r="V646" s="4"/>
      <c r="W646" s="4"/>
      <c r="X646" s="4"/>
      <c r="Y646" s="4"/>
      <c r="Z646" s="4"/>
      <c r="AA646" s="4"/>
      <c r="AB646" s="4"/>
      <c r="AC646" s="4"/>
      <c r="AD646" s="4"/>
      <c r="AE646" s="4"/>
      <c r="AF646" s="4"/>
    </row>
    <row r="647" ht="15.75" customHeight="1">
      <c r="A647" s="147"/>
      <c r="B647" s="147"/>
      <c r="C647" s="148"/>
      <c r="D647" s="147"/>
      <c r="E647" s="31"/>
      <c r="F647" s="6"/>
      <c r="G647" s="147"/>
      <c r="H647" s="31"/>
      <c r="I647" s="6"/>
      <c r="J647" s="147"/>
      <c r="K647" s="148"/>
      <c r="L647" s="147"/>
      <c r="M647" s="147"/>
      <c r="N647" s="147"/>
      <c r="O647" s="147"/>
      <c r="P647" s="147"/>
      <c r="Q647" s="147"/>
      <c r="R647" s="147"/>
      <c r="S647" s="147"/>
      <c r="T647" s="31"/>
      <c r="U647" s="4"/>
      <c r="V647" s="4"/>
      <c r="W647" s="4"/>
      <c r="X647" s="4"/>
      <c r="Y647" s="4"/>
      <c r="Z647" s="4"/>
      <c r="AA647" s="4"/>
      <c r="AB647" s="4"/>
      <c r="AC647" s="4"/>
      <c r="AD647" s="4"/>
      <c r="AE647" s="4"/>
      <c r="AF647" s="4"/>
    </row>
    <row r="648" ht="15.75" customHeight="1">
      <c r="A648" s="147"/>
      <c r="B648" s="147"/>
      <c r="C648" s="148"/>
      <c r="D648" s="147"/>
      <c r="E648" s="31"/>
      <c r="F648" s="6"/>
      <c r="G648" s="147"/>
      <c r="H648" s="31"/>
      <c r="I648" s="6"/>
      <c r="J648" s="147"/>
      <c r="K648" s="148"/>
      <c r="L648" s="147"/>
      <c r="M648" s="147"/>
      <c r="N648" s="147"/>
      <c r="O648" s="147"/>
      <c r="P648" s="147"/>
      <c r="Q648" s="147"/>
      <c r="R648" s="147"/>
      <c r="S648" s="147"/>
      <c r="T648" s="31"/>
      <c r="U648" s="4"/>
      <c r="V648" s="4"/>
      <c r="W648" s="4"/>
      <c r="X648" s="4"/>
      <c r="Y648" s="4"/>
      <c r="Z648" s="4"/>
      <c r="AA648" s="4"/>
      <c r="AB648" s="4"/>
      <c r="AC648" s="4"/>
      <c r="AD648" s="4"/>
      <c r="AE648" s="4"/>
      <c r="AF648" s="4"/>
    </row>
    <row r="649" ht="15.75" customHeight="1">
      <c r="A649" s="147"/>
      <c r="B649" s="147"/>
      <c r="C649" s="148"/>
      <c r="D649" s="147"/>
      <c r="E649" s="31"/>
      <c r="F649" s="6"/>
      <c r="G649" s="147"/>
      <c r="H649" s="31"/>
      <c r="I649" s="6"/>
      <c r="J649" s="147"/>
      <c r="K649" s="148"/>
      <c r="L649" s="147"/>
      <c r="M649" s="147"/>
      <c r="N649" s="147"/>
      <c r="O649" s="147"/>
      <c r="P649" s="147"/>
      <c r="Q649" s="147"/>
      <c r="R649" s="147"/>
      <c r="S649" s="147"/>
      <c r="T649" s="31"/>
      <c r="U649" s="4"/>
      <c r="V649" s="4"/>
      <c r="W649" s="4"/>
      <c r="X649" s="4"/>
      <c r="Y649" s="4"/>
      <c r="Z649" s="4"/>
      <c r="AA649" s="4"/>
      <c r="AB649" s="4"/>
      <c r="AC649" s="4"/>
      <c r="AD649" s="4"/>
      <c r="AE649" s="4"/>
      <c r="AF649" s="4"/>
    </row>
    <row r="650" ht="15.75" customHeight="1">
      <c r="A650" s="147"/>
      <c r="B650" s="147"/>
      <c r="C650" s="148"/>
      <c r="D650" s="147"/>
      <c r="E650" s="31"/>
      <c r="F650" s="6"/>
      <c r="G650" s="147"/>
      <c r="H650" s="31"/>
      <c r="I650" s="6"/>
      <c r="J650" s="147"/>
      <c r="K650" s="148"/>
      <c r="L650" s="147"/>
      <c r="M650" s="147"/>
      <c r="N650" s="147"/>
      <c r="O650" s="147"/>
      <c r="P650" s="147"/>
      <c r="Q650" s="147"/>
      <c r="R650" s="147"/>
      <c r="S650" s="147"/>
      <c r="T650" s="31"/>
      <c r="U650" s="4"/>
      <c r="V650" s="4"/>
      <c r="W650" s="4"/>
      <c r="X650" s="4"/>
      <c r="Y650" s="4"/>
      <c r="Z650" s="4"/>
      <c r="AA650" s="4"/>
      <c r="AB650" s="4"/>
      <c r="AC650" s="4"/>
      <c r="AD650" s="4"/>
      <c r="AE650" s="4"/>
      <c r="AF650" s="4"/>
    </row>
    <row r="651" ht="15.75" customHeight="1">
      <c r="A651" s="147"/>
      <c r="B651" s="147"/>
      <c r="C651" s="148"/>
      <c r="D651" s="147"/>
      <c r="E651" s="31"/>
      <c r="F651" s="6"/>
      <c r="G651" s="147"/>
      <c r="H651" s="31"/>
      <c r="I651" s="6"/>
      <c r="J651" s="147"/>
      <c r="K651" s="148"/>
      <c r="L651" s="147"/>
      <c r="M651" s="147"/>
      <c r="N651" s="147"/>
      <c r="O651" s="147"/>
      <c r="P651" s="147"/>
      <c r="Q651" s="147"/>
      <c r="R651" s="147"/>
      <c r="S651" s="147"/>
      <c r="T651" s="31"/>
      <c r="U651" s="4"/>
      <c r="V651" s="4"/>
      <c r="W651" s="4"/>
      <c r="X651" s="4"/>
      <c r="Y651" s="4"/>
      <c r="Z651" s="4"/>
      <c r="AA651" s="4"/>
      <c r="AB651" s="4"/>
      <c r="AC651" s="4"/>
      <c r="AD651" s="4"/>
      <c r="AE651" s="4"/>
      <c r="AF651" s="4"/>
    </row>
    <row r="652" ht="15.75" customHeight="1">
      <c r="A652" s="147"/>
      <c r="B652" s="147"/>
      <c r="C652" s="148"/>
      <c r="D652" s="147"/>
      <c r="E652" s="31"/>
      <c r="F652" s="6"/>
      <c r="G652" s="147"/>
      <c r="H652" s="31"/>
      <c r="I652" s="6"/>
      <c r="J652" s="147"/>
      <c r="K652" s="148"/>
      <c r="L652" s="147"/>
      <c r="M652" s="147"/>
      <c r="N652" s="147"/>
      <c r="O652" s="147"/>
      <c r="P652" s="147"/>
      <c r="Q652" s="147"/>
      <c r="R652" s="147"/>
      <c r="S652" s="147"/>
      <c r="T652" s="31"/>
      <c r="U652" s="4"/>
      <c r="V652" s="4"/>
      <c r="W652" s="4"/>
      <c r="X652" s="4"/>
      <c r="Y652" s="4"/>
      <c r="Z652" s="4"/>
      <c r="AA652" s="4"/>
      <c r="AB652" s="4"/>
      <c r="AC652" s="4"/>
      <c r="AD652" s="4"/>
      <c r="AE652" s="4"/>
      <c r="AF652" s="4"/>
    </row>
    <row r="653" ht="15.75" customHeight="1">
      <c r="A653" s="147"/>
      <c r="B653" s="147"/>
      <c r="C653" s="148"/>
      <c r="D653" s="147"/>
      <c r="E653" s="31"/>
      <c r="F653" s="6"/>
      <c r="G653" s="147"/>
      <c r="H653" s="31"/>
      <c r="I653" s="6"/>
      <c r="J653" s="147"/>
      <c r="K653" s="148"/>
      <c r="L653" s="147"/>
      <c r="M653" s="147"/>
      <c r="N653" s="147"/>
      <c r="O653" s="147"/>
      <c r="P653" s="147"/>
      <c r="Q653" s="147"/>
      <c r="R653" s="147"/>
      <c r="S653" s="147"/>
      <c r="T653" s="31"/>
      <c r="U653" s="4"/>
      <c r="V653" s="4"/>
      <c r="W653" s="4"/>
      <c r="X653" s="4"/>
      <c r="Y653" s="4"/>
      <c r="Z653" s="4"/>
      <c r="AA653" s="4"/>
      <c r="AB653" s="4"/>
      <c r="AC653" s="4"/>
      <c r="AD653" s="4"/>
      <c r="AE653" s="4"/>
      <c r="AF653" s="4"/>
    </row>
    <row r="654" ht="15.75" customHeight="1">
      <c r="A654" s="147"/>
      <c r="B654" s="147"/>
      <c r="C654" s="148"/>
      <c r="D654" s="147"/>
      <c r="E654" s="31"/>
      <c r="F654" s="6"/>
      <c r="G654" s="147"/>
      <c r="H654" s="31"/>
      <c r="I654" s="6"/>
      <c r="J654" s="147"/>
      <c r="K654" s="148"/>
      <c r="L654" s="147"/>
      <c r="M654" s="147"/>
      <c r="N654" s="147"/>
      <c r="O654" s="147"/>
      <c r="P654" s="147"/>
      <c r="Q654" s="147"/>
      <c r="R654" s="147"/>
      <c r="S654" s="147"/>
      <c r="T654" s="31"/>
      <c r="U654" s="4"/>
      <c r="V654" s="4"/>
      <c r="W654" s="4"/>
      <c r="X654" s="4"/>
      <c r="Y654" s="4"/>
      <c r="Z654" s="4"/>
      <c r="AA654" s="4"/>
      <c r="AB654" s="4"/>
      <c r="AC654" s="4"/>
      <c r="AD654" s="4"/>
      <c r="AE654" s="4"/>
      <c r="AF654" s="4"/>
    </row>
    <row r="655" ht="15.75" customHeight="1">
      <c r="A655" s="147"/>
      <c r="B655" s="147"/>
      <c r="C655" s="148"/>
      <c r="D655" s="147"/>
      <c r="E655" s="31"/>
      <c r="F655" s="6"/>
      <c r="G655" s="147"/>
      <c r="H655" s="31"/>
      <c r="I655" s="6"/>
      <c r="J655" s="147"/>
      <c r="K655" s="148"/>
      <c r="L655" s="147"/>
      <c r="M655" s="147"/>
      <c r="N655" s="147"/>
      <c r="O655" s="147"/>
      <c r="P655" s="147"/>
      <c r="Q655" s="147"/>
      <c r="R655" s="147"/>
      <c r="S655" s="147"/>
      <c r="T655" s="31"/>
      <c r="U655" s="4"/>
      <c r="V655" s="4"/>
      <c r="W655" s="4"/>
      <c r="X655" s="4"/>
      <c r="Y655" s="4"/>
      <c r="Z655" s="4"/>
      <c r="AA655" s="4"/>
      <c r="AB655" s="4"/>
      <c r="AC655" s="4"/>
      <c r="AD655" s="4"/>
      <c r="AE655" s="4"/>
      <c r="AF655" s="4"/>
    </row>
    <row r="656" ht="15.75" customHeight="1">
      <c r="A656" s="147"/>
      <c r="B656" s="147"/>
      <c r="C656" s="148"/>
      <c r="D656" s="147"/>
      <c r="E656" s="31"/>
      <c r="F656" s="6"/>
      <c r="G656" s="147"/>
      <c r="H656" s="31"/>
      <c r="I656" s="6"/>
      <c r="J656" s="147"/>
      <c r="K656" s="148"/>
      <c r="L656" s="147"/>
      <c r="M656" s="147"/>
      <c r="N656" s="147"/>
      <c r="O656" s="147"/>
      <c r="P656" s="147"/>
      <c r="Q656" s="147"/>
      <c r="R656" s="147"/>
      <c r="S656" s="147"/>
      <c r="T656" s="31"/>
      <c r="U656" s="4"/>
      <c r="V656" s="4"/>
      <c r="W656" s="4"/>
      <c r="X656" s="4"/>
      <c r="Y656" s="4"/>
      <c r="Z656" s="4"/>
      <c r="AA656" s="4"/>
      <c r="AB656" s="4"/>
      <c r="AC656" s="4"/>
      <c r="AD656" s="4"/>
      <c r="AE656" s="4"/>
      <c r="AF656" s="4"/>
    </row>
    <row r="657" ht="15.75" customHeight="1">
      <c r="A657" s="147"/>
      <c r="B657" s="147"/>
      <c r="C657" s="148"/>
      <c r="D657" s="147"/>
      <c r="E657" s="31"/>
      <c r="F657" s="6"/>
      <c r="G657" s="147"/>
      <c r="H657" s="31"/>
      <c r="I657" s="6"/>
      <c r="J657" s="147"/>
      <c r="K657" s="148"/>
      <c r="L657" s="147"/>
      <c r="M657" s="147"/>
      <c r="N657" s="147"/>
      <c r="O657" s="147"/>
      <c r="P657" s="147"/>
      <c r="Q657" s="147"/>
      <c r="R657" s="147"/>
      <c r="S657" s="147"/>
      <c r="T657" s="31"/>
      <c r="U657" s="4"/>
      <c r="V657" s="4"/>
      <c r="W657" s="4"/>
      <c r="X657" s="4"/>
      <c r="Y657" s="4"/>
      <c r="Z657" s="4"/>
      <c r="AA657" s="4"/>
      <c r="AB657" s="4"/>
      <c r="AC657" s="4"/>
      <c r="AD657" s="4"/>
      <c r="AE657" s="4"/>
      <c r="AF657" s="4"/>
    </row>
    <row r="658" ht="15.75" customHeight="1">
      <c r="A658" s="147"/>
      <c r="B658" s="147"/>
      <c r="C658" s="148"/>
      <c r="D658" s="147"/>
      <c r="E658" s="31"/>
      <c r="F658" s="6"/>
      <c r="G658" s="147"/>
      <c r="H658" s="31"/>
      <c r="I658" s="6"/>
      <c r="J658" s="147"/>
      <c r="K658" s="148"/>
      <c r="L658" s="147"/>
      <c r="M658" s="147"/>
      <c r="N658" s="147"/>
      <c r="O658" s="147"/>
      <c r="P658" s="147"/>
      <c r="Q658" s="147"/>
      <c r="R658" s="147"/>
      <c r="S658" s="147"/>
      <c r="T658" s="31"/>
      <c r="U658" s="4"/>
      <c r="V658" s="4"/>
      <c r="W658" s="4"/>
      <c r="X658" s="4"/>
      <c r="Y658" s="4"/>
      <c r="Z658" s="4"/>
      <c r="AA658" s="4"/>
      <c r="AB658" s="4"/>
      <c r="AC658" s="4"/>
      <c r="AD658" s="4"/>
      <c r="AE658" s="4"/>
      <c r="AF658" s="4"/>
    </row>
    <row r="659" ht="15.75" customHeight="1">
      <c r="A659" s="147"/>
      <c r="B659" s="147"/>
      <c r="C659" s="148"/>
      <c r="D659" s="147"/>
      <c r="E659" s="31"/>
      <c r="F659" s="6"/>
      <c r="G659" s="147"/>
      <c r="H659" s="31"/>
      <c r="I659" s="6"/>
      <c r="J659" s="147"/>
      <c r="K659" s="148"/>
      <c r="L659" s="147"/>
      <c r="M659" s="147"/>
      <c r="N659" s="147"/>
      <c r="O659" s="147"/>
      <c r="P659" s="147"/>
      <c r="Q659" s="147"/>
      <c r="R659" s="147"/>
      <c r="S659" s="147"/>
      <c r="T659" s="31"/>
      <c r="U659" s="4"/>
      <c r="V659" s="4"/>
      <c r="W659" s="4"/>
      <c r="X659" s="4"/>
      <c r="Y659" s="4"/>
      <c r="Z659" s="4"/>
      <c r="AA659" s="4"/>
      <c r="AB659" s="4"/>
      <c r="AC659" s="4"/>
      <c r="AD659" s="4"/>
      <c r="AE659" s="4"/>
      <c r="AF659" s="4"/>
    </row>
    <row r="660" ht="15.75" customHeight="1">
      <c r="A660" s="147"/>
      <c r="B660" s="147"/>
      <c r="C660" s="148"/>
      <c r="D660" s="147"/>
      <c r="E660" s="31"/>
      <c r="F660" s="6"/>
      <c r="G660" s="147"/>
      <c r="H660" s="31"/>
      <c r="I660" s="6"/>
      <c r="J660" s="147"/>
      <c r="K660" s="148"/>
      <c r="L660" s="147"/>
      <c r="M660" s="147"/>
      <c r="N660" s="147"/>
      <c r="O660" s="147"/>
      <c r="P660" s="147"/>
      <c r="Q660" s="147"/>
      <c r="R660" s="147"/>
      <c r="S660" s="147"/>
      <c r="T660" s="31"/>
      <c r="U660" s="4"/>
      <c r="V660" s="4"/>
      <c r="W660" s="4"/>
      <c r="X660" s="4"/>
      <c r="Y660" s="4"/>
      <c r="Z660" s="4"/>
      <c r="AA660" s="4"/>
      <c r="AB660" s="4"/>
      <c r="AC660" s="4"/>
      <c r="AD660" s="4"/>
      <c r="AE660" s="4"/>
      <c r="AF660" s="4"/>
    </row>
    <row r="661" ht="15.75" customHeight="1">
      <c r="A661" s="147"/>
      <c r="B661" s="147"/>
      <c r="C661" s="148"/>
      <c r="D661" s="147"/>
      <c r="E661" s="31"/>
      <c r="F661" s="6"/>
      <c r="G661" s="147"/>
      <c r="H661" s="31"/>
      <c r="I661" s="6"/>
      <c r="J661" s="147"/>
      <c r="K661" s="148"/>
      <c r="L661" s="147"/>
      <c r="M661" s="147"/>
      <c r="N661" s="147"/>
      <c r="O661" s="147"/>
      <c r="P661" s="147"/>
      <c r="Q661" s="147"/>
      <c r="R661" s="147"/>
      <c r="S661" s="147"/>
      <c r="T661" s="31"/>
      <c r="U661" s="4"/>
      <c r="V661" s="4"/>
      <c r="W661" s="4"/>
      <c r="X661" s="4"/>
      <c r="Y661" s="4"/>
      <c r="Z661" s="4"/>
      <c r="AA661" s="4"/>
      <c r="AB661" s="4"/>
      <c r="AC661" s="4"/>
      <c r="AD661" s="4"/>
      <c r="AE661" s="4"/>
      <c r="AF661" s="4"/>
    </row>
    <row r="662" ht="15.75" customHeight="1">
      <c r="A662" s="147"/>
      <c r="B662" s="147"/>
      <c r="C662" s="148"/>
      <c r="D662" s="147"/>
      <c r="E662" s="31"/>
      <c r="F662" s="6"/>
      <c r="G662" s="147"/>
      <c r="H662" s="31"/>
      <c r="I662" s="6"/>
      <c r="J662" s="147"/>
      <c r="K662" s="148"/>
      <c r="L662" s="147"/>
      <c r="M662" s="147"/>
      <c r="N662" s="147"/>
      <c r="O662" s="147"/>
      <c r="P662" s="147"/>
      <c r="Q662" s="147"/>
      <c r="R662" s="147"/>
      <c r="S662" s="147"/>
      <c r="T662" s="31"/>
      <c r="U662" s="4"/>
      <c r="V662" s="4"/>
      <c r="W662" s="4"/>
      <c r="X662" s="4"/>
      <c r="Y662" s="4"/>
      <c r="Z662" s="4"/>
      <c r="AA662" s="4"/>
      <c r="AB662" s="4"/>
      <c r="AC662" s="4"/>
      <c r="AD662" s="4"/>
      <c r="AE662" s="4"/>
      <c r="AF662" s="4"/>
    </row>
    <row r="663" ht="15.75" customHeight="1">
      <c r="A663" s="147"/>
      <c r="B663" s="147"/>
      <c r="C663" s="148"/>
      <c r="D663" s="147"/>
      <c r="E663" s="31"/>
      <c r="F663" s="6"/>
      <c r="G663" s="147"/>
      <c r="H663" s="31"/>
      <c r="I663" s="6"/>
      <c r="J663" s="147"/>
      <c r="K663" s="148"/>
      <c r="L663" s="147"/>
      <c r="M663" s="147"/>
      <c r="N663" s="147"/>
      <c r="O663" s="147"/>
      <c r="P663" s="147"/>
      <c r="Q663" s="147"/>
      <c r="R663" s="147"/>
      <c r="S663" s="147"/>
      <c r="T663" s="31"/>
      <c r="U663" s="4"/>
      <c r="V663" s="4"/>
      <c r="W663" s="4"/>
      <c r="X663" s="4"/>
      <c r="Y663" s="4"/>
      <c r="Z663" s="4"/>
      <c r="AA663" s="4"/>
      <c r="AB663" s="4"/>
      <c r="AC663" s="4"/>
      <c r="AD663" s="4"/>
      <c r="AE663" s="4"/>
      <c r="AF663" s="4"/>
    </row>
    <row r="664" ht="15.75" customHeight="1">
      <c r="A664" s="147"/>
      <c r="B664" s="147"/>
      <c r="C664" s="148"/>
      <c r="D664" s="147"/>
      <c r="E664" s="31"/>
      <c r="F664" s="6"/>
      <c r="G664" s="147"/>
      <c r="H664" s="31"/>
      <c r="I664" s="6"/>
      <c r="J664" s="147"/>
      <c r="K664" s="148"/>
      <c r="L664" s="147"/>
      <c r="M664" s="147"/>
      <c r="N664" s="147"/>
      <c r="O664" s="147"/>
      <c r="P664" s="147"/>
      <c r="Q664" s="147"/>
      <c r="R664" s="147"/>
      <c r="S664" s="147"/>
      <c r="T664" s="31"/>
      <c r="U664" s="4"/>
      <c r="V664" s="4"/>
      <c r="W664" s="4"/>
      <c r="X664" s="4"/>
      <c r="Y664" s="4"/>
      <c r="Z664" s="4"/>
      <c r="AA664" s="4"/>
      <c r="AB664" s="4"/>
      <c r="AC664" s="4"/>
      <c r="AD664" s="4"/>
      <c r="AE664" s="4"/>
      <c r="AF664" s="4"/>
    </row>
    <row r="665" ht="15.75" customHeight="1">
      <c r="A665" s="147"/>
      <c r="B665" s="147"/>
      <c r="C665" s="148"/>
      <c r="D665" s="147"/>
      <c r="E665" s="31"/>
      <c r="F665" s="6"/>
      <c r="G665" s="147"/>
      <c r="H665" s="31"/>
      <c r="I665" s="6"/>
      <c r="J665" s="147"/>
      <c r="K665" s="148"/>
      <c r="L665" s="147"/>
      <c r="M665" s="147"/>
      <c r="N665" s="147"/>
      <c r="O665" s="147"/>
      <c r="P665" s="147"/>
      <c r="Q665" s="147"/>
      <c r="R665" s="147"/>
      <c r="S665" s="147"/>
      <c r="T665" s="31"/>
      <c r="U665" s="4"/>
      <c r="V665" s="4"/>
      <c r="W665" s="4"/>
      <c r="X665" s="4"/>
      <c r="Y665" s="4"/>
      <c r="Z665" s="4"/>
      <c r="AA665" s="4"/>
      <c r="AB665" s="4"/>
      <c r="AC665" s="4"/>
      <c r="AD665" s="4"/>
      <c r="AE665" s="4"/>
      <c r="AF665" s="4"/>
    </row>
    <row r="666" ht="15.75" customHeight="1">
      <c r="A666" s="147"/>
      <c r="B666" s="147"/>
      <c r="C666" s="148"/>
      <c r="D666" s="147"/>
      <c r="E666" s="31"/>
      <c r="F666" s="6"/>
      <c r="G666" s="147"/>
      <c r="H666" s="31"/>
      <c r="I666" s="6"/>
      <c r="J666" s="147"/>
      <c r="K666" s="148"/>
      <c r="L666" s="147"/>
      <c r="M666" s="147"/>
      <c r="N666" s="147"/>
      <c r="O666" s="147"/>
      <c r="P666" s="147"/>
      <c r="Q666" s="147"/>
      <c r="R666" s="147"/>
      <c r="S666" s="147"/>
      <c r="T666" s="31"/>
      <c r="U666" s="4"/>
      <c r="V666" s="4"/>
      <c r="W666" s="4"/>
      <c r="X666" s="4"/>
      <c r="Y666" s="4"/>
      <c r="Z666" s="4"/>
      <c r="AA666" s="4"/>
      <c r="AB666" s="4"/>
      <c r="AC666" s="4"/>
      <c r="AD666" s="4"/>
      <c r="AE666" s="4"/>
      <c r="AF666" s="4"/>
    </row>
    <row r="667" ht="15.75" customHeight="1">
      <c r="A667" s="147"/>
      <c r="B667" s="147"/>
      <c r="C667" s="148"/>
      <c r="D667" s="147"/>
      <c r="E667" s="31"/>
      <c r="F667" s="6"/>
      <c r="G667" s="147"/>
      <c r="H667" s="31"/>
      <c r="I667" s="6"/>
      <c r="J667" s="147"/>
      <c r="K667" s="148"/>
      <c r="L667" s="147"/>
      <c r="M667" s="147"/>
      <c r="N667" s="147"/>
      <c r="O667" s="147"/>
      <c r="P667" s="147"/>
      <c r="Q667" s="147"/>
      <c r="R667" s="147"/>
      <c r="S667" s="147"/>
      <c r="T667" s="31"/>
      <c r="U667" s="4"/>
      <c r="V667" s="4"/>
      <c r="W667" s="4"/>
      <c r="X667" s="4"/>
      <c r="Y667" s="4"/>
      <c r="Z667" s="4"/>
      <c r="AA667" s="4"/>
      <c r="AB667" s="4"/>
      <c r="AC667" s="4"/>
      <c r="AD667" s="4"/>
      <c r="AE667" s="4"/>
      <c r="AF667" s="4"/>
    </row>
    <row r="668" ht="15.75" customHeight="1">
      <c r="A668" s="147"/>
      <c r="B668" s="147"/>
      <c r="C668" s="148"/>
      <c r="D668" s="147"/>
      <c r="E668" s="31"/>
      <c r="F668" s="6"/>
      <c r="G668" s="147"/>
      <c r="H668" s="31"/>
      <c r="I668" s="6"/>
      <c r="J668" s="147"/>
      <c r="K668" s="148"/>
      <c r="L668" s="147"/>
      <c r="M668" s="147"/>
      <c r="N668" s="147"/>
      <c r="O668" s="147"/>
      <c r="P668" s="147"/>
      <c r="Q668" s="147"/>
      <c r="R668" s="147"/>
      <c r="S668" s="147"/>
      <c r="T668" s="31"/>
      <c r="U668" s="4"/>
      <c r="V668" s="4"/>
      <c r="W668" s="4"/>
      <c r="X668" s="4"/>
      <c r="Y668" s="4"/>
      <c r="Z668" s="4"/>
      <c r="AA668" s="4"/>
      <c r="AB668" s="4"/>
      <c r="AC668" s="4"/>
      <c r="AD668" s="4"/>
      <c r="AE668" s="4"/>
      <c r="AF668" s="4"/>
    </row>
    <row r="669" ht="15.75" customHeight="1">
      <c r="A669" s="147"/>
      <c r="B669" s="147"/>
      <c r="C669" s="148"/>
      <c r="D669" s="147"/>
      <c r="E669" s="31"/>
      <c r="F669" s="6"/>
      <c r="G669" s="147"/>
      <c r="H669" s="31"/>
      <c r="I669" s="6"/>
      <c r="J669" s="147"/>
      <c r="K669" s="148"/>
      <c r="L669" s="147"/>
      <c r="M669" s="147"/>
      <c r="N669" s="147"/>
      <c r="O669" s="147"/>
      <c r="P669" s="147"/>
      <c r="Q669" s="147"/>
      <c r="R669" s="147"/>
      <c r="S669" s="147"/>
      <c r="T669" s="31"/>
      <c r="U669" s="4"/>
      <c r="V669" s="4"/>
      <c r="W669" s="4"/>
      <c r="X669" s="4"/>
      <c r="Y669" s="4"/>
      <c r="Z669" s="4"/>
      <c r="AA669" s="4"/>
      <c r="AB669" s="4"/>
      <c r="AC669" s="4"/>
      <c r="AD669" s="4"/>
      <c r="AE669" s="4"/>
      <c r="AF669" s="4"/>
    </row>
    <row r="670" ht="15.75" customHeight="1">
      <c r="A670" s="147"/>
      <c r="B670" s="147"/>
      <c r="C670" s="148"/>
      <c r="D670" s="147"/>
      <c r="E670" s="31"/>
      <c r="F670" s="6"/>
      <c r="G670" s="147"/>
      <c r="H670" s="31"/>
      <c r="I670" s="6"/>
      <c r="J670" s="147"/>
      <c r="K670" s="148"/>
      <c r="L670" s="147"/>
      <c r="M670" s="147"/>
      <c r="N670" s="147"/>
      <c r="O670" s="147"/>
      <c r="P670" s="147"/>
      <c r="Q670" s="147"/>
      <c r="R670" s="147"/>
      <c r="S670" s="147"/>
      <c r="T670" s="31"/>
      <c r="U670" s="4"/>
      <c r="V670" s="4"/>
      <c r="W670" s="4"/>
      <c r="X670" s="4"/>
      <c r="Y670" s="4"/>
      <c r="Z670" s="4"/>
      <c r="AA670" s="4"/>
      <c r="AB670" s="4"/>
      <c r="AC670" s="4"/>
      <c r="AD670" s="4"/>
      <c r="AE670" s="4"/>
      <c r="AF670" s="4"/>
    </row>
    <row r="671" ht="15.75" customHeight="1">
      <c r="A671" s="147"/>
      <c r="B671" s="147"/>
      <c r="C671" s="148"/>
      <c r="D671" s="147"/>
      <c r="E671" s="31"/>
      <c r="F671" s="6"/>
      <c r="G671" s="147"/>
      <c r="H671" s="31"/>
      <c r="I671" s="6"/>
      <c r="J671" s="147"/>
      <c r="K671" s="148"/>
      <c r="L671" s="147"/>
      <c r="M671" s="147"/>
      <c r="N671" s="147"/>
      <c r="O671" s="147"/>
      <c r="P671" s="147"/>
      <c r="Q671" s="147"/>
      <c r="R671" s="147"/>
      <c r="S671" s="147"/>
      <c r="T671" s="31"/>
      <c r="U671" s="4"/>
      <c r="V671" s="4"/>
      <c r="W671" s="4"/>
      <c r="X671" s="4"/>
      <c r="Y671" s="4"/>
      <c r="Z671" s="4"/>
      <c r="AA671" s="4"/>
      <c r="AB671" s="4"/>
      <c r="AC671" s="4"/>
      <c r="AD671" s="4"/>
      <c r="AE671" s="4"/>
      <c r="AF671" s="4"/>
    </row>
    <row r="672" ht="15.75" customHeight="1">
      <c r="A672" s="147"/>
      <c r="B672" s="147"/>
      <c r="C672" s="148"/>
      <c r="D672" s="147"/>
      <c r="E672" s="31"/>
      <c r="F672" s="6"/>
      <c r="G672" s="147"/>
      <c r="H672" s="31"/>
      <c r="I672" s="6"/>
      <c r="J672" s="147"/>
      <c r="K672" s="148"/>
      <c r="L672" s="147"/>
      <c r="M672" s="147"/>
      <c r="N672" s="147"/>
      <c r="O672" s="147"/>
      <c r="P672" s="147"/>
      <c r="Q672" s="147"/>
      <c r="R672" s="147"/>
      <c r="S672" s="147"/>
      <c r="T672" s="31"/>
      <c r="U672" s="4"/>
      <c r="V672" s="4"/>
      <c r="W672" s="4"/>
      <c r="X672" s="4"/>
      <c r="Y672" s="4"/>
      <c r="Z672" s="4"/>
      <c r="AA672" s="4"/>
      <c r="AB672" s="4"/>
      <c r="AC672" s="4"/>
      <c r="AD672" s="4"/>
      <c r="AE672" s="4"/>
      <c r="AF672" s="4"/>
    </row>
    <row r="673" ht="15.75" customHeight="1">
      <c r="A673" s="147"/>
      <c r="B673" s="147"/>
      <c r="C673" s="148"/>
      <c r="D673" s="147"/>
      <c r="E673" s="31"/>
      <c r="F673" s="6"/>
      <c r="G673" s="147"/>
      <c r="H673" s="31"/>
      <c r="I673" s="6"/>
      <c r="J673" s="147"/>
      <c r="K673" s="148"/>
      <c r="L673" s="147"/>
      <c r="M673" s="147"/>
      <c r="N673" s="147"/>
      <c r="O673" s="147"/>
      <c r="P673" s="147"/>
      <c r="Q673" s="147"/>
      <c r="R673" s="147"/>
      <c r="S673" s="147"/>
      <c r="T673" s="31"/>
      <c r="U673" s="4"/>
      <c r="V673" s="4"/>
      <c r="W673" s="4"/>
      <c r="X673" s="4"/>
      <c r="Y673" s="4"/>
      <c r="Z673" s="4"/>
      <c r="AA673" s="4"/>
      <c r="AB673" s="4"/>
      <c r="AC673" s="4"/>
      <c r="AD673" s="4"/>
      <c r="AE673" s="4"/>
      <c r="AF673" s="4"/>
    </row>
    <row r="674" ht="15.75" customHeight="1">
      <c r="A674" s="147"/>
      <c r="B674" s="147"/>
      <c r="C674" s="148"/>
      <c r="D674" s="147"/>
      <c r="E674" s="31"/>
      <c r="F674" s="6"/>
      <c r="G674" s="147"/>
      <c r="H674" s="31"/>
      <c r="I674" s="6"/>
      <c r="J674" s="147"/>
      <c r="K674" s="148"/>
      <c r="L674" s="147"/>
      <c r="M674" s="147"/>
      <c r="N674" s="147"/>
      <c r="O674" s="147"/>
      <c r="P674" s="147"/>
      <c r="Q674" s="147"/>
      <c r="R674" s="147"/>
      <c r="S674" s="147"/>
      <c r="T674" s="31"/>
      <c r="U674" s="4"/>
      <c r="V674" s="4"/>
      <c r="W674" s="4"/>
      <c r="X674" s="4"/>
      <c r="Y674" s="4"/>
      <c r="Z674" s="4"/>
      <c r="AA674" s="4"/>
      <c r="AB674" s="4"/>
      <c r="AC674" s="4"/>
      <c r="AD674" s="4"/>
      <c r="AE674" s="4"/>
      <c r="AF674" s="4"/>
    </row>
    <row r="675" ht="15.75" customHeight="1">
      <c r="A675" s="147"/>
      <c r="B675" s="147"/>
      <c r="C675" s="148"/>
      <c r="D675" s="147"/>
      <c r="E675" s="31"/>
      <c r="F675" s="6"/>
      <c r="G675" s="147"/>
      <c r="H675" s="31"/>
      <c r="I675" s="6"/>
      <c r="J675" s="147"/>
      <c r="K675" s="148"/>
      <c r="L675" s="147"/>
      <c r="M675" s="147"/>
      <c r="N675" s="147"/>
      <c r="O675" s="147"/>
      <c r="P675" s="147"/>
      <c r="Q675" s="147"/>
      <c r="R675" s="147"/>
      <c r="S675" s="147"/>
      <c r="T675" s="31"/>
      <c r="U675" s="4"/>
      <c r="V675" s="4"/>
      <c r="W675" s="4"/>
      <c r="X675" s="4"/>
      <c r="Y675" s="4"/>
      <c r="Z675" s="4"/>
      <c r="AA675" s="4"/>
      <c r="AB675" s="4"/>
      <c r="AC675" s="4"/>
      <c r="AD675" s="4"/>
      <c r="AE675" s="4"/>
      <c r="AF675" s="4"/>
    </row>
    <row r="676" ht="15.75" customHeight="1">
      <c r="A676" s="147"/>
      <c r="B676" s="147"/>
      <c r="C676" s="148"/>
      <c r="D676" s="147"/>
      <c r="E676" s="31"/>
      <c r="F676" s="6"/>
      <c r="G676" s="147"/>
      <c r="H676" s="31"/>
      <c r="I676" s="6"/>
      <c r="J676" s="147"/>
      <c r="K676" s="148"/>
      <c r="L676" s="147"/>
      <c r="M676" s="147"/>
      <c r="N676" s="147"/>
      <c r="O676" s="147"/>
      <c r="P676" s="147"/>
      <c r="Q676" s="147"/>
      <c r="R676" s="147"/>
      <c r="S676" s="147"/>
      <c r="T676" s="31"/>
      <c r="U676" s="4"/>
      <c r="V676" s="4"/>
      <c r="W676" s="4"/>
      <c r="X676" s="4"/>
      <c r="Y676" s="4"/>
      <c r="Z676" s="4"/>
      <c r="AA676" s="4"/>
      <c r="AB676" s="4"/>
      <c r="AC676" s="4"/>
      <c r="AD676" s="4"/>
      <c r="AE676" s="4"/>
      <c r="AF676" s="4"/>
    </row>
    <row r="677" ht="15.75" customHeight="1">
      <c r="A677" s="147"/>
      <c r="B677" s="147"/>
      <c r="C677" s="148"/>
      <c r="D677" s="147"/>
      <c r="E677" s="31"/>
      <c r="F677" s="6"/>
      <c r="G677" s="147"/>
      <c r="H677" s="31"/>
      <c r="I677" s="6"/>
      <c r="J677" s="147"/>
      <c r="K677" s="148"/>
      <c r="L677" s="147"/>
      <c r="M677" s="147"/>
      <c r="N677" s="147"/>
      <c r="O677" s="147"/>
      <c r="P677" s="147"/>
      <c r="Q677" s="147"/>
      <c r="R677" s="147"/>
      <c r="S677" s="147"/>
      <c r="T677" s="31"/>
      <c r="U677" s="4"/>
      <c r="V677" s="4"/>
      <c r="W677" s="4"/>
      <c r="X677" s="4"/>
      <c r="Y677" s="4"/>
      <c r="Z677" s="4"/>
      <c r="AA677" s="4"/>
      <c r="AB677" s="4"/>
      <c r="AC677" s="4"/>
      <c r="AD677" s="4"/>
      <c r="AE677" s="4"/>
      <c r="AF677" s="4"/>
    </row>
    <row r="678" ht="15.75" customHeight="1">
      <c r="A678" s="147"/>
      <c r="B678" s="147"/>
      <c r="C678" s="148"/>
      <c r="D678" s="147"/>
      <c r="E678" s="31"/>
      <c r="F678" s="6"/>
      <c r="G678" s="147"/>
      <c r="H678" s="31"/>
      <c r="I678" s="6"/>
      <c r="J678" s="147"/>
      <c r="K678" s="148"/>
      <c r="L678" s="147"/>
      <c r="M678" s="147"/>
      <c r="N678" s="147"/>
      <c r="O678" s="147"/>
      <c r="P678" s="147"/>
      <c r="Q678" s="147"/>
      <c r="R678" s="147"/>
      <c r="S678" s="147"/>
      <c r="T678" s="31"/>
      <c r="U678" s="4"/>
      <c r="V678" s="4"/>
      <c r="W678" s="4"/>
      <c r="X678" s="4"/>
      <c r="Y678" s="4"/>
      <c r="Z678" s="4"/>
      <c r="AA678" s="4"/>
      <c r="AB678" s="4"/>
      <c r="AC678" s="4"/>
      <c r="AD678" s="4"/>
      <c r="AE678" s="4"/>
      <c r="AF678" s="4"/>
    </row>
    <row r="679" ht="15.75" customHeight="1">
      <c r="A679" s="147"/>
      <c r="B679" s="147"/>
      <c r="C679" s="148"/>
      <c r="D679" s="147"/>
      <c r="E679" s="31"/>
      <c r="F679" s="6"/>
      <c r="G679" s="147"/>
      <c r="H679" s="31"/>
      <c r="I679" s="6"/>
      <c r="J679" s="147"/>
      <c r="K679" s="148"/>
      <c r="L679" s="147"/>
      <c r="M679" s="147"/>
      <c r="N679" s="147"/>
      <c r="O679" s="147"/>
      <c r="P679" s="147"/>
      <c r="Q679" s="147"/>
      <c r="R679" s="147"/>
      <c r="S679" s="147"/>
      <c r="T679" s="31"/>
      <c r="U679" s="4"/>
      <c r="V679" s="4"/>
      <c r="W679" s="4"/>
      <c r="X679" s="4"/>
      <c r="Y679" s="4"/>
      <c r="Z679" s="4"/>
      <c r="AA679" s="4"/>
      <c r="AB679" s="4"/>
      <c r="AC679" s="4"/>
      <c r="AD679" s="4"/>
      <c r="AE679" s="4"/>
      <c r="AF679" s="4"/>
    </row>
    <row r="680" ht="15.75" customHeight="1">
      <c r="A680" s="147"/>
      <c r="B680" s="147"/>
      <c r="C680" s="148"/>
      <c r="D680" s="147"/>
      <c r="E680" s="31"/>
      <c r="F680" s="6"/>
      <c r="G680" s="147"/>
      <c r="H680" s="31"/>
      <c r="I680" s="6"/>
      <c r="J680" s="147"/>
      <c r="K680" s="148"/>
      <c r="L680" s="147"/>
      <c r="M680" s="147"/>
      <c r="N680" s="147"/>
      <c r="O680" s="147"/>
      <c r="P680" s="147"/>
      <c r="Q680" s="147"/>
      <c r="R680" s="147"/>
      <c r="S680" s="147"/>
      <c r="T680" s="31"/>
      <c r="U680" s="4"/>
      <c r="V680" s="4"/>
      <c r="W680" s="4"/>
      <c r="X680" s="4"/>
      <c r="Y680" s="4"/>
      <c r="Z680" s="4"/>
      <c r="AA680" s="4"/>
      <c r="AB680" s="4"/>
      <c r="AC680" s="4"/>
      <c r="AD680" s="4"/>
      <c r="AE680" s="4"/>
      <c r="AF680" s="4"/>
    </row>
    <row r="681" ht="15.75" customHeight="1">
      <c r="A681" s="147"/>
      <c r="B681" s="147"/>
      <c r="C681" s="148"/>
      <c r="D681" s="147"/>
      <c r="E681" s="31"/>
      <c r="F681" s="6"/>
      <c r="G681" s="147"/>
      <c r="H681" s="31"/>
      <c r="I681" s="6"/>
      <c r="J681" s="147"/>
      <c r="K681" s="148"/>
      <c r="L681" s="147"/>
      <c r="M681" s="147"/>
      <c r="N681" s="147"/>
      <c r="O681" s="147"/>
      <c r="P681" s="147"/>
      <c r="Q681" s="147"/>
      <c r="R681" s="147"/>
      <c r="S681" s="147"/>
      <c r="T681" s="31"/>
      <c r="U681" s="4"/>
      <c r="V681" s="4"/>
      <c r="W681" s="4"/>
      <c r="X681" s="4"/>
      <c r="Y681" s="4"/>
      <c r="Z681" s="4"/>
      <c r="AA681" s="4"/>
      <c r="AB681" s="4"/>
      <c r="AC681" s="4"/>
      <c r="AD681" s="4"/>
      <c r="AE681" s="4"/>
      <c r="AF681" s="4"/>
    </row>
    <row r="682" ht="15.75" customHeight="1">
      <c r="A682" s="147"/>
      <c r="B682" s="147"/>
      <c r="C682" s="148"/>
      <c r="D682" s="147"/>
      <c r="E682" s="31"/>
      <c r="F682" s="6"/>
      <c r="G682" s="147"/>
      <c r="H682" s="31"/>
      <c r="I682" s="6"/>
      <c r="J682" s="147"/>
      <c r="K682" s="148"/>
      <c r="L682" s="147"/>
      <c r="M682" s="147"/>
      <c r="N682" s="147"/>
      <c r="O682" s="147"/>
      <c r="P682" s="147"/>
      <c r="Q682" s="147"/>
      <c r="R682" s="147"/>
      <c r="S682" s="147"/>
      <c r="T682" s="31"/>
      <c r="U682" s="4"/>
      <c r="V682" s="4"/>
      <c r="W682" s="4"/>
      <c r="X682" s="4"/>
      <c r="Y682" s="4"/>
      <c r="Z682" s="4"/>
      <c r="AA682" s="4"/>
      <c r="AB682" s="4"/>
      <c r="AC682" s="4"/>
      <c r="AD682" s="4"/>
      <c r="AE682" s="4"/>
      <c r="AF682" s="4"/>
    </row>
    <row r="683" ht="15.75" customHeight="1">
      <c r="A683" s="147"/>
      <c r="B683" s="147"/>
      <c r="C683" s="148"/>
      <c r="D683" s="147"/>
      <c r="E683" s="31"/>
      <c r="F683" s="6"/>
      <c r="G683" s="147"/>
      <c r="H683" s="31"/>
      <c r="I683" s="6"/>
      <c r="J683" s="147"/>
      <c r="K683" s="148"/>
      <c r="L683" s="147"/>
      <c r="M683" s="147"/>
      <c r="N683" s="147"/>
      <c r="O683" s="147"/>
      <c r="P683" s="147"/>
      <c r="Q683" s="147"/>
      <c r="R683" s="147"/>
      <c r="S683" s="147"/>
      <c r="T683" s="31"/>
      <c r="U683" s="4"/>
      <c r="V683" s="4"/>
      <c r="W683" s="4"/>
      <c r="X683" s="4"/>
      <c r="Y683" s="4"/>
      <c r="Z683" s="4"/>
      <c r="AA683" s="4"/>
      <c r="AB683" s="4"/>
      <c r="AC683" s="4"/>
      <c r="AD683" s="4"/>
      <c r="AE683" s="4"/>
      <c r="AF683" s="4"/>
    </row>
    <row r="684" ht="15.75" customHeight="1">
      <c r="A684" s="147"/>
      <c r="B684" s="147"/>
      <c r="C684" s="148"/>
      <c r="D684" s="147"/>
      <c r="E684" s="31"/>
      <c r="F684" s="6"/>
      <c r="G684" s="147"/>
      <c r="H684" s="31"/>
      <c r="I684" s="6"/>
      <c r="J684" s="147"/>
      <c r="K684" s="148"/>
      <c r="L684" s="147"/>
      <c r="M684" s="147"/>
      <c r="N684" s="147"/>
      <c r="O684" s="147"/>
      <c r="P684" s="147"/>
      <c r="Q684" s="147"/>
      <c r="R684" s="147"/>
      <c r="S684" s="147"/>
      <c r="T684" s="31"/>
      <c r="U684" s="4"/>
      <c r="V684" s="4"/>
      <c r="W684" s="4"/>
      <c r="X684" s="4"/>
      <c r="Y684" s="4"/>
      <c r="Z684" s="4"/>
      <c r="AA684" s="4"/>
      <c r="AB684" s="4"/>
      <c r="AC684" s="4"/>
      <c r="AD684" s="4"/>
      <c r="AE684" s="4"/>
      <c r="AF684" s="4"/>
    </row>
    <row r="685" ht="15.75" customHeight="1">
      <c r="A685" s="147"/>
      <c r="B685" s="147"/>
      <c r="C685" s="148"/>
      <c r="D685" s="147"/>
      <c r="E685" s="31"/>
      <c r="F685" s="6"/>
      <c r="G685" s="147"/>
      <c r="H685" s="31"/>
      <c r="I685" s="6"/>
      <c r="J685" s="147"/>
      <c r="K685" s="148"/>
      <c r="L685" s="147"/>
      <c r="M685" s="147"/>
      <c r="N685" s="147"/>
      <c r="O685" s="147"/>
      <c r="P685" s="147"/>
      <c r="Q685" s="147"/>
      <c r="R685" s="147"/>
      <c r="S685" s="147"/>
      <c r="T685" s="31"/>
      <c r="U685" s="4"/>
      <c r="V685" s="4"/>
      <c r="W685" s="4"/>
      <c r="X685" s="4"/>
      <c r="Y685" s="4"/>
      <c r="Z685" s="4"/>
      <c r="AA685" s="4"/>
      <c r="AB685" s="4"/>
      <c r="AC685" s="4"/>
      <c r="AD685" s="4"/>
      <c r="AE685" s="4"/>
      <c r="AF685" s="4"/>
    </row>
    <row r="686" ht="15.75" customHeight="1">
      <c r="A686" s="147"/>
      <c r="B686" s="147"/>
      <c r="C686" s="148"/>
      <c r="D686" s="147"/>
      <c r="E686" s="31"/>
      <c r="F686" s="6"/>
      <c r="G686" s="147"/>
      <c r="H686" s="31"/>
      <c r="I686" s="6"/>
      <c r="J686" s="147"/>
      <c r="K686" s="148"/>
      <c r="L686" s="147"/>
      <c r="M686" s="147"/>
      <c r="N686" s="147"/>
      <c r="O686" s="147"/>
      <c r="P686" s="147"/>
      <c r="Q686" s="147"/>
      <c r="R686" s="147"/>
      <c r="S686" s="147"/>
      <c r="T686" s="31"/>
      <c r="U686" s="4"/>
      <c r="V686" s="4"/>
      <c r="W686" s="4"/>
      <c r="X686" s="4"/>
      <c r="Y686" s="4"/>
      <c r="Z686" s="4"/>
      <c r="AA686" s="4"/>
      <c r="AB686" s="4"/>
      <c r="AC686" s="4"/>
      <c r="AD686" s="4"/>
      <c r="AE686" s="4"/>
      <c r="AF686" s="4"/>
    </row>
    <row r="687" ht="15.75" customHeight="1">
      <c r="A687" s="147"/>
      <c r="B687" s="147"/>
      <c r="C687" s="148"/>
      <c r="D687" s="147"/>
      <c r="E687" s="31"/>
      <c r="F687" s="6"/>
      <c r="G687" s="147"/>
      <c r="H687" s="31"/>
      <c r="I687" s="6"/>
      <c r="J687" s="147"/>
      <c r="K687" s="148"/>
      <c r="L687" s="147"/>
      <c r="M687" s="147"/>
      <c r="N687" s="147"/>
      <c r="O687" s="147"/>
      <c r="P687" s="147"/>
      <c r="Q687" s="147"/>
      <c r="R687" s="147"/>
      <c r="S687" s="147"/>
      <c r="T687" s="31"/>
      <c r="U687" s="4"/>
      <c r="V687" s="4"/>
      <c r="W687" s="4"/>
      <c r="X687" s="4"/>
      <c r="Y687" s="4"/>
      <c r="Z687" s="4"/>
      <c r="AA687" s="4"/>
      <c r="AB687" s="4"/>
      <c r="AC687" s="4"/>
      <c r="AD687" s="4"/>
      <c r="AE687" s="4"/>
      <c r="AF687" s="4"/>
    </row>
    <row r="688" ht="15.75" customHeight="1">
      <c r="A688" s="147"/>
      <c r="B688" s="147"/>
      <c r="C688" s="148"/>
      <c r="D688" s="147"/>
      <c r="E688" s="31"/>
      <c r="F688" s="6"/>
      <c r="G688" s="147"/>
      <c r="H688" s="31"/>
      <c r="I688" s="6"/>
      <c r="J688" s="147"/>
      <c r="K688" s="148"/>
      <c r="L688" s="147"/>
      <c r="M688" s="147"/>
      <c r="N688" s="147"/>
      <c r="O688" s="147"/>
      <c r="P688" s="147"/>
      <c r="Q688" s="147"/>
      <c r="R688" s="147"/>
      <c r="S688" s="147"/>
      <c r="T688" s="31"/>
      <c r="U688" s="4"/>
      <c r="V688" s="4"/>
      <c r="W688" s="4"/>
      <c r="X688" s="4"/>
      <c r="Y688" s="4"/>
      <c r="Z688" s="4"/>
      <c r="AA688" s="4"/>
      <c r="AB688" s="4"/>
      <c r="AC688" s="4"/>
      <c r="AD688" s="4"/>
      <c r="AE688" s="4"/>
      <c r="AF688" s="4"/>
    </row>
    <row r="689" ht="15.75" customHeight="1">
      <c r="A689" s="147"/>
      <c r="B689" s="147"/>
      <c r="C689" s="148"/>
      <c r="D689" s="147"/>
      <c r="E689" s="31"/>
      <c r="F689" s="6"/>
      <c r="G689" s="147"/>
      <c r="H689" s="31"/>
      <c r="I689" s="6"/>
      <c r="J689" s="147"/>
      <c r="K689" s="148"/>
      <c r="L689" s="147"/>
      <c r="M689" s="147"/>
      <c r="N689" s="147"/>
      <c r="O689" s="147"/>
      <c r="P689" s="147"/>
      <c r="Q689" s="147"/>
      <c r="R689" s="147"/>
      <c r="S689" s="147"/>
      <c r="T689" s="31"/>
      <c r="U689" s="4"/>
      <c r="V689" s="4"/>
      <c r="W689" s="4"/>
      <c r="X689" s="4"/>
      <c r="Y689" s="4"/>
      <c r="Z689" s="4"/>
      <c r="AA689" s="4"/>
      <c r="AB689" s="4"/>
      <c r="AC689" s="4"/>
      <c r="AD689" s="4"/>
      <c r="AE689" s="4"/>
      <c r="AF689" s="4"/>
    </row>
    <row r="690" ht="15.75" customHeight="1">
      <c r="A690" s="147"/>
      <c r="B690" s="147"/>
      <c r="C690" s="148"/>
      <c r="D690" s="147"/>
      <c r="E690" s="31"/>
      <c r="F690" s="6"/>
      <c r="G690" s="147"/>
      <c r="H690" s="31"/>
      <c r="I690" s="6"/>
      <c r="J690" s="147"/>
      <c r="K690" s="148"/>
      <c r="L690" s="147"/>
      <c r="M690" s="147"/>
      <c r="N690" s="147"/>
      <c r="O690" s="147"/>
      <c r="P690" s="147"/>
      <c r="Q690" s="147"/>
      <c r="R690" s="147"/>
      <c r="S690" s="147"/>
      <c r="T690" s="31"/>
      <c r="U690" s="4"/>
      <c r="V690" s="4"/>
      <c r="W690" s="4"/>
      <c r="X690" s="4"/>
      <c r="Y690" s="4"/>
      <c r="Z690" s="4"/>
      <c r="AA690" s="4"/>
      <c r="AB690" s="4"/>
      <c r="AC690" s="4"/>
      <c r="AD690" s="4"/>
      <c r="AE690" s="4"/>
      <c r="AF690" s="4"/>
    </row>
    <row r="691" ht="15.75" customHeight="1">
      <c r="A691" s="147"/>
      <c r="B691" s="147"/>
      <c r="C691" s="148"/>
      <c r="D691" s="147"/>
      <c r="E691" s="31"/>
      <c r="F691" s="6"/>
      <c r="G691" s="147"/>
      <c r="H691" s="31"/>
      <c r="I691" s="6"/>
      <c r="J691" s="147"/>
      <c r="K691" s="148"/>
      <c r="L691" s="147"/>
      <c r="M691" s="147"/>
      <c r="N691" s="147"/>
      <c r="O691" s="147"/>
      <c r="P691" s="147"/>
      <c r="Q691" s="147"/>
      <c r="R691" s="147"/>
      <c r="S691" s="147"/>
      <c r="T691" s="31"/>
      <c r="U691" s="4"/>
      <c r="V691" s="4"/>
      <c r="W691" s="4"/>
      <c r="X691" s="4"/>
      <c r="Y691" s="4"/>
      <c r="Z691" s="4"/>
      <c r="AA691" s="4"/>
      <c r="AB691" s="4"/>
      <c r="AC691" s="4"/>
      <c r="AD691" s="4"/>
      <c r="AE691" s="4"/>
      <c r="AF691" s="4"/>
    </row>
    <row r="692" ht="15.75" customHeight="1">
      <c r="A692" s="147"/>
      <c r="B692" s="147"/>
      <c r="C692" s="148"/>
      <c r="D692" s="147"/>
      <c r="E692" s="31"/>
      <c r="F692" s="6"/>
      <c r="G692" s="147"/>
      <c r="H692" s="31"/>
      <c r="I692" s="6"/>
      <c r="J692" s="147"/>
      <c r="K692" s="148"/>
      <c r="L692" s="147"/>
      <c r="M692" s="147"/>
      <c r="N692" s="147"/>
      <c r="O692" s="147"/>
      <c r="P692" s="147"/>
      <c r="Q692" s="147"/>
      <c r="R692" s="147"/>
      <c r="S692" s="147"/>
      <c r="T692" s="31"/>
      <c r="U692" s="4"/>
      <c r="V692" s="4"/>
      <c r="W692" s="4"/>
      <c r="X692" s="4"/>
      <c r="Y692" s="4"/>
      <c r="Z692" s="4"/>
      <c r="AA692" s="4"/>
      <c r="AB692" s="4"/>
      <c r="AC692" s="4"/>
      <c r="AD692" s="4"/>
      <c r="AE692" s="4"/>
      <c r="AF692" s="4"/>
    </row>
    <row r="693" ht="15.75" customHeight="1">
      <c r="A693" s="147"/>
      <c r="B693" s="147"/>
      <c r="C693" s="148"/>
      <c r="D693" s="147"/>
      <c r="E693" s="31"/>
      <c r="F693" s="6"/>
      <c r="G693" s="147"/>
      <c r="H693" s="31"/>
      <c r="I693" s="6"/>
      <c r="J693" s="147"/>
      <c r="K693" s="148"/>
      <c r="L693" s="147"/>
      <c r="M693" s="147"/>
      <c r="N693" s="147"/>
      <c r="O693" s="147"/>
      <c r="P693" s="147"/>
      <c r="Q693" s="147"/>
      <c r="R693" s="147"/>
      <c r="S693" s="147"/>
      <c r="T693" s="31"/>
      <c r="U693" s="4"/>
      <c r="V693" s="4"/>
      <c r="W693" s="4"/>
      <c r="X693" s="4"/>
      <c r="Y693" s="4"/>
      <c r="Z693" s="4"/>
      <c r="AA693" s="4"/>
      <c r="AB693" s="4"/>
      <c r="AC693" s="4"/>
      <c r="AD693" s="4"/>
      <c r="AE693" s="4"/>
      <c r="AF693" s="4"/>
    </row>
    <row r="694" ht="15.75" customHeight="1">
      <c r="A694" s="147"/>
      <c r="B694" s="147"/>
      <c r="C694" s="148"/>
      <c r="D694" s="147"/>
      <c r="E694" s="31"/>
      <c r="F694" s="6"/>
      <c r="G694" s="147"/>
      <c r="H694" s="31"/>
      <c r="I694" s="6"/>
      <c r="J694" s="147"/>
      <c r="K694" s="148"/>
      <c r="L694" s="147"/>
      <c r="M694" s="147"/>
      <c r="N694" s="147"/>
      <c r="O694" s="147"/>
      <c r="P694" s="147"/>
      <c r="Q694" s="147"/>
      <c r="R694" s="147"/>
      <c r="S694" s="147"/>
      <c r="T694" s="31"/>
      <c r="U694" s="4"/>
      <c r="V694" s="4"/>
      <c r="W694" s="4"/>
      <c r="X694" s="4"/>
      <c r="Y694" s="4"/>
      <c r="Z694" s="4"/>
      <c r="AA694" s="4"/>
      <c r="AB694" s="4"/>
      <c r="AC694" s="4"/>
      <c r="AD694" s="4"/>
      <c r="AE694" s="4"/>
      <c r="AF694" s="4"/>
    </row>
    <row r="695" ht="15.75" customHeight="1">
      <c r="A695" s="147"/>
      <c r="B695" s="147"/>
      <c r="C695" s="148"/>
      <c r="D695" s="147"/>
      <c r="E695" s="31"/>
      <c r="F695" s="6"/>
      <c r="G695" s="147"/>
      <c r="H695" s="31"/>
      <c r="I695" s="6"/>
      <c r="J695" s="147"/>
      <c r="K695" s="148"/>
      <c r="L695" s="147"/>
      <c r="M695" s="147"/>
      <c r="N695" s="147"/>
      <c r="O695" s="147"/>
      <c r="P695" s="147"/>
      <c r="Q695" s="147"/>
      <c r="R695" s="147"/>
      <c r="S695" s="147"/>
      <c r="T695" s="31"/>
      <c r="U695" s="4"/>
      <c r="V695" s="4"/>
      <c r="W695" s="4"/>
      <c r="X695" s="4"/>
      <c r="Y695" s="4"/>
      <c r="Z695" s="4"/>
      <c r="AA695" s="4"/>
      <c r="AB695" s="4"/>
      <c r="AC695" s="4"/>
      <c r="AD695" s="4"/>
      <c r="AE695" s="4"/>
      <c r="AF695" s="4"/>
    </row>
    <row r="696" ht="15.75" customHeight="1">
      <c r="A696" s="147"/>
      <c r="B696" s="147"/>
      <c r="C696" s="148"/>
      <c r="D696" s="147"/>
      <c r="E696" s="31"/>
      <c r="F696" s="6"/>
      <c r="G696" s="147"/>
      <c r="H696" s="31"/>
      <c r="I696" s="6"/>
      <c r="J696" s="147"/>
      <c r="K696" s="148"/>
      <c r="L696" s="147"/>
      <c r="M696" s="147"/>
      <c r="N696" s="147"/>
      <c r="O696" s="147"/>
      <c r="P696" s="147"/>
      <c r="Q696" s="147"/>
      <c r="R696" s="147"/>
      <c r="S696" s="147"/>
      <c r="T696" s="31"/>
      <c r="U696" s="4"/>
      <c r="V696" s="4"/>
      <c r="W696" s="4"/>
      <c r="X696" s="4"/>
      <c r="Y696" s="4"/>
      <c r="Z696" s="4"/>
      <c r="AA696" s="4"/>
      <c r="AB696" s="4"/>
      <c r="AC696" s="4"/>
      <c r="AD696" s="4"/>
      <c r="AE696" s="4"/>
      <c r="AF696" s="4"/>
    </row>
    <row r="697" ht="15.75" customHeight="1">
      <c r="A697" s="147"/>
      <c r="B697" s="147"/>
      <c r="C697" s="148"/>
      <c r="D697" s="147"/>
      <c r="E697" s="31"/>
      <c r="F697" s="6"/>
      <c r="G697" s="147"/>
      <c r="H697" s="31"/>
      <c r="I697" s="6"/>
      <c r="J697" s="147"/>
      <c r="K697" s="148"/>
      <c r="L697" s="147"/>
      <c r="M697" s="147"/>
      <c r="N697" s="147"/>
      <c r="O697" s="147"/>
      <c r="P697" s="147"/>
      <c r="Q697" s="147"/>
      <c r="R697" s="147"/>
      <c r="S697" s="147"/>
      <c r="T697" s="31"/>
      <c r="U697" s="4"/>
      <c r="V697" s="4"/>
      <c r="W697" s="4"/>
      <c r="X697" s="4"/>
      <c r="Y697" s="4"/>
      <c r="Z697" s="4"/>
      <c r="AA697" s="4"/>
      <c r="AB697" s="4"/>
      <c r="AC697" s="4"/>
      <c r="AD697" s="4"/>
      <c r="AE697" s="4"/>
      <c r="AF697" s="4"/>
    </row>
    <row r="698" ht="15.75" customHeight="1">
      <c r="A698" s="147"/>
      <c r="B698" s="147"/>
      <c r="C698" s="148"/>
      <c r="D698" s="147"/>
      <c r="E698" s="31"/>
      <c r="F698" s="6"/>
      <c r="G698" s="147"/>
      <c r="H698" s="31"/>
      <c r="I698" s="6"/>
      <c r="J698" s="147"/>
      <c r="K698" s="148"/>
      <c r="L698" s="147"/>
      <c r="M698" s="147"/>
      <c r="N698" s="147"/>
      <c r="O698" s="147"/>
      <c r="P698" s="147"/>
      <c r="Q698" s="147"/>
      <c r="R698" s="147"/>
      <c r="S698" s="147"/>
      <c r="T698" s="31"/>
      <c r="U698" s="4"/>
      <c r="V698" s="4"/>
      <c r="W698" s="4"/>
      <c r="X698" s="4"/>
      <c r="Y698" s="4"/>
      <c r="Z698" s="4"/>
      <c r="AA698" s="4"/>
      <c r="AB698" s="4"/>
      <c r="AC698" s="4"/>
      <c r="AD698" s="4"/>
      <c r="AE698" s="4"/>
      <c r="AF698" s="4"/>
    </row>
    <row r="699" ht="15.75" customHeight="1">
      <c r="A699" s="147"/>
      <c r="B699" s="147"/>
      <c r="C699" s="148"/>
      <c r="D699" s="147"/>
      <c r="E699" s="31"/>
      <c r="F699" s="6"/>
      <c r="G699" s="147"/>
      <c r="H699" s="31"/>
      <c r="I699" s="6"/>
      <c r="J699" s="147"/>
      <c r="K699" s="148"/>
      <c r="L699" s="147"/>
      <c r="M699" s="147"/>
      <c r="N699" s="147"/>
      <c r="O699" s="147"/>
      <c r="P699" s="147"/>
      <c r="Q699" s="147"/>
      <c r="R699" s="147"/>
      <c r="S699" s="147"/>
      <c r="T699" s="31"/>
      <c r="U699" s="4"/>
      <c r="V699" s="4"/>
      <c r="W699" s="4"/>
      <c r="X699" s="4"/>
      <c r="Y699" s="4"/>
      <c r="Z699" s="4"/>
      <c r="AA699" s="4"/>
      <c r="AB699" s="4"/>
      <c r="AC699" s="4"/>
      <c r="AD699" s="4"/>
      <c r="AE699" s="4"/>
      <c r="AF699" s="4"/>
    </row>
    <row r="700" ht="15.75" customHeight="1">
      <c r="A700" s="147"/>
      <c r="B700" s="147"/>
      <c r="C700" s="148"/>
      <c r="D700" s="147"/>
      <c r="E700" s="31"/>
      <c r="F700" s="6"/>
      <c r="G700" s="147"/>
      <c r="H700" s="31"/>
      <c r="I700" s="6"/>
      <c r="J700" s="147"/>
      <c r="K700" s="148"/>
      <c r="L700" s="147"/>
      <c r="M700" s="147"/>
      <c r="N700" s="147"/>
      <c r="O700" s="147"/>
      <c r="P700" s="147"/>
      <c r="Q700" s="147"/>
      <c r="R700" s="147"/>
      <c r="S700" s="147"/>
      <c r="T700" s="31"/>
      <c r="U700" s="4"/>
      <c r="V700" s="4"/>
      <c r="W700" s="4"/>
      <c r="X700" s="4"/>
      <c r="Y700" s="4"/>
      <c r="Z700" s="4"/>
      <c r="AA700" s="4"/>
      <c r="AB700" s="4"/>
      <c r="AC700" s="4"/>
      <c r="AD700" s="4"/>
      <c r="AE700" s="4"/>
      <c r="AF700" s="4"/>
    </row>
    <row r="701" ht="15.75" customHeight="1">
      <c r="A701" s="147"/>
      <c r="B701" s="147"/>
      <c r="C701" s="148"/>
      <c r="D701" s="147"/>
      <c r="E701" s="31"/>
      <c r="F701" s="6"/>
      <c r="G701" s="147"/>
      <c r="H701" s="31"/>
      <c r="I701" s="6"/>
      <c r="J701" s="147"/>
      <c r="K701" s="148"/>
      <c r="L701" s="147"/>
      <c r="M701" s="147"/>
      <c r="N701" s="147"/>
      <c r="O701" s="147"/>
      <c r="P701" s="147"/>
      <c r="Q701" s="147"/>
      <c r="R701" s="147"/>
      <c r="S701" s="147"/>
      <c r="T701" s="31"/>
      <c r="U701" s="4"/>
      <c r="V701" s="4"/>
      <c r="W701" s="4"/>
      <c r="X701" s="4"/>
      <c r="Y701" s="4"/>
      <c r="Z701" s="4"/>
      <c r="AA701" s="4"/>
      <c r="AB701" s="4"/>
      <c r="AC701" s="4"/>
      <c r="AD701" s="4"/>
      <c r="AE701" s="4"/>
      <c r="AF701" s="4"/>
    </row>
    <row r="702" ht="15.75" customHeight="1">
      <c r="A702" s="147"/>
      <c r="B702" s="147"/>
      <c r="C702" s="148"/>
      <c r="D702" s="147"/>
      <c r="E702" s="31"/>
      <c r="F702" s="6"/>
      <c r="G702" s="147"/>
      <c r="H702" s="31"/>
      <c r="I702" s="6"/>
      <c r="J702" s="147"/>
      <c r="K702" s="148"/>
      <c r="L702" s="147"/>
      <c r="M702" s="147"/>
      <c r="N702" s="147"/>
      <c r="O702" s="147"/>
      <c r="P702" s="147"/>
      <c r="Q702" s="147"/>
      <c r="R702" s="147"/>
      <c r="S702" s="147"/>
      <c r="T702" s="31"/>
      <c r="U702" s="4"/>
      <c r="V702" s="4"/>
      <c r="W702" s="4"/>
      <c r="X702" s="4"/>
      <c r="Y702" s="4"/>
      <c r="Z702" s="4"/>
      <c r="AA702" s="4"/>
      <c r="AB702" s="4"/>
      <c r="AC702" s="4"/>
      <c r="AD702" s="4"/>
      <c r="AE702" s="4"/>
      <c r="AF702" s="4"/>
    </row>
    <row r="703" ht="15.75" customHeight="1">
      <c r="A703" s="147"/>
      <c r="B703" s="147"/>
      <c r="C703" s="148"/>
      <c r="D703" s="147"/>
      <c r="E703" s="31"/>
      <c r="F703" s="6"/>
      <c r="G703" s="147"/>
      <c r="H703" s="31"/>
      <c r="I703" s="6"/>
      <c r="J703" s="147"/>
      <c r="K703" s="148"/>
      <c r="L703" s="147"/>
      <c r="M703" s="147"/>
      <c r="N703" s="147"/>
      <c r="O703" s="147"/>
      <c r="P703" s="147"/>
      <c r="Q703" s="147"/>
      <c r="R703" s="147"/>
      <c r="S703" s="147"/>
      <c r="T703" s="31"/>
      <c r="U703" s="4"/>
      <c r="V703" s="4"/>
      <c r="W703" s="4"/>
      <c r="X703" s="4"/>
      <c r="Y703" s="4"/>
      <c r="Z703" s="4"/>
      <c r="AA703" s="4"/>
      <c r="AB703" s="4"/>
      <c r="AC703" s="4"/>
      <c r="AD703" s="4"/>
      <c r="AE703" s="4"/>
      <c r="AF703" s="4"/>
    </row>
    <row r="704" ht="15.75" customHeight="1">
      <c r="A704" s="147"/>
      <c r="B704" s="147"/>
      <c r="C704" s="148"/>
      <c r="D704" s="147"/>
      <c r="E704" s="31"/>
      <c r="F704" s="6"/>
      <c r="G704" s="147"/>
      <c r="H704" s="31"/>
      <c r="I704" s="6"/>
      <c r="J704" s="147"/>
      <c r="K704" s="148"/>
      <c r="L704" s="147"/>
      <c r="M704" s="147"/>
      <c r="N704" s="147"/>
      <c r="O704" s="147"/>
      <c r="P704" s="147"/>
      <c r="Q704" s="147"/>
      <c r="R704" s="147"/>
      <c r="S704" s="147"/>
      <c r="T704" s="31"/>
      <c r="U704" s="4"/>
      <c r="V704" s="4"/>
      <c r="W704" s="4"/>
      <c r="X704" s="4"/>
      <c r="Y704" s="4"/>
      <c r="Z704" s="4"/>
      <c r="AA704" s="4"/>
      <c r="AB704" s="4"/>
      <c r="AC704" s="4"/>
      <c r="AD704" s="4"/>
      <c r="AE704" s="4"/>
      <c r="AF704" s="4"/>
    </row>
    <row r="705" ht="15.75" customHeight="1">
      <c r="A705" s="147"/>
      <c r="B705" s="147"/>
      <c r="C705" s="148"/>
      <c r="D705" s="147"/>
      <c r="E705" s="31"/>
      <c r="F705" s="6"/>
      <c r="G705" s="147"/>
      <c r="H705" s="31"/>
      <c r="I705" s="6"/>
      <c r="J705" s="147"/>
      <c r="K705" s="148"/>
      <c r="L705" s="147"/>
      <c r="M705" s="147"/>
      <c r="N705" s="147"/>
      <c r="O705" s="147"/>
      <c r="P705" s="147"/>
      <c r="Q705" s="147"/>
      <c r="R705" s="147"/>
      <c r="S705" s="147"/>
      <c r="T705" s="31"/>
      <c r="U705" s="4"/>
      <c r="V705" s="4"/>
      <c r="W705" s="4"/>
      <c r="X705" s="4"/>
      <c r="Y705" s="4"/>
      <c r="Z705" s="4"/>
      <c r="AA705" s="4"/>
      <c r="AB705" s="4"/>
      <c r="AC705" s="4"/>
      <c r="AD705" s="4"/>
      <c r="AE705" s="4"/>
      <c r="AF705" s="4"/>
    </row>
    <row r="706" ht="15.75" customHeight="1">
      <c r="A706" s="147"/>
      <c r="B706" s="147"/>
      <c r="C706" s="148"/>
      <c r="D706" s="147"/>
      <c r="E706" s="31"/>
      <c r="F706" s="6"/>
      <c r="G706" s="147"/>
      <c r="H706" s="31"/>
      <c r="I706" s="6"/>
      <c r="J706" s="147"/>
      <c r="K706" s="148"/>
      <c r="L706" s="147"/>
      <c r="M706" s="147"/>
      <c r="N706" s="147"/>
      <c r="O706" s="147"/>
      <c r="P706" s="147"/>
      <c r="Q706" s="147"/>
      <c r="R706" s="147"/>
      <c r="S706" s="147"/>
      <c r="T706" s="31"/>
      <c r="U706" s="4"/>
      <c r="V706" s="4"/>
      <c r="W706" s="4"/>
      <c r="X706" s="4"/>
      <c r="Y706" s="4"/>
      <c r="Z706" s="4"/>
      <c r="AA706" s="4"/>
      <c r="AB706" s="4"/>
      <c r="AC706" s="4"/>
      <c r="AD706" s="4"/>
      <c r="AE706" s="4"/>
      <c r="AF706" s="4"/>
    </row>
    <row r="707" ht="15.75" customHeight="1">
      <c r="A707" s="147"/>
      <c r="B707" s="147"/>
      <c r="C707" s="148"/>
      <c r="D707" s="147"/>
      <c r="E707" s="31"/>
      <c r="F707" s="6"/>
      <c r="G707" s="147"/>
      <c r="H707" s="31"/>
      <c r="I707" s="6"/>
      <c r="J707" s="147"/>
      <c r="K707" s="148"/>
      <c r="L707" s="147"/>
      <c r="M707" s="147"/>
      <c r="N707" s="147"/>
      <c r="O707" s="147"/>
      <c r="P707" s="147"/>
      <c r="Q707" s="147"/>
      <c r="R707" s="147"/>
      <c r="S707" s="147"/>
      <c r="T707" s="31"/>
      <c r="U707" s="4"/>
      <c r="V707" s="4"/>
      <c r="W707" s="4"/>
      <c r="X707" s="4"/>
      <c r="Y707" s="4"/>
      <c r="Z707" s="4"/>
      <c r="AA707" s="4"/>
      <c r="AB707" s="4"/>
      <c r="AC707" s="4"/>
      <c r="AD707" s="4"/>
      <c r="AE707" s="4"/>
      <c r="AF707" s="4"/>
    </row>
    <row r="708" ht="15.75" customHeight="1">
      <c r="A708" s="147"/>
      <c r="B708" s="147"/>
      <c r="C708" s="148"/>
      <c r="D708" s="147"/>
      <c r="E708" s="31"/>
      <c r="F708" s="6"/>
      <c r="G708" s="147"/>
      <c r="H708" s="31"/>
      <c r="I708" s="6"/>
      <c r="J708" s="147"/>
      <c r="K708" s="148"/>
      <c r="L708" s="147"/>
      <c r="M708" s="147"/>
      <c r="N708" s="147"/>
      <c r="O708" s="147"/>
      <c r="P708" s="147"/>
      <c r="Q708" s="147"/>
      <c r="R708" s="147"/>
      <c r="S708" s="147"/>
      <c r="T708" s="31"/>
      <c r="U708" s="4"/>
      <c r="V708" s="4"/>
      <c r="W708" s="4"/>
      <c r="X708" s="4"/>
      <c r="Y708" s="4"/>
      <c r="Z708" s="4"/>
      <c r="AA708" s="4"/>
      <c r="AB708" s="4"/>
      <c r="AC708" s="4"/>
      <c r="AD708" s="4"/>
      <c r="AE708" s="4"/>
      <c r="AF708" s="4"/>
    </row>
    <row r="709" ht="15.75" customHeight="1">
      <c r="A709" s="147"/>
      <c r="B709" s="147"/>
      <c r="C709" s="148"/>
      <c r="D709" s="147"/>
      <c r="E709" s="31"/>
      <c r="F709" s="6"/>
      <c r="G709" s="147"/>
      <c r="H709" s="31"/>
      <c r="I709" s="6"/>
      <c r="J709" s="147"/>
      <c r="K709" s="148"/>
      <c r="L709" s="147"/>
      <c r="M709" s="147"/>
      <c r="N709" s="147"/>
      <c r="O709" s="147"/>
      <c r="P709" s="147"/>
      <c r="Q709" s="147"/>
      <c r="R709" s="147"/>
      <c r="S709" s="147"/>
      <c r="T709" s="31"/>
      <c r="U709" s="4"/>
      <c r="V709" s="4"/>
      <c r="W709" s="4"/>
      <c r="X709" s="4"/>
      <c r="Y709" s="4"/>
      <c r="Z709" s="4"/>
      <c r="AA709" s="4"/>
      <c r="AB709" s="4"/>
      <c r="AC709" s="4"/>
      <c r="AD709" s="4"/>
      <c r="AE709" s="4"/>
      <c r="AF709" s="4"/>
    </row>
    <row r="710" ht="15.75" customHeight="1">
      <c r="A710" s="147"/>
      <c r="B710" s="147"/>
      <c r="C710" s="148"/>
      <c r="D710" s="147"/>
      <c r="E710" s="31"/>
      <c r="F710" s="6"/>
      <c r="G710" s="147"/>
      <c r="H710" s="31"/>
      <c r="I710" s="6"/>
      <c r="J710" s="147"/>
      <c r="K710" s="148"/>
      <c r="L710" s="147"/>
      <c r="M710" s="147"/>
      <c r="N710" s="147"/>
      <c r="O710" s="147"/>
      <c r="P710" s="147"/>
      <c r="Q710" s="147"/>
      <c r="R710" s="147"/>
      <c r="S710" s="147"/>
      <c r="T710" s="31"/>
      <c r="U710" s="4"/>
      <c r="V710" s="4"/>
      <c r="W710" s="4"/>
      <c r="X710" s="4"/>
      <c r="Y710" s="4"/>
      <c r="Z710" s="4"/>
      <c r="AA710" s="4"/>
      <c r="AB710" s="4"/>
      <c r="AC710" s="4"/>
      <c r="AD710" s="4"/>
      <c r="AE710" s="4"/>
      <c r="AF710" s="4"/>
    </row>
    <row r="711" ht="15.75" customHeight="1">
      <c r="A711" s="147"/>
      <c r="B711" s="147"/>
      <c r="C711" s="148"/>
      <c r="D711" s="147"/>
      <c r="E711" s="31"/>
      <c r="F711" s="6"/>
      <c r="G711" s="147"/>
      <c r="H711" s="31"/>
      <c r="I711" s="6"/>
      <c r="J711" s="147"/>
      <c r="K711" s="148"/>
      <c r="L711" s="147"/>
      <c r="M711" s="147"/>
      <c r="N711" s="147"/>
      <c r="O711" s="147"/>
      <c r="P711" s="147"/>
      <c r="Q711" s="147"/>
      <c r="R711" s="147"/>
      <c r="S711" s="147"/>
      <c r="T711" s="31"/>
      <c r="U711" s="4"/>
      <c r="V711" s="4"/>
      <c r="W711" s="4"/>
      <c r="X711" s="4"/>
      <c r="Y711" s="4"/>
      <c r="Z711" s="4"/>
      <c r="AA711" s="4"/>
      <c r="AB711" s="4"/>
      <c r="AC711" s="4"/>
      <c r="AD711" s="4"/>
      <c r="AE711" s="4"/>
      <c r="AF711" s="4"/>
    </row>
    <row r="712" ht="15.75" customHeight="1">
      <c r="A712" s="147"/>
      <c r="B712" s="147"/>
      <c r="C712" s="148"/>
      <c r="D712" s="147"/>
      <c r="E712" s="31"/>
      <c r="F712" s="6"/>
      <c r="G712" s="147"/>
      <c r="H712" s="31"/>
      <c r="I712" s="6"/>
      <c r="J712" s="147"/>
      <c r="K712" s="148"/>
      <c r="L712" s="147"/>
      <c r="M712" s="147"/>
      <c r="N712" s="147"/>
      <c r="O712" s="147"/>
      <c r="P712" s="147"/>
      <c r="Q712" s="147"/>
      <c r="R712" s="147"/>
      <c r="S712" s="147"/>
      <c r="T712" s="31"/>
      <c r="U712" s="4"/>
      <c r="V712" s="4"/>
      <c r="W712" s="4"/>
      <c r="X712" s="4"/>
      <c r="Y712" s="4"/>
      <c r="Z712" s="4"/>
      <c r="AA712" s="4"/>
      <c r="AB712" s="4"/>
      <c r="AC712" s="4"/>
      <c r="AD712" s="4"/>
      <c r="AE712" s="4"/>
      <c r="AF712" s="4"/>
    </row>
    <row r="713" ht="15.75" customHeight="1">
      <c r="A713" s="147"/>
      <c r="B713" s="147"/>
      <c r="C713" s="148"/>
      <c r="D713" s="147"/>
      <c r="E713" s="31"/>
      <c r="F713" s="6"/>
      <c r="G713" s="147"/>
      <c r="H713" s="31"/>
      <c r="I713" s="6"/>
      <c r="J713" s="147"/>
      <c r="K713" s="148"/>
      <c r="L713" s="147"/>
      <c r="M713" s="147"/>
      <c r="N713" s="147"/>
      <c r="O713" s="147"/>
      <c r="P713" s="147"/>
      <c r="Q713" s="147"/>
      <c r="R713" s="147"/>
      <c r="S713" s="147"/>
      <c r="T713" s="31"/>
      <c r="U713" s="4"/>
      <c r="V713" s="4"/>
      <c r="W713" s="4"/>
      <c r="X713" s="4"/>
      <c r="Y713" s="4"/>
      <c r="Z713" s="4"/>
      <c r="AA713" s="4"/>
      <c r="AB713" s="4"/>
      <c r="AC713" s="4"/>
      <c r="AD713" s="4"/>
      <c r="AE713" s="4"/>
      <c r="AF713" s="4"/>
    </row>
    <row r="714" ht="15.75" customHeight="1">
      <c r="A714" s="147"/>
      <c r="B714" s="147"/>
      <c r="C714" s="148"/>
      <c r="D714" s="147"/>
      <c r="E714" s="31"/>
      <c r="F714" s="6"/>
      <c r="G714" s="147"/>
      <c r="H714" s="31"/>
      <c r="I714" s="6"/>
      <c r="J714" s="147"/>
      <c r="K714" s="148"/>
      <c r="L714" s="147"/>
      <c r="M714" s="147"/>
      <c r="N714" s="147"/>
      <c r="O714" s="147"/>
      <c r="P714" s="147"/>
      <c r="Q714" s="147"/>
      <c r="R714" s="147"/>
      <c r="S714" s="147"/>
      <c r="T714" s="31"/>
      <c r="U714" s="4"/>
      <c r="V714" s="4"/>
      <c r="W714" s="4"/>
      <c r="X714" s="4"/>
      <c r="Y714" s="4"/>
      <c r="Z714" s="4"/>
      <c r="AA714" s="4"/>
      <c r="AB714" s="4"/>
      <c r="AC714" s="4"/>
      <c r="AD714" s="4"/>
      <c r="AE714" s="4"/>
      <c r="AF714" s="4"/>
    </row>
    <row r="715" ht="15.75" customHeight="1">
      <c r="A715" s="147"/>
      <c r="B715" s="147"/>
      <c r="C715" s="148"/>
      <c r="D715" s="147"/>
      <c r="E715" s="31"/>
      <c r="F715" s="6"/>
      <c r="G715" s="147"/>
      <c r="H715" s="31"/>
      <c r="I715" s="6"/>
      <c r="J715" s="147"/>
      <c r="K715" s="148"/>
      <c r="L715" s="147"/>
      <c r="M715" s="147"/>
      <c r="N715" s="147"/>
      <c r="O715" s="147"/>
      <c r="P715" s="147"/>
      <c r="Q715" s="147"/>
      <c r="R715" s="147"/>
      <c r="S715" s="147"/>
      <c r="T715" s="31"/>
      <c r="U715" s="4"/>
      <c r="V715" s="4"/>
      <c r="W715" s="4"/>
      <c r="X715" s="4"/>
      <c r="Y715" s="4"/>
      <c r="Z715" s="4"/>
      <c r="AA715" s="4"/>
      <c r="AB715" s="4"/>
      <c r="AC715" s="4"/>
      <c r="AD715" s="4"/>
      <c r="AE715" s="4"/>
      <c r="AF715" s="4"/>
    </row>
    <row r="716" ht="15.75" customHeight="1">
      <c r="A716" s="147"/>
      <c r="B716" s="147"/>
      <c r="C716" s="148"/>
      <c r="D716" s="147"/>
      <c r="E716" s="31"/>
      <c r="F716" s="6"/>
      <c r="G716" s="147"/>
      <c r="H716" s="31"/>
      <c r="I716" s="6"/>
      <c r="J716" s="147"/>
      <c r="K716" s="148"/>
      <c r="L716" s="147"/>
      <c r="M716" s="147"/>
      <c r="N716" s="147"/>
      <c r="O716" s="147"/>
      <c r="P716" s="147"/>
      <c r="Q716" s="147"/>
      <c r="R716" s="147"/>
      <c r="S716" s="147"/>
      <c r="T716" s="31"/>
      <c r="U716" s="4"/>
      <c r="V716" s="4"/>
      <c r="W716" s="4"/>
      <c r="X716" s="4"/>
      <c r="Y716" s="4"/>
      <c r="Z716" s="4"/>
      <c r="AA716" s="4"/>
      <c r="AB716" s="4"/>
      <c r="AC716" s="4"/>
      <c r="AD716" s="4"/>
      <c r="AE716" s="4"/>
      <c r="AF716" s="4"/>
    </row>
    <row r="717" ht="15.75" customHeight="1">
      <c r="A717" s="147"/>
      <c r="B717" s="147"/>
      <c r="C717" s="148"/>
      <c r="D717" s="147"/>
      <c r="E717" s="31"/>
      <c r="F717" s="6"/>
      <c r="G717" s="147"/>
      <c r="H717" s="31"/>
      <c r="I717" s="6"/>
      <c r="J717" s="147"/>
      <c r="K717" s="148"/>
      <c r="L717" s="147"/>
      <c r="M717" s="147"/>
      <c r="N717" s="147"/>
      <c r="O717" s="147"/>
      <c r="P717" s="147"/>
      <c r="Q717" s="147"/>
      <c r="R717" s="147"/>
      <c r="S717" s="147"/>
      <c r="T717" s="31"/>
      <c r="U717" s="4"/>
      <c r="V717" s="4"/>
      <c r="W717" s="4"/>
      <c r="X717" s="4"/>
      <c r="Y717" s="4"/>
      <c r="Z717" s="4"/>
      <c r="AA717" s="4"/>
      <c r="AB717" s="4"/>
      <c r="AC717" s="4"/>
      <c r="AD717" s="4"/>
      <c r="AE717" s="4"/>
      <c r="AF717" s="4"/>
    </row>
    <row r="718" ht="15.75" customHeight="1">
      <c r="A718" s="147"/>
      <c r="B718" s="147"/>
      <c r="C718" s="148"/>
      <c r="D718" s="147"/>
      <c r="E718" s="31"/>
      <c r="F718" s="6"/>
      <c r="G718" s="147"/>
      <c r="H718" s="31"/>
      <c r="I718" s="6"/>
      <c r="J718" s="147"/>
      <c r="K718" s="148"/>
      <c r="L718" s="147"/>
      <c r="M718" s="147"/>
      <c r="N718" s="147"/>
      <c r="O718" s="147"/>
      <c r="P718" s="147"/>
      <c r="Q718" s="147"/>
      <c r="R718" s="147"/>
      <c r="S718" s="147"/>
      <c r="T718" s="31"/>
      <c r="U718" s="4"/>
      <c r="V718" s="4"/>
      <c r="W718" s="4"/>
      <c r="X718" s="4"/>
      <c r="Y718" s="4"/>
      <c r="Z718" s="4"/>
      <c r="AA718" s="4"/>
      <c r="AB718" s="4"/>
      <c r="AC718" s="4"/>
      <c r="AD718" s="4"/>
      <c r="AE718" s="4"/>
      <c r="AF718" s="4"/>
    </row>
    <row r="719" ht="15.75" customHeight="1">
      <c r="A719" s="147"/>
      <c r="B719" s="147"/>
      <c r="C719" s="148"/>
      <c r="D719" s="147"/>
      <c r="E719" s="31"/>
      <c r="F719" s="6"/>
      <c r="G719" s="147"/>
      <c r="H719" s="31"/>
      <c r="I719" s="6"/>
      <c r="J719" s="147"/>
      <c r="K719" s="148"/>
      <c r="L719" s="147"/>
      <c r="M719" s="147"/>
      <c r="N719" s="147"/>
      <c r="O719" s="147"/>
      <c r="P719" s="147"/>
      <c r="Q719" s="147"/>
      <c r="R719" s="147"/>
      <c r="S719" s="147"/>
      <c r="T719" s="31"/>
      <c r="U719" s="4"/>
      <c r="V719" s="4"/>
      <c r="W719" s="4"/>
      <c r="X719" s="4"/>
      <c r="Y719" s="4"/>
      <c r="Z719" s="4"/>
      <c r="AA719" s="4"/>
      <c r="AB719" s="4"/>
      <c r="AC719" s="4"/>
      <c r="AD719" s="4"/>
      <c r="AE719" s="4"/>
      <c r="AF719" s="4"/>
    </row>
    <row r="720" ht="15.75" customHeight="1">
      <c r="A720" s="147"/>
      <c r="B720" s="147"/>
      <c r="C720" s="148"/>
      <c r="D720" s="147"/>
      <c r="E720" s="31"/>
      <c r="F720" s="6"/>
      <c r="G720" s="147"/>
      <c r="H720" s="31"/>
      <c r="I720" s="6"/>
      <c r="J720" s="147"/>
      <c r="K720" s="148"/>
      <c r="L720" s="147"/>
      <c r="M720" s="147"/>
      <c r="N720" s="147"/>
      <c r="O720" s="147"/>
      <c r="P720" s="147"/>
      <c r="Q720" s="147"/>
      <c r="R720" s="147"/>
      <c r="S720" s="147"/>
      <c r="T720" s="31"/>
      <c r="U720" s="4"/>
      <c r="V720" s="4"/>
      <c r="W720" s="4"/>
      <c r="X720" s="4"/>
      <c r="Y720" s="4"/>
      <c r="Z720" s="4"/>
      <c r="AA720" s="4"/>
      <c r="AB720" s="4"/>
      <c r="AC720" s="4"/>
      <c r="AD720" s="4"/>
      <c r="AE720" s="4"/>
      <c r="AF720" s="4"/>
    </row>
    <row r="721" ht="15.75" customHeight="1">
      <c r="A721" s="147"/>
      <c r="B721" s="147"/>
      <c r="C721" s="148"/>
      <c r="D721" s="147"/>
      <c r="E721" s="31"/>
      <c r="F721" s="6"/>
      <c r="G721" s="147"/>
      <c r="H721" s="31"/>
      <c r="I721" s="6"/>
      <c r="J721" s="147"/>
      <c r="K721" s="148"/>
      <c r="L721" s="147"/>
      <c r="M721" s="147"/>
      <c r="N721" s="147"/>
      <c r="O721" s="147"/>
      <c r="P721" s="147"/>
      <c r="Q721" s="147"/>
      <c r="R721" s="147"/>
      <c r="S721" s="147"/>
      <c r="T721" s="31"/>
      <c r="U721" s="4"/>
      <c r="V721" s="4"/>
      <c r="W721" s="4"/>
      <c r="X721" s="4"/>
      <c r="Y721" s="4"/>
      <c r="Z721" s="4"/>
      <c r="AA721" s="4"/>
      <c r="AB721" s="4"/>
      <c r="AC721" s="4"/>
      <c r="AD721" s="4"/>
      <c r="AE721" s="4"/>
      <c r="AF721" s="4"/>
    </row>
    <row r="722" ht="15.75" customHeight="1">
      <c r="A722" s="147"/>
      <c r="B722" s="147"/>
      <c r="C722" s="148"/>
      <c r="D722" s="147"/>
      <c r="E722" s="31"/>
      <c r="F722" s="6"/>
      <c r="G722" s="147"/>
      <c r="H722" s="31"/>
      <c r="I722" s="6"/>
      <c r="J722" s="147"/>
      <c r="K722" s="148"/>
      <c r="L722" s="147"/>
      <c r="M722" s="147"/>
      <c r="N722" s="147"/>
      <c r="O722" s="147"/>
      <c r="P722" s="147"/>
      <c r="Q722" s="147"/>
      <c r="R722" s="147"/>
      <c r="S722" s="147"/>
      <c r="T722" s="31"/>
      <c r="U722" s="4"/>
      <c r="V722" s="4"/>
      <c r="W722" s="4"/>
      <c r="X722" s="4"/>
      <c r="Y722" s="4"/>
      <c r="Z722" s="4"/>
      <c r="AA722" s="4"/>
      <c r="AB722" s="4"/>
      <c r="AC722" s="4"/>
      <c r="AD722" s="4"/>
      <c r="AE722" s="4"/>
      <c r="AF722" s="4"/>
    </row>
    <row r="723" ht="15.75" customHeight="1">
      <c r="A723" s="147"/>
      <c r="B723" s="147"/>
      <c r="C723" s="148"/>
      <c r="D723" s="147"/>
      <c r="E723" s="31"/>
      <c r="F723" s="6"/>
      <c r="G723" s="147"/>
      <c r="H723" s="31"/>
      <c r="I723" s="6"/>
      <c r="J723" s="147"/>
      <c r="K723" s="148"/>
      <c r="L723" s="147"/>
      <c r="M723" s="147"/>
      <c r="N723" s="147"/>
      <c r="O723" s="147"/>
      <c r="P723" s="147"/>
      <c r="Q723" s="147"/>
      <c r="R723" s="147"/>
      <c r="S723" s="147"/>
      <c r="T723" s="31"/>
      <c r="U723" s="4"/>
      <c r="V723" s="4"/>
      <c r="W723" s="4"/>
      <c r="X723" s="4"/>
      <c r="Y723" s="4"/>
      <c r="Z723" s="4"/>
      <c r="AA723" s="4"/>
      <c r="AB723" s="4"/>
      <c r="AC723" s="4"/>
      <c r="AD723" s="4"/>
      <c r="AE723" s="4"/>
      <c r="AF723" s="4"/>
    </row>
    <row r="724" ht="15.75" customHeight="1">
      <c r="A724" s="147"/>
      <c r="B724" s="147"/>
      <c r="C724" s="148"/>
      <c r="D724" s="147"/>
      <c r="E724" s="31"/>
      <c r="F724" s="6"/>
      <c r="G724" s="147"/>
      <c r="H724" s="31"/>
      <c r="I724" s="6"/>
      <c r="J724" s="147"/>
      <c r="K724" s="148"/>
      <c r="L724" s="147"/>
      <c r="M724" s="147"/>
      <c r="N724" s="147"/>
      <c r="O724" s="147"/>
      <c r="P724" s="147"/>
      <c r="Q724" s="147"/>
      <c r="R724" s="147"/>
      <c r="S724" s="147"/>
      <c r="T724" s="31"/>
      <c r="U724" s="4"/>
      <c r="V724" s="4"/>
      <c r="W724" s="4"/>
      <c r="X724" s="4"/>
      <c r="Y724" s="4"/>
      <c r="Z724" s="4"/>
      <c r="AA724" s="4"/>
      <c r="AB724" s="4"/>
      <c r="AC724" s="4"/>
      <c r="AD724" s="4"/>
      <c r="AE724" s="4"/>
      <c r="AF724" s="4"/>
    </row>
    <row r="725" ht="15.75" customHeight="1">
      <c r="A725" s="147"/>
      <c r="B725" s="147"/>
      <c r="C725" s="148"/>
      <c r="D725" s="147"/>
      <c r="E725" s="31"/>
      <c r="F725" s="6"/>
      <c r="G725" s="147"/>
      <c r="H725" s="31"/>
      <c r="I725" s="6"/>
      <c r="J725" s="147"/>
      <c r="K725" s="148"/>
      <c r="L725" s="147"/>
      <c r="M725" s="147"/>
      <c r="N725" s="147"/>
      <c r="O725" s="147"/>
      <c r="P725" s="147"/>
      <c r="Q725" s="147"/>
      <c r="R725" s="147"/>
      <c r="S725" s="147"/>
      <c r="T725" s="31"/>
      <c r="U725" s="4"/>
      <c r="V725" s="4"/>
      <c r="W725" s="4"/>
      <c r="X725" s="4"/>
      <c r="Y725" s="4"/>
      <c r="Z725" s="4"/>
      <c r="AA725" s="4"/>
      <c r="AB725" s="4"/>
      <c r="AC725" s="4"/>
      <c r="AD725" s="4"/>
      <c r="AE725" s="4"/>
      <c r="AF725" s="4"/>
    </row>
    <row r="726" ht="15.75" customHeight="1">
      <c r="A726" s="147"/>
      <c r="B726" s="147"/>
      <c r="C726" s="148"/>
      <c r="D726" s="147"/>
      <c r="E726" s="31"/>
      <c r="F726" s="6"/>
      <c r="G726" s="147"/>
      <c r="H726" s="31"/>
      <c r="I726" s="6"/>
      <c r="J726" s="147"/>
      <c r="K726" s="148"/>
      <c r="L726" s="147"/>
      <c r="M726" s="147"/>
      <c r="N726" s="147"/>
      <c r="O726" s="147"/>
      <c r="P726" s="147"/>
      <c r="Q726" s="147"/>
      <c r="R726" s="147"/>
      <c r="S726" s="147"/>
      <c r="T726" s="31"/>
      <c r="U726" s="4"/>
      <c r="V726" s="4"/>
      <c r="W726" s="4"/>
      <c r="X726" s="4"/>
      <c r="Y726" s="4"/>
      <c r="Z726" s="4"/>
      <c r="AA726" s="4"/>
      <c r="AB726" s="4"/>
      <c r="AC726" s="4"/>
      <c r="AD726" s="4"/>
      <c r="AE726" s="4"/>
      <c r="AF726" s="4"/>
    </row>
    <row r="727" ht="15.75" customHeight="1">
      <c r="A727" s="147"/>
      <c r="B727" s="147"/>
      <c r="C727" s="148"/>
      <c r="D727" s="147"/>
      <c r="E727" s="31"/>
      <c r="F727" s="6"/>
      <c r="G727" s="147"/>
      <c r="H727" s="31"/>
      <c r="I727" s="6"/>
      <c r="J727" s="147"/>
      <c r="K727" s="148"/>
      <c r="L727" s="147"/>
      <c r="M727" s="147"/>
      <c r="N727" s="147"/>
      <c r="O727" s="147"/>
      <c r="P727" s="147"/>
      <c r="Q727" s="147"/>
      <c r="R727" s="147"/>
      <c r="S727" s="147"/>
      <c r="T727" s="31"/>
      <c r="U727" s="4"/>
      <c r="V727" s="4"/>
      <c r="W727" s="4"/>
      <c r="X727" s="4"/>
      <c r="Y727" s="4"/>
      <c r="Z727" s="4"/>
      <c r="AA727" s="4"/>
      <c r="AB727" s="4"/>
      <c r="AC727" s="4"/>
      <c r="AD727" s="4"/>
      <c r="AE727" s="4"/>
      <c r="AF727" s="4"/>
    </row>
    <row r="728" ht="15.75" customHeight="1">
      <c r="A728" s="147"/>
      <c r="B728" s="147"/>
      <c r="C728" s="148"/>
      <c r="D728" s="147"/>
      <c r="E728" s="31"/>
      <c r="F728" s="6"/>
      <c r="G728" s="147"/>
      <c r="H728" s="31"/>
      <c r="I728" s="6"/>
      <c r="J728" s="147"/>
      <c r="K728" s="148"/>
      <c r="L728" s="147"/>
      <c r="M728" s="147"/>
      <c r="N728" s="147"/>
      <c r="O728" s="147"/>
      <c r="P728" s="147"/>
      <c r="Q728" s="147"/>
      <c r="R728" s="147"/>
      <c r="S728" s="147"/>
      <c r="T728" s="31"/>
      <c r="U728" s="4"/>
      <c r="V728" s="4"/>
      <c r="W728" s="4"/>
      <c r="X728" s="4"/>
      <c r="Y728" s="4"/>
      <c r="Z728" s="4"/>
      <c r="AA728" s="4"/>
      <c r="AB728" s="4"/>
      <c r="AC728" s="4"/>
      <c r="AD728" s="4"/>
      <c r="AE728" s="4"/>
      <c r="AF728" s="4"/>
    </row>
    <row r="729" ht="15.75" customHeight="1">
      <c r="A729" s="147"/>
      <c r="B729" s="147"/>
      <c r="C729" s="148"/>
      <c r="D729" s="147"/>
      <c r="E729" s="31"/>
      <c r="F729" s="6"/>
      <c r="G729" s="147"/>
      <c r="H729" s="31"/>
      <c r="I729" s="6"/>
      <c r="J729" s="147"/>
      <c r="K729" s="148"/>
      <c r="L729" s="147"/>
      <c r="M729" s="147"/>
      <c r="N729" s="147"/>
      <c r="O729" s="147"/>
      <c r="P729" s="147"/>
      <c r="Q729" s="147"/>
      <c r="R729" s="147"/>
      <c r="S729" s="147"/>
      <c r="T729" s="31"/>
      <c r="U729" s="4"/>
      <c r="V729" s="4"/>
      <c r="W729" s="4"/>
      <c r="X729" s="4"/>
      <c r="Y729" s="4"/>
      <c r="Z729" s="4"/>
      <c r="AA729" s="4"/>
      <c r="AB729" s="4"/>
      <c r="AC729" s="4"/>
      <c r="AD729" s="4"/>
      <c r="AE729" s="4"/>
      <c r="AF729" s="4"/>
    </row>
    <row r="730" ht="15.75" customHeight="1">
      <c r="A730" s="147"/>
      <c r="B730" s="147"/>
      <c r="C730" s="148"/>
      <c r="D730" s="147"/>
      <c r="E730" s="31"/>
      <c r="F730" s="6"/>
      <c r="G730" s="147"/>
      <c r="H730" s="31"/>
      <c r="I730" s="6"/>
      <c r="J730" s="147"/>
      <c r="K730" s="148"/>
      <c r="L730" s="147"/>
      <c r="M730" s="147"/>
      <c r="N730" s="147"/>
      <c r="O730" s="147"/>
      <c r="P730" s="147"/>
      <c r="Q730" s="147"/>
      <c r="R730" s="147"/>
      <c r="S730" s="147"/>
      <c r="T730" s="31"/>
      <c r="U730" s="4"/>
      <c r="V730" s="4"/>
      <c r="W730" s="4"/>
      <c r="X730" s="4"/>
      <c r="Y730" s="4"/>
      <c r="Z730" s="4"/>
      <c r="AA730" s="4"/>
      <c r="AB730" s="4"/>
      <c r="AC730" s="4"/>
      <c r="AD730" s="4"/>
      <c r="AE730" s="4"/>
      <c r="AF730" s="4"/>
    </row>
    <row r="731" ht="15.75" customHeight="1">
      <c r="A731" s="147"/>
      <c r="B731" s="147"/>
      <c r="C731" s="148"/>
      <c r="D731" s="147"/>
      <c r="E731" s="31"/>
      <c r="F731" s="6"/>
      <c r="G731" s="147"/>
      <c r="H731" s="31"/>
      <c r="I731" s="6"/>
      <c r="J731" s="147"/>
      <c r="K731" s="148"/>
      <c r="L731" s="147"/>
      <c r="M731" s="147"/>
      <c r="N731" s="147"/>
      <c r="O731" s="147"/>
      <c r="P731" s="147"/>
      <c r="Q731" s="147"/>
      <c r="R731" s="147"/>
      <c r="S731" s="147"/>
      <c r="T731" s="31"/>
      <c r="U731" s="4"/>
      <c r="V731" s="4"/>
      <c r="W731" s="4"/>
      <c r="X731" s="4"/>
      <c r="Y731" s="4"/>
      <c r="Z731" s="4"/>
      <c r="AA731" s="4"/>
      <c r="AB731" s="4"/>
      <c r="AC731" s="4"/>
      <c r="AD731" s="4"/>
      <c r="AE731" s="4"/>
      <c r="AF731" s="4"/>
    </row>
    <row r="732" ht="15.75" customHeight="1">
      <c r="A732" s="147"/>
      <c r="B732" s="147"/>
      <c r="C732" s="148"/>
      <c r="D732" s="147"/>
      <c r="E732" s="31"/>
      <c r="F732" s="6"/>
      <c r="G732" s="147"/>
      <c r="H732" s="31"/>
      <c r="I732" s="6"/>
      <c r="J732" s="147"/>
      <c r="K732" s="148"/>
      <c r="L732" s="147"/>
      <c r="M732" s="147"/>
      <c r="N732" s="147"/>
      <c r="O732" s="147"/>
      <c r="P732" s="147"/>
      <c r="Q732" s="147"/>
      <c r="R732" s="147"/>
      <c r="S732" s="147"/>
      <c r="T732" s="31"/>
      <c r="U732" s="4"/>
      <c r="V732" s="4"/>
      <c r="W732" s="4"/>
      <c r="X732" s="4"/>
      <c r="Y732" s="4"/>
      <c r="Z732" s="4"/>
      <c r="AA732" s="4"/>
      <c r="AB732" s="4"/>
      <c r="AC732" s="4"/>
      <c r="AD732" s="4"/>
      <c r="AE732" s="4"/>
      <c r="AF732" s="4"/>
    </row>
    <row r="733" ht="15.75" customHeight="1">
      <c r="A733" s="147"/>
      <c r="B733" s="147"/>
      <c r="C733" s="148"/>
      <c r="D733" s="147"/>
      <c r="E733" s="31"/>
      <c r="F733" s="6"/>
      <c r="G733" s="147"/>
      <c r="H733" s="31"/>
      <c r="I733" s="6"/>
      <c r="J733" s="147"/>
      <c r="K733" s="148"/>
      <c r="L733" s="147"/>
      <c r="M733" s="147"/>
      <c r="N733" s="147"/>
      <c r="O733" s="147"/>
      <c r="P733" s="147"/>
      <c r="Q733" s="147"/>
      <c r="R733" s="147"/>
      <c r="S733" s="147"/>
      <c r="T733" s="31"/>
      <c r="U733" s="4"/>
      <c r="V733" s="4"/>
      <c r="W733" s="4"/>
      <c r="X733" s="4"/>
      <c r="Y733" s="4"/>
      <c r="Z733" s="4"/>
      <c r="AA733" s="4"/>
      <c r="AB733" s="4"/>
      <c r="AC733" s="4"/>
      <c r="AD733" s="4"/>
      <c r="AE733" s="4"/>
      <c r="AF733" s="4"/>
    </row>
    <row r="734" ht="15.75" customHeight="1">
      <c r="A734" s="147"/>
      <c r="B734" s="147"/>
      <c r="C734" s="148"/>
      <c r="D734" s="147"/>
      <c r="E734" s="31"/>
      <c r="F734" s="6"/>
      <c r="G734" s="147"/>
      <c r="H734" s="31"/>
      <c r="I734" s="6"/>
      <c r="J734" s="147"/>
      <c r="K734" s="148"/>
      <c r="L734" s="147"/>
      <c r="M734" s="147"/>
      <c r="N734" s="147"/>
      <c r="O734" s="147"/>
      <c r="P734" s="147"/>
      <c r="Q734" s="147"/>
      <c r="R734" s="147"/>
      <c r="S734" s="147"/>
      <c r="T734" s="31"/>
      <c r="U734" s="4"/>
      <c r="V734" s="4"/>
      <c r="W734" s="4"/>
      <c r="X734" s="4"/>
      <c r="Y734" s="4"/>
      <c r="Z734" s="4"/>
      <c r="AA734" s="4"/>
      <c r="AB734" s="4"/>
      <c r="AC734" s="4"/>
      <c r="AD734" s="4"/>
      <c r="AE734" s="4"/>
      <c r="AF734" s="4"/>
    </row>
    <row r="735" ht="15.75" customHeight="1">
      <c r="A735" s="147"/>
      <c r="B735" s="147"/>
      <c r="C735" s="148"/>
      <c r="D735" s="147"/>
      <c r="E735" s="31"/>
      <c r="F735" s="6"/>
      <c r="G735" s="147"/>
      <c r="H735" s="31"/>
      <c r="I735" s="6"/>
      <c r="J735" s="147"/>
      <c r="K735" s="148"/>
      <c r="L735" s="147"/>
      <c r="M735" s="147"/>
      <c r="N735" s="147"/>
      <c r="O735" s="147"/>
      <c r="P735" s="147"/>
      <c r="Q735" s="147"/>
      <c r="R735" s="147"/>
      <c r="S735" s="147"/>
      <c r="T735" s="31"/>
      <c r="U735" s="4"/>
      <c r="V735" s="4"/>
      <c r="W735" s="4"/>
      <c r="X735" s="4"/>
      <c r="Y735" s="4"/>
      <c r="Z735" s="4"/>
      <c r="AA735" s="4"/>
      <c r="AB735" s="4"/>
      <c r="AC735" s="4"/>
      <c r="AD735" s="4"/>
      <c r="AE735" s="4"/>
      <c r="AF735" s="4"/>
    </row>
    <row r="736" ht="15.75" customHeight="1">
      <c r="A736" s="147"/>
      <c r="B736" s="147"/>
      <c r="C736" s="148"/>
      <c r="D736" s="147"/>
      <c r="E736" s="31"/>
      <c r="F736" s="6"/>
      <c r="G736" s="147"/>
      <c r="H736" s="31"/>
      <c r="I736" s="6"/>
      <c r="J736" s="147"/>
      <c r="K736" s="148"/>
      <c r="L736" s="147"/>
      <c r="M736" s="147"/>
      <c r="N736" s="147"/>
      <c r="O736" s="147"/>
      <c r="P736" s="147"/>
      <c r="Q736" s="147"/>
      <c r="R736" s="147"/>
      <c r="S736" s="147"/>
      <c r="T736" s="31"/>
      <c r="U736" s="4"/>
      <c r="V736" s="4"/>
      <c r="W736" s="4"/>
      <c r="X736" s="4"/>
      <c r="Y736" s="4"/>
      <c r="Z736" s="4"/>
      <c r="AA736" s="4"/>
      <c r="AB736" s="4"/>
      <c r="AC736" s="4"/>
      <c r="AD736" s="4"/>
      <c r="AE736" s="4"/>
      <c r="AF736" s="4"/>
    </row>
    <row r="737" ht="15.75" customHeight="1">
      <c r="A737" s="147"/>
      <c r="B737" s="147"/>
      <c r="C737" s="148"/>
      <c r="D737" s="147"/>
      <c r="E737" s="31"/>
      <c r="F737" s="6"/>
      <c r="G737" s="147"/>
      <c r="H737" s="31"/>
      <c r="I737" s="6"/>
      <c r="J737" s="147"/>
      <c r="K737" s="148"/>
      <c r="L737" s="147"/>
      <c r="M737" s="147"/>
      <c r="N737" s="147"/>
      <c r="O737" s="147"/>
      <c r="P737" s="147"/>
      <c r="Q737" s="147"/>
      <c r="R737" s="147"/>
      <c r="S737" s="147"/>
      <c r="T737" s="31"/>
      <c r="U737" s="4"/>
      <c r="V737" s="4"/>
      <c r="W737" s="4"/>
      <c r="X737" s="4"/>
      <c r="Y737" s="4"/>
      <c r="Z737" s="4"/>
      <c r="AA737" s="4"/>
      <c r="AB737" s="4"/>
      <c r="AC737" s="4"/>
      <c r="AD737" s="4"/>
      <c r="AE737" s="4"/>
      <c r="AF737" s="4"/>
    </row>
    <row r="738" ht="15.75" customHeight="1">
      <c r="A738" s="147"/>
      <c r="B738" s="147"/>
      <c r="C738" s="148"/>
      <c r="D738" s="147"/>
      <c r="E738" s="31"/>
      <c r="F738" s="6"/>
      <c r="G738" s="147"/>
      <c r="H738" s="31"/>
      <c r="I738" s="6"/>
      <c r="J738" s="147"/>
      <c r="K738" s="148"/>
      <c r="L738" s="147"/>
      <c r="M738" s="147"/>
      <c r="N738" s="147"/>
      <c r="O738" s="147"/>
      <c r="P738" s="147"/>
      <c r="Q738" s="147"/>
      <c r="R738" s="147"/>
      <c r="S738" s="147"/>
      <c r="T738" s="31"/>
      <c r="U738" s="4"/>
      <c r="V738" s="4"/>
      <c r="W738" s="4"/>
      <c r="X738" s="4"/>
      <c r="Y738" s="4"/>
      <c r="Z738" s="4"/>
      <c r="AA738" s="4"/>
      <c r="AB738" s="4"/>
      <c r="AC738" s="4"/>
      <c r="AD738" s="4"/>
      <c r="AE738" s="4"/>
      <c r="AF738" s="4"/>
    </row>
    <row r="739" ht="15.75" customHeight="1">
      <c r="A739" s="147"/>
      <c r="B739" s="147"/>
      <c r="C739" s="148"/>
      <c r="D739" s="147"/>
      <c r="E739" s="31"/>
      <c r="F739" s="6"/>
      <c r="G739" s="147"/>
      <c r="H739" s="31"/>
      <c r="I739" s="6"/>
      <c r="J739" s="147"/>
      <c r="K739" s="148"/>
      <c r="L739" s="147"/>
      <c r="M739" s="147"/>
      <c r="N739" s="147"/>
      <c r="O739" s="147"/>
      <c r="P739" s="147"/>
      <c r="Q739" s="147"/>
      <c r="R739" s="147"/>
      <c r="S739" s="147"/>
      <c r="T739" s="31"/>
      <c r="U739" s="4"/>
      <c r="V739" s="4"/>
      <c r="W739" s="4"/>
      <c r="X739" s="4"/>
      <c r="Y739" s="4"/>
      <c r="Z739" s="4"/>
      <c r="AA739" s="4"/>
      <c r="AB739" s="4"/>
      <c r="AC739" s="4"/>
      <c r="AD739" s="4"/>
      <c r="AE739" s="4"/>
      <c r="AF739" s="4"/>
    </row>
    <row r="740" ht="15.75" customHeight="1">
      <c r="A740" s="147"/>
      <c r="B740" s="147"/>
      <c r="C740" s="148"/>
      <c r="D740" s="147"/>
      <c r="E740" s="31"/>
      <c r="F740" s="6"/>
      <c r="G740" s="147"/>
      <c r="H740" s="31"/>
      <c r="I740" s="6"/>
      <c r="J740" s="147"/>
      <c r="K740" s="148"/>
      <c r="L740" s="147"/>
      <c r="M740" s="147"/>
      <c r="N740" s="147"/>
      <c r="O740" s="147"/>
      <c r="P740" s="147"/>
      <c r="Q740" s="147"/>
      <c r="R740" s="147"/>
      <c r="S740" s="147"/>
      <c r="T740" s="31"/>
      <c r="U740" s="4"/>
      <c r="V740" s="4"/>
      <c r="W740" s="4"/>
      <c r="X740" s="4"/>
      <c r="Y740" s="4"/>
      <c r="Z740" s="4"/>
      <c r="AA740" s="4"/>
      <c r="AB740" s="4"/>
      <c r="AC740" s="4"/>
      <c r="AD740" s="4"/>
      <c r="AE740" s="4"/>
      <c r="AF740" s="4"/>
    </row>
    <row r="741" ht="15.75" customHeight="1">
      <c r="A741" s="147"/>
      <c r="B741" s="147"/>
      <c r="C741" s="148"/>
      <c r="D741" s="147"/>
      <c r="E741" s="31"/>
      <c r="F741" s="6"/>
      <c r="G741" s="147"/>
      <c r="H741" s="31"/>
      <c r="I741" s="6"/>
      <c r="J741" s="147"/>
      <c r="K741" s="148"/>
      <c r="L741" s="147"/>
      <c r="M741" s="147"/>
      <c r="N741" s="147"/>
      <c r="O741" s="147"/>
      <c r="P741" s="147"/>
      <c r="Q741" s="147"/>
      <c r="R741" s="147"/>
      <c r="S741" s="147"/>
      <c r="T741" s="31"/>
      <c r="U741" s="4"/>
      <c r="V741" s="4"/>
      <c r="W741" s="4"/>
      <c r="X741" s="4"/>
      <c r="Y741" s="4"/>
      <c r="Z741" s="4"/>
      <c r="AA741" s="4"/>
      <c r="AB741" s="4"/>
      <c r="AC741" s="4"/>
      <c r="AD741" s="4"/>
      <c r="AE741" s="4"/>
      <c r="AF741" s="4"/>
    </row>
    <row r="742" ht="15.75" customHeight="1">
      <c r="A742" s="147"/>
      <c r="B742" s="147"/>
      <c r="C742" s="148"/>
      <c r="D742" s="147"/>
      <c r="E742" s="31"/>
      <c r="F742" s="6"/>
      <c r="G742" s="147"/>
      <c r="H742" s="31"/>
      <c r="I742" s="6"/>
      <c r="J742" s="147"/>
      <c r="K742" s="148"/>
      <c r="L742" s="147"/>
      <c r="M742" s="147"/>
      <c r="N742" s="147"/>
      <c r="O742" s="147"/>
      <c r="P742" s="147"/>
      <c r="Q742" s="147"/>
      <c r="R742" s="147"/>
      <c r="S742" s="147"/>
      <c r="T742" s="31"/>
      <c r="U742" s="4"/>
      <c r="V742" s="4"/>
      <c r="W742" s="4"/>
      <c r="X742" s="4"/>
      <c r="Y742" s="4"/>
      <c r="Z742" s="4"/>
      <c r="AA742" s="4"/>
      <c r="AB742" s="4"/>
      <c r="AC742" s="4"/>
      <c r="AD742" s="4"/>
      <c r="AE742" s="4"/>
      <c r="AF742" s="4"/>
    </row>
    <row r="743" ht="15.75" customHeight="1">
      <c r="A743" s="147"/>
      <c r="B743" s="147"/>
      <c r="C743" s="148"/>
      <c r="D743" s="147"/>
      <c r="E743" s="31"/>
      <c r="F743" s="6"/>
      <c r="G743" s="147"/>
      <c r="H743" s="31"/>
      <c r="I743" s="6"/>
      <c r="J743" s="147"/>
      <c r="K743" s="148"/>
      <c r="L743" s="147"/>
      <c r="M743" s="147"/>
      <c r="N743" s="147"/>
      <c r="O743" s="147"/>
      <c r="P743" s="147"/>
      <c r="Q743" s="147"/>
      <c r="R743" s="147"/>
      <c r="S743" s="147"/>
      <c r="T743" s="31"/>
      <c r="U743" s="4"/>
      <c r="V743" s="4"/>
      <c r="W743" s="4"/>
      <c r="X743" s="4"/>
      <c r="Y743" s="4"/>
      <c r="Z743" s="4"/>
      <c r="AA743" s="4"/>
      <c r="AB743" s="4"/>
      <c r="AC743" s="4"/>
      <c r="AD743" s="4"/>
      <c r="AE743" s="4"/>
      <c r="AF743" s="4"/>
    </row>
    <row r="744" ht="15.75" customHeight="1">
      <c r="A744" s="147"/>
      <c r="B744" s="147"/>
      <c r="C744" s="148"/>
      <c r="D744" s="147"/>
      <c r="E744" s="31"/>
      <c r="F744" s="6"/>
      <c r="G744" s="147"/>
      <c r="H744" s="31"/>
      <c r="I744" s="6"/>
      <c r="J744" s="147"/>
      <c r="K744" s="148"/>
      <c r="L744" s="147"/>
      <c r="M744" s="147"/>
      <c r="N744" s="147"/>
      <c r="O744" s="147"/>
      <c r="P744" s="147"/>
      <c r="Q744" s="147"/>
      <c r="R744" s="147"/>
      <c r="S744" s="147"/>
      <c r="T744" s="31"/>
      <c r="U744" s="4"/>
      <c r="V744" s="4"/>
      <c r="W744" s="4"/>
      <c r="X744" s="4"/>
      <c r="Y744" s="4"/>
      <c r="Z744" s="4"/>
      <c r="AA744" s="4"/>
      <c r="AB744" s="4"/>
      <c r="AC744" s="4"/>
      <c r="AD744" s="4"/>
      <c r="AE744" s="4"/>
      <c r="AF744" s="4"/>
    </row>
    <row r="745" ht="15.75" customHeight="1">
      <c r="A745" s="147"/>
      <c r="B745" s="147"/>
      <c r="C745" s="148"/>
      <c r="D745" s="147"/>
      <c r="E745" s="31"/>
      <c r="F745" s="6"/>
      <c r="G745" s="147"/>
      <c r="H745" s="31"/>
      <c r="I745" s="6"/>
      <c r="J745" s="147"/>
      <c r="K745" s="148"/>
      <c r="L745" s="147"/>
      <c r="M745" s="147"/>
      <c r="N745" s="147"/>
      <c r="O745" s="147"/>
      <c r="P745" s="147"/>
      <c r="Q745" s="147"/>
      <c r="R745" s="147"/>
      <c r="S745" s="147"/>
      <c r="T745" s="31"/>
      <c r="U745" s="4"/>
      <c r="V745" s="4"/>
      <c r="W745" s="4"/>
      <c r="X745" s="4"/>
      <c r="Y745" s="4"/>
      <c r="Z745" s="4"/>
      <c r="AA745" s="4"/>
      <c r="AB745" s="4"/>
      <c r="AC745" s="4"/>
      <c r="AD745" s="4"/>
      <c r="AE745" s="4"/>
      <c r="AF745" s="4"/>
    </row>
    <row r="746" ht="15.75" customHeight="1">
      <c r="A746" s="147"/>
      <c r="B746" s="147"/>
      <c r="C746" s="148"/>
      <c r="D746" s="147"/>
      <c r="E746" s="31"/>
      <c r="F746" s="6"/>
      <c r="G746" s="147"/>
      <c r="H746" s="31"/>
      <c r="I746" s="6"/>
      <c r="J746" s="147"/>
      <c r="K746" s="148"/>
      <c r="L746" s="147"/>
      <c r="M746" s="147"/>
      <c r="N746" s="147"/>
      <c r="O746" s="147"/>
      <c r="P746" s="147"/>
      <c r="Q746" s="147"/>
      <c r="R746" s="147"/>
      <c r="S746" s="147"/>
      <c r="T746" s="31"/>
      <c r="U746" s="4"/>
      <c r="V746" s="4"/>
      <c r="W746" s="4"/>
      <c r="X746" s="4"/>
      <c r="Y746" s="4"/>
      <c r="Z746" s="4"/>
      <c r="AA746" s="4"/>
      <c r="AB746" s="4"/>
      <c r="AC746" s="4"/>
      <c r="AD746" s="4"/>
      <c r="AE746" s="4"/>
      <c r="AF746" s="4"/>
    </row>
    <row r="747" ht="15.75" customHeight="1">
      <c r="A747" s="147"/>
      <c r="B747" s="147"/>
      <c r="C747" s="148"/>
      <c r="D747" s="147"/>
      <c r="E747" s="31"/>
      <c r="F747" s="6"/>
      <c r="G747" s="147"/>
      <c r="H747" s="31"/>
      <c r="I747" s="6"/>
      <c r="J747" s="147"/>
      <c r="K747" s="148"/>
      <c r="L747" s="147"/>
      <c r="M747" s="147"/>
      <c r="N747" s="147"/>
      <c r="O747" s="147"/>
      <c r="P747" s="147"/>
      <c r="Q747" s="147"/>
      <c r="R747" s="147"/>
      <c r="S747" s="147"/>
      <c r="T747" s="31"/>
      <c r="U747" s="4"/>
      <c r="V747" s="4"/>
      <c r="W747" s="4"/>
      <c r="X747" s="4"/>
      <c r="Y747" s="4"/>
      <c r="Z747" s="4"/>
      <c r="AA747" s="4"/>
      <c r="AB747" s="4"/>
      <c r="AC747" s="4"/>
      <c r="AD747" s="4"/>
      <c r="AE747" s="4"/>
      <c r="AF747" s="4"/>
    </row>
    <row r="748" ht="15.75" customHeight="1">
      <c r="A748" s="147"/>
      <c r="B748" s="147"/>
      <c r="C748" s="148"/>
      <c r="D748" s="147"/>
      <c r="E748" s="31"/>
      <c r="F748" s="6"/>
      <c r="G748" s="147"/>
      <c r="H748" s="31"/>
      <c r="I748" s="6"/>
      <c r="J748" s="147"/>
      <c r="K748" s="148"/>
      <c r="L748" s="147"/>
      <c r="M748" s="147"/>
      <c r="N748" s="147"/>
      <c r="O748" s="147"/>
      <c r="P748" s="147"/>
      <c r="Q748" s="147"/>
      <c r="R748" s="147"/>
      <c r="S748" s="147"/>
      <c r="T748" s="31"/>
      <c r="U748" s="4"/>
      <c r="V748" s="4"/>
      <c r="W748" s="4"/>
      <c r="X748" s="4"/>
      <c r="Y748" s="4"/>
      <c r="Z748" s="4"/>
      <c r="AA748" s="4"/>
      <c r="AB748" s="4"/>
      <c r="AC748" s="4"/>
      <c r="AD748" s="4"/>
      <c r="AE748" s="4"/>
      <c r="AF748" s="4"/>
    </row>
    <row r="749" ht="15.75" customHeight="1">
      <c r="A749" s="147"/>
      <c r="B749" s="147"/>
      <c r="C749" s="148"/>
      <c r="D749" s="147"/>
      <c r="E749" s="31"/>
      <c r="F749" s="6"/>
      <c r="G749" s="147"/>
      <c r="H749" s="31"/>
      <c r="I749" s="6"/>
      <c r="J749" s="147"/>
      <c r="K749" s="148"/>
      <c r="L749" s="147"/>
      <c r="M749" s="147"/>
      <c r="N749" s="147"/>
      <c r="O749" s="147"/>
      <c r="P749" s="147"/>
      <c r="Q749" s="147"/>
      <c r="R749" s="147"/>
      <c r="S749" s="147"/>
      <c r="T749" s="31"/>
      <c r="U749" s="4"/>
      <c r="V749" s="4"/>
      <c r="W749" s="4"/>
      <c r="X749" s="4"/>
      <c r="Y749" s="4"/>
      <c r="Z749" s="4"/>
      <c r="AA749" s="4"/>
      <c r="AB749" s="4"/>
      <c r="AC749" s="4"/>
      <c r="AD749" s="4"/>
      <c r="AE749" s="4"/>
      <c r="AF749" s="4"/>
    </row>
    <row r="750" ht="15.75" customHeight="1">
      <c r="A750" s="147"/>
      <c r="B750" s="147"/>
      <c r="C750" s="148"/>
      <c r="D750" s="147"/>
      <c r="E750" s="31"/>
      <c r="F750" s="6"/>
      <c r="G750" s="147"/>
      <c r="H750" s="31"/>
      <c r="I750" s="6"/>
      <c r="J750" s="147"/>
      <c r="K750" s="148"/>
      <c r="L750" s="147"/>
      <c r="M750" s="147"/>
      <c r="N750" s="147"/>
      <c r="O750" s="147"/>
      <c r="P750" s="147"/>
      <c r="Q750" s="147"/>
      <c r="R750" s="147"/>
      <c r="S750" s="147"/>
      <c r="T750" s="31"/>
      <c r="U750" s="4"/>
      <c r="V750" s="4"/>
      <c r="W750" s="4"/>
      <c r="X750" s="4"/>
      <c r="Y750" s="4"/>
      <c r="Z750" s="4"/>
      <c r="AA750" s="4"/>
      <c r="AB750" s="4"/>
      <c r="AC750" s="4"/>
      <c r="AD750" s="4"/>
      <c r="AE750" s="4"/>
      <c r="AF750" s="4"/>
    </row>
    <row r="751" ht="15.75" customHeight="1">
      <c r="A751" s="147"/>
      <c r="B751" s="147"/>
      <c r="C751" s="148"/>
      <c r="D751" s="147"/>
      <c r="E751" s="31"/>
      <c r="F751" s="6"/>
      <c r="G751" s="147"/>
      <c r="H751" s="31"/>
      <c r="I751" s="6"/>
      <c r="J751" s="147"/>
      <c r="K751" s="148"/>
      <c r="L751" s="147"/>
      <c r="M751" s="147"/>
      <c r="N751" s="147"/>
      <c r="O751" s="147"/>
      <c r="P751" s="147"/>
      <c r="Q751" s="147"/>
      <c r="R751" s="147"/>
      <c r="S751" s="147"/>
      <c r="T751" s="31"/>
      <c r="U751" s="4"/>
      <c r="V751" s="4"/>
      <c r="W751" s="4"/>
      <c r="X751" s="4"/>
      <c r="Y751" s="4"/>
      <c r="Z751" s="4"/>
      <c r="AA751" s="4"/>
      <c r="AB751" s="4"/>
      <c r="AC751" s="4"/>
      <c r="AD751" s="4"/>
      <c r="AE751" s="4"/>
      <c r="AF751" s="4"/>
    </row>
    <row r="752" ht="15.75" customHeight="1">
      <c r="A752" s="147"/>
      <c r="B752" s="147"/>
      <c r="C752" s="148"/>
      <c r="D752" s="147"/>
      <c r="E752" s="31"/>
      <c r="F752" s="6"/>
      <c r="G752" s="147"/>
      <c r="H752" s="31"/>
      <c r="I752" s="6"/>
      <c r="J752" s="147"/>
      <c r="K752" s="148"/>
      <c r="L752" s="147"/>
      <c r="M752" s="147"/>
      <c r="N752" s="147"/>
      <c r="O752" s="147"/>
      <c r="P752" s="147"/>
      <c r="Q752" s="147"/>
      <c r="R752" s="147"/>
      <c r="S752" s="147"/>
      <c r="T752" s="31"/>
      <c r="U752" s="4"/>
      <c r="V752" s="4"/>
      <c r="W752" s="4"/>
      <c r="X752" s="4"/>
      <c r="Y752" s="4"/>
      <c r="Z752" s="4"/>
      <c r="AA752" s="4"/>
      <c r="AB752" s="4"/>
      <c r="AC752" s="4"/>
      <c r="AD752" s="4"/>
      <c r="AE752" s="4"/>
      <c r="AF752" s="4"/>
    </row>
    <row r="753" ht="15.75" customHeight="1">
      <c r="A753" s="147"/>
      <c r="B753" s="147"/>
      <c r="C753" s="148"/>
      <c r="D753" s="147"/>
      <c r="E753" s="31"/>
      <c r="F753" s="6"/>
      <c r="G753" s="147"/>
      <c r="H753" s="31"/>
      <c r="I753" s="6"/>
      <c r="J753" s="147"/>
      <c r="K753" s="148"/>
      <c r="L753" s="147"/>
      <c r="M753" s="147"/>
      <c r="N753" s="147"/>
      <c r="O753" s="147"/>
      <c r="P753" s="147"/>
      <c r="Q753" s="147"/>
      <c r="R753" s="147"/>
      <c r="S753" s="147"/>
      <c r="T753" s="31"/>
      <c r="U753" s="4"/>
      <c r="V753" s="4"/>
      <c r="W753" s="4"/>
      <c r="X753" s="4"/>
      <c r="Y753" s="4"/>
      <c r="Z753" s="4"/>
      <c r="AA753" s="4"/>
      <c r="AB753" s="4"/>
      <c r="AC753" s="4"/>
      <c r="AD753" s="4"/>
      <c r="AE753" s="4"/>
      <c r="AF753" s="4"/>
    </row>
    <row r="754" ht="15.75" customHeight="1">
      <c r="A754" s="147"/>
      <c r="B754" s="147"/>
      <c r="C754" s="148"/>
      <c r="D754" s="147"/>
      <c r="E754" s="31"/>
      <c r="F754" s="6"/>
      <c r="G754" s="147"/>
      <c r="H754" s="31"/>
      <c r="I754" s="6"/>
      <c r="J754" s="147"/>
      <c r="K754" s="148"/>
      <c r="L754" s="147"/>
      <c r="M754" s="147"/>
      <c r="N754" s="147"/>
      <c r="O754" s="147"/>
      <c r="P754" s="147"/>
      <c r="Q754" s="147"/>
      <c r="R754" s="147"/>
      <c r="S754" s="147"/>
      <c r="T754" s="31"/>
      <c r="U754" s="4"/>
      <c r="V754" s="4"/>
      <c r="W754" s="4"/>
      <c r="X754" s="4"/>
      <c r="Y754" s="4"/>
      <c r="Z754" s="4"/>
      <c r="AA754" s="4"/>
      <c r="AB754" s="4"/>
      <c r="AC754" s="4"/>
      <c r="AD754" s="4"/>
      <c r="AE754" s="4"/>
      <c r="AF754" s="4"/>
    </row>
    <row r="755" ht="15.75" customHeight="1">
      <c r="A755" s="147"/>
      <c r="B755" s="147"/>
      <c r="C755" s="148"/>
      <c r="D755" s="147"/>
      <c r="E755" s="31"/>
      <c r="F755" s="6"/>
      <c r="G755" s="147"/>
      <c r="H755" s="31"/>
      <c r="I755" s="6"/>
      <c r="J755" s="147"/>
      <c r="K755" s="148"/>
      <c r="L755" s="147"/>
      <c r="M755" s="147"/>
      <c r="N755" s="147"/>
      <c r="O755" s="147"/>
      <c r="P755" s="147"/>
      <c r="Q755" s="147"/>
      <c r="R755" s="147"/>
      <c r="S755" s="147"/>
      <c r="T755" s="31"/>
      <c r="U755" s="4"/>
      <c r="V755" s="4"/>
      <c r="W755" s="4"/>
      <c r="X755" s="4"/>
      <c r="Y755" s="4"/>
      <c r="Z755" s="4"/>
      <c r="AA755" s="4"/>
      <c r="AB755" s="4"/>
      <c r="AC755" s="4"/>
      <c r="AD755" s="4"/>
      <c r="AE755" s="4"/>
      <c r="AF755" s="4"/>
    </row>
    <row r="756" ht="15.75" customHeight="1">
      <c r="A756" s="147"/>
      <c r="B756" s="147"/>
      <c r="C756" s="148"/>
      <c r="D756" s="147"/>
      <c r="E756" s="31"/>
      <c r="F756" s="6"/>
      <c r="G756" s="147"/>
      <c r="H756" s="31"/>
      <c r="I756" s="6"/>
      <c r="J756" s="147"/>
      <c r="K756" s="148"/>
      <c r="L756" s="147"/>
      <c r="M756" s="147"/>
      <c r="N756" s="147"/>
      <c r="O756" s="147"/>
      <c r="P756" s="147"/>
      <c r="Q756" s="147"/>
      <c r="R756" s="147"/>
      <c r="S756" s="147"/>
      <c r="T756" s="31"/>
      <c r="U756" s="4"/>
      <c r="V756" s="4"/>
      <c r="W756" s="4"/>
      <c r="X756" s="4"/>
      <c r="Y756" s="4"/>
      <c r="Z756" s="4"/>
      <c r="AA756" s="4"/>
      <c r="AB756" s="4"/>
      <c r="AC756" s="4"/>
      <c r="AD756" s="4"/>
      <c r="AE756" s="4"/>
      <c r="AF756" s="4"/>
    </row>
    <row r="757" ht="15.75" customHeight="1">
      <c r="A757" s="147"/>
      <c r="B757" s="147"/>
      <c r="C757" s="148"/>
      <c r="D757" s="147"/>
      <c r="E757" s="31"/>
      <c r="F757" s="6"/>
      <c r="G757" s="147"/>
      <c r="H757" s="31"/>
      <c r="I757" s="6"/>
      <c r="J757" s="147"/>
      <c r="K757" s="148"/>
      <c r="L757" s="147"/>
      <c r="M757" s="147"/>
      <c r="N757" s="147"/>
      <c r="O757" s="147"/>
      <c r="P757" s="147"/>
      <c r="Q757" s="147"/>
      <c r="R757" s="147"/>
      <c r="S757" s="147"/>
      <c r="T757" s="31"/>
      <c r="U757" s="4"/>
      <c r="V757" s="4"/>
      <c r="W757" s="4"/>
      <c r="X757" s="4"/>
      <c r="Y757" s="4"/>
      <c r="Z757" s="4"/>
      <c r="AA757" s="4"/>
      <c r="AB757" s="4"/>
      <c r="AC757" s="4"/>
      <c r="AD757" s="4"/>
      <c r="AE757" s="4"/>
      <c r="AF757" s="4"/>
    </row>
    <row r="758" ht="15.75" customHeight="1">
      <c r="A758" s="147"/>
      <c r="B758" s="147"/>
      <c r="C758" s="148"/>
      <c r="D758" s="147"/>
      <c r="E758" s="31"/>
      <c r="F758" s="6"/>
      <c r="G758" s="147"/>
      <c r="H758" s="31"/>
      <c r="I758" s="6"/>
      <c r="J758" s="147"/>
      <c r="K758" s="148"/>
      <c r="L758" s="147"/>
      <c r="M758" s="147"/>
      <c r="N758" s="147"/>
      <c r="O758" s="147"/>
      <c r="P758" s="147"/>
      <c r="Q758" s="147"/>
      <c r="R758" s="147"/>
      <c r="S758" s="147"/>
      <c r="T758" s="31"/>
      <c r="U758" s="4"/>
      <c r="V758" s="4"/>
      <c r="W758" s="4"/>
      <c r="X758" s="4"/>
      <c r="Y758" s="4"/>
      <c r="Z758" s="4"/>
      <c r="AA758" s="4"/>
      <c r="AB758" s="4"/>
      <c r="AC758" s="4"/>
      <c r="AD758" s="4"/>
      <c r="AE758" s="4"/>
      <c r="AF758" s="4"/>
    </row>
    <row r="759" ht="15.75" customHeight="1">
      <c r="A759" s="147"/>
      <c r="B759" s="147"/>
      <c r="C759" s="148"/>
      <c r="D759" s="147"/>
      <c r="E759" s="31"/>
      <c r="F759" s="6"/>
      <c r="G759" s="147"/>
      <c r="H759" s="31"/>
      <c r="I759" s="6"/>
      <c r="J759" s="147"/>
      <c r="K759" s="148"/>
      <c r="L759" s="147"/>
      <c r="M759" s="147"/>
      <c r="N759" s="147"/>
      <c r="O759" s="147"/>
      <c r="P759" s="147"/>
      <c r="Q759" s="147"/>
      <c r="R759" s="147"/>
      <c r="S759" s="147"/>
      <c r="T759" s="31"/>
      <c r="U759" s="4"/>
      <c r="V759" s="4"/>
      <c r="W759" s="4"/>
      <c r="X759" s="4"/>
      <c r="Y759" s="4"/>
      <c r="Z759" s="4"/>
      <c r="AA759" s="4"/>
      <c r="AB759" s="4"/>
      <c r="AC759" s="4"/>
      <c r="AD759" s="4"/>
      <c r="AE759" s="4"/>
      <c r="AF759" s="4"/>
    </row>
    <row r="760" ht="15.75" customHeight="1">
      <c r="A760" s="147"/>
      <c r="B760" s="147"/>
      <c r="C760" s="148"/>
      <c r="D760" s="147"/>
      <c r="E760" s="31"/>
      <c r="F760" s="6"/>
      <c r="G760" s="147"/>
      <c r="H760" s="31"/>
      <c r="I760" s="6"/>
      <c r="J760" s="147"/>
      <c r="K760" s="148"/>
      <c r="L760" s="147"/>
      <c r="M760" s="147"/>
      <c r="N760" s="147"/>
      <c r="O760" s="147"/>
      <c r="P760" s="147"/>
      <c r="Q760" s="147"/>
      <c r="R760" s="147"/>
      <c r="S760" s="147"/>
      <c r="T760" s="31"/>
      <c r="U760" s="4"/>
      <c r="V760" s="4"/>
      <c r="W760" s="4"/>
      <c r="X760" s="4"/>
      <c r="Y760" s="4"/>
      <c r="Z760" s="4"/>
      <c r="AA760" s="4"/>
      <c r="AB760" s="4"/>
      <c r="AC760" s="4"/>
      <c r="AD760" s="4"/>
      <c r="AE760" s="4"/>
      <c r="AF760" s="4"/>
    </row>
    <row r="761" ht="15.75" customHeight="1">
      <c r="A761" s="147"/>
      <c r="B761" s="147"/>
      <c r="C761" s="148"/>
      <c r="D761" s="147"/>
      <c r="E761" s="31"/>
      <c r="F761" s="6"/>
      <c r="G761" s="147"/>
      <c r="H761" s="31"/>
      <c r="I761" s="6"/>
      <c r="J761" s="147"/>
      <c r="K761" s="148"/>
      <c r="L761" s="147"/>
      <c r="M761" s="147"/>
      <c r="N761" s="147"/>
      <c r="O761" s="147"/>
      <c r="P761" s="147"/>
      <c r="Q761" s="147"/>
      <c r="R761" s="147"/>
      <c r="S761" s="147"/>
      <c r="T761" s="31"/>
      <c r="U761" s="4"/>
      <c r="V761" s="4"/>
      <c r="W761" s="4"/>
      <c r="X761" s="4"/>
      <c r="Y761" s="4"/>
      <c r="Z761" s="4"/>
      <c r="AA761" s="4"/>
      <c r="AB761" s="4"/>
      <c r="AC761" s="4"/>
      <c r="AD761" s="4"/>
      <c r="AE761" s="4"/>
      <c r="AF761" s="4"/>
    </row>
    <row r="762" ht="15.75" customHeight="1">
      <c r="A762" s="147"/>
      <c r="B762" s="147"/>
      <c r="C762" s="148"/>
      <c r="D762" s="147"/>
      <c r="E762" s="31"/>
      <c r="F762" s="6"/>
      <c r="G762" s="147"/>
      <c r="H762" s="31"/>
      <c r="I762" s="6"/>
      <c r="J762" s="147"/>
      <c r="K762" s="148"/>
      <c r="L762" s="147"/>
      <c r="M762" s="147"/>
      <c r="N762" s="147"/>
      <c r="O762" s="147"/>
      <c r="P762" s="147"/>
      <c r="Q762" s="147"/>
      <c r="R762" s="147"/>
      <c r="S762" s="147"/>
      <c r="T762" s="31"/>
      <c r="U762" s="4"/>
      <c r="V762" s="4"/>
      <c r="W762" s="4"/>
      <c r="X762" s="4"/>
      <c r="Y762" s="4"/>
      <c r="Z762" s="4"/>
      <c r="AA762" s="4"/>
      <c r="AB762" s="4"/>
      <c r="AC762" s="4"/>
      <c r="AD762" s="4"/>
      <c r="AE762" s="4"/>
      <c r="AF762" s="4"/>
    </row>
    <row r="763" ht="15.75" customHeight="1">
      <c r="A763" s="147"/>
      <c r="B763" s="147"/>
      <c r="C763" s="148"/>
      <c r="D763" s="147"/>
      <c r="E763" s="31"/>
      <c r="F763" s="6"/>
      <c r="G763" s="147"/>
      <c r="H763" s="31"/>
      <c r="I763" s="6"/>
      <c r="J763" s="147"/>
      <c r="K763" s="148"/>
      <c r="L763" s="147"/>
      <c r="M763" s="147"/>
      <c r="N763" s="147"/>
      <c r="O763" s="147"/>
      <c r="P763" s="147"/>
      <c r="Q763" s="147"/>
      <c r="R763" s="147"/>
      <c r="S763" s="147"/>
      <c r="T763" s="31"/>
      <c r="U763" s="4"/>
      <c r="V763" s="4"/>
      <c r="W763" s="4"/>
      <c r="X763" s="4"/>
      <c r="Y763" s="4"/>
      <c r="Z763" s="4"/>
      <c r="AA763" s="4"/>
      <c r="AB763" s="4"/>
      <c r="AC763" s="4"/>
      <c r="AD763" s="4"/>
      <c r="AE763" s="4"/>
      <c r="AF763" s="4"/>
    </row>
    <row r="764" ht="15.75" customHeight="1">
      <c r="A764" s="147"/>
      <c r="B764" s="147"/>
      <c r="C764" s="148"/>
      <c r="D764" s="147"/>
      <c r="E764" s="31"/>
      <c r="F764" s="6"/>
      <c r="G764" s="147"/>
      <c r="H764" s="31"/>
      <c r="I764" s="6"/>
      <c r="J764" s="147"/>
      <c r="K764" s="148"/>
      <c r="L764" s="147"/>
      <c r="M764" s="147"/>
      <c r="N764" s="147"/>
      <c r="O764" s="147"/>
      <c r="P764" s="147"/>
      <c r="Q764" s="147"/>
      <c r="R764" s="147"/>
      <c r="S764" s="147"/>
      <c r="T764" s="31"/>
      <c r="U764" s="4"/>
      <c r="V764" s="4"/>
      <c r="W764" s="4"/>
      <c r="X764" s="4"/>
      <c r="Y764" s="4"/>
      <c r="Z764" s="4"/>
      <c r="AA764" s="4"/>
      <c r="AB764" s="4"/>
      <c r="AC764" s="4"/>
      <c r="AD764" s="4"/>
      <c r="AE764" s="4"/>
      <c r="AF764" s="4"/>
    </row>
    <row r="765" ht="15.75" customHeight="1">
      <c r="A765" s="147"/>
      <c r="B765" s="147"/>
      <c r="C765" s="148"/>
      <c r="D765" s="147"/>
      <c r="E765" s="31"/>
      <c r="F765" s="6"/>
      <c r="G765" s="147"/>
      <c r="H765" s="31"/>
      <c r="I765" s="6"/>
      <c r="J765" s="147"/>
      <c r="K765" s="148"/>
      <c r="L765" s="147"/>
      <c r="M765" s="147"/>
      <c r="N765" s="147"/>
      <c r="O765" s="147"/>
      <c r="P765" s="147"/>
      <c r="Q765" s="147"/>
      <c r="R765" s="147"/>
      <c r="S765" s="147"/>
      <c r="T765" s="31"/>
      <c r="U765" s="4"/>
      <c r="V765" s="4"/>
      <c r="W765" s="4"/>
      <c r="X765" s="4"/>
      <c r="Y765" s="4"/>
      <c r="Z765" s="4"/>
      <c r="AA765" s="4"/>
      <c r="AB765" s="4"/>
      <c r="AC765" s="4"/>
      <c r="AD765" s="4"/>
      <c r="AE765" s="4"/>
      <c r="AF765" s="4"/>
    </row>
    <row r="766" ht="15.75" customHeight="1">
      <c r="A766" s="147"/>
      <c r="B766" s="147"/>
      <c r="C766" s="148"/>
      <c r="D766" s="147"/>
      <c r="E766" s="31"/>
      <c r="F766" s="6"/>
      <c r="G766" s="147"/>
      <c r="H766" s="31"/>
      <c r="I766" s="6"/>
      <c r="J766" s="147"/>
      <c r="K766" s="148"/>
      <c r="L766" s="147"/>
      <c r="M766" s="147"/>
      <c r="N766" s="147"/>
      <c r="O766" s="147"/>
      <c r="P766" s="147"/>
      <c r="Q766" s="147"/>
      <c r="R766" s="147"/>
      <c r="S766" s="147"/>
      <c r="T766" s="31"/>
      <c r="U766" s="4"/>
      <c r="V766" s="4"/>
      <c r="W766" s="4"/>
      <c r="X766" s="4"/>
      <c r="Y766" s="4"/>
      <c r="Z766" s="4"/>
      <c r="AA766" s="4"/>
      <c r="AB766" s="4"/>
      <c r="AC766" s="4"/>
      <c r="AD766" s="4"/>
      <c r="AE766" s="4"/>
      <c r="AF766" s="4"/>
    </row>
    <row r="767" ht="15.75" customHeight="1">
      <c r="A767" s="147"/>
      <c r="B767" s="147"/>
      <c r="C767" s="148"/>
      <c r="D767" s="147"/>
      <c r="E767" s="31"/>
      <c r="F767" s="6"/>
      <c r="G767" s="147"/>
      <c r="H767" s="31"/>
      <c r="I767" s="6"/>
      <c r="J767" s="147"/>
      <c r="K767" s="148"/>
      <c r="L767" s="147"/>
      <c r="M767" s="147"/>
      <c r="N767" s="147"/>
      <c r="O767" s="147"/>
      <c r="P767" s="147"/>
      <c r="Q767" s="147"/>
      <c r="R767" s="147"/>
      <c r="S767" s="147"/>
      <c r="T767" s="31"/>
      <c r="U767" s="4"/>
      <c r="V767" s="4"/>
      <c r="W767" s="4"/>
      <c r="X767" s="4"/>
      <c r="Y767" s="4"/>
      <c r="Z767" s="4"/>
      <c r="AA767" s="4"/>
      <c r="AB767" s="4"/>
      <c r="AC767" s="4"/>
      <c r="AD767" s="4"/>
      <c r="AE767" s="4"/>
      <c r="AF767" s="4"/>
    </row>
    <row r="768" ht="15.75" customHeight="1">
      <c r="A768" s="147"/>
      <c r="B768" s="147"/>
      <c r="C768" s="148"/>
      <c r="D768" s="147"/>
      <c r="E768" s="31"/>
      <c r="F768" s="6"/>
      <c r="G768" s="147"/>
      <c r="H768" s="31"/>
      <c r="I768" s="6"/>
      <c r="J768" s="147"/>
      <c r="K768" s="148"/>
      <c r="L768" s="147"/>
      <c r="M768" s="147"/>
      <c r="N768" s="147"/>
      <c r="O768" s="147"/>
      <c r="P768" s="147"/>
      <c r="Q768" s="147"/>
      <c r="R768" s="147"/>
      <c r="S768" s="147"/>
      <c r="T768" s="31"/>
      <c r="U768" s="4"/>
      <c r="V768" s="4"/>
      <c r="W768" s="4"/>
      <c r="X768" s="4"/>
      <c r="Y768" s="4"/>
      <c r="Z768" s="4"/>
      <c r="AA768" s="4"/>
      <c r="AB768" s="4"/>
      <c r="AC768" s="4"/>
      <c r="AD768" s="4"/>
      <c r="AE768" s="4"/>
      <c r="AF768" s="4"/>
    </row>
    <row r="769" ht="15.75" customHeight="1">
      <c r="A769" s="147"/>
      <c r="B769" s="147"/>
      <c r="C769" s="148"/>
      <c r="D769" s="147"/>
      <c r="E769" s="31"/>
      <c r="F769" s="6"/>
      <c r="G769" s="147"/>
      <c r="H769" s="31"/>
      <c r="I769" s="6"/>
      <c r="J769" s="147"/>
      <c r="K769" s="148"/>
      <c r="L769" s="147"/>
      <c r="M769" s="147"/>
      <c r="N769" s="147"/>
      <c r="O769" s="147"/>
      <c r="P769" s="147"/>
      <c r="Q769" s="147"/>
      <c r="R769" s="147"/>
      <c r="S769" s="147"/>
      <c r="T769" s="31"/>
      <c r="U769" s="4"/>
      <c r="V769" s="4"/>
      <c r="W769" s="4"/>
      <c r="X769" s="4"/>
      <c r="Y769" s="4"/>
      <c r="Z769" s="4"/>
      <c r="AA769" s="4"/>
      <c r="AB769" s="4"/>
      <c r="AC769" s="4"/>
      <c r="AD769" s="4"/>
      <c r="AE769" s="4"/>
      <c r="AF769" s="4"/>
    </row>
    <row r="770" ht="15.75" customHeight="1">
      <c r="A770" s="147"/>
      <c r="B770" s="147"/>
      <c r="C770" s="148"/>
      <c r="D770" s="147"/>
      <c r="E770" s="31"/>
      <c r="F770" s="6"/>
      <c r="G770" s="147"/>
      <c r="H770" s="31"/>
      <c r="I770" s="6"/>
      <c r="J770" s="147"/>
      <c r="K770" s="148"/>
      <c r="L770" s="147"/>
      <c r="M770" s="147"/>
      <c r="N770" s="147"/>
      <c r="O770" s="147"/>
      <c r="P770" s="147"/>
      <c r="Q770" s="147"/>
      <c r="R770" s="147"/>
      <c r="S770" s="147"/>
      <c r="T770" s="31"/>
      <c r="U770" s="4"/>
      <c r="V770" s="4"/>
      <c r="W770" s="4"/>
      <c r="X770" s="4"/>
      <c r="Y770" s="4"/>
      <c r="Z770" s="4"/>
      <c r="AA770" s="4"/>
      <c r="AB770" s="4"/>
      <c r="AC770" s="4"/>
      <c r="AD770" s="4"/>
      <c r="AE770" s="4"/>
      <c r="AF770" s="4"/>
    </row>
    <row r="771" ht="15.75" customHeight="1">
      <c r="A771" s="147"/>
      <c r="B771" s="147"/>
      <c r="C771" s="148"/>
      <c r="D771" s="147"/>
      <c r="E771" s="31"/>
      <c r="F771" s="6"/>
      <c r="G771" s="147"/>
      <c r="H771" s="31"/>
      <c r="I771" s="6"/>
      <c r="J771" s="147"/>
      <c r="K771" s="148"/>
      <c r="L771" s="147"/>
      <c r="M771" s="147"/>
      <c r="N771" s="147"/>
      <c r="O771" s="147"/>
      <c r="P771" s="147"/>
      <c r="Q771" s="147"/>
      <c r="R771" s="147"/>
      <c r="S771" s="147"/>
      <c r="T771" s="31"/>
      <c r="U771" s="4"/>
      <c r="V771" s="4"/>
      <c r="W771" s="4"/>
      <c r="X771" s="4"/>
      <c r="Y771" s="4"/>
      <c r="Z771" s="4"/>
      <c r="AA771" s="4"/>
      <c r="AB771" s="4"/>
      <c r="AC771" s="4"/>
      <c r="AD771" s="4"/>
      <c r="AE771" s="4"/>
      <c r="AF771" s="4"/>
    </row>
    <row r="772" ht="15.75" customHeight="1">
      <c r="A772" s="147"/>
      <c r="B772" s="147"/>
      <c r="C772" s="148"/>
      <c r="D772" s="147"/>
      <c r="E772" s="31"/>
      <c r="F772" s="6"/>
      <c r="G772" s="147"/>
      <c r="H772" s="31"/>
      <c r="I772" s="6"/>
      <c r="J772" s="147"/>
      <c r="K772" s="148"/>
      <c r="L772" s="147"/>
      <c r="M772" s="147"/>
      <c r="N772" s="147"/>
      <c r="O772" s="147"/>
      <c r="P772" s="147"/>
      <c r="Q772" s="147"/>
      <c r="R772" s="147"/>
      <c r="S772" s="147"/>
      <c r="T772" s="31"/>
      <c r="U772" s="4"/>
      <c r="V772" s="4"/>
      <c r="W772" s="4"/>
      <c r="X772" s="4"/>
      <c r="Y772" s="4"/>
      <c r="Z772" s="4"/>
      <c r="AA772" s="4"/>
      <c r="AB772" s="4"/>
      <c r="AC772" s="4"/>
      <c r="AD772" s="4"/>
      <c r="AE772" s="4"/>
      <c r="AF772" s="4"/>
    </row>
    <row r="773" ht="15.75" customHeight="1">
      <c r="A773" s="147"/>
      <c r="B773" s="147"/>
      <c r="C773" s="148"/>
      <c r="D773" s="147"/>
      <c r="E773" s="31"/>
      <c r="F773" s="6"/>
      <c r="G773" s="147"/>
      <c r="H773" s="31"/>
      <c r="I773" s="6"/>
      <c r="J773" s="147"/>
      <c r="K773" s="148"/>
      <c r="L773" s="147"/>
      <c r="M773" s="147"/>
      <c r="N773" s="147"/>
      <c r="O773" s="147"/>
      <c r="P773" s="147"/>
      <c r="Q773" s="147"/>
      <c r="R773" s="147"/>
      <c r="S773" s="147"/>
      <c r="T773" s="31"/>
      <c r="U773" s="4"/>
      <c r="V773" s="4"/>
      <c r="W773" s="4"/>
      <c r="X773" s="4"/>
      <c r="Y773" s="4"/>
      <c r="Z773" s="4"/>
      <c r="AA773" s="4"/>
      <c r="AB773" s="4"/>
      <c r="AC773" s="4"/>
      <c r="AD773" s="4"/>
      <c r="AE773" s="4"/>
      <c r="AF773" s="4"/>
    </row>
    <row r="774" ht="15.75" customHeight="1">
      <c r="A774" s="147"/>
      <c r="B774" s="147"/>
      <c r="C774" s="148"/>
      <c r="D774" s="147"/>
      <c r="E774" s="31"/>
      <c r="F774" s="6"/>
      <c r="G774" s="147"/>
      <c r="H774" s="31"/>
      <c r="I774" s="6"/>
      <c r="J774" s="147"/>
      <c r="K774" s="148"/>
      <c r="L774" s="147"/>
      <c r="M774" s="147"/>
      <c r="N774" s="147"/>
      <c r="O774" s="147"/>
      <c r="P774" s="147"/>
      <c r="Q774" s="147"/>
      <c r="R774" s="147"/>
      <c r="S774" s="147"/>
      <c r="T774" s="31"/>
      <c r="U774" s="4"/>
      <c r="V774" s="4"/>
      <c r="W774" s="4"/>
      <c r="X774" s="4"/>
      <c r="Y774" s="4"/>
      <c r="Z774" s="4"/>
      <c r="AA774" s="4"/>
      <c r="AB774" s="4"/>
      <c r="AC774" s="4"/>
      <c r="AD774" s="4"/>
      <c r="AE774" s="4"/>
      <c r="AF774" s="4"/>
    </row>
    <row r="775" ht="15.75" customHeight="1">
      <c r="A775" s="147"/>
      <c r="B775" s="147"/>
      <c r="C775" s="148"/>
      <c r="D775" s="147"/>
      <c r="E775" s="31"/>
      <c r="F775" s="6"/>
      <c r="G775" s="147"/>
      <c r="H775" s="31"/>
      <c r="I775" s="6"/>
      <c r="J775" s="147"/>
      <c r="K775" s="148"/>
      <c r="L775" s="147"/>
      <c r="M775" s="147"/>
      <c r="N775" s="147"/>
      <c r="O775" s="147"/>
      <c r="P775" s="147"/>
      <c r="Q775" s="147"/>
      <c r="R775" s="147"/>
      <c r="S775" s="147"/>
      <c r="T775" s="31"/>
      <c r="U775" s="4"/>
      <c r="V775" s="4"/>
      <c r="W775" s="4"/>
      <c r="X775" s="4"/>
      <c r="Y775" s="4"/>
      <c r="Z775" s="4"/>
      <c r="AA775" s="4"/>
      <c r="AB775" s="4"/>
      <c r="AC775" s="4"/>
      <c r="AD775" s="4"/>
      <c r="AE775" s="4"/>
      <c r="AF775" s="4"/>
    </row>
    <row r="776" ht="15.75" customHeight="1">
      <c r="A776" s="147"/>
      <c r="B776" s="147"/>
      <c r="C776" s="148"/>
      <c r="D776" s="147"/>
      <c r="E776" s="31"/>
      <c r="F776" s="6"/>
      <c r="G776" s="147"/>
      <c r="H776" s="31"/>
      <c r="I776" s="6"/>
      <c r="J776" s="147"/>
      <c r="K776" s="148"/>
      <c r="L776" s="147"/>
      <c r="M776" s="147"/>
      <c r="N776" s="147"/>
      <c r="O776" s="147"/>
      <c r="P776" s="147"/>
      <c r="Q776" s="147"/>
      <c r="R776" s="147"/>
      <c r="S776" s="147"/>
      <c r="T776" s="31"/>
      <c r="U776" s="4"/>
      <c r="V776" s="4"/>
      <c r="W776" s="4"/>
      <c r="X776" s="4"/>
      <c r="Y776" s="4"/>
      <c r="Z776" s="4"/>
      <c r="AA776" s="4"/>
      <c r="AB776" s="4"/>
      <c r="AC776" s="4"/>
      <c r="AD776" s="4"/>
      <c r="AE776" s="4"/>
      <c r="AF776" s="4"/>
    </row>
    <row r="777" ht="15.75" customHeight="1">
      <c r="A777" s="147"/>
      <c r="B777" s="147"/>
      <c r="C777" s="148"/>
      <c r="D777" s="147"/>
      <c r="E777" s="31"/>
      <c r="F777" s="6"/>
      <c r="G777" s="147"/>
      <c r="H777" s="31"/>
      <c r="I777" s="6"/>
      <c r="J777" s="147"/>
      <c r="K777" s="148"/>
      <c r="L777" s="147"/>
      <c r="M777" s="147"/>
      <c r="N777" s="147"/>
      <c r="O777" s="147"/>
      <c r="P777" s="147"/>
      <c r="Q777" s="147"/>
      <c r="R777" s="147"/>
      <c r="S777" s="147"/>
      <c r="T777" s="31"/>
      <c r="U777" s="4"/>
      <c r="V777" s="4"/>
      <c r="W777" s="4"/>
      <c r="X777" s="4"/>
      <c r="Y777" s="4"/>
      <c r="Z777" s="4"/>
      <c r="AA777" s="4"/>
      <c r="AB777" s="4"/>
      <c r="AC777" s="4"/>
      <c r="AD777" s="4"/>
      <c r="AE777" s="4"/>
      <c r="AF777" s="4"/>
    </row>
    <row r="778" ht="15.75" customHeight="1">
      <c r="A778" s="147"/>
      <c r="B778" s="147"/>
      <c r="C778" s="148"/>
      <c r="D778" s="147"/>
      <c r="E778" s="31"/>
      <c r="F778" s="6"/>
      <c r="G778" s="147"/>
      <c r="H778" s="31"/>
      <c r="I778" s="6"/>
      <c r="J778" s="147"/>
      <c r="K778" s="148"/>
      <c r="L778" s="147"/>
      <c r="M778" s="147"/>
      <c r="N778" s="147"/>
      <c r="O778" s="147"/>
      <c r="P778" s="147"/>
      <c r="Q778" s="147"/>
      <c r="R778" s="147"/>
      <c r="S778" s="147"/>
      <c r="T778" s="31"/>
      <c r="U778" s="4"/>
      <c r="V778" s="4"/>
      <c r="W778" s="4"/>
      <c r="X778" s="4"/>
      <c r="Y778" s="4"/>
      <c r="Z778" s="4"/>
      <c r="AA778" s="4"/>
      <c r="AB778" s="4"/>
      <c r="AC778" s="4"/>
      <c r="AD778" s="4"/>
      <c r="AE778" s="4"/>
      <c r="AF778" s="4"/>
    </row>
    <row r="779" ht="15.75" customHeight="1">
      <c r="A779" s="147"/>
      <c r="B779" s="147"/>
      <c r="C779" s="148"/>
      <c r="D779" s="147"/>
      <c r="E779" s="31"/>
      <c r="F779" s="6"/>
      <c r="G779" s="147"/>
      <c r="H779" s="31"/>
      <c r="I779" s="6"/>
      <c r="J779" s="147"/>
      <c r="K779" s="148"/>
      <c r="L779" s="147"/>
      <c r="M779" s="147"/>
      <c r="N779" s="147"/>
      <c r="O779" s="147"/>
      <c r="P779" s="147"/>
      <c r="Q779" s="147"/>
      <c r="R779" s="147"/>
      <c r="S779" s="147"/>
      <c r="T779" s="31"/>
      <c r="U779" s="4"/>
      <c r="V779" s="4"/>
      <c r="W779" s="4"/>
      <c r="X779" s="4"/>
      <c r="Y779" s="4"/>
      <c r="Z779" s="4"/>
      <c r="AA779" s="4"/>
      <c r="AB779" s="4"/>
      <c r="AC779" s="4"/>
      <c r="AD779" s="4"/>
      <c r="AE779" s="4"/>
      <c r="AF779" s="4"/>
    </row>
    <row r="780" ht="15.75" customHeight="1">
      <c r="A780" s="147"/>
      <c r="B780" s="147"/>
      <c r="C780" s="148"/>
      <c r="D780" s="147"/>
      <c r="E780" s="31"/>
      <c r="F780" s="6"/>
      <c r="G780" s="147"/>
      <c r="H780" s="31"/>
      <c r="I780" s="6"/>
      <c r="J780" s="147"/>
      <c r="K780" s="148"/>
      <c r="L780" s="147"/>
      <c r="M780" s="147"/>
      <c r="N780" s="147"/>
      <c r="O780" s="147"/>
      <c r="P780" s="147"/>
      <c r="Q780" s="147"/>
      <c r="R780" s="147"/>
      <c r="S780" s="147"/>
      <c r="T780" s="31"/>
      <c r="U780" s="4"/>
      <c r="V780" s="4"/>
      <c r="W780" s="4"/>
      <c r="X780" s="4"/>
      <c r="Y780" s="4"/>
      <c r="Z780" s="4"/>
      <c r="AA780" s="4"/>
      <c r="AB780" s="4"/>
      <c r="AC780" s="4"/>
      <c r="AD780" s="4"/>
      <c r="AE780" s="4"/>
      <c r="AF780" s="4"/>
    </row>
    <row r="781" ht="15.75" customHeight="1">
      <c r="A781" s="147"/>
      <c r="B781" s="147"/>
      <c r="C781" s="148"/>
      <c r="D781" s="147"/>
      <c r="E781" s="31"/>
      <c r="F781" s="6"/>
      <c r="G781" s="147"/>
      <c r="H781" s="31"/>
      <c r="I781" s="6"/>
      <c r="J781" s="147"/>
      <c r="K781" s="148"/>
      <c r="L781" s="147"/>
      <c r="M781" s="147"/>
      <c r="N781" s="147"/>
      <c r="O781" s="147"/>
      <c r="P781" s="147"/>
      <c r="Q781" s="147"/>
      <c r="R781" s="147"/>
      <c r="S781" s="147"/>
      <c r="T781" s="31"/>
      <c r="U781" s="4"/>
      <c r="V781" s="4"/>
      <c r="W781" s="4"/>
      <c r="X781" s="4"/>
      <c r="Y781" s="4"/>
      <c r="Z781" s="4"/>
      <c r="AA781" s="4"/>
      <c r="AB781" s="4"/>
      <c r="AC781" s="4"/>
      <c r="AD781" s="4"/>
      <c r="AE781" s="4"/>
      <c r="AF781" s="4"/>
    </row>
    <row r="782" ht="15.75" customHeight="1">
      <c r="A782" s="147"/>
      <c r="B782" s="147"/>
      <c r="C782" s="148"/>
      <c r="D782" s="147"/>
      <c r="E782" s="31"/>
      <c r="F782" s="6"/>
      <c r="G782" s="147"/>
      <c r="H782" s="31"/>
      <c r="I782" s="6"/>
      <c r="J782" s="147"/>
      <c r="K782" s="148"/>
      <c r="L782" s="147"/>
      <c r="M782" s="147"/>
      <c r="N782" s="147"/>
      <c r="O782" s="147"/>
      <c r="P782" s="147"/>
      <c r="Q782" s="147"/>
      <c r="R782" s="147"/>
      <c r="S782" s="147"/>
      <c r="T782" s="31"/>
      <c r="U782" s="4"/>
      <c r="V782" s="4"/>
      <c r="W782" s="4"/>
      <c r="X782" s="4"/>
      <c r="Y782" s="4"/>
      <c r="Z782" s="4"/>
      <c r="AA782" s="4"/>
      <c r="AB782" s="4"/>
      <c r="AC782" s="4"/>
      <c r="AD782" s="4"/>
      <c r="AE782" s="4"/>
      <c r="AF782" s="4"/>
    </row>
    <row r="783" ht="15.75" customHeight="1">
      <c r="A783" s="147"/>
      <c r="B783" s="147"/>
      <c r="C783" s="148"/>
      <c r="D783" s="147"/>
      <c r="E783" s="31"/>
      <c r="F783" s="6"/>
      <c r="G783" s="147"/>
      <c r="H783" s="31"/>
      <c r="I783" s="6"/>
      <c r="J783" s="147"/>
      <c r="K783" s="148"/>
      <c r="L783" s="147"/>
      <c r="M783" s="147"/>
      <c r="N783" s="147"/>
      <c r="O783" s="147"/>
      <c r="P783" s="147"/>
      <c r="Q783" s="147"/>
      <c r="R783" s="147"/>
      <c r="S783" s="147"/>
      <c r="T783" s="31"/>
      <c r="U783" s="4"/>
      <c r="V783" s="4"/>
      <c r="W783" s="4"/>
      <c r="X783" s="4"/>
      <c r="Y783" s="4"/>
      <c r="Z783" s="4"/>
      <c r="AA783" s="4"/>
      <c r="AB783" s="4"/>
      <c r="AC783" s="4"/>
      <c r="AD783" s="4"/>
      <c r="AE783" s="4"/>
      <c r="AF783" s="4"/>
    </row>
    <row r="784" ht="15.75" customHeight="1">
      <c r="A784" s="147"/>
      <c r="B784" s="147"/>
      <c r="C784" s="148"/>
      <c r="D784" s="147"/>
      <c r="E784" s="31"/>
      <c r="F784" s="6"/>
      <c r="G784" s="147"/>
      <c r="H784" s="31"/>
      <c r="I784" s="6"/>
      <c r="J784" s="147"/>
      <c r="K784" s="148"/>
      <c r="L784" s="147"/>
      <c r="M784" s="147"/>
      <c r="N784" s="147"/>
      <c r="O784" s="147"/>
      <c r="P784" s="147"/>
      <c r="Q784" s="147"/>
      <c r="R784" s="147"/>
      <c r="S784" s="147"/>
      <c r="T784" s="31"/>
      <c r="U784" s="4"/>
      <c r="V784" s="4"/>
      <c r="W784" s="4"/>
      <c r="X784" s="4"/>
      <c r="Y784" s="4"/>
      <c r="Z784" s="4"/>
      <c r="AA784" s="4"/>
      <c r="AB784" s="4"/>
      <c r="AC784" s="4"/>
      <c r="AD784" s="4"/>
      <c r="AE784" s="4"/>
      <c r="AF784" s="4"/>
    </row>
    <row r="785" ht="15.75" customHeight="1">
      <c r="A785" s="147"/>
      <c r="B785" s="147"/>
      <c r="C785" s="148"/>
      <c r="D785" s="147"/>
      <c r="E785" s="31"/>
      <c r="F785" s="6"/>
      <c r="G785" s="147"/>
      <c r="H785" s="31"/>
      <c r="I785" s="6"/>
      <c r="J785" s="147"/>
      <c r="K785" s="148"/>
      <c r="L785" s="147"/>
      <c r="M785" s="147"/>
      <c r="N785" s="147"/>
      <c r="O785" s="147"/>
      <c r="P785" s="147"/>
      <c r="Q785" s="147"/>
      <c r="R785" s="147"/>
      <c r="S785" s="147"/>
      <c r="T785" s="31"/>
      <c r="U785" s="4"/>
      <c r="V785" s="4"/>
      <c r="W785" s="4"/>
      <c r="X785" s="4"/>
      <c r="Y785" s="4"/>
      <c r="Z785" s="4"/>
      <c r="AA785" s="4"/>
      <c r="AB785" s="4"/>
      <c r="AC785" s="4"/>
      <c r="AD785" s="4"/>
      <c r="AE785" s="4"/>
      <c r="AF785" s="4"/>
    </row>
    <row r="786" ht="15.75" customHeight="1">
      <c r="A786" s="147"/>
      <c r="B786" s="147"/>
      <c r="C786" s="148"/>
      <c r="D786" s="147"/>
      <c r="E786" s="31"/>
      <c r="F786" s="6"/>
      <c r="G786" s="147"/>
      <c r="H786" s="31"/>
      <c r="I786" s="6"/>
      <c r="J786" s="147"/>
      <c r="K786" s="148"/>
      <c r="L786" s="147"/>
      <c r="M786" s="147"/>
      <c r="N786" s="147"/>
      <c r="O786" s="147"/>
      <c r="P786" s="147"/>
      <c r="Q786" s="147"/>
      <c r="R786" s="147"/>
      <c r="S786" s="147"/>
      <c r="T786" s="31"/>
      <c r="U786" s="4"/>
      <c r="V786" s="4"/>
      <c r="W786" s="4"/>
      <c r="X786" s="4"/>
      <c r="Y786" s="4"/>
      <c r="Z786" s="4"/>
      <c r="AA786" s="4"/>
      <c r="AB786" s="4"/>
      <c r="AC786" s="4"/>
      <c r="AD786" s="4"/>
      <c r="AE786" s="4"/>
      <c r="AF786" s="4"/>
    </row>
    <row r="787" ht="15.75" customHeight="1">
      <c r="A787" s="147"/>
      <c r="B787" s="147"/>
      <c r="C787" s="148"/>
      <c r="D787" s="147"/>
      <c r="E787" s="31"/>
      <c r="F787" s="6"/>
      <c r="G787" s="147"/>
      <c r="H787" s="31"/>
      <c r="I787" s="6"/>
      <c r="J787" s="147"/>
      <c r="K787" s="148"/>
      <c r="L787" s="147"/>
      <c r="M787" s="147"/>
      <c r="N787" s="147"/>
      <c r="O787" s="147"/>
      <c r="P787" s="147"/>
      <c r="Q787" s="147"/>
      <c r="R787" s="147"/>
      <c r="S787" s="147"/>
      <c r="T787" s="31"/>
      <c r="U787" s="4"/>
      <c r="V787" s="4"/>
      <c r="W787" s="4"/>
      <c r="X787" s="4"/>
      <c r="Y787" s="4"/>
      <c r="Z787" s="4"/>
      <c r="AA787" s="4"/>
      <c r="AB787" s="4"/>
      <c r="AC787" s="4"/>
      <c r="AD787" s="4"/>
      <c r="AE787" s="4"/>
      <c r="AF787" s="4"/>
    </row>
    <row r="788" ht="15.75" customHeight="1">
      <c r="A788" s="147"/>
      <c r="B788" s="147"/>
      <c r="C788" s="148"/>
      <c r="D788" s="147"/>
      <c r="E788" s="31"/>
      <c r="F788" s="6"/>
      <c r="G788" s="147"/>
      <c r="H788" s="31"/>
      <c r="I788" s="6"/>
      <c r="J788" s="147"/>
      <c r="K788" s="148"/>
      <c r="L788" s="147"/>
      <c r="M788" s="147"/>
      <c r="N788" s="147"/>
      <c r="O788" s="147"/>
      <c r="P788" s="147"/>
      <c r="Q788" s="147"/>
      <c r="R788" s="147"/>
      <c r="S788" s="147"/>
      <c r="T788" s="31"/>
      <c r="U788" s="4"/>
      <c r="V788" s="4"/>
      <c r="W788" s="4"/>
      <c r="X788" s="4"/>
      <c r="Y788" s="4"/>
      <c r="Z788" s="4"/>
      <c r="AA788" s="4"/>
      <c r="AB788" s="4"/>
      <c r="AC788" s="4"/>
      <c r="AD788" s="4"/>
      <c r="AE788" s="4"/>
      <c r="AF788" s="4"/>
    </row>
    <row r="789" ht="15.75" customHeight="1">
      <c r="A789" s="147"/>
      <c r="B789" s="147"/>
      <c r="C789" s="148"/>
      <c r="D789" s="147"/>
      <c r="E789" s="31"/>
      <c r="F789" s="6"/>
      <c r="G789" s="147"/>
      <c r="H789" s="31"/>
      <c r="I789" s="6"/>
      <c r="J789" s="147"/>
      <c r="K789" s="148"/>
      <c r="L789" s="147"/>
      <c r="M789" s="147"/>
      <c r="N789" s="147"/>
      <c r="O789" s="147"/>
      <c r="P789" s="147"/>
      <c r="Q789" s="147"/>
      <c r="R789" s="147"/>
      <c r="S789" s="147"/>
      <c r="T789" s="31"/>
      <c r="U789" s="4"/>
      <c r="V789" s="4"/>
      <c r="W789" s="4"/>
      <c r="X789" s="4"/>
      <c r="Y789" s="4"/>
      <c r="Z789" s="4"/>
      <c r="AA789" s="4"/>
      <c r="AB789" s="4"/>
      <c r="AC789" s="4"/>
      <c r="AD789" s="4"/>
      <c r="AE789" s="4"/>
      <c r="AF789" s="4"/>
    </row>
    <row r="790" ht="15.75" customHeight="1">
      <c r="A790" s="147"/>
      <c r="B790" s="147"/>
      <c r="C790" s="148"/>
      <c r="D790" s="147"/>
      <c r="E790" s="31"/>
      <c r="F790" s="6"/>
      <c r="G790" s="147"/>
      <c r="H790" s="31"/>
      <c r="I790" s="6"/>
      <c r="J790" s="147"/>
      <c r="K790" s="148"/>
      <c r="L790" s="147"/>
      <c r="M790" s="147"/>
      <c r="N790" s="147"/>
      <c r="O790" s="147"/>
      <c r="P790" s="147"/>
      <c r="Q790" s="147"/>
      <c r="R790" s="147"/>
      <c r="S790" s="147"/>
      <c r="T790" s="31"/>
      <c r="U790" s="4"/>
      <c r="V790" s="4"/>
      <c r="W790" s="4"/>
      <c r="X790" s="4"/>
      <c r="Y790" s="4"/>
      <c r="Z790" s="4"/>
      <c r="AA790" s="4"/>
      <c r="AB790" s="4"/>
      <c r="AC790" s="4"/>
      <c r="AD790" s="4"/>
      <c r="AE790" s="4"/>
      <c r="AF790" s="4"/>
    </row>
    <row r="791" ht="15.75" customHeight="1">
      <c r="A791" s="147"/>
      <c r="B791" s="147"/>
      <c r="C791" s="148"/>
      <c r="D791" s="147"/>
      <c r="E791" s="31"/>
      <c r="F791" s="6"/>
      <c r="G791" s="147"/>
      <c r="H791" s="31"/>
      <c r="I791" s="6"/>
      <c r="J791" s="147"/>
      <c r="K791" s="148"/>
      <c r="L791" s="147"/>
      <c r="M791" s="147"/>
      <c r="N791" s="147"/>
      <c r="O791" s="147"/>
      <c r="P791" s="147"/>
      <c r="Q791" s="147"/>
      <c r="R791" s="147"/>
      <c r="S791" s="147"/>
      <c r="T791" s="31"/>
      <c r="U791" s="4"/>
      <c r="V791" s="4"/>
      <c r="W791" s="4"/>
      <c r="X791" s="4"/>
      <c r="Y791" s="4"/>
      <c r="Z791" s="4"/>
      <c r="AA791" s="4"/>
      <c r="AB791" s="4"/>
      <c r="AC791" s="4"/>
      <c r="AD791" s="4"/>
      <c r="AE791" s="4"/>
      <c r="AF791" s="4"/>
    </row>
    <row r="792" ht="15.75" customHeight="1">
      <c r="A792" s="147"/>
      <c r="B792" s="147"/>
      <c r="C792" s="148"/>
      <c r="D792" s="147"/>
      <c r="E792" s="31"/>
      <c r="F792" s="6"/>
      <c r="G792" s="147"/>
      <c r="H792" s="31"/>
      <c r="I792" s="6"/>
      <c r="J792" s="147"/>
      <c r="K792" s="148"/>
      <c r="L792" s="147"/>
      <c r="M792" s="147"/>
      <c r="N792" s="147"/>
      <c r="O792" s="147"/>
      <c r="P792" s="147"/>
      <c r="Q792" s="147"/>
      <c r="R792" s="147"/>
      <c r="S792" s="147"/>
      <c r="T792" s="31"/>
      <c r="U792" s="4"/>
      <c r="V792" s="4"/>
      <c r="W792" s="4"/>
      <c r="X792" s="4"/>
      <c r="Y792" s="4"/>
      <c r="Z792" s="4"/>
      <c r="AA792" s="4"/>
      <c r="AB792" s="4"/>
      <c r="AC792" s="4"/>
      <c r="AD792" s="4"/>
      <c r="AE792" s="4"/>
      <c r="AF792" s="4"/>
    </row>
    <row r="793" ht="15.75" customHeight="1">
      <c r="A793" s="147"/>
      <c r="B793" s="147"/>
      <c r="C793" s="148"/>
      <c r="D793" s="147"/>
      <c r="E793" s="31"/>
      <c r="F793" s="6"/>
      <c r="G793" s="147"/>
      <c r="H793" s="31"/>
      <c r="I793" s="6"/>
      <c r="J793" s="147"/>
      <c r="K793" s="148"/>
      <c r="L793" s="147"/>
      <c r="M793" s="147"/>
      <c r="N793" s="147"/>
      <c r="O793" s="147"/>
      <c r="P793" s="147"/>
      <c r="Q793" s="147"/>
      <c r="R793" s="147"/>
      <c r="S793" s="147"/>
      <c r="T793" s="31"/>
      <c r="U793" s="4"/>
      <c r="V793" s="4"/>
      <c r="W793" s="4"/>
      <c r="X793" s="4"/>
      <c r="Y793" s="4"/>
      <c r="Z793" s="4"/>
      <c r="AA793" s="4"/>
      <c r="AB793" s="4"/>
      <c r="AC793" s="4"/>
      <c r="AD793" s="4"/>
      <c r="AE793" s="4"/>
      <c r="AF793" s="4"/>
    </row>
    <row r="794" ht="15.75" customHeight="1">
      <c r="A794" s="147"/>
      <c r="B794" s="147"/>
      <c r="C794" s="148"/>
      <c r="D794" s="147"/>
      <c r="E794" s="31"/>
      <c r="F794" s="6"/>
      <c r="G794" s="147"/>
      <c r="H794" s="31"/>
      <c r="I794" s="6"/>
      <c r="J794" s="147"/>
      <c r="K794" s="148"/>
      <c r="L794" s="147"/>
      <c r="M794" s="147"/>
      <c r="N794" s="147"/>
      <c r="O794" s="147"/>
      <c r="P794" s="147"/>
      <c r="Q794" s="147"/>
      <c r="R794" s="147"/>
      <c r="S794" s="147"/>
      <c r="T794" s="31"/>
      <c r="U794" s="4"/>
      <c r="V794" s="4"/>
      <c r="W794" s="4"/>
      <c r="X794" s="4"/>
      <c r="Y794" s="4"/>
      <c r="Z794" s="4"/>
      <c r="AA794" s="4"/>
      <c r="AB794" s="4"/>
      <c r="AC794" s="4"/>
      <c r="AD794" s="4"/>
      <c r="AE794" s="4"/>
      <c r="AF794" s="4"/>
    </row>
    <row r="795" ht="15.75" customHeight="1">
      <c r="A795" s="147"/>
      <c r="B795" s="147"/>
      <c r="C795" s="148"/>
      <c r="D795" s="147"/>
      <c r="E795" s="31"/>
      <c r="F795" s="6"/>
      <c r="G795" s="147"/>
      <c r="H795" s="31"/>
      <c r="I795" s="6"/>
      <c r="J795" s="147"/>
      <c r="K795" s="148"/>
      <c r="L795" s="147"/>
      <c r="M795" s="147"/>
      <c r="N795" s="147"/>
      <c r="O795" s="147"/>
      <c r="P795" s="147"/>
      <c r="Q795" s="147"/>
      <c r="R795" s="147"/>
      <c r="S795" s="147"/>
      <c r="T795" s="31"/>
      <c r="U795" s="4"/>
      <c r="V795" s="4"/>
      <c r="W795" s="4"/>
      <c r="X795" s="4"/>
      <c r="Y795" s="4"/>
      <c r="Z795" s="4"/>
      <c r="AA795" s="4"/>
      <c r="AB795" s="4"/>
      <c r="AC795" s="4"/>
      <c r="AD795" s="4"/>
      <c r="AE795" s="4"/>
      <c r="AF795" s="4"/>
    </row>
    <row r="796" ht="15.75" customHeight="1">
      <c r="A796" s="147"/>
      <c r="B796" s="147"/>
      <c r="C796" s="148"/>
      <c r="D796" s="147"/>
      <c r="E796" s="31"/>
      <c r="F796" s="6"/>
      <c r="G796" s="147"/>
      <c r="H796" s="31"/>
      <c r="I796" s="6"/>
      <c r="J796" s="147"/>
      <c r="K796" s="148"/>
      <c r="L796" s="147"/>
      <c r="M796" s="147"/>
      <c r="N796" s="147"/>
      <c r="O796" s="147"/>
      <c r="P796" s="147"/>
      <c r="Q796" s="147"/>
      <c r="R796" s="147"/>
      <c r="S796" s="147"/>
      <c r="T796" s="31"/>
      <c r="U796" s="4"/>
      <c r="V796" s="4"/>
      <c r="W796" s="4"/>
      <c r="X796" s="4"/>
      <c r="Y796" s="4"/>
      <c r="Z796" s="4"/>
      <c r="AA796" s="4"/>
      <c r="AB796" s="4"/>
      <c r="AC796" s="4"/>
      <c r="AD796" s="4"/>
      <c r="AE796" s="4"/>
      <c r="AF796" s="4"/>
    </row>
    <row r="797" ht="15.75" customHeight="1">
      <c r="A797" s="147"/>
      <c r="B797" s="147"/>
      <c r="C797" s="148"/>
      <c r="D797" s="147"/>
      <c r="E797" s="31"/>
      <c r="F797" s="6"/>
      <c r="G797" s="147"/>
      <c r="H797" s="31"/>
      <c r="I797" s="6"/>
      <c r="J797" s="147"/>
      <c r="K797" s="148"/>
      <c r="L797" s="147"/>
      <c r="M797" s="147"/>
      <c r="N797" s="147"/>
      <c r="O797" s="147"/>
      <c r="P797" s="147"/>
      <c r="Q797" s="147"/>
      <c r="R797" s="147"/>
      <c r="S797" s="147"/>
      <c r="T797" s="31"/>
      <c r="U797" s="4"/>
      <c r="V797" s="4"/>
      <c r="W797" s="4"/>
      <c r="X797" s="4"/>
      <c r="Y797" s="4"/>
      <c r="Z797" s="4"/>
      <c r="AA797" s="4"/>
      <c r="AB797" s="4"/>
      <c r="AC797" s="4"/>
      <c r="AD797" s="4"/>
      <c r="AE797" s="4"/>
      <c r="AF797" s="4"/>
    </row>
    <row r="798" ht="15.75" customHeight="1">
      <c r="A798" s="147"/>
      <c r="B798" s="147"/>
      <c r="C798" s="148"/>
      <c r="D798" s="147"/>
      <c r="E798" s="31"/>
      <c r="F798" s="6"/>
      <c r="G798" s="147"/>
      <c r="H798" s="31"/>
      <c r="I798" s="6"/>
      <c r="J798" s="147"/>
      <c r="K798" s="148"/>
      <c r="L798" s="147"/>
      <c r="M798" s="147"/>
      <c r="N798" s="147"/>
      <c r="O798" s="147"/>
      <c r="P798" s="147"/>
      <c r="Q798" s="147"/>
      <c r="R798" s="147"/>
      <c r="S798" s="147"/>
      <c r="T798" s="31"/>
      <c r="U798" s="4"/>
      <c r="V798" s="4"/>
      <c r="W798" s="4"/>
      <c r="X798" s="4"/>
      <c r="Y798" s="4"/>
      <c r="Z798" s="4"/>
      <c r="AA798" s="4"/>
      <c r="AB798" s="4"/>
      <c r="AC798" s="4"/>
      <c r="AD798" s="4"/>
      <c r="AE798" s="4"/>
      <c r="AF798" s="4"/>
    </row>
    <row r="799" ht="15.75" customHeight="1">
      <c r="A799" s="147"/>
      <c r="B799" s="147"/>
      <c r="C799" s="148"/>
      <c r="D799" s="147"/>
      <c r="E799" s="31"/>
      <c r="F799" s="6"/>
      <c r="G799" s="147"/>
      <c r="H799" s="31"/>
      <c r="I799" s="6"/>
      <c r="J799" s="147"/>
      <c r="K799" s="148"/>
      <c r="L799" s="147"/>
      <c r="M799" s="147"/>
      <c r="N799" s="147"/>
      <c r="O799" s="147"/>
      <c r="P799" s="147"/>
      <c r="Q799" s="147"/>
      <c r="R799" s="147"/>
      <c r="S799" s="147"/>
      <c r="T799" s="31"/>
      <c r="U799" s="4"/>
      <c r="V799" s="4"/>
      <c r="W799" s="4"/>
      <c r="X799" s="4"/>
      <c r="Y799" s="4"/>
      <c r="Z799" s="4"/>
      <c r="AA799" s="4"/>
      <c r="AB799" s="4"/>
      <c r="AC799" s="4"/>
      <c r="AD799" s="4"/>
      <c r="AE799" s="4"/>
      <c r="AF799" s="4"/>
    </row>
    <row r="800" ht="15.75" customHeight="1">
      <c r="A800" s="147"/>
      <c r="B800" s="147"/>
      <c r="C800" s="148"/>
      <c r="D800" s="147"/>
      <c r="E800" s="31"/>
      <c r="F800" s="6"/>
      <c r="G800" s="147"/>
      <c r="H800" s="31"/>
      <c r="I800" s="6"/>
      <c r="J800" s="147"/>
      <c r="K800" s="148"/>
      <c r="L800" s="147"/>
      <c r="M800" s="147"/>
      <c r="N800" s="147"/>
      <c r="O800" s="147"/>
      <c r="P800" s="147"/>
      <c r="Q800" s="147"/>
      <c r="R800" s="147"/>
      <c r="S800" s="147"/>
      <c r="T800" s="31"/>
      <c r="U800" s="4"/>
      <c r="V800" s="4"/>
      <c r="W800" s="4"/>
      <c r="X800" s="4"/>
      <c r="Y800" s="4"/>
      <c r="Z800" s="4"/>
      <c r="AA800" s="4"/>
      <c r="AB800" s="4"/>
      <c r="AC800" s="4"/>
      <c r="AD800" s="4"/>
      <c r="AE800" s="4"/>
      <c r="AF800" s="4"/>
    </row>
    <row r="801" ht="15.75" customHeight="1">
      <c r="A801" s="147"/>
      <c r="B801" s="147"/>
      <c r="C801" s="148"/>
      <c r="D801" s="147"/>
      <c r="E801" s="31"/>
      <c r="F801" s="6"/>
      <c r="G801" s="147"/>
      <c r="H801" s="31"/>
      <c r="I801" s="6"/>
      <c r="J801" s="147"/>
      <c r="K801" s="148"/>
      <c r="L801" s="147"/>
      <c r="M801" s="147"/>
      <c r="N801" s="147"/>
      <c r="O801" s="147"/>
      <c r="P801" s="147"/>
      <c r="Q801" s="147"/>
      <c r="R801" s="147"/>
      <c r="S801" s="147"/>
      <c r="T801" s="31"/>
      <c r="U801" s="4"/>
      <c r="V801" s="4"/>
      <c r="W801" s="4"/>
      <c r="X801" s="4"/>
      <c r="Y801" s="4"/>
      <c r="Z801" s="4"/>
      <c r="AA801" s="4"/>
      <c r="AB801" s="4"/>
      <c r="AC801" s="4"/>
      <c r="AD801" s="4"/>
      <c r="AE801" s="4"/>
      <c r="AF801" s="4"/>
    </row>
    <row r="802" ht="15.75" customHeight="1">
      <c r="A802" s="147"/>
      <c r="B802" s="147"/>
      <c r="C802" s="148"/>
      <c r="D802" s="147"/>
      <c r="E802" s="31"/>
      <c r="F802" s="6"/>
      <c r="G802" s="147"/>
      <c r="H802" s="31"/>
      <c r="I802" s="6"/>
      <c r="J802" s="147"/>
      <c r="K802" s="148"/>
      <c r="L802" s="147"/>
      <c r="M802" s="147"/>
      <c r="N802" s="147"/>
      <c r="O802" s="147"/>
      <c r="P802" s="147"/>
      <c r="Q802" s="147"/>
      <c r="R802" s="147"/>
      <c r="S802" s="147"/>
      <c r="T802" s="31"/>
      <c r="U802" s="4"/>
      <c r="V802" s="4"/>
      <c r="W802" s="4"/>
      <c r="X802" s="4"/>
      <c r="Y802" s="4"/>
      <c r="Z802" s="4"/>
      <c r="AA802" s="4"/>
      <c r="AB802" s="4"/>
      <c r="AC802" s="4"/>
      <c r="AD802" s="4"/>
      <c r="AE802" s="4"/>
      <c r="AF802" s="4"/>
    </row>
    <row r="803" ht="15.75" customHeight="1">
      <c r="A803" s="147"/>
      <c r="B803" s="147"/>
      <c r="C803" s="148"/>
      <c r="D803" s="147"/>
      <c r="E803" s="31"/>
      <c r="F803" s="6"/>
      <c r="G803" s="147"/>
      <c r="H803" s="31"/>
      <c r="I803" s="6"/>
      <c r="J803" s="147"/>
      <c r="K803" s="148"/>
      <c r="L803" s="147"/>
      <c r="M803" s="147"/>
      <c r="N803" s="147"/>
      <c r="O803" s="147"/>
      <c r="P803" s="147"/>
      <c r="Q803" s="147"/>
      <c r="R803" s="147"/>
      <c r="S803" s="147"/>
      <c r="T803" s="31"/>
      <c r="U803" s="4"/>
      <c r="V803" s="4"/>
      <c r="W803" s="4"/>
      <c r="X803" s="4"/>
      <c r="Y803" s="4"/>
      <c r="Z803" s="4"/>
      <c r="AA803" s="4"/>
      <c r="AB803" s="4"/>
      <c r="AC803" s="4"/>
      <c r="AD803" s="4"/>
      <c r="AE803" s="4"/>
      <c r="AF803" s="4"/>
    </row>
    <row r="804" ht="15.75" customHeight="1">
      <c r="A804" s="147"/>
      <c r="B804" s="147"/>
      <c r="C804" s="148"/>
      <c r="D804" s="147"/>
      <c r="E804" s="31"/>
      <c r="F804" s="6"/>
      <c r="G804" s="147"/>
      <c r="H804" s="31"/>
      <c r="I804" s="6"/>
      <c r="J804" s="147"/>
      <c r="K804" s="148"/>
      <c r="L804" s="147"/>
      <c r="M804" s="147"/>
      <c r="N804" s="147"/>
      <c r="O804" s="147"/>
      <c r="P804" s="147"/>
      <c r="Q804" s="147"/>
      <c r="R804" s="147"/>
      <c r="S804" s="147"/>
      <c r="T804" s="31"/>
      <c r="U804" s="4"/>
      <c r="V804" s="4"/>
      <c r="W804" s="4"/>
      <c r="X804" s="4"/>
      <c r="Y804" s="4"/>
      <c r="Z804" s="4"/>
      <c r="AA804" s="4"/>
      <c r="AB804" s="4"/>
      <c r="AC804" s="4"/>
      <c r="AD804" s="4"/>
      <c r="AE804" s="4"/>
      <c r="AF804" s="4"/>
    </row>
    <row r="805" ht="15.75" customHeight="1">
      <c r="A805" s="147"/>
      <c r="B805" s="147"/>
      <c r="C805" s="148"/>
      <c r="D805" s="147"/>
      <c r="E805" s="31"/>
      <c r="F805" s="6"/>
      <c r="G805" s="147"/>
      <c r="H805" s="31"/>
      <c r="I805" s="6"/>
      <c r="J805" s="147"/>
      <c r="K805" s="148"/>
      <c r="L805" s="147"/>
      <c r="M805" s="147"/>
      <c r="N805" s="147"/>
      <c r="O805" s="147"/>
      <c r="P805" s="147"/>
      <c r="Q805" s="147"/>
      <c r="R805" s="147"/>
      <c r="S805" s="147"/>
      <c r="T805" s="31"/>
      <c r="U805" s="4"/>
      <c r="V805" s="4"/>
      <c r="W805" s="4"/>
      <c r="X805" s="4"/>
      <c r="Y805" s="4"/>
      <c r="Z805" s="4"/>
      <c r="AA805" s="4"/>
      <c r="AB805" s="4"/>
      <c r="AC805" s="4"/>
      <c r="AD805" s="4"/>
      <c r="AE805" s="4"/>
      <c r="AF805" s="4"/>
    </row>
    <row r="806" ht="15.75" customHeight="1">
      <c r="A806" s="147"/>
      <c r="B806" s="147"/>
      <c r="C806" s="148"/>
      <c r="D806" s="147"/>
      <c r="E806" s="31"/>
      <c r="F806" s="6"/>
      <c r="G806" s="147"/>
      <c r="H806" s="31"/>
      <c r="I806" s="6"/>
      <c r="J806" s="147"/>
      <c r="K806" s="148"/>
      <c r="L806" s="147"/>
      <c r="M806" s="147"/>
      <c r="N806" s="147"/>
      <c r="O806" s="147"/>
      <c r="P806" s="147"/>
      <c r="Q806" s="147"/>
      <c r="R806" s="147"/>
      <c r="S806" s="147"/>
      <c r="T806" s="31"/>
      <c r="U806" s="4"/>
      <c r="V806" s="4"/>
      <c r="W806" s="4"/>
      <c r="X806" s="4"/>
      <c r="Y806" s="4"/>
      <c r="Z806" s="4"/>
      <c r="AA806" s="4"/>
      <c r="AB806" s="4"/>
      <c r="AC806" s="4"/>
      <c r="AD806" s="4"/>
      <c r="AE806" s="4"/>
      <c r="AF806" s="4"/>
    </row>
    <row r="807" ht="15.75" customHeight="1">
      <c r="A807" s="147"/>
      <c r="B807" s="147"/>
      <c r="C807" s="148"/>
      <c r="D807" s="147"/>
      <c r="E807" s="31"/>
      <c r="F807" s="6"/>
      <c r="G807" s="147"/>
      <c r="H807" s="31"/>
      <c r="I807" s="6"/>
      <c r="J807" s="147"/>
      <c r="K807" s="148"/>
      <c r="L807" s="147"/>
      <c r="M807" s="147"/>
      <c r="N807" s="147"/>
      <c r="O807" s="147"/>
      <c r="P807" s="147"/>
      <c r="Q807" s="147"/>
      <c r="R807" s="147"/>
      <c r="S807" s="147"/>
      <c r="T807" s="31"/>
      <c r="U807" s="4"/>
      <c r="V807" s="4"/>
      <c r="W807" s="4"/>
      <c r="X807" s="4"/>
      <c r="Y807" s="4"/>
      <c r="Z807" s="4"/>
      <c r="AA807" s="4"/>
      <c r="AB807" s="4"/>
      <c r="AC807" s="4"/>
      <c r="AD807" s="4"/>
      <c r="AE807" s="4"/>
      <c r="AF807" s="4"/>
    </row>
    <row r="808" ht="15.75" customHeight="1">
      <c r="A808" s="147"/>
      <c r="B808" s="147"/>
      <c r="C808" s="148"/>
      <c r="D808" s="147"/>
      <c r="E808" s="31"/>
      <c r="F808" s="6"/>
      <c r="G808" s="147"/>
      <c r="H808" s="31"/>
      <c r="I808" s="6"/>
      <c r="J808" s="147"/>
      <c r="K808" s="148"/>
      <c r="L808" s="147"/>
      <c r="M808" s="147"/>
      <c r="N808" s="147"/>
      <c r="O808" s="147"/>
      <c r="P808" s="147"/>
      <c r="Q808" s="147"/>
      <c r="R808" s="147"/>
      <c r="S808" s="147"/>
      <c r="T808" s="31"/>
      <c r="U808" s="4"/>
      <c r="V808" s="4"/>
      <c r="W808" s="4"/>
      <c r="X808" s="4"/>
      <c r="Y808" s="4"/>
      <c r="Z808" s="4"/>
      <c r="AA808" s="4"/>
      <c r="AB808" s="4"/>
      <c r="AC808" s="4"/>
      <c r="AD808" s="4"/>
      <c r="AE808" s="4"/>
      <c r="AF808" s="4"/>
    </row>
    <row r="809" ht="15.75" customHeight="1">
      <c r="A809" s="147"/>
      <c r="B809" s="147"/>
      <c r="C809" s="148"/>
      <c r="D809" s="147"/>
      <c r="E809" s="31"/>
      <c r="F809" s="6"/>
      <c r="G809" s="147"/>
      <c r="H809" s="31"/>
      <c r="I809" s="6"/>
      <c r="J809" s="147"/>
      <c r="K809" s="148"/>
      <c r="L809" s="147"/>
      <c r="M809" s="147"/>
      <c r="N809" s="147"/>
      <c r="O809" s="147"/>
      <c r="P809" s="147"/>
      <c r="Q809" s="147"/>
      <c r="R809" s="147"/>
      <c r="S809" s="147"/>
      <c r="T809" s="31"/>
      <c r="U809" s="4"/>
      <c r="V809" s="4"/>
      <c r="W809" s="4"/>
      <c r="X809" s="4"/>
      <c r="Y809" s="4"/>
      <c r="Z809" s="4"/>
      <c r="AA809" s="4"/>
      <c r="AB809" s="4"/>
      <c r="AC809" s="4"/>
      <c r="AD809" s="4"/>
      <c r="AE809" s="4"/>
      <c r="AF809" s="4"/>
    </row>
    <row r="810" ht="15.75" customHeight="1">
      <c r="A810" s="147"/>
      <c r="B810" s="147"/>
      <c r="C810" s="148"/>
      <c r="D810" s="147"/>
      <c r="E810" s="31"/>
      <c r="F810" s="6"/>
      <c r="G810" s="147"/>
      <c r="H810" s="31"/>
      <c r="I810" s="6"/>
      <c r="J810" s="147"/>
      <c r="K810" s="148"/>
      <c r="L810" s="147"/>
      <c r="M810" s="147"/>
      <c r="N810" s="147"/>
      <c r="O810" s="147"/>
      <c r="P810" s="147"/>
      <c r="Q810" s="147"/>
      <c r="R810" s="147"/>
      <c r="S810" s="147"/>
      <c r="T810" s="31"/>
      <c r="U810" s="4"/>
      <c r="V810" s="4"/>
      <c r="W810" s="4"/>
      <c r="X810" s="4"/>
      <c r="Y810" s="4"/>
      <c r="Z810" s="4"/>
      <c r="AA810" s="4"/>
      <c r="AB810" s="4"/>
      <c r="AC810" s="4"/>
      <c r="AD810" s="4"/>
      <c r="AE810" s="4"/>
      <c r="AF810" s="4"/>
    </row>
    <row r="811" ht="15.75" customHeight="1">
      <c r="A811" s="147"/>
      <c r="B811" s="147"/>
      <c r="C811" s="148"/>
      <c r="D811" s="147"/>
      <c r="E811" s="31"/>
      <c r="F811" s="6"/>
      <c r="G811" s="147"/>
      <c r="H811" s="31"/>
      <c r="I811" s="6"/>
      <c r="J811" s="147"/>
      <c r="K811" s="148"/>
      <c r="L811" s="147"/>
      <c r="M811" s="147"/>
      <c r="N811" s="147"/>
      <c r="O811" s="147"/>
      <c r="P811" s="147"/>
      <c r="Q811" s="147"/>
      <c r="R811" s="147"/>
      <c r="S811" s="147"/>
      <c r="T811" s="31"/>
      <c r="U811" s="4"/>
      <c r="V811" s="4"/>
      <c r="W811" s="4"/>
      <c r="X811" s="4"/>
      <c r="Y811" s="4"/>
      <c r="Z811" s="4"/>
      <c r="AA811" s="4"/>
      <c r="AB811" s="4"/>
      <c r="AC811" s="4"/>
      <c r="AD811" s="4"/>
      <c r="AE811" s="4"/>
      <c r="AF811" s="4"/>
    </row>
    <row r="812" ht="15.75" customHeight="1">
      <c r="A812" s="147"/>
      <c r="B812" s="147"/>
      <c r="C812" s="148"/>
      <c r="D812" s="147"/>
      <c r="E812" s="31"/>
      <c r="F812" s="6"/>
      <c r="G812" s="147"/>
      <c r="H812" s="31"/>
      <c r="I812" s="6"/>
      <c r="J812" s="147"/>
      <c r="K812" s="148"/>
      <c r="L812" s="147"/>
      <c r="M812" s="147"/>
      <c r="N812" s="147"/>
      <c r="O812" s="147"/>
      <c r="P812" s="147"/>
      <c r="Q812" s="147"/>
      <c r="R812" s="147"/>
      <c r="S812" s="147"/>
      <c r="T812" s="31"/>
      <c r="U812" s="4"/>
      <c r="V812" s="4"/>
      <c r="W812" s="4"/>
      <c r="X812" s="4"/>
      <c r="Y812" s="4"/>
      <c r="Z812" s="4"/>
      <c r="AA812" s="4"/>
      <c r="AB812" s="4"/>
      <c r="AC812" s="4"/>
      <c r="AD812" s="4"/>
      <c r="AE812" s="4"/>
      <c r="AF812" s="4"/>
    </row>
    <row r="813" ht="15.75" customHeight="1">
      <c r="A813" s="147"/>
      <c r="B813" s="147"/>
      <c r="C813" s="148"/>
      <c r="D813" s="147"/>
      <c r="E813" s="31"/>
      <c r="F813" s="6"/>
      <c r="G813" s="147"/>
      <c r="H813" s="31"/>
      <c r="I813" s="6"/>
      <c r="J813" s="147"/>
      <c r="K813" s="148"/>
      <c r="L813" s="147"/>
      <c r="M813" s="147"/>
      <c r="N813" s="147"/>
      <c r="O813" s="147"/>
      <c r="P813" s="147"/>
      <c r="Q813" s="147"/>
      <c r="R813" s="147"/>
      <c r="S813" s="147"/>
      <c r="T813" s="31"/>
      <c r="U813" s="4"/>
      <c r="V813" s="4"/>
      <c r="W813" s="4"/>
      <c r="X813" s="4"/>
      <c r="Y813" s="4"/>
      <c r="Z813" s="4"/>
      <c r="AA813" s="4"/>
      <c r="AB813" s="4"/>
      <c r="AC813" s="4"/>
      <c r="AD813" s="4"/>
      <c r="AE813" s="4"/>
      <c r="AF813" s="4"/>
    </row>
    <row r="814" ht="15.75" customHeight="1">
      <c r="A814" s="147"/>
      <c r="B814" s="147"/>
      <c r="C814" s="148"/>
      <c r="D814" s="147"/>
      <c r="E814" s="31"/>
      <c r="F814" s="6"/>
      <c r="G814" s="147"/>
      <c r="H814" s="31"/>
      <c r="I814" s="6"/>
      <c r="J814" s="147"/>
      <c r="K814" s="148"/>
      <c r="L814" s="147"/>
      <c r="M814" s="147"/>
      <c r="N814" s="147"/>
      <c r="O814" s="147"/>
      <c r="P814" s="147"/>
      <c r="Q814" s="147"/>
      <c r="R814" s="147"/>
      <c r="S814" s="147"/>
      <c r="T814" s="31"/>
      <c r="U814" s="4"/>
      <c r="V814" s="4"/>
      <c r="W814" s="4"/>
      <c r="X814" s="4"/>
      <c r="Y814" s="4"/>
      <c r="Z814" s="4"/>
      <c r="AA814" s="4"/>
      <c r="AB814" s="4"/>
      <c r="AC814" s="4"/>
      <c r="AD814" s="4"/>
      <c r="AE814" s="4"/>
      <c r="AF814" s="4"/>
    </row>
    <row r="815" ht="15.75" customHeight="1">
      <c r="A815" s="147"/>
      <c r="B815" s="147"/>
      <c r="C815" s="148"/>
      <c r="D815" s="147"/>
      <c r="E815" s="31"/>
      <c r="F815" s="6"/>
      <c r="G815" s="147"/>
      <c r="H815" s="31"/>
      <c r="I815" s="6"/>
      <c r="J815" s="147"/>
      <c r="K815" s="148"/>
      <c r="L815" s="147"/>
      <c r="M815" s="147"/>
      <c r="N815" s="147"/>
      <c r="O815" s="147"/>
      <c r="P815" s="147"/>
      <c r="Q815" s="147"/>
      <c r="R815" s="147"/>
      <c r="S815" s="147"/>
      <c r="T815" s="31"/>
      <c r="U815" s="4"/>
      <c r="V815" s="4"/>
      <c r="W815" s="4"/>
      <c r="X815" s="4"/>
      <c r="Y815" s="4"/>
      <c r="Z815" s="4"/>
      <c r="AA815" s="4"/>
      <c r="AB815" s="4"/>
      <c r="AC815" s="4"/>
      <c r="AD815" s="4"/>
      <c r="AE815" s="4"/>
      <c r="AF815" s="4"/>
    </row>
    <row r="816" ht="15.75" customHeight="1">
      <c r="A816" s="147"/>
      <c r="B816" s="147"/>
      <c r="C816" s="148"/>
      <c r="D816" s="147"/>
      <c r="E816" s="31"/>
      <c r="F816" s="6"/>
      <c r="G816" s="147"/>
      <c r="H816" s="31"/>
      <c r="I816" s="6"/>
      <c r="J816" s="147"/>
      <c r="K816" s="148"/>
      <c r="L816" s="147"/>
      <c r="M816" s="147"/>
      <c r="N816" s="147"/>
      <c r="O816" s="147"/>
      <c r="P816" s="147"/>
      <c r="Q816" s="147"/>
      <c r="R816" s="147"/>
      <c r="S816" s="147"/>
      <c r="T816" s="31"/>
      <c r="U816" s="4"/>
      <c r="V816" s="4"/>
      <c r="W816" s="4"/>
      <c r="X816" s="4"/>
      <c r="Y816" s="4"/>
      <c r="Z816" s="4"/>
      <c r="AA816" s="4"/>
      <c r="AB816" s="4"/>
      <c r="AC816" s="4"/>
      <c r="AD816" s="4"/>
      <c r="AE816" s="4"/>
      <c r="AF816" s="4"/>
    </row>
    <row r="817" ht="15.75" customHeight="1">
      <c r="A817" s="147"/>
      <c r="B817" s="147"/>
      <c r="C817" s="148"/>
      <c r="D817" s="147"/>
      <c r="E817" s="31"/>
      <c r="F817" s="6"/>
      <c r="G817" s="147"/>
      <c r="H817" s="31"/>
      <c r="I817" s="6"/>
      <c r="J817" s="147"/>
      <c r="K817" s="148"/>
      <c r="L817" s="147"/>
      <c r="M817" s="147"/>
      <c r="N817" s="147"/>
      <c r="O817" s="147"/>
      <c r="P817" s="147"/>
      <c r="Q817" s="147"/>
      <c r="R817" s="147"/>
      <c r="S817" s="147"/>
      <c r="T817" s="31"/>
      <c r="U817" s="4"/>
      <c r="V817" s="4"/>
      <c r="W817" s="4"/>
      <c r="X817" s="4"/>
      <c r="Y817" s="4"/>
      <c r="Z817" s="4"/>
      <c r="AA817" s="4"/>
      <c r="AB817" s="4"/>
      <c r="AC817" s="4"/>
      <c r="AD817" s="4"/>
      <c r="AE817" s="4"/>
      <c r="AF817" s="4"/>
    </row>
    <row r="818" ht="15.75" customHeight="1">
      <c r="A818" s="147"/>
      <c r="B818" s="147"/>
      <c r="C818" s="148"/>
      <c r="D818" s="147"/>
      <c r="E818" s="31"/>
      <c r="F818" s="6"/>
      <c r="G818" s="147"/>
      <c r="H818" s="31"/>
      <c r="I818" s="6"/>
      <c r="J818" s="147"/>
      <c r="K818" s="148"/>
      <c r="L818" s="147"/>
      <c r="M818" s="147"/>
      <c r="N818" s="147"/>
      <c r="O818" s="147"/>
      <c r="P818" s="147"/>
      <c r="Q818" s="147"/>
      <c r="R818" s="147"/>
      <c r="S818" s="147"/>
      <c r="T818" s="31"/>
      <c r="U818" s="4"/>
      <c r="V818" s="4"/>
      <c r="W818" s="4"/>
      <c r="X818" s="4"/>
      <c r="Y818" s="4"/>
      <c r="Z818" s="4"/>
      <c r="AA818" s="4"/>
      <c r="AB818" s="4"/>
      <c r="AC818" s="4"/>
      <c r="AD818" s="4"/>
      <c r="AE818" s="4"/>
      <c r="AF818" s="4"/>
    </row>
    <row r="819" ht="15.75" customHeight="1">
      <c r="A819" s="147"/>
      <c r="B819" s="147"/>
      <c r="C819" s="148"/>
      <c r="D819" s="147"/>
      <c r="E819" s="31"/>
      <c r="F819" s="6"/>
      <c r="G819" s="147"/>
      <c r="H819" s="31"/>
      <c r="I819" s="6"/>
      <c r="J819" s="147"/>
      <c r="K819" s="148"/>
      <c r="L819" s="147"/>
      <c r="M819" s="147"/>
      <c r="N819" s="147"/>
      <c r="O819" s="147"/>
      <c r="P819" s="147"/>
      <c r="Q819" s="147"/>
      <c r="R819" s="147"/>
      <c r="S819" s="147"/>
      <c r="T819" s="31"/>
      <c r="U819" s="4"/>
      <c r="V819" s="4"/>
      <c r="W819" s="4"/>
      <c r="X819" s="4"/>
      <c r="Y819" s="4"/>
      <c r="Z819" s="4"/>
      <c r="AA819" s="4"/>
      <c r="AB819" s="4"/>
      <c r="AC819" s="4"/>
      <c r="AD819" s="4"/>
      <c r="AE819" s="4"/>
      <c r="AF819" s="4"/>
    </row>
    <row r="820" ht="15.75" customHeight="1">
      <c r="A820" s="147"/>
      <c r="B820" s="147"/>
      <c r="C820" s="148"/>
      <c r="D820" s="147"/>
      <c r="E820" s="31"/>
      <c r="F820" s="6"/>
      <c r="G820" s="147"/>
      <c r="H820" s="31"/>
      <c r="I820" s="6"/>
      <c r="J820" s="147"/>
      <c r="K820" s="148"/>
      <c r="L820" s="147"/>
      <c r="M820" s="147"/>
      <c r="N820" s="147"/>
      <c r="O820" s="147"/>
      <c r="P820" s="147"/>
      <c r="Q820" s="147"/>
      <c r="R820" s="147"/>
      <c r="S820" s="147"/>
      <c r="T820" s="31"/>
      <c r="U820" s="4"/>
      <c r="V820" s="4"/>
      <c r="W820" s="4"/>
      <c r="X820" s="4"/>
      <c r="Y820" s="4"/>
      <c r="Z820" s="4"/>
      <c r="AA820" s="4"/>
      <c r="AB820" s="4"/>
      <c r="AC820" s="4"/>
      <c r="AD820" s="4"/>
      <c r="AE820" s="4"/>
      <c r="AF820" s="4"/>
    </row>
    <row r="821" ht="15.75" customHeight="1">
      <c r="A821" s="147"/>
      <c r="B821" s="147"/>
      <c r="C821" s="148"/>
      <c r="D821" s="147"/>
      <c r="E821" s="31"/>
      <c r="F821" s="6"/>
      <c r="G821" s="147"/>
      <c r="H821" s="31"/>
      <c r="I821" s="6"/>
      <c r="J821" s="147"/>
      <c r="K821" s="148"/>
      <c r="L821" s="147"/>
      <c r="M821" s="147"/>
      <c r="N821" s="147"/>
      <c r="O821" s="147"/>
      <c r="P821" s="147"/>
      <c r="Q821" s="147"/>
      <c r="R821" s="147"/>
      <c r="S821" s="147"/>
      <c r="T821" s="31"/>
      <c r="U821" s="4"/>
      <c r="V821" s="4"/>
      <c r="W821" s="4"/>
      <c r="X821" s="4"/>
      <c r="Y821" s="4"/>
      <c r="Z821" s="4"/>
      <c r="AA821" s="4"/>
      <c r="AB821" s="4"/>
      <c r="AC821" s="4"/>
      <c r="AD821" s="4"/>
      <c r="AE821" s="4"/>
      <c r="AF821" s="4"/>
    </row>
    <row r="822" ht="15.75" customHeight="1">
      <c r="A822" s="147"/>
      <c r="B822" s="147"/>
      <c r="C822" s="148"/>
      <c r="D822" s="147"/>
      <c r="E822" s="31"/>
      <c r="F822" s="6"/>
      <c r="G822" s="147"/>
      <c r="H822" s="31"/>
      <c r="I822" s="6"/>
      <c r="J822" s="147"/>
      <c r="K822" s="148"/>
      <c r="L822" s="147"/>
      <c r="M822" s="147"/>
      <c r="N822" s="147"/>
      <c r="O822" s="147"/>
      <c r="P822" s="147"/>
      <c r="Q822" s="147"/>
      <c r="R822" s="147"/>
      <c r="S822" s="147"/>
      <c r="T822" s="31"/>
      <c r="U822" s="4"/>
      <c r="V822" s="4"/>
      <c r="W822" s="4"/>
      <c r="X822" s="4"/>
      <c r="Y822" s="4"/>
      <c r="Z822" s="4"/>
      <c r="AA822" s="4"/>
      <c r="AB822" s="4"/>
      <c r="AC822" s="4"/>
      <c r="AD822" s="4"/>
      <c r="AE822" s="4"/>
      <c r="AF822" s="4"/>
    </row>
    <row r="823" ht="15.75" customHeight="1">
      <c r="A823" s="147"/>
      <c r="B823" s="147"/>
      <c r="C823" s="148"/>
      <c r="D823" s="147"/>
      <c r="E823" s="31"/>
      <c r="F823" s="6"/>
      <c r="G823" s="147"/>
      <c r="H823" s="31"/>
      <c r="I823" s="6"/>
      <c r="J823" s="147"/>
      <c r="K823" s="148"/>
      <c r="L823" s="147"/>
      <c r="M823" s="147"/>
      <c r="N823" s="147"/>
      <c r="O823" s="147"/>
      <c r="P823" s="147"/>
      <c r="Q823" s="147"/>
      <c r="R823" s="147"/>
      <c r="S823" s="147"/>
      <c r="T823" s="31"/>
      <c r="U823" s="4"/>
      <c r="V823" s="4"/>
      <c r="W823" s="4"/>
      <c r="X823" s="4"/>
      <c r="Y823" s="4"/>
      <c r="Z823" s="4"/>
      <c r="AA823" s="4"/>
      <c r="AB823" s="4"/>
      <c r="AC823" s="4"/>
      <c r="AD823" s="4"/>
      <c r="AE823" s="4"/>
      <c r="AF823" s="4"/>
    </row>
    <row r="824" ht="15.75" customHeight="1">
      <c r="A824" s="147"/>
      <c r="B824" s="147"/>
      <c r="C824" s="148"/>
      <c r="D824" s="147"/>
      <c r="E824" s="31"/>
      <c r="F824" s="6"/>
      <c r="G824" s="147"/>
      <c r="H824" s="31"/>
      <c r="I824" s="6"/>
      <c r="J824" s="147"/>
      <c r="K824" s="148"/>
      <c r="L824" s="147"/>
      <c r="M824" s="147"/>
      <c r="N824" s="147"/>
      <c r="O824" s="147"/>
      <c r="P824" s="147"/>
      <c r="Q824" s="147"/>
      <c r="R824" s="147"/>
      <c r="S824" s="147"/>
      <c r="T824" s="31"/>
      <c r="U824" s="4"/>
      <c r="V824" s="4"/>
      <c r="W824" s="4"/>
      <c r="X824" s="4"/>
      <c r="Y824" s="4"/>
      <c r="Z824" s="4"/>
      <c r="AA824" s="4"/>
      <c r="AB824" s="4"/>
      <c r="AC824" s="4"/>
      <c r="AD824" s="4"/>
      <c r="AE824" s="4"/>
      <c r="AF824" s="4"/>
    </row>
    <row r="825" ht="15.75" customHeight="1">
      <c r="A825" s="147"/>
      <c r="B825" s="147"/>
      <c r="C825" s="148"/>
      <c r="D825" s="147"/>
      <c r="E825" s="31"/>
      <c r="F825" s="6"/>
      <c r="G825" s="147"/>
      <c r="H825" s="31"/>
      <c r="I825" s="6"/>
      <c r="J825" s="147"/>
      <c r="K825" s="148"/>
      <c r="L825" s="147"/>
      <c r="M825" s="147"/>
      <c r="N825" s="147"/>
      <c r="O825" s="147"/>
      <c r="P825" s="147"/>
      <c r="Q825" s="147"/>
      <c r="R825" s="147"/>
      <c r="S825" s="147"/>
      <c r="T825" s="31"/>
      <c r="U825" s="4"/>
      <c r="V825" s="4"/>
      <c r="W825" s="4"/>
      <c r="X825" s="4"/>
      <c r="Y825" s="4"/>
      <c r="Z825" s="4"/>
      <c r="AA825" s="4"/>
      <c r="AB825" s="4"/>
      <c r="AC825" s="4"/>
      <c r="AD825" s="4"/>
      <c r="AE825" s="4"/>
      <c r="AF825" s="4"/>
    </row>
    <row r="826" ht="15.75" customHeight="1">
      <c r="A826" s="147"/>
      <c r="B826" s="147"/>
      <c r="C826" s="148"/>
      <c r="D826" s="147"/>
      <c r="E826" s="31"/>
      <c r="F826" s="6"/>
      <c r="G826" s="147"/>
      <c r="H826" s="31"/>
      <c r="I826" s="6"/>
      <c r="J826" s="147"/>
      <c r="K826" s="148"/>
      <c r="L826" s="147"/>
      <c r="M826" s="147"/>
      <c r="N826" s="147"/>
      <c r="O826" s="147"/>
      <c r="P826" s="147"/>
      <c r="Q826" s="147"/>
      <c r="R826" s="147"/>
      <c r="S826" s="147"/>
      <c r="T826" s="31"/>
      <c r="U826" s="4"/>
      <c r="V826" s="4"/>
      <c r="W826" s="4"/>
      <c r="X826" s="4"/>
      <c r="Y826" s="4"/>
      <c r="Z826" s="4"/>
      <c r="AA826" s="4"/>
      <c r="AB826" s="4"/>
      <c r="AC826" s="4"/>
      <c r="AD826" s="4"/>
      <c r="AE826" s="4"/>
      <c r="AF826" s="4"/>
    </row>
    <row r="827" ht="15.75" customHeight="1">
      <c r="A827" s="147"/>
      <c r="B827" s="147"/>
      <c r="C827" s="148"/>
      <c r="D827" s="147"/>
      <c r="E827" s="31"/>
      <c r="F827" s="6"/>
      <c r="G827" s="147"/>
      <c r="H827" s="31"/>
      <c r="I827" s="6"/>
      <c r="J827" s="147"/>
      <c r="K827" s="148"/>
      <c r="L827" s="147"/>
      <c r="M827" s="147"/>
      <c r="N827" s="147"/>
      <c r="O827" s="147"/>
      <c r="P827" s="147"/>
      <c r="Q827" s="147"/>
      <c r="R827" s="147"/>
      <c r="S827" s="147"/>
      <c r="T827" s="31"/>
      <c r="U827" s="4"/>
      <c r="V827" s="4"/>
      <c r="W827" s="4"/>
      <c r="X827" s="4"/>
      <c r="Y827" s="4"/>
      <c r="Z827" s="4"/>
      <c r="AA827" s="4"/>
      <c r="AB827" s="4"/>
      <c r="AC827" s="4"/>
      <c r="AD827" s="4"/>
      <c r="AE827" s="4"/>
      <c r="AF827" s="4"/>
    </row>
    <row r="828" ht="15.75" customHeight="1">
      <c r="A828" s="147"/>
      <c r="B828" s="147"/>
      <c r="C828" s="148"/>
      <c r="D828" s="147"/>
      <c r="E828" s="31"/>
      <c r="F828" s="6"/>
      <c r="G828" s="147"/>
      <c r="H828" s="31"/>
      <c r="I828" s="6"/>
      <c r="J828" s="147"/>
      <c r="K828" s="148"/>
      <c r="L828" s="147"/>
      <c r="M828" s="147"/>
      <c r="N828" s="147"/>
      <c r="O828" s="147"/>
      <c r="P828" s="147"/>
      <c r="Q828" s="147"/>
      <c r="R828" s="147"/>
      <c r="S828" s="147"/>
      <c r="T828" s="31"/>
      <c r="U828" s="4"/>
      <c r="V828" s="4"/>
      <c r="W828" s="4"/>
      <c r="X828" s="4"/>
      <c r="Y828" s="4"/>
      <c r="Z828" s="4"/>
      <c r="AA828" s="4"/>
      <c r="AB828" s="4"/>
      <c r="AC828" s="4"/>
      <c r="AD828" s="4"/>
      <c r="AE828" s="4"/>
      <c r="AF828" s="4"/>
    </row>
    <row r="829" ht="15.75" customHeight="1">
      <c r="A829" s="147"/>
      <c r="B829" s="147"/>
      <c r="C829" s="148"/>
      <c r="D829" s="147"/>
      <c r="E829" s="31"/>
      <c r="F829" s="6"/>
      <c r="G829" s="147"/>
      <c r="H829" s="31"/>
      <c r="I829" s="6"/>
      <c r="J829" s="147"/>
      <c r="K829" s="148"/>
      <c r="L829" s="147"/>
      <c r="M829" s="147"/>
      <c r="N829" s="147"/>
      <c r="O829" s="147"/>
      <c r="P829" s="147"/>
      <c r="Q829" s="147"/>
      <c r="R829" s="147"/>
      <c r="S829" s="147"/>
      <c r="T829" s="31"/>
      <c r="U829" s="4"/>
      <c r="V829" s="4"/>
      <c r="W829" s="4"/>
      <c r="X829" s="4"/>
      <c r="Y829" s="4"/>
      <c r="Z829" s="4"/>
      <c r="AA829" s="4"/>
      <c r="AB829" s="4"/>
      <c r="AC829" s="4"/>
      <c r="AD829" s="4"/>
      <c r="AE829" s="4"/>
      <c r="AF829" s="4"/>
    </row>
    <row r="830" ht="15.75" customHeight="1">
      <c r="A830" s="147"/>
      <c r="B830" s="147"/>
      <c r="C830" s="148"/>
      <c r="D830" s="147"/>
      <c r="E830" s="31"/>
      <c r="F830" s="6"/>
      <c r="G830" s="147"/>
      <c r="H830" s="31"/>
      <c r="I830" s="6"/>
      <c r="J830" s="147"/>
      <c r="K830" s="148"/>
      <c r="L830" s="147"/>
      <c r="M830" s="147"/>
      <c r="N830" s="147"/>
      <c r="O830" s="147"/>
      <c r="P830" s="147"/>
      <c r="Q830" s="147"/>
      <c r="R830" s="147"/>
      <c r="S830" s="147"/>
      <c r="T830" s="31"/>
      <c r="U830" s="4"/>
      <c r="V830" s="4"/>
      <c r="W830" s="4"/>
      <c r="X830" s="4"/>
      <c r="Y830" s="4"/>
      <c r="Z830" s="4"/>
      <c r="AA830" s="4"/>
      <c r="AB830" s="4"/>
      <c r="AC830" s="4"/>
      <c r="AD830" s="4"/>
      <c r="AE830" s="4"/>
      <c r="AF830" s="4"/>
    </row>
    <row r="831" ht="15.75" customHeight="1">
      <c r="A831" s="147"/>
      <c r="B831" s="147"/>
      <c r="C831" s="148"/>
      <c r="D831" s="147"/>
      <c r="E831" s="31"/>
      <c r="F831" s="6"/>
      <c r="G831" s="147"/>
      <c r="H831" s="31"/>
      <c r="I831" s="6"/>
      <c r="J831" s="147"/>
      <c r="K831" s="148"/>
      <c r="L831" s="147"/>
      <c r="M831" s="147"/>
      <c r="N831" s="147"/>
      <c r="O831" s="147"/>
      <c r="P831" s="147"/>
      <c r="Q831" s="147"/>
      <c r="R831" s="147"/>
      <c r="S831" s="147"/>
      <c r="T831" s="31"/>
      <c r="U831" s="4"/>
      <c r="V831" s="4"/>
      <c r="W831" s="4"/>
      <c r="X831" s="4"/>
      <c r="Y831" s="4"/>
      <c r="Z831" s="4"/>
      <c r="AA831" s="4"/>
      <c r="AB831" s="4"/>
      <c r="AC831" s="4"/>
      <c r="AD831" s="4"/>
      <c r="AE831" s="4"/>
      <c r="AF831" s="4"/>
    </row>
    <row r="832" ht="15.75" customHeight="1">
      <c r="A832" s="147"/>
      <c r="B832" s="147"/>
      <c r="C832" s="148"/>
      <c r="D832" s="147"/>
      <c r="E832" s="31"/>
      <c r="F832" s="6"/>
      <c r="G832" s="147"/>
      <c r="H832" s="31"/>
      <c r="I832" s="6"/>
      <c r="J832" s="147"/>
      <c r="K832" s="148"/>
      <c r="L832" s="147"/>
      <c r="M832" s="147"/>
      <c r="N832" s="147"/>
      <c r="O832" s="147"/>
      <c r="P832" s="147"/>
      <c r="Q832" s="147"/>
      <c r="R832" s="147"/>
      <c r="S832" s="147"/>
      <c r="T832" s="31"/>
      <c r="U832" s="4"/>
      <c r="V832" s="4"/>
      <c r="W832" s="4"/>
      <c r="X832" s="4"/>
      <c r="Y832" s="4"/>
      <c r="Z832" s="4"/>
      <c r="AA832" s="4"/>
      <c r="AB832" s="4"/>
      <c r="AC832" s="4"/>
      <c r="AD832" s="4"/>
      <c r="AE832" s="4"/>
      <c r="AF832" s="4"/>
    </row>
    <row r="833" ht="15.75" customHeight="1">
      <c r="A833" s="147"/>
      <c r="B833" s="147"/>
      <c r="C833" s="148"/>
      <c r="D833" s="147"/>
      <c r="E833" s="31"/>
      <c r="F833" s="6"/>
      <c r="G833" s="147"/>
      <c r="H833" s="31"/>
      <c r="I833" s="6"/>
      <c r="J833" s="147"/>
      <c r="K833" s="148"/>
      <c r="L833" s="147"/>
      <c r="M833" s="147"/>
      <c r="N833" s="147"/>
      <c r="O833" s="147"/>
      <c r="P833" s="147"/>
      <c r="Q833" s="147"/>
      <c r="R833" s="147"/>
      <c r="S833" s="147"/>
      <c r="T833" s="31"/>
      <c r="U833" s="4"/>
      <c r="V833" s="4"/>
      <c r="W833" s="4"/>
      <c r="X833" s="4"/>
      <c r="Y833" s="4"/>
      <c r="Z833" s="4"/>
      <c r="AA833" s="4"/>
      <c r="AB833" s="4"/>
      <c r="AC833" s="4"/>
      <c r="AD833" s="4"/>
      <c r="AE833" s="4"/>
      <c r="AF833" s="4"/>
    </row>
    <row r="834" ht="15.75" customHeight="1">
      <c r="A834" s="147"/>
      <c r="B834" s="147"/>
      <c r="C834" s="148"/>
      <c r="D834" s="147"/>
      <c r="E834" s="31"/>
      <c r="F834" s="6"/>
      <c r="G834" s="147"/>
      <c r="H834" s="31"/>
      <c r="I834" s="6"/>
      <c r="J834" s="147"/>
      <c r="K834" s="148"/>
      <c r="L834" s="147"/>
      <c r="M834" s="147"/>
      <c r="N834" s="147"/>
      <c r="O834" s="147"/>
      <c r="P834" s="147"/>
      <c r="Q834" s="147"/>
      <c r="R834" s="147"/>
      <c r="S834" s="147"/>
      <c r="T834" s="31"/>
      <c r="U834" s="4"/>
      <c r="V834" s="4"/>
      <c r="W834" s="4"/>
      <c r="X834" s="4"/>
      <c r="Y834" s="4"/>
      <c r="Z834" s="4"/>
      <c r="AA834" s="4"/>
      <c r="AB834" s="4"/>
      <c r="AC834" s="4"/>
      <c r="AD834" s="4"/>
      <c r="AE834" s="4"/>
      <c r="AF834" s="4"/>
    </row>
    <row r="835" ht="15.75" customHeight="1">
      <c r="A835" s="147"/>
      <c r="B835" s="147"/>
      <c r="C835" s="148"/>
      <c r="D835" s="147"/>
      <c r="E835" s="31"/>
      <c r="F835" s="6"/>
      <c r="G835" s="147"/>
      <c r="H835" s="31"/>
      <c r="I835" s="6"/>
      <c r="J835" s="147"/>
      <c r="K835" s="148"/>
      <c r="L835" s="147"/>
      <c r="M835" s="147"/>
      <c r="N835" s="147"/>
      <c r="O835" s="147"/>
      <c r="P835" s="147"/>
      <c r="Q835" s="147"/>
      <c r="R835" s="147"/>
      <c r="S835" s="147"/>
      <c r="T835" s="31"/>
      <c r="U835" s="4"/>
      <c r="V835" s="4"/>
      <c r="W835" s="4"/>
      <c r="X835" s="4"/>
      <c r="Y835" s="4"/>
      <c r="Z835" s="4"/>
      <c r="AA835" s="4"/>
      <c r="AB835" s="4"/>
      <c r="AC835" s="4"/>
      <c r="AD835" s="4"/>
      <c r="AE835" s="4"/>
      <c r="AF835" s="4"/>
    </row>
    <row r="836" ht="15.75" customHeight="1">
      <c r="A836" s="147"/>
      <c r="B836" s="147"/>
      <c r="C836" s="148"/>
      <c r="D836" s="147"/>
      <c r="E836" s="31"/>
      <c r="F836" s="6"/>
      <c r="G836" s="147"/>
      <c r="H836" s="31"/>
      <c r="I836" s="6"/>
      <c r="J836" s="147"/>
      <c r="K836" s="148"/>
      <c r="L836" s="147"/>
      <c r="M836" s="147"/>
      <c r="N836" s="147"/>
      <c r="O836" s="147"/>
      <c r="P836" s="147"/>
      <c r="Q836" s="147"/>
      <c r="R836" s="147"/>
      <c r="S836" s="147"/>
      <c r="T836" s="31"/>
      <c r="U836" s="4"/>
      <c r="V836" s="4"/>
      <c r="W836" s="4"/>
      <c r="X836" s="4"/>
      <c r="Y836" s="4"/>
      <c r="Z836" s="4"/>
      <c r="AA836" s="4"/>
      <c r="AB836" s="4"/>
      <c r="AC836" s="4"/>
      <c r="AD836" s="4"/>
      <c r="AE836" s="4"/>
      <c r="AF836" s="4"/>
    </row>
    <row r="837" ht="15.75" customHeight="1">
      <c r="A837" s="147"/>
      <c r="B837" s="147"/>
      <c r="C837" s="148"/>
      <c r="D837" s="147"/>
      <c r="E837" s="31"/>
      <c r="F837" s="6"/>
      <c r="G837" s="147"/>
      <c r="H837" s="31"/>
      <c r="I837" s="6"/>
      <c r="J837" s="147"/>
      <c r="K837" s="148"/>
      <c r="L837" s="147"/>
      <c r="M837" s="147"/>
      <c r="N837" s="147"/>
      <c r="O837" s="147"/>
      <c r="P837" s="147"/>
      <c r="Q837" s="147"/>
      <c r="R837" s="147"/>
      <c r="S837" s="147"/>
      <c r="T837" s="31"/>
      <c r="U837" s="4"/>
      <c r="V837" s="4"/>
      <c r="W837" s="4"/>
      <c r="X837" s="4"/>
      <c r="Y837" s="4"/>
      <c r="Z837" s="4"/>
      <c r="AA837" s="4"/>
      <c r="AB837" s="4"/>
      <c r="AC837" s="4"/>
      <c r="AD837" s="4"/>
      <c r="AE837" s="4"/>
      <c r="AF837" s="4"/>
    </row>
    <row r="838" ht="15.75" customHeight="1">
      <c r="A838" s="147"/>
      <c r="B838" s="147"/>
      <c r="C838" s="148"/>
      <c r="D838" s="147"/>
      <c r="E838" s="31"/>
      <c r="F838" s="6"/>
      <c r="G838" s="147"/>
      <c r="H838" s="31"/>
      <c r="I838" s="6"/>
      <c r="J838" s="147"/>
      <c r="K838" s="148"/>
      <c r="L838" s="147"/>
      <c r="M838" s="147"/>
      <c r="N838" s="147"/>
      <c r="O838" s="147"/>
      <c r="P838" s="147"/>
      <c r="Q838" s="147"/>
      <c r="R838" s="147"/>
      <c r="S838" s="147"/>
      <c r="T838" s="31"/>
      <c r="U838" s="4"/>
      <c r="V838" s="4"/>
      <c r="W838" s="4"/>
      <c r="X838" s="4"/>
      <c r="Y838" s="4"/>
      <c r="Z838" s="4"/>
      <c r="AA838" s="4"/>
      <c r="AB838" s="4"/>
      <c r="AC838" s="4"/>
      <c r="AD838" s="4"/>
      <c r="AE838" s="4"/>
      <c r="AF838" s="4"/>
    </row>
    <row r="839" ht="15.75" customHeight="1">
      <c r="A839" s="147"/>
      <c r="B839" s="147"/>
      <c r="C839" s="148"/>
      <c r="D839" s="147"/>
      <c r="E839" s="31"/>
      <c r="F839" s="6"/>
      <c r="G839" s="147"/>
      <c r="H839" s="31"/>
      <c r="I839" s="6"/>
      <c r="J839" s="147"/>
      <c r="K839" s="148"/>
      <c r="L839" s="147"/>
      <c r="M839" s="147"/>
      <c r="N839" s="147"/>
      <c r="O839" s="147"/>
      <c r="P839" s="147"/>
      <c r="Q839" s="147"/>
      <c r="R839" s="147"/>
      <c r="S839" s="147"/>
      <c r="T839" s="31"/>
      <c r="U839" s="4"/>
      <c r="V839" s="4"/>
      <c r="W839" s="4"/>
      <c r="X839" s="4"/>
      <c r="Y839" s="4"/>
      <c r="Z839" s="4"/>
      <c r="AA839" s="4"/>
      <c r="AB839" s="4"/>
      <c r="AC839" s="4"/>
      <c r="AD839" s="4"/>
      <c r="AE839" s="4"/>
      <c r="AF839" s="4"/>
    </row>
    <row r="840" ht="15.75" customHeight="1">
      <c r="A840" s="147"/>
      <c r="B840" s="147"/>
      <c r="C840" s="148"/>
      <c r="D840" s="147"/>
      <c r="E840" s="31"/>
      <c r="F840" s="6"/>
      <c r="G840" s="147"/>
      <c r="H840" s="31"/>
      <c r="I840" s="6"/>
      <c r="J840" s="147"/>
      <c r="K840" s="148"/>
      <c r="L840" s="147"/>
      <c r="M840" s="147"/>
      <c r="N840" s="147"/>
      <c r="O840" s="147"/>
      <c r="P840" s="147"/>
      <c r="Q840" s="147"/>
      <c r="R840" s="147"/>
      <c r="S840" s="147"/>
      <c r="T840" s="31"/>
      <c r="U840" s="4"/>
      <c r="V840" s="4"/>
      <c r="W840" s="4"/>
      <c r="X840" s="4"/>
      <c r="Y840" s="4"/>
      <c r="Z840" s="4"/>
      <c r="AA840" s="4"/>
      <c r="AB840" s="4"/>
      <c r="AC840" s="4"/>
      <c r="AD840" s="4"/>
      <c r="AE840" s="4"/>
      <c r="AF840" s="4"/>
    </row>
    <row r="841" ht="15.75" customHeight="1">
      <c r="A841" s="147"/>
      <c r="B841" s="147"/>
      <c r="C841" s="148"/>
      <c r="D841" s="147"/>
      <c r="E841" s="31"/>
      <c r="F841" s="6"/>
      <c r="G841" s="147"/>
      <c r="H841" s="31"/>
      <c r="I841" s="6"/>
      <c r="J841" s="147"/>
      <c r="K841" s="148"/>
      <c r="L841" s="147"/>
      <c r="M841" s="147"/>
      <c r="N841" s="147"/>
      <c r="O841" s="147"/>
      <c r="P841" s="147"/>
      <c r="Q841" s="147"/>
      <c r="R841" s="147"/>
      <c r="S841" s="147"/>
      <c r="T841" s="31"/>
      <c r="U841" s="4"/>
      <c r="V841" s="4"/>
      <c r="W841" s="4"/>
      <c r="X841" s="4"/>
      <c r="Y841" s="4"/>
      <c r="Z841" s="4"/>
      <c r="AA841" s="4"/>
      <c r="AB841" s="4"/>
      <c r="AC841" s="4"/>
      <c r="AD841" s="4"/>
      <c r="AE841" s="4"/>
      <c r="AF841" s="4"/>
    </row>
    <row r="842" ht="15.75" customHeight="1">
      <c r="A842" s="147"/>
      <c r="B842" s="147"/>
      <c r="C842" s="148"/>
      <c r="D842" s="147"/>
      <c r="E842" s="31"/>
      <c r="F842" s="6"/>
      <c r="G842" s="147"/>
      <c r="H842" s="31"/>
      <c r="I842" s="6"/>
      <c r="J842" s="147"/>
      <c r="K842" s="148"/>
      <c r="L842" s="147"/>
      <c r="M842" s="147"/>
      <c r="N842" s="147"/>
      <c r="O842" s="147"/>
      <c r="P842" s="147"/>
      <c r="Q842" s="147"/>
      <c r="R842" s="147"/>
      <c r="S842" s="147"/>
      <c r="T842" s="31"/>
      <c r="U842" s="4"/>
      <c r="V842" s="4"/>
      <c r="W842" s="4"/>
      <c r="X842" s="4"/>
      <c r="Y842" s="4"/>
      <c r="Z842" s="4"/>
      <c r="AA842" s="4"/>
      <c r="AB842" s="4"/>
      <c r="AC842" s="4"/>
      <c r="AD842" s="4"/>
      <c r="AE842" s="4"/>
      <c r="AF842" s="4"/>
    </row>
    <row r="843" ht="15.75" customHeight="1">
      <c r="A843" s="147"/>
      <c r="B843" s="147"/>
      <c r="C843" s="148"/>
      <c r="D843" s="147"/>
      <c r="E843" s="31"/>
      <c r="F843" s="6"/>
      <c r="G843" s="147"/>
      <c r="H843" s="31"/>
      <c r="I843" s="6"/>
      <c r="J843" s="147"/>
      <c r="K843" s="148"/>
      <c r="L843" s="147"/>
      <c r="M843" s="147"/>
      <c r="N843" s="147"/>
      <c r="O843" s="147"/>
      <c r="P843" s="147"/>
      <c r="Q843" s="147"/>
      <c r="R843" s="147"/>
      <c r="S843" s="147"/>
      <c r="T843" s="31"/>
      <c r="U843" s="4"/>
      <c r="V843" s="4"/>
      <c r="W843" s="4"/>
      <c r="X843" s="4"/>
      <c r="Y843" s="4"/>
      <c r="Z843" s="4"/>
      <c r="AA843" s="4"/>
      <c r="AB843" s="4"/>
      <c r="AC843" s="4"/>
      <c r="AD843" s="4"/>
      <c r="AE843" s="4"/>
      <c r="AF843" s="4"/>
    </row>
    <row r="844" ht="15.75" customHeight="1">
      <c r="A844" s="147"/>
      <c r="B844" s="147"/>
      <c r="C844" s="148"/>
      <c r="D844" s="147"/>
      <c r="E844" s="31"/>
      <c r="F844" s="6"/>
      <c r="G844" s="147"/>
      <c r="H844" s="31"/>
      <c r="I844" s="6"/>
      <c r="J844" s="147"/>
      <c r="K844" s="148"/>
      <c r="L844" s="147"/>
      <c r="M844" s="147"/>
      <c r="N844" s="147"/>
      <c r="O844" s="147"/>
      <c r="P844" s="147"/>
      <c r="Q844" s="147"/>
      <c r="R844" s="147"/>
      <c r="S844" s="147"/>
      <c r="T844" s="31"/>
      <c r="U844" s="4"/>
      <c r="V844" s="4"/>
      <c r="W844" s="4"/>
      <c r="X844" s="4"/>
      <c r="Y844" s="4"/>
      <c r="Z844" s="4"/>
      <c r="AA844" s="4"/>
      <c r="AB844" s="4"/>
      <c r="AC844" s="4"/>
      <c r="AD844" s="4"/>
      <c r="AE844" s="4"/>
      <c r="AF844" s="4"/>
    </row>
    <row r="845" ht="15.75" customHeight="1">
      <c r="A845" s="147"/>
      <c r="B845" s="147"/>
      <c r="C845" s="148"/>
      <c r="D845" s="147"/>
      <c r="E845" s="31"/>
      <c r="F845" s="6"/>
      <c r="G845" s="147"/>
      <c r="H845" s="31"/>
      <c r="I845" s="6"/>
      <c r="J845" s="147"/>
      <c r="K845" s="148"/>
      <c r="L845" s="147"/>
      <c r="M845" s="147"/>
      <c r="N845" s="147"/>
      <c r="O845" s="147"/>
      <c r="P845" s="147"/>
      <c r="Q845" s="147"/>
      <c r="R845" s="147"/>
      <c r="S845" s="147"/>
      <c r="T845" s="31"/>
      <c r="U845" s="4"/>
      <c r="V845" s="4"/>
      <c r="W845" s="4"/>
      <c r="X845" s="4"/>
      <c r="Y845" s="4"/>
      <c r="Z845" s="4"/>
      <c r="AA845" s="4"/>
      <c r="AB845" s="4"/>
      <c r="AC845" s="4"/>
      <c r="AD845" s="4"/>
      <c r="AE845" s="4"/>
      <c r="AF845" s="4"/>
    </row>
    <row r="846" ht="15.75" customHeight="1">
      <c r="A846" s="147"/>
      <c r="B846" s="147"/>
      <c r="C846" s="148"/>
      <c r="D846" s="147"/>
      <c r="E846" s="31"/>
      <c r="F846" s="6"/>
      <c r="G846" s="147"/>
      <c r="H846" s="31"/>
      <c r="I846" s="6"/>
      <c r="J846" s="147"/>
      <c r="K846" s="148"/>
      <c r="L846" s="147"/>
      <c r="M846" s="147"/>
      <c r="N846" s="147"/>
      <c r="O846" s="147"/>
      <c r="P846" s="147"/>
      <c r="Q846" s="147"/>
      <c r="R846" s="147"/>
      <c r="S846" s="147"/>
      <c r="T846" s="31"/>
      <c r="U846" s="4"/>
      <c r="V846" s="4"/>
      <c r="W846" s="4"/>
      <c r="X846" s="4"/>
      <c r="Y846" s="4"/>
      <c r="Z846" s="4"/>
      <c r="AA846" s="4"/>
      <c r="AB846" s="4"/>
      <c r="AC846" s="4"/>
      <c r="AD846" s="4"/>
      <c r="AE846" s="4"/>
      <c r="AF846" s="4"/>
    </row>
    <row r="847" ht="15.75" customHeight="1">
      <c r="A847" s="147"/>
      <c r="B847" s="147"/>
      <c r="C847" s="148"/>
      <c r="D847" s="147"/>
      <c r="E847" s="31"/>
      <c r="F847" s="6"/>
      <c r="G847" s="147"/>
      <c r="H847" s="31"/>
      <c r="I847" s="6"/>
      <c r="J847" s="147"/>
      <c r="K847" s="148"/>
      <c r="L847" s="147"/>
      <c r="M847" s="147"/>
      <c r="N847" s="147"/>
      <c r="O847" s="147"/>
      <c r="P847" s="147"/>
      <c r="Q847" s="147"/>
      <c r="R847" s="147"/>
      <c r="S847" s="147"/>
      <c r="T847" s="31"/>
      <c r="U847" s="4"/>
      <c r="V847" s="4"/>
      <c r="W847" s="4"/>
      <c r="X847" s="4"/>
      <c r="Y847" s="4"/>
      <c r="Z847" s="4"/>
      <c r="AA847" s="4"/>
      <c r="AB847" s="4"/>
      <c r="AC847" s="4"/>
      <c r="AD847" s="4"/>
      <c r="AE847" s="4"/>
      <c r="AF847" s="4"/>
    </row>
    <row r="848" ht="15.75" customHeight="1">
      <c r="A848" s="147"/>
      <c r="B848" s="147"/>
      <c r="C848" s="148"/>
      <c r="D848" s="147"/>
      <c r="E848" s="31"/>
      <c r="F848" s="6"/>
      <c r="G848" s="147"/>
      <c r="H848" s="31"/>
      <c r="I848" s="6"/>
      <c r="J848" s="147"/>
      <c r="K848" s="148"/>
      <c r="L848" s="147"/>
      <c r="M848" s="147"/>
      <c r="N848" s="147"/>
      <c r="O848" s="147"/>
      <c r="P848" s="147"/>
      <c r="Q848" s="147"/>
      <c r="R848" s="147"/>
      <c r="S848" s="147"/>
      <c r="T848" s="31"/>
      <c r="U848" s="4"/>
      <c r="V848" s="4"/>
      <c r="W848" s="4"/>
      <c r="X848" s="4"/>
      <c r="Y848" s="4"/>
      <c r="Z848" s="4"/>
      <c r="AA848" s="4"/>
      <c r="AB848" s="4"/>
      <c r="AC848" s="4"/>
      <c r="AD848" s="4"/>
      <c r="AE848" s="4"/>
      <c r="AF848" s="4"/>
    </row>
    <row r="849" ht="15.75" customHeight="1">
      <c r="A849" s="147"/>
      <c r="B849" s="147"/>
      <c r="C849" s="148"/>
      <c r="D849" s="147"/>
      <c r="E849" s="31"/>
      <c r="F849" s="6"/>
      <c r="G849" s="147"/>
      <c r="H849" s="31"/>
      <c r="I849" s="6"/>
      <c r="J849" s="147"/>
      <c r="K849" s="148"/>
      <c r="L849" s="147"/>
      <c r="M849" s="147"/>
      <c r="N849" s="147"/>
      <c r="O849" s="147"/>
      <c r="P849" s="147"/>
      <c r="Q849" s="147"/>
      <c r="R849" s="147"/>
      <c r="S849" s="147"/>
      <c r="T849" s="31"/>
      <c r="U849" s="4"/>
      <c r="V849" s="4"/>
      <c r="W849" s="4"/>
      <c r="X849" s="4"/>
      <c r="Y849" s="4"/>
      <c r="Z849" s="4"/>
      <c r="AA849" s="4"/>
      <c r="AB849" s="4"/>
      <c r="AC849" s="4"/>
      <c r="AD849" s="4"/>
      <c r="AE849" s="4"/>
      <c r="AF849" s="4"/>
    </row>
    <row r="850" ht="15.75" customHeight="1">
      <c r="A850" s="147"/>
      <c r="B850" s="147"/>
      <c r="C850" s="148"/>
      <c r="D850" s="147"/>
      <c r="E850" s="31"/>
      <c r="F850" s="6"/>
      <c r="G850" s="147"/>
      <c r="H850" s="31"/>
      <c r="I850" s="6"/>
      <c r="J850" s="147"/>
      <c r="K850" s="148"/>
      <c r="L850" s="147"/>
      <c r="M850" s="147"/>
      <c r="N850" s="147"/>
      <c r="O850" s="147"/>
      <c r="P850" s="147"/>
      <c r="Q850" s="147"/>
      <c r="R850" s="147"/>
      <c r="S850" s="147"/>
      <c r="T850" s="31"/>
      <c r="U850" s="4"/>
      <c r="V850" s="4"/>
      <c r="W850" s="4"/>
      <c r="X850" s="4"/>
      <c r="Y850" s="4"/>
      <c r="Z850" s="4"/>
      <c r="AA850" s="4"/>
      <c r="AB850" s="4"/>
      <c r="AC850" s="4"/>
      <c r="AD850" s="4"/>
      <c r="AE850" s="4"/>
      <c r="AF850" s="4"/>
    </row>
    <row r="851" ht="15.75" customHeight="1">
      <c r="A851" s="147"/>
      <c r="B851" s="147"/>
      <c r="C851" s="148"/>
      <c r="D851" s="147"/>
      <c r="E851" s="31"/>
      <c r="F851" s="6"/>
      <c r="G851" s="147"/>
      <c r="H851" s="31"/>
      <c r="I851" s="6"/>
      <c r="J851" s="147"/>
      <c r="K851" s="148"/>
      <c r="L851" s="147"/>
      <c r="M851" s="147"/>
      <c r="N851" s="147"/>
      <c r="O851" s="147"/>
      <c r="P851" s="147"/>
      <c r="Q851" s="147"/>
      <c r="R851" s="147"/>
      <c r="S851" s="147"/>
      <c r="T851" s="31"/>
      <c r="U851" s="4"/>
      <c r="V851" s="4"/>
      <c r="W851" s="4"/>
      <c r="X851" s="4"/>
      <c r="Y851" s="4"/>
      <c r="Z851" s="4"/>
      <c r="AA851" s="4"/>
      <c r="AB851" s="4"/>
      <c r="AC851" s="4"/>
      <c r="AD851" s="4"/>
      <c r="AE851" s="4"/>
      <c r="AF851" s="4"/>
    </row>
    <row r="852" ht="15.75" customHeight="1">
      <c r="A852" s="147"/>
      <c r="B852" s="147"/>
      <c r="C852" s="148"/>
      <c r="D852" s="147"/>
      <c r="E852" s="31"/>
      <c r="F852" s="6"/>
      <c r="G852" s="147"/>
      <c r="H852" s="31"/>
      <c r="I852" s="6"/>
      <c r="J852" s="147"/>
      <c r="K852" s="148"/>
      <c r="L852" s="147"/>
      <c r="M852" s="147"/>
      <c r="N852" s="147"/>
      <c r="O852" s="147"/>
      <c r="P852" s="147"/>
      <c r="Q852" s="147"/>
      <c r="R852" s="147"/>
      <c r="S852" s="147"/>
      <c r="T852" s="31"/>
      <c r="U852" s="4"/>
      <c r="V852" s="4"/>
      <c r="W852" s="4"/>
      <c r="X852" s="4"/>
      <c r="Y852" s="4"/>
      <c r="Z852" s="4"/>
      <c r="AA852" s="4"/>
      <c r="AB852" s="4"/>
      <c r="AC852" s="4"/>
      <c r="AD852" s="4"/>
      <c r="AE852" s="4"/>
      <c r="AF852" s="4"/>
    </row>
    <row r="853" ht="15.75" customHeight="1">
      <c r="A853" s="147"/>
      <c r="B853" s="147"/>
      <c r="C853" s="148"/>
      <c r="D853" s="147"/>
      <c r="E853" s="31"/>
      <c r="F853" s="6"/>
      <c r="G853" s="147"/>
      <c r="H853" s="31"/>
      <c r="I853" s="6"/>
      <c r="J853" s="147"/>
      <c r="K853" s="148"/>
      <c r="L853" s="147"/>
      <c r="M853" s="147"/>
      <c r="N853" s="147"/>
      <c r="O853" s="147"/>
      <c r="P853" s="147"/>
      <c r="Q853" s="147"/>
      <c r="R853" s="147"/>
      <c r="S853" s="147"/>
      <c r="T853" s="31"/>
      <c r="U853" s="4"/>
      <c r="V853" s="4"/>
      <c r="W853" s="4"/>
      <c r="X853" s="4"/>
      <c r="Y853" s="4"/>
      <c r="Z853" s="4"/>
      <c r="AA853" s="4"/>
      <c r="AB853" s="4"/>
      <c r="AC853" s="4"/>
      <c r="AD853" s="4"/>
      <c r="AE853" s="4"/>
      <c r="AF853" s="4"/>
    </row>
    <row r="854" ht="15.75" customHeight="1">
      <c r="A854" s="147"/>
      <c r="B854" s="147"/>
      <c r="C854" s="148"/>
      <c r="D854" s="147"/>
      <c r="E854" s="31"/>
      <c r="F854" s="6"/>
      <c r="G854" s="147"/>
      <c r="H854" s="31"/>
      <c r="I854" s="6"/>
      <c r="J854" s="147"/>
      <c r="K854" s="148"/>
      <c r="L854" s="147"/>
      <c r="M854" s="147"/>
      <c r="N854" s="147"/>
      <c r="O854" s="147"/>
      <c r="P854" s="147"/>
      <c r="Q854" s="147"/>
      <c r="R854" s="147"/>
      <c r="S854" s="147"/>
      <c r="T854" s="31"/>
      <c r="U854" s="4"/>
      <c r="V854" s="4"/>
      <c r="W854" s="4"/>
      <c r="X854" s="4"/>
      <c r="Y854" s="4"/>
      <c r="Z854" s="4"/>
      <c r="AA854" s="4"/>
      <c r="AB854" s="4"/>
      <c r="AC854" s="4"/>
      <c r="AD854" s="4"/>
      <c r="AE854" s="4"/>
      <c r="AF854" s="4"/>
    </row>
    <row r="855" ht="15.75" customHeight="1">
      <c r="A855" s="147"/>
      <c r="B855" s="147"/>
      <c r="C855" s="148"/>
      <c r="D855" s="147"/>
      <c r="E855" s="31"/>
      <c r="F855" s="6"/>
      <c r="G855" s="147"/>
      <c r="H855" s="31"/>
      <c r="I855" s="6"/>
      <c r="J855" s="147"/>
      <c r="K855" s="148"/>
      <c r="L855" s="147"/>
      <c r="M855" s="147"/>
      <c r="N855" s="147"/>
      <c r="O855" s="147"/>
      <c r="P855" s="147"/>
      <c r="Q855" s="147"/>
      <c r="R855" s="147"/>
      <c r="S855" s="147"/>
      <c r="T855" s="31"/>
      <c r="U855" s="4"/>
      <c r="V855" s="4"/>
      <c r="W855" s="4"/>
      <c r="X855" s="4"/>
      <c r="Y855" s="4"/>
      <c r="Z855" s="4"/>
      <c r="AA855" s="4"/>
      <c r="AB855" s="4"/>
      <c r="AC855" s="4"/>
      <c r="AD855" s="4"/>
      <c r="AE855" s="4"/>
      <c r="AF855" s="4"/>
    </row>
    <row r="856" ht="15.75" customHeight="1">
      <c r="A856" s="147"/>
      <c r="B856" s="147"/>
      <c r="C856" s="148"/>
      <c r="D856" s="147"/>
      <c r="E856" s="31"/>
      <c r="F856" s="6"/>
      <c r="G856" s="147"/>
      <c r="H856" s="31"/>
      <c r="I856" s="6"/>
      <c r="J856" s="147"/>
      <c r="K856" s="148"/>
      <c r="L856" s="147"/>
      <c r="M856" s="147"/>
      <c r="N856" s="147"/>
      <c r="O856" s="147"/>
      <c r="P856" s="147"/>
      <c r="Q856" s="147"/>
      <c r="R856" s="147"/>
      <c r="S856" s="147"/>
      <c r="T856" s="31"/>
      <c r="U856" s="4"/>
      <c r="V856" s="4"/>
      <c r="W856" s="4"/>
      <c r="X856" s="4"/>
      <c r="Y856" s="4"/>
      <c r="Z856" s="4"/>
      <c r="AA856" s="4"/>
      <c r="AB856" s="4"/>
      <c r="AC856" s="4"/>
      <c r="AD856" s="4"/>
      <c r="AE856" s="4"/>
      <c r="AF856" s="4"/>
    </row>
    <row r="857" ht="15.75" customHeight="1">
      <c r="A857" s="147"/>
      <c r="B857" s="147"/>
      <c r="C857" s="148"/>
      <c r="D857" s="147"/>
      <c r="E857" s="31"/>
      <c r="F857" s="6"/>
      <c r="G857" s="147"/>
      <c r="H857" s="31"/>
      <c r="I857" s="6"/>
      <c r="J857" s="147"/>
      <c r="K857" s="148"/>
      <c r="L857" s="147"/>
      <c r="M857" s="147"/>
      <c r="N857" s="147"/>
      <c r="O857" s="147"/>
      <c r="P857" s="147"/>
      <c r="Q857" s="147"/>
      <c r="R857" s="147"/>
      <c r="S857" s="147"/>
      <c r="T857" s="31"/>
      <c r="U857" s="4"/>
      <c r="V857" s="4"/>
      <c r="W857" s="4"/>
      <c r="X857" s="4"/>
      <c r="Y857" s="4"/>
      <c r="Z857" s="4"/>
      <c r="AA857" s="4"/>
      <c r="AB857" s="4"/>
      <c r="AC857" s="4"/>
      <c r="AD857" s="4"/>
      <c r="AE857" s="4"/>
      <c r="AF857" s="4"/>
    </row>
    <row r="858" ht="15.75" customHeight="1">
      <c r="A858" s="147"/>
      <c r="B858" s="147"/>
      <c r="C858" s="148"/>
      <c r="D858" s="147"/>
      <c r="E858" s="31"/>
      <c r="F858" s="6"/>
      <c r="G858" s="147"/>
      <c r="H858" s="31"/>
      <c r="I858" s="6"/>
      <c r="J858" s="147"/>
      <c r="K858" s="148"/>
      <c r="L858" s="147"/>
      <c r="M858" s="147"/>
      <c r="N858" s="147"/>
      <c r="O858" s="147"/>
      <c r="P858" s="147"/>
      <c r="Q858" s="147"/>
      <c r="R858" s="147"/>
      <c r="S858" s="147"/>
      <c r="T858" s="31"/>
      <c r="U858" s="4"/>
      <c r="V858" s="4"/>
      <c r="W858" s="4"/>
      <c r="X858" s="4"/>
      <c r="Y858" s="4"/>
      <c r="Z858" s="4"/>
      <c r="AA858" s="4"/>
      <c r="AB858" s="4"/>
      <c r="AC858" s="4"/>
      <c r="AD858" s="4"/>
      <c r="AE858" s="4"/>
      <c r="AF858" s="4"/>
    </row>
    <row r="859" ht="15.75" customHeight="1">
      <c r="A859" s="147"/>
      <c r="B859" s="147"/>
      <c r="C859" s="148"/>
      <c r="D859" s="147"/>
      <c r="E859" s="31"/>
      <c r="F859" s="6"/>
      <c r="G859" s="147"/>
      <c r="H859" s="31"/>
      <c r="I859" s="6"/>
      <c r="J859" s="147"/>
      <c r="K859" s="148"/>
      <c r="L859" s="147"/>
      <c r="M859" s="147"/>
      <c r="N859" s="147"/>
      <c r="O859" s="147"/>
      <c r="P859" s="147"/>
      <c r="Q859" s="147"/>
      <c r="R859" s="147"/>
      <c r="S859" s="147"/>
      <c r="T859" s="31"/>
      <c r="U859" s="4"/>
      <c r="V859" s="4"/>
      <c r="W859" s="4"/>
      <c r="X859" s="4"/>
      <c r="Y859" s="4"/>
      <c r="Z859" s="4"/>
      <c r="AA859" s="4"/>
      <c r="AB859" s="4"/>
      <c r="AC859" s="4"/>
      <c r="AD859" s="4"/>
      <c r="AE859" s="4"/>
      <c r="AF859" s="4"/>
    </row>
    <row r="860" ht="15.75" customHeight="1">
      <c r="A860" s="147"/>
      <c r="B860" s="147"/>
      <c r="C860" s="148"/>
      <c r="D860" s="147"/>
      <c r="E860" s="31"/>
      <c r="F860" s="6"/>
      <c r="G860" s="147"/>
      <c r="H860" s="31"/>
      <c r="I860" s="6"/>
      <c r="J860" s="147"/>
      <c r="K860" s="148"/>
      <c r="L860" s="147"/>
      <c r="M860" s="147"/>
      <c r="N860" s="147"/>
      <c r="O860" s="147"/>
      <c r="P860" s="147"/>
      <c r="Q860" s="147"/>
      <c r="R860" s="147"/>
      <c r="S860" s="147"/>
      <c r="T860" s="31"/>
      <c r="U860" s="4"/>
      <c r="V860" s="4"/>
      <c r="W860" s="4"/>
      <c r="X860" s="4"/>
      <c r="Y860" s="4"/>
      <c r="Z860" s="4"/>
      <c r="AA860" s="4"/>
      <c r="AB860" s="4"/>
      <c r="AC860" s="4"/>
      <c r="AD860" s="4"/>
      <c r="AE860" s="4"/>
      <c r="AF860" s="4"/>
    </row>
    <row r="861" ht="15.75" customHeight="1">
      <c r="A861" s="147"/>
      <c r="B861" s="147"/>
      <c r="C861" s="148"/>
      <c r="D861" s="147"/>
      <c r="E861" s="31"/>
      <c r="F861" s="6"/>
      <c r="G861" s="147"/>
      <c r="H861" s="31"/>
      <c r="I861" s="6"/>
      <c r="J861" s="147"/>
      <c r="K861" s="148"/>
      <c r="L861" s="147"/>
      <c r="M861" s="147"/>
      <c r="N861" s="147"/>
      <c r="O861" s="147"/>
      <c r="P861" s="147"/>
      <c r="Q861" s="147"/>
      <c r="R861" s="147"/>
      <c r="S861" s="147"/>
      <c r="T861" s="31"/>
      <c r="U861" s="4"/>
      <c r="V861" s="4"/>
      <c r="W861" s="4"/>
      <c r="X861" s="4"/>
      <c r="Y861" s="4"/>
      <c r="Z861" s="4"/>
      <c r="AA861" s="4"/>
      <c r="AB861" s="4"/>
      <c r="AC861" s="4"/>
      <c r="AD861" s="4"/>
      <c r="AE861" s="4"/>
      <c r="AF861" s="4"/>
    </row>
    <row r="862" ht="15.75" customHeight="1">
      <c r="A862" s="147"/>
      <c r="B862" s="147"/>
      <c r="C862" s="148"/>
      <c r="D862" s="147"/>
      <c r="E862" s="31"/>
      <c r="F862" s="6"/>
      <c r="G862" s="147"/>
      <c r="H862" s="31"/>
      <c r="I862" s="6"/>
      <c r="J862" s="147"/>
      <c r="K862" s="148"/>
      <c r="L862" s="147"/>
      <c r="M862" s="147"/>
      <c r="N862" s="147"/>
      <c r="O862" s="147"/>
      <c r="P862" s="147"/>
      <c r="Q862" s="147"/>
      <c r="R862" s="147"/>
      <c r="S862" s="147"/>
      <c r="T862" s="31"/>
      <c r="U862" s="4"/>
      <c r="V862" s="4"/>
      <c r="W862" s="4"/>
      <c r="X862" s="4"/>
      <c r="Y862" s="4"/>
      <c r="Z862" s="4"/>
      <c r="AA862" s="4"/>
      <c r="AB862" s="4"/>
      <c r="AC862" s="4"/>
      <c r="AD862" s="4"/>
      <c r="AE862" s="4"/>
      <c r="AF862" s="4"/>
    </row>
    <row r="863" ht="15.75" customHeight="1">
      <c r="A863" s="147"/>
      <c r="B863" s="147"/>
      <c r="C863" s="148"/>
      <c r="D863" s="147"/>
      <c r="E863" s="31"/>
      <c r="F863" s="6"/>
      <c r="G863" s="147"/>
      <c r="H863" s="31"/>
      <c r="I863" s="6"/>
      <c r="J863" s="147"/>
      <c r="K863" s="148"/>
      <c r="L863" s="147"/>
      <c r="M863" s="147"/>
      <c r="N863" s="147"/>
      <c r="O863" s="147"/>
      <c r="P863" s="147"/>
      <c r="Q863" s="147"/>
      <c r="R863" s="147"/>
      <c r="S863" s="147"/>
      <c r="T863" s="31"/>
      <c r="U863" s="4"/>
      <c r="V863" s="4"/>
      <c r="W863" s="4"/>
      <c r="X863" s="4"/>
      <c r="Y863" s="4"/>
      <c r="Z863" s="4"/>
      <c r="AA863" s="4"/>
      <c r="AB863" s="4"/>
      <c r="AC863" s="4"/>
      <c r="AD863" s="4"/>
      <c r="AE863" s="4"/>
      <c r="AF863" s="4"/>
    </row>
    <row r="864" ht="15.75" customHeight="1">
      <c r="A864" s="147"/>
      <c r="B864" s="147"/>
      <c r="C864" s="148"/>
      <c r="D864" s="147"/>
      <c r="E864" s="31"/>
      <c r="F864" s="6"/>
      <c r="G864" s="147"/>
      <c r="H864" s="31"/>
      <c r="I864" s="6"/>
      <c r="J864" s="147"/>
      <c r="K864" s="148"/>
      <c r="L864" s="147"/>
      <c r="M864" s="147"/>
      <c r="N864" s="147"/>
      <c r="O864" s="147"/>
      <c r="P864" s="147"/>
      <c r="Q864" s="147"/>
      <c r="R864" s="147"/>
      <c r="S864" s="147"/>
      <c r="T864" s="31"/>
      <c r="U864" s="4"/>
      <c r="V864" s="4"/>
      <c r="W864" s="4"/>
      <c r="X864" s="4"/>
      <c r="Y864" s="4"/>
      <c r="Z864" s="4"/>
      <c r="AA864" s="4"/>
      <c r="AB864" s="4"/>
      <c r="AC864" s="4"/>
      <c r="AD864" s="4"/>
      <c r="AE864" s="4"/>
      <c r="AF864" s="4"/>
    </row>
    <row r="865" ht="15.75" customHeight="1">
      <c r="A865" s="147"/>
      <c r="B865" s="147"/>
      <c r="C865" s="148"/>
      <c r="D865" s="147"/>
      <c r="E865" s="31"/>
      <c r="F865" s="6"/>
      <c r="G865" s="147"/>
      <c r="H865" s="31"/>
      <c r="I865" s="6"/>
      <c r="J865" s="147"/>
      <c r="K865" s="148"/>
      <c r="L865" s="147"/>
      <c r="M865" s="147"/>
      <c r="N865" s="147"/>
      <c r="O865" s="147"/>
      <c r="P865" s="147"/>
      <c r="Q865" s="147"/>
      <c r="R865" s="147"/>
      <c r="S865" s="147"/>
      <c r="T865" s="31"/>
      <c r="U865" s="4"/>
      <c r="V865" s="4"/>
      <c r="W865" s="4"/>
      <c r="X865" s="4"/>
      <c r="Y865" s="4"/>
      <c r="Z865" s="4"/>
      <c r="AA865" s="4"/>
      <c r="AB865" s="4"/>
      <c r="AC865" s="4"/>
      <c r="AD865" s="4"/>
      <c r="AE865" s="4"/>
      <c r="AF865" s="4"/>
    </row>
    <row r="866" ht="15.75" customHeight="1">
      <c r="A866" s="147"/>
      <c r="B866" s="147"/>
      <c r="C866" s="148"/>
      <c r="D866" s="147"/>
      <c r="E866" s="31"/>
      <c r="F866" s="6"/>
      <c r="G866" s="147"/>
      <c r="H866" s="31"/>
      <c r="I866" s="6"/>
      <c r="J866" s="147"/>
      <c r="K866" s="148"/>
      <c r="L866" s="147"/>
      <c r="M866" s="147"/>
      <c r="N866" s="147"/>
      <c r="O866" s="147"/>
      <c r="P866" s="147"/>
      <c r="Q866" s="147"/>
      <c r="R866" s="147"/>
      <c r="S866" s="147"/>
      <c r="T866" s="31"/>
      <c r="U866" s="4"/>
      <c r="V866" s="4"/>
      <c r="W866" s="4"/>
      <c r="X866" s="4"/>
      <c r="Y866" s="4"/>
      <c r="Z866" s="4"/>
      <c r="AA866" s="4"/>
      <c r="AB866" s="4"/>
      <c r="AC866" s="4"/>
      <c r="AD866" s="4"/>
      <c r="AE866" s="4"/>
      <c r="AF866" s="4"/>
    </row>
    <row r="867" ht="15.75" customHeight="1">
      <c r="A867" s="147"/>
      <c r="B867" s="147"/>
      <c r="C867" s="148"/>
      <c r="D867" s="147"/>
      <c r="E867" s="31"/>
      <c r="F867" s="6"/>
      <c r="G867" s="147"/>
      <c r="H867" s="31"/>
      <c r="I867" s="6"/>
      <c r="J867" s="147"/>
      <c r="K867" s="148"/>
      <c r="L867" s="147"/>
      <c r="M867" s="147"/>
      <c r="N867" s="147"/>
      <c r="O867" s="147"/>
      <c r="P867" s="147"/>
      <c r="Q867" s="147"/>
      <c r="R867" s="147"/>
      <c r="S867" s="147"/>
      <c r="T867" s="31"/>
      <c r="U867" s="4"/>
      <c r="V867" s="4"/>
      <c r="W867" s="4"/>
      <c r="X867" s="4"/>
      <c r="Y867" s="4"/>
      <c r="Z867" s="4"/>
      <c r="AA867" s="4"/>
      <c r="AB867" s="4"/>
      <c r="AC867" s="4"/>
      <c r="AD867" s="4"/>
      <c r="AE867" s="4"/>
      <c r="AF867" s="4"/>
    </row>
    <row r="868" ht="15.75" customHeight="1">
      <c r="A868" s="147"/>
      <c r="B868" s="147"/>
      <c r="C868" s="148"/>
      <c r="D868" s="147"/>
      <c r="E868" s="31"/>
      <c r="F868" s="6"/>
      <c r="G868" s="147"/>
      <c r="H868" s="31"/>
      <c r="I868" s="6"/>
      <c r="J868" s="147"/>
      <c r="K868" s="148"/>
      <c r="L868" s="147"/>
      <c r="M868" s="147"/>
      <c r="N868" s="147"/>
      <c r="O868" s="147"/>
      <c r="P868" s="147"/>
      <c r="Q868" s="147"/>
      <c r="R868" s="147"/>
      <c r="S868" s="147"/>
      <c r="T868" s="31"/>
      <c r="U868" s="4"/>
      <c r="V868" s="4"/>
      <c r="W868" s="4"/>
      <c r="X868" s="4"/>
      <c r="Y868" s="4"/>
      <c r="Z868" s="4"/>
      <c r="AA868" s="4"/>
      <c r="AB868" s="4"/>
      <c r="AC868" s="4"/>
      <c r="AD868" s="4"/>
      <c r="AE868" s="4"/>
      <c r="AF868" s="4"/>
    </row>
    <row r="869" ht="15.75" customHeight="1">
      <c r="A869" s="147"/>
      <c r="B869" s="147"/>
      <c r="C869" s="148"/>
      <c r="D869" s="147"/>
      <c r="E869" s="31"/>
      <c r="F869" s="6"/>
      <c r="G869" s="147"/>
      <c r="H869" s="31"/>
      <c r="I869" s="6"/>
      <c r="J869" s="147"/>
      <c r="K869" s="148"/>
      <c r="L869" s="147"/>
      <c r="M869" s="147"/>
      <c r="N869" s="147"/>
      <c r="O869" s="147"/>
      <c r="P869" s="147"/>
      <c r="Q869" s="147"/>
      <c r="R869" s="147"/>
      <c r="S869" s="147"/>
      <c r="T869" s="31"/>
      <c r="U869" s="4"/>
      <c r="V869" s="4"/>
      <c r="W869" s="4"/>
      <c r="X869" s="4"/>
      <c r="Y869" s="4"/>
      <c r="Z869" s="4"/>
      <c r="AA869" s="4"/>
      <c r="AB869" s="4"/>
      <c r="AC869" s="4"/>
      <c r="AD869" s="4"/>
      <c r="AE869" s="4"/>
      <c r="AF869" s="4"/>
    </row>
    <row r="870" ht="15.75" customHeight="1">
      <c r="A870" s="147"/>
      <c r="B870" s="147"/>
      <c r="C870" s="148"/>
      <c r="D870" s="147"/>
      <c r="E870" s="31"/>
      <c r="F870" s="6"/>
      <c r="G870" s="147"/>
      <c r="H870" s="31"/>
      <c r="I870" s="6"/>
      <c r="J870" s="147"/>
      <c r="K870" s="148"/>
      <c r="L870" s="147"/>
      <c r="M870" s="147"/>
      <c r="N870" s="147"/>
      <c r="O870" s="147"/>
      <c r="P870" s="147"/>
      <c r="Q870" s="147"/>
      <c r="R870" s="147"/>
      <c r="S870" s="147"/>
      <c r="T870" s="31"/>
      <c r="U870" s="4"/>
      <c r="V870" s="4"/>
      <c r="W870" s="4"/>
      <c r="X870" s="4"/>
      <c r="Y870" s="4"/>
      <c r="Z870" s="4"/>
      <c r="AA870" s="4"/>
      <c r="AB870" s="4"/>
      <c r="AC870" s="4"/>
      <c r="AD870" s="4"/>
      <c r="AE870" s="4"/>
      <c r="AF870" s="4"/>
    </row>
    <row r="871" ht="15.75" customHeight="1">
      <c r="A871" s="147"/>
      <c r="B871" s="147"/>
      <c r="C871" s="148"/>
      <c r="D871" s="147"/>
      <c r="E871" s="31"/>
      <c r="F871" s="6"/>
      <c r="G871" s="147"/>
      <c r="H871" s="31"/>
      <c r="I871" s="6"/>
      <c r="J871" s="147"/>
      <c r="K871" s="148"/>
      <c r="L871" s="147"/>
      <c r="M871" s="147"/>
      <c r="N871" s="147"/>
      <c r="O871" s="147"/>
      <c r="P871" s="147"/>
      <c r="Q871" s="147"/>
      <c r="R871" s="147"/>
      <c r="S871" s="147"/>
      <c r="T871" s="31"/>
      <c r="U871" s="4"/>
      <c r="V871" s="4"/>
      <c r="W871" s="4"/>
      <c r="X871" s="4"/>
      <c r="Y871" s="4"/>
      <c r="Z871" s="4"/>
      <c r="AA871" s="4"/>
      <c r="AB871" s="4"/>
      <c r="AC871" s="4"/>
      <c r="AD871" s="4"/>
      <c r="AE871" s="4"/>
      <c r="AF871" s="4"/>
    </row>
    <row r="872" ht="15.75" customHeight="1">
      <c r="A872" s="147"/>
      <c r="B872" s="147"/>
      <c r="C872" s="148"/>
      <c r="D872" s="147"/>
      <c r="E872" s="31"/>
      <c r="F872" s="6"/>
      <c r="G872" s="147"/>
      <c r="H872" s="31"/>
      <c r="I872" s="6"/>
      <c r="J872" s="147"/>
      <c r="K872" s="148"/>
      <c r="L872" s="147"/>
      <c r="M872" s="147"/>
      <c r="N872" s="147"/>
      <c r="O872" s="147"/>
      <c r="P872" s="147"/>
      <c r="Q872" s="147"/>
      <c r="R872" s="147"/>
      <c r="S872" s="147"/>
      <c r="T872" s="31"/>
      <c r="U872" s="4"/>
      <c r="V872" s="4"/>
      <c r="W872" s="4"/>
      <c r="X872" s="4"/>
      <c r="Y872" s="4"/>
      <c r="Z872" s="4"/>
      <c r="AA872" s="4"/>
      <c r="AB872" s="4"/>
      <c r="AC872" s="4"/>
      <c r="AD872" s="4"/>
      <c r="AE872" s="4"/>
      <c r="AF872" s="4"/>
    </row>
    <row r="873" ht="15.75" customHeight="1">
      <c r="A873" s="147"/>
      <c r="B873" s="147"/>
      <c r="C873" s="148"/>
      <c r="D873" s="147"/>
      <c r="E873" s="31"/>
      <c r="F873" s="6"/>
      <c r="G873" s="147"/>
      <c r="H873" s="31"/>
      <c r="I873" s="6"/>
      <c r="J873" s="147"/>
      <c r="K873" s="148"/>
      <c r="L873" s="147"/>
      <c r="M873" s="147"/>
      <c r="N873" s="147"/>
      <c r="O873" s="147"/>
      <c r="P873" s="147"/>
      <c r="Q873" s="147"/>
      <c r="R873" s="147"/>
      <c r="S873" s="147"/>
      <c r="T873" s="31"/>
      <c r="U873" s="4"/>
      <c r="V873" s="4"/>
      <c r="W873" s="4"/>
      <c r="X873" s="4"/>
      <c r="Y873" s="4"/>
      <c r="Z873" s="4"/>
      <c r="AA873" s="4"/>
      <c r="AB873" s="4"/>
      <c r="AC873" s="4"/>
      <c r="AD873" s="4"/>
      <c r="AE873" s="4"/>
      <c r="AF873" s="4"/>
    </row>
    <row r="874" ht="15.75" customHeight="1">
      <c r="A874" s="147"/>
      <c r="B874" s="147"/>
      <c r="C874" s="148"/>
      <c r="D874" s="147"/>
      <c r="E874" s="31"/>
      <c r="F874" s="6"/>
      <c r="G874" s="147"/>
      <c r="H874" s="31"/>
      <c r="I874" s="6"/>
      <c r="J874" s="147"/>
      <c r="K874" s="148"/>
      <c r="L874" s="147"/>
      <c r="M874" s="147"/>
      <c r="N874" s="147"/>
      <c r="O874" s="147"/>
      <c r="P874" s="147"/>
      <c r="Q874" s="147"/>
      <c r="R874" s="147"/>
      <c r="S874" s="147"/>
      <c r="T874" s="31"/>
      <c r="U874" s="4"/>
      <c r="V874" s="4"/>
      <c r="W874" s="4"/>
      <c r="X874" s="4"/>
      <c r="Y874" s="4"/>
      <c r="Z874" s="4"/>
      <c r="AA874" s="4"/>
      <c r="AB874" s="4"/>
      <c r="AC874" s="4"/>
      <c r="AD874" s="4"/>
      <c r="AE874" s="4"/>
      <c r="AF874" s="4"/>
    </row>
    <row r="875" ht="15.75" customHeight="1">
      <c r="A875" s="147"/>
      <c r="B875" s="147"/>
      <c r="C875" s="148"/>
      <c r="D875" s="147"/>
      <c r="E875" s="31"/>
      <c r="F875" s="6"/>
      <c r="G875" s="147"/>
      <c r="H875" s="31"/>
      <c r="I875" s="6"/>
      <c r="J875" s="147"/>
      <c r="K875" s="148"/>
      <c r="L875" s="147"/>
      <c r="M875" s="147"/>
      <c r="N875" s="147"/>
      <c r="O875" s="147"/>
      <c r="P875" s="147"/>
      <c r="Q875" s="147"/>
      <c r="R875" s="147"/>
      <c r="S875" s="147"/>
      <c r="T875" s="31"/>
      <c r="U875" s="4"/>
      <c r="V875" s="4"/>
      <c r="W875" s="4"/>
      <c r="X875" s="4"/>
      <c r="Y875" s="4"/>
      <c r="Z875" s="4"/>
      <c r="AA875" s="4"/>
      <c r="AB875" s="4"/>
      <c r="AC875" s="4"/>
      <c r="AD875" s="4"/>
      <c r="AE875" s="4"/>
      <c r="AF875" s="4"/>
    </row>
    <row r="876" ht="15.75" customHeight="1">
      <c r="A876" s="147"/>
      <c r="B876" s="147"/>
      <c r="C876" s="148"/>
      <c r="D876" s="147"/>
      <c r="E876" s="31"/>
      <c r="F876" s="6"/>
      <c r="G876" s="147"/>
      <c r="H876" s="31"/>
      <c r="I876" s="6"/>
      <c r="J876" s="147"/>
      <c r="K876" s="148"/>
      <c r="L876" s="147"/>
      <c r="M876" s="147"/>
      <c r="N876" s="147"/>
      <c r="O876" s="147"/>
      <c r="P876" s="147"/>
      <c r="Q876" s="147"/>
      <c r="R876" s="147"/>
      <c r="S876" s="147"/>
      <c r="T876" s="31"/>
      <c r="U876" s="4"/>
      <c r="V876" s="4"/>
      <c r="W876" s="4"/>
      <c r="X876" s="4"/>
      <c r="Y876" s="4"/>
      <c r="Z876" s="4"/>
      <c r="AA876" s="4"/>
      <c r="AB876" s="4"/>
      <c r="AC876" s="4"/>
      <c r="AD876" s="4"/>
      <c r="AE876" s="4"/>
      <c r="AF876" s="4"/>
    </row>
    <row r="877" ht="15.75" customHeight="1">
      <c r="A877" s="147"/>
      <c r="B877" s="147"/>
      <c r="C877" s="148"/>
      <c r="D877" s="147"/>
      <c r="E877" s="31"/>
      <c r="F877" s="6"/>
      <c r="G877" s="147"/>
      <c r="H877" s="31"/>
      <c r="I877" s="6"/>
      <c r="J877" s="147"/>
      <c r="K877" s="148"/>
      <c r="L877" s="147"/>
      <c r="M877" s="147"/>
      <c r="N877" s="147"/>
      <c r="O877" s="147"/>
      <c r="P877" s="147"/>
      <c r="Q877" s="147"/>
      <c r="R877" s="147"/>
      <c r="S877" s="147"/>
      <c r="T877" s="31"/>
      <c r="U877" s="4"/>
      <c r="V877" s="4"/>
      <c r="W877" s="4"/>
      <c r="X877" s="4"/>
      <c r="Y877" s="4"/>
      <c r="Z877" s="4"/>
      <c r="AA877" s="4"/>
      <c r="AB877" s="4"/>
      <c r="AC877" s="4"/>
      <c r="AD877" s="4"/>
      <c r="AE877" s="4"/>
      <c r="AF877" s="4"/>
    </row>
    <row r="878" ht="15.75" customHeight="1">
      <c r="A878" s="147"/>
      <c r="B878" s="147"/>
      <c r="C878" s="148"/>
      <c r="D878" s="147"/>
      <c r="E878" s="31"/>
      <c r="F878" s="6"/>
      <c r="G878" s="147"/>
      <c r="H878" s="31"/>
      <c r="I878" s="6"/>
      <c r="J878" s="147"/>
      <c r="K878" s="148"/>
      <c r="L878" s="147"/>
      <c r="M878" s="147"/>
      <c r="N878" s="147"/>
      <c r="O878" s="147"/>
      <c r="P878" s="147"/>
      <c r="Q878" s="147"/>
      <c r="R878" s="147"/>
      <c r="S878" s="147"/>
      <c r="T878" s="31"/>
      <c r="U878" s="4"/>
      <c r="V878" s="4"/>
      <c r="W878" s="4"/>
      <c r="X878" s="4"/>
      <c r="Y878" s="4"/>
      <c r="Z878" s="4"/>
      <c r="AA878" s="4"/>
      <c r="AB878" s="4"/>
      <c r="AC878" s="4"/>
      <c r="AD878" s="4"/>
      <c r="AE878" s="4"/>
      <c r="AF878" s="4"/>
    </row>
    <row r="879" ht="15.75" customHeight="1">
      <c r="A879" s="147"/>
      <c r="B879" s="147"/>
      <c r="C879" s="148"/>
      <c r="D879" s="147"/>
      <c r="E879" s="31"/>
      <c r="F879" s="6"/>
      <c r="G879" s="147"/>
      <c r="H879" s="31"/>
      <c r="I879" s="6"/>
      <c r="J879" s="147"/>
      <c r="K879" s="148"/>
      <c r="L879" s="147"/>
      <c r="M879" s="147"/>
      <c r="N879" s="147"/>
      <c r="O879" s="147"/>
      <c r="P879" s="147"/>
      <c r="Q879" s="147"/>
      <c r="R879" s="147"/>
      <c r="S879" s="147"/>
      <c r="T879" s="31"/>
      <c r="U879" s="4"/>
      <c r="V879" s="4"/>
      <c r="W879" s="4"/>
      <c r="X879" s="4"/>
      <c r="Y879" s="4"/>
      <c r="Z879" s="4"/>
      <c r="AA879" s="4"/>
      <c r="AB879" s="4"/>
      <c r="AC879" s="4"/>
      <c r="AD879" s="4"/>
      <c r="AE879" s="4"/>
      <c r="AF879" s="4"/>
    </row>
    <row r="880" ht="15.75" customHeight="1">
      <c r="A880" s="147"/>
      <c r="B880" s="147"/>
      <c r="C880" s="148"/>
      <c r="D880" s="147"/>
      <c r="E880" s="31"/>
      <c r="F880" s="6"/>
      <c r="G880" s="147"/>
      <c r="H880" s="31"/>
      <c r="I880" s="6"/>
      <c r="J880" s="147"/>
      <c r="K880" s="148"/>
      <c r="L880" s="147"/>
      <c r="M880" s="147"/>
      <c r="N880" s="147"/>
      <c r="O880" s="147"/>
      <c r="P880" s="147"/>
      <c r="Q880" s="147"/>
      <c r="R880" s="147"/>
      <c r="S880" s="147"/>
      <c r="T880" s="31"/>
      <c r="U880" s="4"/>
      <c r="V880" s="4"/>
      <c r="W880" s="4"/>
      <c r="X880" s="4"/>
      <c r="Y880" s="4"/>
      <c r="Z880" s="4"/>
      <c r="AA880" s="4"/>
      <c r="AB880" s="4"/>
      <c r="AC880" s="4"/>
      <c r="AD880" s="4"/>
      <c r="AE880" s="4"/>
      <c r="AF880" s="4"/>
    </row>
    <row r="881" ht="15.75" customHeight="1">
      <c r="A881" s="147"/>
      <c r="B881" s="147"/>
      <c r="C881" s="148"/>
      <c r="D881" s="147"/>
      <c r="E881" s="31"/>
      <c r="F881" s="6"/>
      <c r="G881" s="147"/>
      <c r="H881" s="31"/>
      <c r="I881" s="6"/>
      <c r="J881" s="147"/>
      <c r="K881" s="148"/>
      <c r="L881" s="147"/>
      <c r="M881" s="147"/>
      <c r="N881" s="147"/>
      <c r="O881" s="147"/>
      <c r="P881" s="147"/>
      <c r="Q881" s="147"/>
      <c r="R881" s="147"/>
      <c r="S881" s="147"/>
      <c r="T881" s="31"/>
      <c r="U881" s="4"/>
      <c r="V881" s="4"/>
      <c r="W881" s="4"/>
      <c r="X881" s="4"/>
      <c r="Y881" s="4"/>
      <c r="Z881" s="4"/>
      <c r="AA881" s="4"/>
      <c r="AB881" s="4"/>
      <c r="AC881" s="4"/>
      <c r="AD881" s="4"/>
      <c r="AE881" s="4"/>
      <c r="AF881" s="4"/>
    </row>
    <row r="882" ht="15.75" customHeight="1">
      <c r="A882" s="147"/>
      <c r="B882" s="147"/>
      <c r="C882" s="148"/>
      <c r="D882" s="147"/>
      <c r="E882" s="31"/>
      <c r="F882" s="6"/>
      <c r="G882" s="147"/>
      <c r="H882" s="31"/>
      <c r="I882" s="6"/>
      <c r="J882" s="147"/>
      <c r="K882" s="148"/>
      <c r="L882" s="147"/>
      <c r="M882" s="147"/>
      <c r="N882" s="147"/>
      <c r="O882" s="147"/>
      <c r="P882" s="147"/>
      <c r="Q882" s="147"/>
      <c r="R882" s="147"/>
      <c r="S882" s="147"/>
      <c r="T882" s="31"/>
      <c r="U882" s="4"/>
      <c r="V882" s="4"/>
      <c r="W882" s="4"/>
      <c r="X882" s="4"/>
      <c r="Y882" s="4"/>
      <c r="Z882" s="4"/>
      <c r="AA882" s="4"/>
      <c r="AB882" s="4"/>
      <c r="AC882" s="4"/>
      <c r="AD882" s="4"/>
      <c r="AE882" s="4"/>
      <c r="AF882" s="4"/>
    </row>
    <row r="883" ht="15.75" customHeight="1">
      <c r="A883" s="147"/>
      <c r="B883" s="147"/>
      <c r="C883" s="148"/>
      <c r="D883" s="147"/>
      <c r="E883" s="31"/>
      <c r="F883" s="6"/>
      <c r="G883" s="147"/>
      <c r="H883" s="31"/>
      <c r="I883" s="6"/>
      <c r="J883" s="147"/>
      <c r="K883" s="148"/>
      <c r="L883" s="147"/>
      <c r="M883" s="147"/>
      <c r="N883" s="147"/>
      <c r="O883" s="147"/>
      <c r="P883" s="147"/>
      <c r="Q883" s="147"/>
      <c r="R883" s="147"/>
      <c r="S883" s="147"/>
      <c r="T883" s="31"/>
      <c r="U883" s="4"/>
      <c r="V883" s="4"/>
      <c r="W883" s="4"/>
      <c r="X883" s="4"/>
      <c r="Y883" s="4"/>
      <c r="Z883" s="4"/>
      <c r="AA883" s="4"/>
      <c r="AB883" s="4"/>
      <c r="AC883" s="4"/>
      <c r="AD883" s="4"/>
      <c r="AE883" s="4"/>
      <c r="AF883" s="4"/>
    </row>
    <row r="884" ht="15.75" customHeight="1">
      <c r="A884" s="147"/>
      <c r="B884" s="147"/>
      <c r="C884" s="148"/>
      <c r="D884" s="147"/>
      <c r="E884" s="31"/>
      <c r="F884" s="6"/>
      <c r="G884" s="147"/>
      <c r="H884" s="31"/>
      <c r="I884" s="6"/>
      <c r="J884" s="147"/>
      <c r="K884" s="148"/>
      <c r="L884" s="147"/>
      <c r="M884" s="147"/>
      <c r="N884" s="147"/>
      <c r="O884" s="147"/>
      <c r="P884" s="147"/>
      <c r="Q884" s="147"/>
      <c r="R884" s="147"/>
      <c r="S884" s="147"/>
      <c r="T884" s="31"/>
      <c r="U884" s="4"/>
      <c r="V884" s="4"/>
      <c r="W884" s="4"/>
      <c r="X884" s="4"/>
      <c r="Y884" s="4"/>
      <c r="Z884" s="4"/>
      <c r="AA884" s="4"/>
      <c r="AB884" s="4"/>
      <c r="AC884" s="4"/>
      <c r="AD884" s="4"/>
      <c r="AE884" s="4"/>
      <c r="AF884" s="4"/>
    </row>
    <row r="885" ht="15.75" customHeight="1">
      <c r="A885" s="147"/>
      <c r="B885" s="147"/>
      <c r="C885" s="148"/>
      <c r="D885" s="147"/>
      <c r="E885" s="31"/>
      <c r="F885" s="6"/>
      <c r="G885" s="147"/>
      <c r="H885" s="31"/>
      <c r="I885" s="6"/>
      <c r="J885" s="147"/>
      <c r="K885" s="148"/>
      <c r="L885" s="147"/>
      <c r="M885" s="147"/>
      <c r="N885" s="147"/>
      <c r="O885" s="147"/>
      <c r="P885" s="147"/>
      <c r="Q885" s="147"/>
      <c r="R885" s="147"/>
      <c r="S885" s="147"/>
      <c r="T885" s="31"/>
      <c r="U885" s="4"/>
      <c r="V885" s="4"/>
      <c r="W885" s="4"/>
      <c r="X885" s="4"/>
      <c r="Y885" s="4"/>
      <c r="Z885" s="4"/>
      <c r="AA885" s="4"/>
      <c r="AB885" s="4"/>
      <c r="AC885" s="4"/>
      <c r="AD885" s="4"/>
      <c r="AE885" s="4"/>
      <c r="AF885" s="4"/>
    </row>
    <row r="886" ht="15.75" customHeight="1">
      <c r="A886" s="147"/>
      <c r="B886" s="147"/>
      <c r="C886" s="148"/>
      <c r="D886" s="147"/>
      <c r="E886" s="31"/>
      <c r="F886" s="6"/>
      <c r="G886" s="147"/>
      <c r="H886" s="31"/>
      <c r="I886" s="6"/>
      <c r="J886" s="147"/>
      <c r="K886" s="148"/>
      <c r="L886" s="147"/>
      <c r="M886" s="147"/>
      <c r="N886" s="147"/>
      <c r="O886" s="147"/>
      <c r="P886" s="147"/>
      <c r="Q886" s="147"/>
      <c r="R886" s="147"/>
      <c r="S886" s="147"/>
      <c r="T886" s="31"/>
      <c r="U886" s="4"/>
      <c r="V886" s="4"/>
      <c r="W886" s="4"/>
      <c r="X886" s="4"/>
      <c r="Y886" s="4"/>
      <c r="Z886" s="4"/>
      <c r="AA886" s="4"/>
      <c r="AB886" s="4"/>
      <c r="AC886" s="4"/>
      <c r="AD886" s="4"/>
      <c r="AE886" s="4"/>
      <c r="AF886" s="4"/>
    </row>
    <row r="887" ht="15.75" customHeight="1">
      <c r="A887" s="147"/>
      <c r="B887" s="147"/>
      <c r="C887" s="148"/>
      <c r="D887" s="147"/>
      <c r="E887" s="31"/>
      <c r="F887" s="6"/>
      <c r="G887" s="147"/>
      <c r="H887" s="31"/>
      <c r="I887" s="6"/>
      <c r="J887" s="147"/>
      <c r="K887" s="148"/>
      <c r="L887" s="147"/>
      <c r="M887" s="147"/>
      <c r="N887" s="147"/>
      <c r="O887" s="147"/>
      <c r="P887" s="147"/>
      <c r="Q887" s="147"/>
      <c r="R887" s="147"/>
      <c r="S887" s="147"/>
      <c r="T887" s="31"/>
      <c r="U887" s="4"/>
      <c r="V887" s="4"/>
      <c r="W887" s="4"/>
      <c r="X887" s="4"/>
      <c r="Y887" s="4"/>
      <c r="Z887" s="4"/>
      <c r="AA887" s="4"/>
      <c r="AB887" s="4"/>
      <c r="AC887" s="4"/>
      <c r="AD887" s="4"/>
      <c r="AE887" s="4"/>
      <c r="AF887" s="4"/>
    </row>
    <row r="888" ht="15.75" customHeight="1">
      <c r="A888" s="147"/>
      <c r="B888" s="147"/>
      <c r="C888" s="148"/>
      <c r="D888" s="147"/>
      <c r="E888" s="31"/>
      <c r="F888" s="6"/>
      <c r="G888" s="147"/>
      <c r="H888" s="31"/>
      <c r="I888" s="6"/>
      <c r="J888" s="147"/>
      <c r="K888" s="148"/>
      <c r="L888" s="147"/>
      <c r="M888" s="147"/>
      <c r="N888" s="147"/>
      <c r="O888" s="147"/>
      <c r="P888" s="147"/>
      <c r="Q888" s="147"/>
      <c r="R888" s="147"/>
      <c r="S888" s="147"/>
      <c r="T888" s="31"/>
      <c r="U888" s="4"/>
      <c r="V888" s="4"/>
      <c r="W888" s="4"/>
      <c r="X888" s="4"/>
      <c r="Y888" s="4"/>
      <c r="Z888" s="4"/>
      <c r="AA888" s="4"/>
      <c r="AB888" s="4"/>
      <c r="AC888" s="4"/>
      <c r="AD888" s="4"/>
      <c r="AE888" s="4"/>
      <c r="AF888" s="4"/>
    </row>
    <row r="889" ht="15.75" customHeight="1">
      <c r="A889" s="147"/>
      <c r="B889" s="147"/>
      <c r="C889" s="148"/>
      <c r="D889" s="147"/>
      <c r="E889" s="31"/>
      <c r="F889" s="6"/>
      <c r="G889" s="147"/>
      <c r="H889" s="31"/>
      <c r="I889" s="6"/>
      <c r="J889" s="147"/>
      <c r="K889" s="148"/>
      <c r="L889" s="147"/>
      <c r="M889" s="147"/>
      <c r="N889" s="147"/>
      <c r="O889" s="147"/>
      <c r="P889" s="147"/>
      <c r="Q889" s="147"/>
      <c r="R889" s="147"/>
      <c r="S889" s="147"/>
      <c r="T889" s="31"/>
      <c r="U889" s="4"/>
      <c r="V889" s="4"/>
      <c r="W889" s="4"/>
      <c r="X889" s="4"/>
      <c r="Y889" s="4"/>
      <c r="Z889" s="4"/>
      <c r="AA889" s="4"/>
      <c r="AB889" s="4"/>
      <c r="AC889" s="4"/>
      <c r="AD889" s="4"/>
      <c r="AE889" s="4"/>
      <c r="AF889" s="4"/>
    </row>
    <row r="890" ht="15.75" customHeight="1">
      <c r="A890" s="147"/>
      <c r="B890" s="147"/>
      <c r="C890" s="148"/>
      <c r="D890" s="147"/>
      <c r="E890" s="31"/>
      <c r="F890" s="6"/>
      <c r="G890" s="147"/>
      <c r="H890" s="31"/>
      <c r="I890" s="6"/>
      <c r="J890" s="147"/>
      <c r="K890" s="148"/>
      <c r="L890" s="147"/>
      <c r="M890" s="147"/>
      <c r="N890" s="147"/>
      <c r="O890" s="147"/>
      <c r="P890" s="147"/>
      <c r="Q890" s="147"/>
      <c r="R890" s="147"/>
      <c r="S890" s="147"/>
      <c r="T890" s="31"/>
      <c r="U890" s="4"/>
      <c r="V890" s="4"/>
      <c r="W890" s="4"/>
      <c r="X890" s="4"/>
      <c r="Y890" s="4"/>
      <c r="Z890" s="4"/>
      <c r="AA890" s="4"/>
      <c r="AB890" s="4"/>
      <c r="AC890" s="4"/>
      <c r="AD890" s="4"/>
      <c r="AE890" s="4"/>
      <c r="AF890" s="4"/>
    </row>
    <row r="891" ht="15.75" customHeight="1">
      <c r="A891" s="147"/>
      <c r="B891" s="147"/>
      <c r="C891" s="148"/>
      <c r="D891" s="147"/>
      <c r="E891" s="31"/>
      <c r="F891" s="6"/>
      <c r="G891" s="147"/>
      <c r="H891" s="31"/>
      <c r="I891" s="6"/>
      <c r="J891" s="147"/>
      <c r="K891" s="148"/>
      <c r="L891" s="147"/>
      <c r="M891" s="147"/>
      <c r="N891" s="147"/>
      <c r="O891" s="147"/>
      <c r="P891" s="147"/>
      <c r="Q891" s="147"/>
      <c r="R891" s="147"/>
      <c r="S891" s="147"/>
      <c r="T891" s="31"/>
      <c r="U891" s="4"/>
      <c r="V891" s="4"/>
      <c r="W891" s="4"/>
      <c r="X891" s="4"/>
      <c r="Y891" s="4"/>
      <c r="Z891" s="4"/>
      <c r="AA891" s="4"/>
      <c r="AB891" s="4"/>
      <c r="AC891" s="4"/>
      <c r="AD891" s="4"/>
      <c r="AE891" s="4"/>
      <c r="AF891" s="4"/>
    </row>
    <row r="892" ht="15.75" customHeight="1">
      <c r="A892" s="147"/>
      <c r="B892" s="147"/>
      <c r="C892" s="148"/>
      <c r="D892" s="147"/>
      <c r="E892" s="31"/>
      <c r="F892" s="6"/>
      <c r="G892" s="147"/>
      <c r="H892" s="31"/>
      <c r="I892" s="6"/>
      <c r="J892" s="147"/>
      <c r="K892" s="148"/>
      <c r="L892" s="147"/>
      <c r="M892" s="147"/>
      <c r="N892" s="147"/>
      <c r="O892" s="147"/>
      <c r="P892" s="147"/>
      <c r="Q892" s="147"/>
      <c r="R892" s="147"/>
      <c r="S892" s="147"/>
      <c r="T892" s="31"/>
      <c r="U892" s="4"/>
      <c r="V892" s="4"/>
      <c r="W892" s="4"/>
      <c r="X892" s="4"/>
      <c r="Y892" s="4"/>
      <c r="Z892" s="4"/>
      <c r="AA892" s="4"/>
      <c r="AB892" s="4"/>
      <c r="AC892" s="4"/>
      <c r="AD892" s="4"/>
      <c r="AE892" s="4"/>
      <c r="AF892" s="4"/>
    </row>
    <row r="893" ht="15.75" customHeight="1">
      <c r="A893" s="147"/>
      <c r="B893" s="147"/>
      <c r="C893" s="148"/>
      <c r="D893" s="147"/>
      <c r="E893" s="31"/>
      <c r="F893" s="6"/>
      <c r="G893" s="147"/>
      <c r="H893" s="31"/>
      <c r="I893" s="6"/>
      <c r="J893" s="147"/>
      <c r="K893" s="148"/>
      <c r="L893" s="147"/>
      <c r="M893" s="147"/>
      <c r="N893" s="147"/>
      <c r="O893" s="147"/>
      <c r="P893" s="147"/>
      <c r="Q893" s="147"/>
      <c r="R893" s="147"/>
      <c r="S893" s="147"/>
      <c r="T893" s="31"/>
      <c r="U893" s="4"/>
      <c r="V893" s="4"/>
      <c r="W893" s="4"/>
      <c r="X893" s="4"/>
      <c r="Y893" s="4"/>
      <c r="Z893" s="4"/>
      <c r="AA893" s="4"/>
      <c r="AB893" s="4"/>
      <c r="AC893" s="4"/>
      <c r="AD893" s="4"/>
      <c r="AE893" s="4"/>
      <c r="AF893" s="4"/>
    </row>
    <row r="894" ht="15.75" customHeight="1">
      <c r="A894" s="147"/>
      <c r="B894" s="147"/>
      <c r="C894" s="148"/>
      <c r="D894" s="147"/>
      <c r="E894" s="31"/>
      <c r="F894" s="6"/>
      <c r="G894" s="147"/>
      <c r="H894" s="31"/>
      <c r="I894" s="6"/>
      <c r="J894" s="147"/>
      <c r="K894" s="148"/>
      <c r="L894" s="147"/>
      <c r="M894" s="147"/>
      <c r="N894" s="147"/>
      <c r="O894" s="147"/>
      <c r="P894" s="147"/>
      <c r="Q894" s="147"/>
      <c r="R894" s="147"/>
      <c r="S894" s="147"/>
      <c r="T894" s="31"/>
      <c r="U894" s="4"/>
      <c r="V894" s="4"/>
      <c r="W894" s="4"/>
      <c r="X894" s="4"/>
      <c r="Y894" s="4"/>
      <c r="Z894" s="4"/>
      <c r="AA894" s="4"/>
      <c r="AB894" s="4"/>
      <c r="AC894" s="4"/>
      <c r="AD894" s="4"/>
      <c r="AE894" s="4"/>
      <c r="AF894" s="4"/>
    </row>
    <row r="895" ht="15.75" customHeight="1">
      <c r="A895" s="147"/>
      <c r="B895" s="147"/>
      <c r="C895" s="148"/>
      <c r="D895" s="147"/>
      <c r="E895" s="31"/>
      <c r="F895" s="6"/>
      <c r="G895" s="147"/>
      <c r="H895" s="31"/>
      <c r="I895" s="6"/>
      <c r="J895" s="147"/>
      <c r="K895" s="148"/>
      <c r="L895" s="147"/>
      <c r="M895" s="147"/>
      <c r="N895" s="147"/>
      <c r="O895" s="147"/>
      <c r="P895" s="147"/>
      <c r="Q895" s="147"/>
      <c r="R895" s="147"/>
      <c r="S895" s="147"/>
      <c r="T895" s="31"/>
      <c r="U895" s="4"/>
      <c r="V895" s="4"/>
      <c r="W895" s="4"/>
      <c r="X895" s="4"/>
      <c r="Y895" s="4"/>
      <c r="Z895" s="4"/>
      <c r="AA895" s="4"/>
      <c r="AB895" s="4"/>
      <c r="AC895" s="4"/>
      <c r="AD895" s="4"/>
      <c r="AE895" s="4"/>
      <c r="AF895" s="4"/>
    </row>
    <row r="896" ht="15.75" customHeight="1">
      <c r="A896" s="147"/>
      <c r="B896" s="147"/>
      <c r="C896" s="148"/>
      <c r="D896" s="147"/>
      <c r="E896" s="31"/>
      <c r="F896" s="6"/>
      <c r="G896" s="147"/>
      <c r="H896" s="31"/>
      <c r="I896" s="6"/>
      <c r="J896" s="147"/>
      <c r="K896" s="148"/>
      <c r="L896" s="147"/>
      <c r="M896" s="147"/>
      <c r="N896" s="147"/>
      <c r="O896" s="147"/>
      <c r="P896" s="147"/>
      <c r="Q896" s="147"/>
      <c r="R896" s="147"/>
      <c r="S896" s="147"/>
      <c r="T896" s="31"/>
      <c r="U896" s="4"/>
      <c r="V896" s="4"/>
      <c r="W896" s="4"/>
      <c r="X896" s="4"/>
      <c r="Y896" s="4"/>
      <c r="Z896" s="4"/>
      <c r="AA896" s="4"/>
      <c r="AB896" s="4"/>
      <c r="AC896" s="4"/>
      <c r="AD896" s="4"/>
      <c r="AE896" s="4"/>
      <c r="AF896" s="4"/>
    </row>
    <row r="897" ht="15.75" customHeight="1">
      <c r="A897" s="147"/>
      <c r="B897" s="147"/>
      <c r="C897" s="148"/>
      <c r="D897" s="147"/>
      <c r="E897" s="31"/>
      <c r="F897" s="6"/>
      <c r="G897" s="147"/>
      <c r="H897" s="31"/>
      <c r="I897" s="6"/>
      <c r="J897" s="147"/>
      <c r="K897" s="148"/>
      <c r="L897" s="147"/>
      <c r="M897" s="147"/>
      <c r="N897" s="147"/>
      <c r="O897" s="147"/>
      <c r="P897" s="147"/>
      <c r="Q897" s="147"/>
      <c r="R897" s="147"/>
      <c r="S897" s="147"/>
      <c r="T897" s="31"/>
      <c r="U897" s="4"/>
      <c r="V897" s="4"/>
      <c r="W897" s="4"/>
      <c r="X897" s="4"/>
      <c r="Y897" s="4"/>
      <c r="Z897" s="4"/>
      <c r="AA897" s="4"/>
      <c r="AB897" s="4"/>
      <c r="AC897" s="4"/>
      <c r="AD897" s="4"/>
      <c r="AE897" s="4"/>
      <c r="AF897" s="4"/>
    </row>
    <row r="898" ht="15.75" customHeight="1">
      <c r="A898" s="147"/>
      <c r="B898" s="147"/>
      <c r="C898" s="148"/>
      <c r="D898" s="147"/>
      <c r="E898" s="31"/>
      <c r="F898" s="6"/>
      <c r="G898" s="147"/>
      <c r="H898" s="31"/>
      <c r="I898" s="6"/>
      <c r="J898" s="147"/>
      <c r="K898" s="148"/>
      <c r="L898" s="147"/>
      <c r="M898" s="147"/>
      <c r="N898" s="147"/>
      <c r="O898" s="147"/>
      <c r="P898" s="147"/>
      <c r="Q898" s="147"/>
      <c r="R898" s="147"/>
      <c r="S898" s="147"/>
      <c r="T898" s="31"/>
      <c r="U898" s="4"/>
      <c r="V898" s="4"/>
      <c r="W898" s="4"/>
      <c r="X898" s="4"/>
      <c r="Y898" s="4"/>
      <c r="Z898" s="4"/>
      <c r="AA898" s="4"/>
      <c r="AB898" s="4"/>
      <c r="AC898" s="4"/>
      <c r="AD898" s="4"/>
      <c r="AE898" s="4"/>
      <c r="AF898" s="4"/>
    </row>
    <row r="899" ht="15.75" customHeight="1">
      <c r="A899" s="147"/>
      <c r="B899" s="147"/>
      <c r="C899" s="148"/>
      <c r="D899" s="147"/>
      <c r="E899" s="31"/>
      <c r="F899" s="6"/>
      <c r="G899" s="147"/>
      <c r="H899" s="31"/>
      <c r="I899" s="6"/>
      <c r="J899" s="147"/>
      <c r="K899" s="148"/>
      <c r="L899" s="147"/>
      <c r="M899" s="147"/>
      <c r="N899" s="147"/>
      <c r="O899" s="147"/>
      <c r="P899" s="147"/>
      <c r="Q899" s="147"/>
      <c r="R899" s="147"/>
      <c r="S899" s="147"/>
      <c r="T899" s="31"/>
      <c r="U899" s="4"/>
      <c r="V899" s="4"/>
      <c r="W899" s="4"/>
      <c r="X899" s="4"/>
      <c r="Y899" s="4"/>
      <c r="Z899" s="4"/>
      <c r="AA899" s="4"/>
      <c r="AB899" s="4"/>
      <c r="AC899" s="4"/>
      <c r="AD899" s="4"/>
      <c r="AE899" s="4"/>
      <c r="AF899" s="4"/>
    </row>
    <row r="900" ht="15.75" customHeight="1">
      <c r="A900" s="147"/>
      <c r="B900" s="147"/>
      <c r="C900" s="148"/>
      <c r="D900" s="147"/>
      <c r="E900" s="31"/>
      <c r="F900" s="6"/>
      <c r="G900" s="147"/>
      <c r="H900" s="31"/>
      <c r="I900" s="6"/>
      <c r="J900" s="147"/>
      <c r="K900" s="148"/>
      <c r="L900" s="147"/>
      <c r="M900" s="147"/>
      <c r="N900" s="147"/>
      <c r="O900" s="147"/>
      <c r="P900" s="147"/>
      <c r="Q900" s="147"/>
      <c r="R900" s="147"/>
      <c r="S900" s="147"/>
      <c r="T900" s="31"/>
      <c r="U900" s="4"/>
      <c r="V900" s="4"/>
      <c r="W900" s="4"/>
      <c r="X900" s="4"/>
      <c r="Y900" s="4"/>
      <c r="Z900" s="4"/>
      <c r="AA900" s="4"/>
      <c r="AB900" s="4"/>
      <c r="AC900" s="4"/>
      <c r="AD900" s="4"/>
      <c r="AE900" s="4"/>
      <c r="AF900" s="4"/>
    </row>
    <row r="901" ht="15.75" customHeight="1">
      <c r="A901" s="147"/>
      <c r="B901" s="147"/>
      <c r="C901" s="148"/>
      <c r="D901" s="147"/>
      <c r="E901" s="31"/>
      <c r="F901" s="6"/>
      <c r="G901" s="147"/>
      <c r="H901" s="31"/>
      <c r="I901" s="6"/>
      <c r="J901" s="147"/>
      <c r="K901" s="148"/>
      <c r="L901" s="147"/>
      <c r="M901" s="147"/>
      <c r="N901" s="147"/>
      <c r="O901" s="147"/>
      <c r="P901" s="147"/>
      <c r="Q901" s="147"/>
      <c r="R901" s="147"/>
      <c r="S901" s="147"/>
      <c r="T901" s="31"/>
      <c r="U901" s="4"/>
      <c r="V901" s="4"/>
      <c r="W901" s="4"/>
      <c r="X901" s="4"/>
      <c r="Y901" s="4"/>
      <c r="Z901" s="4"/>
      <c r="AA901" s="4"/>
      <c r="AB901" s="4"/>
      <c r="AC901" s="4"/>
      <c r="AD901" s="4"/>
      <c r="AE901" s="4"/>
      <c r="AF901" s="4"/>
    </row>
    <row r="902" ht="15.75" customHeight="1">
      <c r="A902" s="147"/>
      <c r="B902" s="147"/>
      <c r="C902" s="148"/>
      <c r="D902" s="147"/>
      <c r="E902" s="31"/>
      <c r="F902" s="6"/>
      <c r="G902" s="147"/>
      <c r="H902" s="31"/>
      <c r="I902" s="6"/>
      <c r="J902" s="147"/>
      <c r="K902" s="148"/>
      <c r="L902" s="147"/>
      <c r="M902" s="147"/>
      <c r="N902" s="147"/>
      <c r="O902" s="147"/>
      <c r="P902" s="147"/>
      <c r="Q902" s="147"/>
      <c r="R902" s="147"/>
      <c r="S902" s="147"/>
      <c r="T902" s="31"/>
      <c r="U902" s="4"/>
      <c r="V902" s="4"/>
      <c r="W902" s="4"/>
      <c r="X902" s="4"/>
      <c r="Y902" s="4"/>
      <c r="Z902" s="4"/>
      <c r="AA902" s="4"/>
      <c r="AB902" s="4"/>
      <c r="AC902" s="4"/>
      <c r="AD902" s="4"/>
      <c r="AE902" s="4"/>
      <c r="AF902" s="4"/>
    </row>
    <row r="903" ht="15.75" customHeight="1">
      <c r="A903" s="147"/>
      <c r="B903" s="147"/>
      <c r="C903" s="148"/>
      <c r="D903" s="147"/>
      <c r="E903" s="31"/>
      <c r="F903" s="6"/>
      <c r="G903" s="147"/>
      <c r="H903" s="31"/>
      <c r="I903" s="6"/>
      <c r="J903" s="147"/>
      <c r="K903" s="148"/>
      <c r="L903" s="147"/>
      <c r="M903" s="147"/>
      <c r="N903" s="147"/>
      <c r="O903" s="147"/>
      <c r="P903" s="147"/>
      <c r="Q903" s="147"/>
      <c r="R903" s="147"/>
      <c r="S903" s="147"/>
      <c r="T903" s="31"/>
      <c r="U903" s="4"/>
      <c r="V903" s="4"/>
      <c r="W903" s="4"/>
      <c r="X903" s="4"/>
      <c r="Y903" s="4"/>
      <c r="Z903" s="4"/>
      <c r="AA903" s="4"/>
      <c r="AB903" s="4"/>
      <c r="AC903" s="4"/>
      <c r="AD903" s="4"/>
      <c r="AE903" s="4"/>
      <c r="AF903" s="4"/>
    </row>
    <row r="904" ht="15.75" customHeight="1">
      <c r="A904" s="147"/>
      <c r="B904" s="147"/>
      <c r="C904" s="148"/>
      <c r="D904" s="147"/>
      <c r="E904" s="31"/>
      <c r="F904" s="6"/>
      <c r="G904" s="147"/>
      <c r="H904" s="31"/>
      <c r="I904" s="6"/>
      <c r="J904" s="147"/>
      <c r="K904" s="148"/>
      <c r="L904" s="147"/>
      <c r="M904" s="147"/>
      <c r="N904" s="147"/>
      <c r="O904" s="147"/>
      <c r="P904" s="147"/>
      <c r="Q904" s="147"/>
      <c r="R904" s="147"/>
      <c r="S904" s="147"/>
      <c r="T904" s="31"/>
      <c r="U904" s="4"/>
      <c r="V904" s="4"/>
      <c r="W904" s="4"/>
      <c r="X904" s="4"/>
      <c r="Y904" s="4"/>
      <c r="Z904" s="4"/>
      <c r="AA904" s="4"/>
      <c r="AB904" s="4"/>
      <c r="AC904" s="4"/>
      <c r="AD904" s="4"/>
      <c r="AE904" s="4"/>
      <c r="AF904" s="4"/>
    </row>
    <row r="905" ht="15.75" customHeight="1">
      <c r="A905" s="147"/>
      <c r="B905" s="147"/>
      <c r="C905" s="148"/>
      <c r="D905" s="147"/>
      <c r="E905" s="31"/>
      <c r="F905" s="6"/>
      <c r="G905" s="147"/>
      <c r="H905" s="31"/>
      <c r="I905" s="6"/>
      <c r="J905" s="147"/>
      <c r="K905" s="148"/>
      <c r="L905" s="147"/>
      <c r="M905" s="147"/>
      <c r="N905" s="147"/>
      <c r="O905" s="147"/>
      <c r="P905" s="147"/>
      <c r="Q905" s="147"/>
      <c r="R905" s="147"/>
      <c r="S905" s="147"/>
      <c r="T905" s="31"/>
      <c r="U905" s="4"/>
      <c r="V905" s="4"/>
      <c r="W905" s="4"/>
      <c r="X905" s="4"/>
      <c r="Y905" s="4"/>
      <c r="Z905" s="4"/>
      <c r="AA905" s="4"/>
      <c r="AB905" s="4"/>
      <c r="AC905" s="4"/>
      <c r="AD905" s="4"/>
      <c r="AE905" s="4"/>
      <c r="AF905" s="4"/>
    </row>
    <row r="906" ht="15.75" customHeight="1">
      <c r="A906" s="147"/>
      <c r="B906" s="147"/>
      <c r="C906" s="148"/>
      <c r="D906" s="147"/>
      <c r="E906" s="31"/>
      <c r="F906" s="6"/>
      <c r="G906" s="147"/>
      <c r="H906" s="31"/>
      <c r="I906" s="6"/>
      <c r="J906" s="147"/>
      <c r="K906" s="148"/>
      <c r="L906" s="147"/>
      <c r="M906" s="147"/>
      <c r="N906" s="147"/>
      <c r="O906" s="147"/>
      <c r="P906" s="147"/>
      <c r="Q906" s="147"/>
      <c r="R906" s="147"/>
      <c r="S906" s="147"/>
      <c r="T906" s="31"/>
      <c r="U906" s="4"/>
      <c r="V906" s="4"/>
      <c r="W906" s="4"/>
      <c r="X906" s="4"/>
      <c r="Y906" s="4"/>
      <c r="Z906" s="4"/>
      <c r="AA906" s="4"/>
      <c r="AB906" s="4"/>
      <c r="AC906" s="4"/>
      <c r="AD906" s="4"/>
      <c r="AE906" s="4"/>
      <c r="AF906" s="4"/>
    </row>
    <row r="907" ht="15.75" customHeight="1">
      <c r="A907" s="147"/>
      <c r="B907" s="147"/>
      <c r="C907" s="148"/>
      <c r="D907" s="147"/>
      <c r="E907" s="31"/>
      <c r="F907" s="6"/>
      <c r="G907" s="147"/>
      <c r="H907" s="31"/>
      <c r="I907" s="6"/>
      <c r="J907" s="147"/>
      <c r="K907" s="148"/>
      <c r="L907" s="147"/>
      <c r="M907" s="147"/>
      <c r="N907" s="147"/>
      <c r="O907" s="147"/>
      <c r="P907" s="147"/>
      <c r="Q907" s="147"/>
      <c r="R907" s="147"/>
      <c r="S907" s="147"/>
      <c r="T907" s="31"/>
      <c r="U907" s="4"/>
      <c r="V907" s="4"/>
      <c r="W907" s="4"/>
      <c r="X907" s="4"/>
      <c r="Y907" s="4"/>
      <c r="Z907" s="4"/>
      <c r="AA907" s="4"/>
      <c r="AB907" s="4"/>
      <c r="AC907" s="4"/>
      <c r="AD907" s="4"/>
      <c r="AE907" s="4"/>
      <c r="AF907" s="4"/>
    </row>
    <row r="908" ht="15.75" customHeight="1">
      <c r="A908" s="147"/>
      <c r="B908" s="147"/>
      <c r="C908" s="148"/>
      <c r="D908" s="147"/>
      <c r="E908" s="31"/>
      <c r="F908" s="6"/>
      <c r="G908" s="147"/>
      <c r="H908" s="31"/>
      <c r="I908" s="6"/>
      <c r="J908" s="147"/>
      <c r="K908" s="148"/>
      <c r="L908" s="147"/>
      <c r="M908" s="147"/>
      <c r="N908" s="147"/>
      <c r="O908" s="147"/>
      <c r="P908" s="147"/>
      <c r="Q908" s="147"/>
      <c r="R908" s="147"/>
      <c r="S908" s="147"/>
      <c r="T908" s="31"/>
      <c r="U908" s="4"/>
      <c r="V908" s="4"/>
      <c r="W908" s="4"/>
      <c r="X908" s="4"/>
      <c r="Y908" s="4"/>
      <c r="Z908" s="4"/>
      <c r="AA908" s="4"/>
      <c r="AB908" s="4"/>
      <c r="AC908" s="4"/>
      <c r="AD908" s="4"/>
      <c r="AE908" s="4"/>
      <c r="AF908" s="4"/>
    </row>
    <row r="909" ht="15.75" customHeight="1">
      <c r="A909" s="147"/>
      <c r="B909" s="147"/>
      <c r="C909" s="148"/>
      <c r="D909" s="147"/>
      <c r="E909" s="31"/>
      <c r="F909" s="6"/>
      <c r="G909" s="147"/>
      <c r="H909" s="31"/>
      <c r="I909" s="6"/>
      <c r="J909" s="147"/>
      <c r="K909" s="148"/>
      <c r="L909" s="147"/>
      <c r="M909" s="147"/>
      <c r="N909" s="147"/>
      <c r="O909" s="147"/>
      <c r="P909" s="147"/>
      <c r="Q909" s="147"/>
      <c r="R909" s="147"/>
      <c r="S909" s="147"/>
      <c r="T909" s="31"/>
      <c r="U909" s="4"/>
      <c r="V909" s="4"/>
      <c r="W909" s="4"/>
      <c r="X909" s="4"/>
      <c r="Y909" s="4"/>
      <c r="Z909" s="4"/>
      <c r="AA909" s="4"/>
      <c r="AB909" s="4"/>
      <c r="AC909" s="4"/>
      <c r="AD909" s="4"/>
      <c r="AE909" s="4"/>
      <c r="AF909" s="4"/>
    </row>
    <row r="910" ht="15.75" customHeight="1">
      <c r="A910" s="147"/>
      <c r="B910" s="147"/>
      <c r="C910" s="148"/>
      <c r="D910" s="147"/>
      <c r="E910" s="31"/>
      <c r="F910" s="6"/>
      <c r="G910" s="147"/>
      <c r="H910" s="31"/>
      <c r="I910" s="6"/>
      <c r="J910" s="147"/>
      <c r="K910" s="148"/>
      <c r="L910" s="147"/>
      <c r="M910" s="147"/>
      <c r="N910" s="147"/>
      <c r="O910" s="147"/>
      <c r="P910" s="147"/>
      <c r="Q910" s="147"/>
      <c r="R910" s="147"/>
      <c r="S910" s="147"/>
      <c r="T910" s="31"/>
      <c r="U910" s="4"/>
      <c r="V910" s="4"/>
      <c r="W910" s="4"/>
      <c r="X910" s="4"/>
      <c r="Y910" s="4"/>
      <c r="Z910" s="4"/>
      <c r="AA910" s="4"/>
      <c r="AB910" s="4"/>
      <c r="AC910" s="4"/>
      <c r="AD910" s="4"/>
      <c r="AE910" s="4"/>
      <c r="AF910" s="4"/>
    </row>
    <row r="911" ht="15.75" customHeight="1">
      <c r="A911" s="147"/>
      <c r="B911" s="147"/>
      <c r="C911" s="148"/>
      <c r="D911" s="147"/>
      <c r="E911" s="31"/>
      <c r="F911" s="6"/>
      <c r="G911" s="147"/>
      <c r="H911" s="31"/>
      <c r="I911" s="6"/>
      <c r="J911" s="147"/>
      <c r="K911" s="148"/>
      <c r="L911" s="147"/>
      <c r="M911" s="147"/>
      <c r="N911" s="147"/>
      <c r="O911" s="147"/>
      <c r="P911" s="147"/>
      <c r="Q911" s="147"/>
      <c r="R911" s="147"/>
      <c r="S911" s="147"/>
      <c r="T911" s="31"/>
      <c r="U911" s="4"/>
      <c r="V911" s="4"/>
      <c r="W911" s="4"/>
      <c r="X911" s="4"/>
      <c r="Y911" s="4"/>
      <c r="Z911" s="4"/>
      <c r="AA911" s="4"/>
      <c r="AB911" s="4"/>
      <c r="AC911" s="4"/>
      <c r="AD911" s="4"/>
      <c r="AE911" s="4"/>
      <c r="AF911" s="4"/>
    </row>
    <row r="912" ht="15.75" customHeight="1">
      <c r="A912" s="147"/>
      <c r="B912" s="147"/>
      <c r="C912" s="148"/>
      <c r="D912" s="147"/>
      <c r="E912" s="31"/>
      <c r="F912" s="6"/>
      <c r="G912" s="147"/>
      <c r="H912" s="31"/>
      <c r="I912" s="6"/>
      <c r="J912" s="147"/>
      <c r="K912" s="148"/>
      <c r="L912" s="147"/>
      <c r="M912" s="147"/>
      <c r="N912" s="147"/>
      <c r="O912" s="147"/>
      <c r="P912" s="147"/>
      <c r="Q912" s="147"/>
      <c r="R912" s="147"/>
      <c r="S912" s="147"/>
      <c r="T912" s="31"/>
      <c r="U912" s="4"/>
      <c r="V912" s="4"/>
      <c r="W912" s="4"/>
      <c r="X912" s="4"/>
      <c r="Y912" s="4"/>
      <c r="Z912" s="4"/>
      <c r="AA912" s="4"/>
      <c r="AB912" s="4"/>
      <c r="AC912" s="4"/>
      <c r="AD912" s="4"/>
      <c r="AE912" s="4"/>
      <c r="AF912" s="4"/>
    </row>
    <row r="913" ht="15.75" customHeight="1">
      <c r="A913" s="147"/>
      <c r="B913" s="147"/>
      <c r="C913" s="148"/>
      <c r="D913" s="147"/>
      <c r="E913" s="31"/>
      <c r="F913" s="6"/>
      <c r="G913" s="147"/>
      <c r="H913" s="31"/>
      <c r="I913" s="6"/>
      <c r="J913" s="147"/>
      <c r="K913" s="148"/>
      <c r="L913" s="147"/>
      <c r="M913" s="147"/>
      <c r="N913" s="147"/>
      <c r="O913" s="147"/>
      <c r="P913" s="147"/>
      <c r="Q913" s="147"/>
      <c r="R913" s="147"/>
      <c r="S913" s="147"/>
      <c r="T913" s="31"/>
      <c r="U913" s="4"/>
      <c r="V913" s="4"/>
      <c r="W913" s="4"/>
      <c r="X913" s="4"/>
      <c r="Y913" s="4"/>
      <c r="Z913" s="4"/>
      <c r="AA913" s="4"/>
      <c r="AB913" s="4"/>
      <c r="AC913" s="4"/>
      <c r="AD913" s="4"/>
      <c r="AE913" s="4"/>
      <c r="AF913" s="4"/>
    </row>
    <row r="914" ht="15.75" customHeight="1">
      <c r="A914" s="147"/>
      <c r="B914" s="147"/>
      <c r="C914" s="148"/>
      <c r="D914" s="147"/>
      <c r="E914" s="31"/>
      <c r="F914" s="6"/>
      <c r="G914" s="147"/>
      <c r="H914" s="31"/>
      <c r="I914" s="6"/>
      <c r="J914" s="147"/>
      <c r="K914" s="148"/>
      <c r="L914" s="147"/>
      <c r="M914" s="147"/>
      <c r="N914" s="147"/>
      <c r="O914" s="147"/>
      <c r="P914" s="147"/>
      <c r="Q914" s="147"/>
      <c r="R914" s="147"/>
      <c r="S914" s="147"/>
      <c r="T914" s="31"/>
      <c r="U914" s="4"/>
      <c r="V914" s="4"/>
      <c r="W914" s="4"/>
      <c r="X914" s="4"/>
      <c r="Y914" s="4"/>
      <c r="Z914" s="4"/>
      <c r="AA914" s="4"/>
      <c r="AB914" s="4"/>
      <c r="AC914" s="4"/>
      <c r="AD914" s="4"/>
      <c r="AE914" s="4"/>
      <c r="AF914" s="4"/>
    </row>
    <row r="915" ht="15.75" customHeight="1">
      <c r="A915" s="147"/>
      <c r="B915" s="147"/>
      <c r="C915" s="148"/>
      <c r="D915" s="147"/>
      <c r="E915" s="31"/>
      <c r="F915" s="6"/>
      <c r="G915" s="147"/>
      <c r="H915" s="31"/>
      <c r="I915" s="6"/>
      <c r="J915" s="147"/>
      <c r="K915" s="148"/>
      <c r="L915" s="147"/>
      <c r="M915" s="147"/>
      <c r="N915" s="147"/>
      <c r="O915" s="147"/>
      <c r="P915" s="147"/>
      <c r="Q915" s="147"/>
      <c r="R915" s="147"/>
      <c r="S915" s="147"/>
      <c r="T915" s="31"/>
      <c r="U915" s="4"/>
      <c r="V915" s="4"/>
      <c r="W915" s="4"/>
      <c r="X915" s="4"/>
      <c r="Y915" s="4"/>
      <c r="Z915" s="4"/>
      <c r="AA915" s="4"/>
      <c r="AB915" s="4"/>
      <c r="AC915" s="4"/>
      <c r="AD915" s="4"/>
      <c r="AE915" s="4"/>
      <c r="AF915" s="4"/>
    </row>
    <row r="916" ht="15.75" customHeight="1">
      <c r="A916" s="147"/>
      <c r="B916" s="147"/>
      <c r="C916" s="148"/>
      <c r="D916" s="147"/>
      <c r="E916" s="31"/>
      <c r="F916" s="6"/>
      <c r="G916" s="147"/>
      <c r="H916" s="31"/>
      <c r="I916" s="6"/>
      <c r="J916" s="147"/>
      <c r="K916" s="148"/>
      <c r="L916" s="147"/>
      <c r="M916" s="147"/>
      <c r="N916" s="147"/>
      <c r="O916" s="147"/>
      <c r="P916" s="147"/>
      <c r="Q916" s="147"/>
      <c r="R916" s="147"/>
      <c r="S916" s="147"/>
      <c r="T916" s="31"/>
      <c r="U916" s="4"/>
      <c r="V916" s="4"/>
      <c r="W916" s="4"/>
      <c r="X916" s="4"/>
      <c r="Y916" s="4"/>
      <c r="Z916" s="4"/>
      <c r="AA916" s="4"/>
      <c r="AB916" s="4"/>
      <c r="AC916" s="4"/>
      <c r="AD916" s="4"/>
      <c r="AE916" s="4"/>
      <c r="AF916" s="4"/>
    </row>
    <row r="917" ht="15.75" customHeight="1">
      <c r="A917" s="147"/>
      <c r="B917" s="147"/>
      <c r="C917" s="148"/>
      <c r="D917" s="147"/>
      <c r="E917" s="31"/>
      <c r="F917" s="6"/>
      <c r="G917" s="147"/>
      <c r="H917" s="31"/>
      <c r="I917" s="6"/>
      <c r="J917" s="147"/>
      <c r="K917" s="148"/>
      <c r="L917" s="147"/>
      <c r="M917" s="147"/>
      <c r="N917" s="147"/>
      <c r="O917" s="147"/>
      <c r="P917" s="147"/>
      <c r="Q917" s="147"/>
      <c r="R917" s="147"/>
      <c r="S917" s="147"/>
      <c r="T917" s="31"/>
      <c r="U917" s="4"/>
      <c r="V917" s="4"/>
      <c r="W917" s="4"/>
      <c r="X917" s="4"/>
      <c r="Y917" s="4"/>
      <c r="Z917" s="4"/>
      <c r="AA917" s="4"/>
      <c r="AB917" s="4"/>
      <c r="AC917" s="4"/>
      <c r="AD917" s="4"/>
      <c r="AE917" s="4"/>
      <c r="AF917" s="4"/>
    </row>
    <row r="918" ht="15.75" customHeight="1">
      <c r="A918" s="147"/>
      <c r="B918" s="147"/>
      <c r="C918" s="148"/>
      <c r="D918" s="147"/>
      <c r="E918" s="31"/>
      <c r="F918" s="6"/>
      <c r="G918" s="147"/>
      <c r="H918" s="31"/>
      <c r="I918" s="6"/>
      <c r="J918" s="147"/>
      <c r="K918" s="148"/>
      <c r="L918" s="147"/>
      <c r="M918" s="147"/>
      <c r="N918" s="147"/>
      <c r="O918" s="147"/>
      <c r="P918" s="147"/>
      <c r="Q918" s="147"/>
      <c r="R918" s="147"/>
      <c r="S918" s="147"/>
      <c r="T918" s="31"/>
      <c r="U918" s="4"/>
      <c r="V918" s="4"/>
      <c r="W918" s="4"/>
      <c r="X918" s="4"/>
      <c r="Y918" s="4"/>
      <c r="Z918" s="4"/>
      <c r="AA918" s="4"/>
      <c r="AB918" s="4"/>
      <c r="AC918" s="4"/>
      <c r="AD918" s="4"/>
      <c r="AE918" s="4"/>
      <c r="AF918" s="4"/>
    </row>
    <row r="919" ht="15.75" customHeight="1">
      <c r="A919" s="147"/>
      <c r="B919" s="147"/>
      <c r="C919" s="148"/>
      <c r="D919" s="147"/>
      <c r="E919" s="31"/>
      <c r="F919" s="6"/>
      <c r="G919" s="147"/>
      <c r="H919" s="31"/>
      <c r="I919" s="6"/>
      <c r="J919" s="147"/>
      <c r="K919" s="148"/>
      <c r="L919" s="147"/>
      <c r="M919" s="147"/>
      <c r="N919" s="147"/>
      <c r="O919" s="147"/>
      <c r="P919" s="147"/>
      <c r="Q919" s="147"/>
      <c r="R919" s="147"/>
      <c r="S919" s="147"/>
      <c r="T919" s="31"/>
      <c r="U919" s="4"/>
      <c r="V919" s="4"/>
      <c r="W919" s="4"/>
      <c r="X919" s="4"/>
      <c r="Y919" s="4"/>
      <c r="Z919" s="4"/>
      <c r="AA919" s="4"/>
      <c r="AB919" s="4"/>
      <c r="AC919" s="4"/>
      <c r="AD919" s="4"/>
      <c r="AE919" s="4"/>
      <c r="AF919" s="4"/>
    </row>
    <row r="920" ht="15.75" customHeight="1">
      <c r="A920" s="147"/>
      <c r="B920" s="147"/>
      <c r="C920" s="148"/>
      <c r="D920" s="147"/>
      <c r="E920" s="31"/>
      <c r="F920" s="6"/>
      <c r="G920" s="147"/>
      <c r="H920" s="31"/>
      <c r="I920" s="6"/>
      <c r="J920" s="147"/>
      <c r="K920" s="148"/>
      <c r="L920" s="147"/>
      <c r="M920" s="147"/>
      <c r="N920" s="147"/>
      <c r="O920" s="147"/>
      <c r="P920" s="147"/>
      <c r="Q920" s="147"/>
      <c r="R920" s="147"/>
      <c r="S920" s="147"/>
      <c r="T920" s="31"/>
      <c r="U920" s="4"/>
      <c r="V920" s="4"/>
      <c r="W920" s="4"/>
      <c r="X920" s="4"/>
      <c r="Y920" s="4"/>
      <c r="Z920" s="4"/>
      <c r="AA920" s="4"/>
      <c r="AB920" s="4"/>
      <c r="AC920" s="4"/>
      <c r="AD920" s="4"/>
      <c r="AE920" s="4"/>
      <c r="AF920" s="4"/>
    </row>
    <row r="921" ht="15.75" customHeight="1">
      <c r="A921" s="147"/>
      <c r="B921" s="147"/>
      <c r="C921" s="148"/>
      <c r="D921" s="147"/>
      <c r="E921" s="31"/>
      <c r="F921" s="6"/>
      <c r="G921" s="147"/>
      <c r="H921" s="31"/>
      <c r="I921" s="6"/>
      <c r="J921" s="147"/>
      <c r="K921" s="148"/>
      <c r="L921" s="147"/>
      <c r="M921" s="147"/>
      <c r="N921" s="147"/>
      <c r="O921" s="147"/>
      <c r="P921" s="147"/>
      <c r="Q921" s="147"/>
      <c r="R921" s="147"/>
      <c r="S921" s="147"/>
      <c r="T921" s="31"/>
      <c r="U921" s="4"/>
      <c r="V921" s="4"/>
      <c r="W921" s="4"/>
      <c r="X921" s="4"/>
      <c r="Y921" s="4"/>
      <c r="Z921" s="4"/>
      <c r="AA921" s="4"/>
      <c r="AB921" s="4"/>
      <c r="AC921" s="4"/>
      <c r="AD921" s="4"/>
      <c r="AE921" s="4"/>
      <c r="AF921" s="4"/>
    </row>
    <row r="922" ht="15.75" customHeight="1">
      <c r="A922" s="147"/>
      <c r="B922" s="147"/>
      <c r="C922" s="148"/>
      <c r="D922" s="147"/>
      <c r="E922" s="31"/>
      <c r="F922" s="6"/>
      <c r="G922" s="147"/>
      <c r="H922" s="31"/>
      <c r="I922" s="6"/>
      <c r="J922" s="147"/>
      <c r="K922" s="148"/>
      <c r="L922" s="147"/>
      <c r="M922" s="147"/>
      <c r="N922" s="147"/>
      <c r="O922" s="147"/>
      <c r="P922" s="147"/>
      <c r="Q922" s="147"/>
      <c r="R922" s="147"/>
      <c r="S922" s="147"/>
      <c r="T922" s="31"/>
      <c r="U922" s="4"/>
      <c r="V922" s="4"/>
      <c r="W922" s="4"/>
      <c r="X922" s="4"/>
      <c r="Y922" s="4"/>
      <c r="Z922" s="4"/>
      <c r="AA922" s="4"/>
      <c r="AB922" s="4"/>
      <c r="AC922" s="4"/>
      <c r="AD922" s="4"/>
      <c r="AE922" s="4"/>
      <c r="AF922" s="4"/>
    </row>
    <row r="923" ht="15.75" customHeight="1">
      <c r="A923" s="147"/>
      <c r="B923" s="147"/>
      <c r="C923" s="148"/>
      <c r="D923" s="147"/>
      <c r="E923" s="31"/>
      <c r="F923" s="6"/>
      <c r="G923" s="147"/>
      <c r="H923" s="31"/>
      <c r="I923" s="6"/>
      <c r="J923" s="147"/>
      <c r="K923" s="148"/>
      <c r="L923" s="147"/>
      <c r="M923" s="147"/>
      <c r="N923" s="147"/>
      <c r="O923" s="147"/>
      <c r="P923" s="147"/>
      <c r="Q923" s="147"/>
      <c r="R923" s="147"/>
      <c r="S923" s="147"/>
      <c r="T923" s="31"/>
      <c r="U923" s="4"/>
      <c r="V923" s="4"/>
      <c r="W923" s="4"/>
      <c r="X923" s="4"/>
      <c r="Y923" s="4"/>
      <c r="Z923" s="4"/>
      <c r="AA923" s="4"/>
      <c r="AB923" s="4"/>
      <c r="AC923" s="4"/>
      <c r="AD923" s="4"/>
      <c r="AE923" s="4"/>
      <c r="AF923" s="4"/>
    </row>
    <row r="924" ht="15.75" customHeight="1">
      <c r="A924" s="147"/>
      <c r="B924" s="147"/>
      <c r="C924" s="148"/>
      <c r="D924" s="147"/>
      <c r="E924" s="31"/>
      <c r="F924" s="6"/>
      <c r="G924" s="147"/>
      <c r="H924" s="31"/>
      <c r="I924" s="6"/>
      <c r="J924" s="147"/>
      <c r="K924" s="148"/>
      <c r="L924" s="147"/>
      <c r="M924" s="147"/>
      <c r="N924" s="147"/>
      <c r="O924" s="147"/>
      <c r="P924" s="147"/>
      <c r="Q924" s="147"/>
      <c r="R924" s="147"/>
      <c r="S924" s="147"/>
      <c r="T924" s="31"/>
      <c r="U924" s="4"/>
      <c r="V924" s="4"/>
      <c r="W924" s="4"/>
      <c r="X924" s="4"/>
      <c r="Y924" s="4"/>
      <c r="Z924" s="4"/>
      <c r="AA924" s="4"/>
      <c r="AB924" s="4"/>
      <c r="AC924" s="4"/>
      <c r="AD924" s="4"/>
      <c r="AE924" s="4"/>
      <c r="AF924" s="4"/>
    </row>
    <row r="925" ht="15.75" customHeight="1">
      <c r="A925" s="147"/>
      <c r="B925" s="147"/>
      <c r="C925" s="148"/>
      <c r="D925" s="147"/>
      <c r="E925" s="31"/>
      <c r="F925" s="6"/>
      <c r="G925" s="147"/>
      <c r="H925" s="31"/>
      <c r="I925" s="6"/>
      <c r="J925" s="147"/>
      <c r="K925" s="148"/>
      <c r="L925" s="147"/>
      <c r="M925" s="147"/>
      <c r="N925" s="147"/>
      <c r="O925" s="147"/>
      <c r="P925" s="147"/>
      <c r="Q925" s="147"/>
      <c r="R925" s="147"/>
      <c r="S925" s="147"/>
      <c r="T925" s="31"/>
      <c r="U925" s="4"/>
      <c r="V925" s="4"/>
      <c r="W925" s="4"/>
      <c r="X925" s="4"/>
      <c r="Y925" s="4"/>
      <c r="Z925" s="4"/>
      <c r="AA925" s="4"/>
      <c r="AB925" s="4"/>
      <c r="AC925" s="4"/>
      <c r="AD925" s="4"/>
      <c r="AE925" s="4"/>
      <c r="AF925" s="4"/>
    </row>
    <row r="926" ht="15.75" customHeight="1">
      <c r="A926" s="147"/>
      <c r="B926" s="147"/>
      <c r="C926" s="148"/>
      <c r="D926" s="147"/>
      <c r="E926" s="31"/>
      <c r="F926" s="6"/>
      <c r="G926" s="147"/>
      <c r="H926" s="31"/>
      <c r="I926" s="6"/>
      <c r="J926" s="147"/>
      <c r="K926" s="148"/>
      <c r="L926" s="147"/>
      <c r="M926" s="147"/>
      <c r="N926" s="147"/>
      <c r="O926" s="147"/>
      <c r="P926" s="147"/>
      <c r="Q926" s="147"/>
      <c r="R926" s="147"/>
      <c r="S926" s="147"/>
      <c r="T926" s="31"/>
      <c r="U926" s="4"/>
      <c r="V926" s="4"/>
      <c r="W926" s="4"/>
      <c r="X926" s="4"/>
      <c r="Y926" s="4"/>
      <c r="Z926" s="4"/>
      <c r="AA926" s="4"/>
      <c r="AB926" s="4"/>
      <c r="AC926" s="4"/>
      <c r="AD926" s="4"/>
      <c r="AE926" s="4"/>
      <c r="AF926" s="4"/>
    </row>
    <row r="927" ht="15.75" customHeight="1">
      <c r="A927" s="147"/>
      <c r="B927" s="147"/>
      <c r="C927" s="148"/>
      <c r="D927" s="147"/>
      <c r="E927" s="31"/>
      <c r="F927" s="6"/>
      <c r="G927" s="147"/>
      <c r="H927" s="31"/>
      <c r="I927" s="6"/>
      <c r="J927" s="147"/>
      <c r="K927" s="148"/>
      <c r="L927" s="147"/>
      <c r="M927" s="147"/>
      <c r="N927" s="147"/>
      <c r="O927" s="147"/>
      <c r="P927" s="147"/>
      <c r="Q927" s="147"/>
      <c r="R927" s="147"/>
      <c r="S927" s="147"/>
      <c r="T927" s="31"/>
      <c r="U927" s="4"/>
      <c r="V927" s="4"/>
      <c r="W927" s="4"/>
      <c r="X927" s="4"/>
      <c r="Y927" s="4"/>
      <c r="Z927" s="4"/>
      <c r="AA927" s="4"/>
      <c r="AB927" s="4"/>
      <c r="AC927" s="4"/>
      <c r="AD927" s="4"/>
      <c r="AE927" s="4"/>
      <c r="AF927" s="4"/>
    </row>
    <row r="928" ht="15.75" customHeight="1">
      <c r="A928" s="147"/>
      <c r="B928" s="147"/>
      <c r="C928" s="148"/>
      <c r="D928" s="147"/>
      <c r="E928" s="31"/>
      <c r="F928" s="6"/>
      <c r="G928" s="147"/>
      <c r="H928" s="31"/>
      <c r="I928" s="6"/>
      <c r="J928" s="147"/>
      <c r="K928" s="148"/>
      <c r="L928" s="147"/>
      <c r="M928" s="147"/>
      <c r="N928" s="147"/>
      <c r="O928" s="147"/>
      <c r="P928" s="147"/>
      <c r="Q928" s="147"/>
      <c r="R928" s="147"/>
      <c r="S928" s="147"/>
      <c r="T928" s="31"/>
      <c r="U928" s="4"/>
      <c r="V928" s="4"/>
      <c r="W928" s="4"/>
      <c r="X928" s="4"/>
      <c r="Y928" s="4"/>
      <c r="Z928" s="4"/>
      <c r="AA928" s="4"/>
      <c r="AB928" s="4"/>
      <c r="AC928" s="4"/>
      <c r="AD928" s="4"/>
      <c r="AE928" s="4"/>
      <c r="AF928" s="4"/>
    </row>
    <row r="929" ht="15.75" customHeight="1">
      <c r="A929" s="147"/>
      <c r="B929" s="147"/>
      <c r="C929" s="148"/>
      <c r="D929" s="147"/>
      <c r="E929" s="31"/>
      <c r="F929" s="6"/>
      <c r="G929" s="147"/>
      <c r="H929" s="31"/>
      <c r="I929" s="6"/>
      <c r="J929" s="147"/>
      <c r="K929" s="148"/>
      <c r="L929" s="147"/>
      <c r="M929" s="147"/>
      <c r="N929" s="147"/>
      <c r="O929" s="147"/>
      <c r="P929" s="147"/>
      <c r="Q929" s="147"/>
      <c r="R929" s="147"/>
      <c r="S929" s="147"/>
      <c r="T929" s="31"/>
      <c r="U929" s="4"/>
      <c r="V929" s="4"/>
      <c r="W929" s="4"/>
      <c r="X929" s="4"/>
      <c r="Y929" s="4"/>
      <c r="Z929" s="4"/>
      <c r="AA929" s="4"/>
      <c r="AB929" s="4"/>
      <c r="AC929" s="4"/>
      <c r="AD929" s="4"/>
      <c r="AE929" s="4"/>
      <c r="AF929" s="4"/>
    </row>
    <row r="930" ht="15.75" customHeight="1">
      <c r="A930" s="147"/>
      <c r="B930" s="147"/>
      <c r="C930" s="148"/>
      <c r="D930" s="147"/>
      <c r="E930" s="31"/>
      <c r="F930" s="6"/>
      <c r="G930" s="147"/>
      <c r="H930" s="31"/>
      <c r="I930" s="6"/>
      <c r="J930" s="147"/>
      <c r="K930" s="148"/>
      <c r="L930" s="147"/>
      <c r="M930" s="147"/>
      <c r="N930" s="147"/>
      <c r="O930" s="147"/>
      <c r="P930" s="147"/>
      <c r="Q930" s="147"/>
      <c r="R930" s="147"/>
      <c r="S930" s="147"/>
      <c r="T930" s="31"/>
      <c r="U930" s="4"/>
      <c r="V930" s="4"/>
      <c r="W930" s="4"/>
      <c r="X930" s="4"/>
      <c r="Y930" s="4"/>
      <c r="Z930" s="4"/>
      <c r="AA930" s="4"/>
      <c r="AB930" s="4"/>
      <c r="AC930" s="4"/>
      <c r="AD930" s="4"/>
      <c r="AE930" s="4"/>
      <c r="AF930" s="4"/>
    </row>
    <row r="931" ht="15.75" customHeight="1">
      <c r="A931" s="147"/>
      <c r="B931" s="147"/>
      <c r="C931" s="148"/>
      <c r="D931" s="147"/>
      <c r="E931" s="31"/>
      <c r="F931" s="6"/>
      <c r="G931" s="147"/>
      <c r="H931" s="31"/>
      <c r="I931" s="6"/>
      <c r="J931" s="147"/>
      <c r="K931" s="148"/>
      <c r="L931" s="147"/>
      <c r="M931" s="147"/>
      <c r="N931" s="147"/>
      <c r="O931" s="147"/>
      <c r="P931" s="147"/>
      <c r="Q931" s="147"/>
      <c r="R931" s="147"/>
      <c r="S931" s="147"/>
      <c r="T931" s="31"/>
      <c r="U931" s="4"/>
      <c r="V931" s="4"/>
      <c r="W931" s="4"/>
      <c r="X931" s="4"/>
      <c r="Y931" s="4"/>
      <c r="Z931" s="4"/>
      <c r="AA931" s="4"/>
      <c r="AB931" s="4"/>
      <c r="AC931" s="4"/>
      <c r="AD931" s="4"/>
      <c r="AE931" s="4"/>
      <c r="AF931" s="4"/>
    </row>
    <row r="932" ht="15.75" customHeight="1">
      <c r="A932" s="147"/>
      <c r="B932" s="147"/>
      <c r="C932" s="148"/>
      <c r="D932" s="147"/>
      <c r="E932" s="31"/>
      <c r="F932" s="6"/>
      <c r="G932" s="147"/>
      <c r="H932" s="31"/>
      <c r="I932" s="6"/>
      <c r="J932" s="147"/>
      <c r="K932" s="148"/>
      <c r="L932" s="147"/>
      <c r="M932" s="147"/>
      <c r="N932" s="147"/>
      <c r="O932" s="147"/>
      <c r="P932" s="147"/>
      <c r="Q932" s="147"/>
      <c r="R932" s="147"/>
      <c r="S932" s="147"/>
      <c r="T932" s="31"/>
      <c r="U932" s="4"/>
      <c r="V932" s="4"/>
      <c r="W932" s="4"/>
      <c r="X932" s="4"/>
      <c r="Y932" s="4"/>
      <c r="Z932" s="4"/>
      <c r="AA932" s="4"/>
      <c r="AB932" s="4"/>
      <c r="AC932" s="4"/>
      <c r="AD932" s="4"/>
      <c r="AE932" s="4"/>
      <c r="AF932" s="4"/>
    </row>
    <row r="933" ht="15.75" customHeight="1">
      <c r="A933" s="147"/>
      <c r="B933" s="147"/>
      <c r="C933" s="148"/>
      <c r="D933" s="147"/>
      <c r="E933" s="31"/>
      <c r="F933" s="6"/>
      <c r="G933" s="147"/>
      <c r="H933" s="31"/>
      <c r="I933" s="6"/>
      <c r="J933" s="147"/>
      <c r="K933" s="148"/>
      <c r="L933" s="147"/>
      <c r="M933" s="147"/>
      <c r="N933" s="147"/>
      <c r="O933" s="147"/>
      <c r="P933" s="147"/>
      <c r="Q933" s="147"/>
      <c r="R933" s="147"/>
      <c r="S933" s="147"/>
      <c r="T933" s="31"/>
      <c r="U933" s="4"/>
      <c r="V933" s="4"/>
      <c r="W933" s="4"/>
      <c r="X933" s="4"/>
      <c r="Y933" s="4"/>
      <c r="Z933" s="4"/>
      <c r="AA933" s="4"/>
      <c r="AB933" s="4"/>
      <c r="AC933" s="4"/>
      <c r="AD933" s="4"/>
      <c r="AE933" s="4"/>
      <c r="AF933" s="4"/>
    </row>
    <row r="934" ht="15.75" customHeight="1">
      <c r="A934" s="147"/>
      <c r="B934" s="147"/>
      <c r="C934" s="148"/>
      <c r="D934" s="147"/>
      <c r="E934" s="31"/>
      <c r="F934" s="6"/>
      <c r="G934" s="147"/>
      <c r="H934" s="31"/>
      <c r="I934" s="6"/>
      <c r="J934" s="147"/>
      <c r="K934" s="148"/>
      <c r="L934" s="147"/>
      <c r="M934" s="147"/>
      <c r="N934" s="147"/>
      <c r="O934" s="147"/>
      <c r="P934" s="147"/>
      <c r="Q934" s="147"/>
      <c r="R934" s="147"/>
      <c r="S934" s="147"/>
      <c r="T934" s="31"/>
      <c r="U934" s="4"/>
      <c r="V934" s="4"/>
      <c r="W934" s="4"/>
      <c r="X934" s="4"/>
      <c r="Y934" s="4"/>
      <c r="Z934" s="4"/>
      <c r="AA934" s="4"/>
      <c r="AB934" s="4"/>
      <c r="AC934" s="4"/>
      <c r="AD934" s="4"/>
      <c r="AE934" s="4"/>
      <c r="AF934" s="4"/>
    </row>
    <row r="935" ht="15.75" customHeight="1">
      <c r="A935" s="147"/>
      <c r="B935" s="147"/>
      <c r="C935" s="148"/>
      <c r="D935" s="147"/>
      <c r="E935" s="31"/>
      <c r="F935" s="6"/>
      <c r="G935" s="147"/>
      <c r="H935" s="31"/>
      <c r="I935" s="6"/>
      <c r="J935" s="147"/>
      <c r="K935" s="148"/>
      <c r="L935" s="147"/>
      <c r="M935" s="147"/>
      <c r="N935" s="147"/>
      <c r="O935" s="147"/>
      <c r="P935" s="147"/>
      <c r="Q935" s="147"/>
      <c r="R935" s="147"/>
      <c r="S935" s="147"/>
      <c r="T935" s="31"/>
      <c r="U935" s="4"/>
      <c r="V935" s="4"/>
      <c r="W935" s="4"/>
      <c r="X935" s="4"/>
      <c r="Y935" s="4"/>
      <c r="Z935" s="4"/>
      <c r="AA935" s="4"/>
      <c r="AB935" s="4"/>
      <c r="AC935" s="4"/>
      <c r="AD935" s="4"/>
      <c r="AE935" s="4"/>
      <c r="AF935" s="4"/>
    </row>
    <row r="936" ht="15.75" customHeight="1">
      <c r="A936" s="147"/>
      <c r="B936" s="147"/>
      <c r="C936" s="148"/>
      <c r="D936" s="147"/>
      <c r="E936" s="31"/>
      <c r="F936" s="6"/>
      <c r="G936" s="147"/>
      <c r="H936" s="31"/>
      <c r="I936" s="6"/>
      <c r="J936" s="147"/>
      <c r="K936" s="148"/>
      <c r="L936" s="147"/>
      <c r="M936" s="147"/>
      <c r="N936" s="147"/>
      <c r="O936" s="147"/>
      <c r="P936" s="147"/>
      <c r="Q936" s="147"/>
      <c r="R936" s="147"/>
      <c r="S936" s="147"/>
      <c r="T936" s="31"/>
      <c r="U936" s="4"/>
      <c r="V936" s="4"/>
      <c r="W936" s="4"/>
      <c r="X936" s="4"/>
      <c r="Y936" s="4"/>
      <c r="Z936" s="4"/>
      <c r="AA936" s="4"/>
      <c r="AB936" s="4"/>
      <c r="AC936" s="4"/>
      <c r="AD936" s="4"/>
      <c r="AE936" s="4"/>
      <c r="AF936" s="4"/>
    </row>
    <row r="937" ht="15.75" customHeight="1">
      <c r="A937" s="147"/>
      <c r="B937" s="147"/>
      <c r="C937" s="148"/>
      <c r="D937" s="147"/>
      <c r="E937" s="31"/>
      <c r="F937" s="6"/>
      <c r="G937" s="147"/>
      <c r="H937" s="31"/>
      <c r="I937" s="6"/>
      <c r="J937" s="147"/>
      <c r="K937" s="148"/>
      <c r="L937" s="147"/>
      <c r="M937" s="147"/>
      <c r="N937" s="147"/>
      <c r="O937" s="147"/>
      <c r="P937" s="147"/>
      <c r="Q937" s="147"/>
      <c r="R937" s="147"/>
      <c r="S937" s="147"/>
      <c r="T937" s="31"/>
      <c r="U937" s="4"/>
      <c r="V937" s="4"/>
      <c r="W937" s="4"/>
      <c r="X937" s="4"/>
      <c r="Y937" s="4"/>
      <c r="Z937" s="4"/>
      <c r="AA937" s="4"/>
      <c r="AB937" s="4"/>
      <c r="AC937" s="4"/>
      <c r="AD937" s="4"/>
      <c r="AE937" s="4"/>
      <c r="AF937" s="4"/>
    </row>
    <row r="938" ht="15.75" customHeight="1">
      <c r="A938" s="147"/>
      <c r="B938" s="147"/>
      <c r="C938" s="148"/>
      <c r="D938" s="147"/>
      <c r="E938" s="31"/>
      <c r="F938" s="6"/>
      <c r="G938" s="147"/>
      <c r="H938" s="31"/>
      <c r="I938" s="6"/>
      <c r="J938" s="147"/>
      <c r="K938" s="148"/>
      <c r="L938" s="147"/>
      <c r="M938" s="147"/>
      <c r="N938" s="147"/>
      <c r="O938" s="147"/>
      <c r="P938" s="147"/>
      <c r="Q938" s="147"/>
      <c r="R938" s="147"/>
      <c r="S938" s="147"/>
      <c r="T938" s="31"/>
      <c r="U938" s="4"/>
      <c r="V938" s="4"/>
      <c r="W938" s="4"/>
      <c r="X938" s="4"/>
      <c r="Y938" s="4"/>
      <c r="Z938" s="4"/>
      <c r="AA938" s="4"/>
      <c r="AB938" s="4"/>
      <c r="AC938" s="4"/>
      <c r="AD938" s="4"/>
      <c r="AE938" s="4"/>
      <c r="AF938" s="4"/>
    </row>
    <row r="939" ht="15.75" customHeight="1">
      <c r="A939" s="147"/>
      <c r="B939" s="147"/>
      <c r="C939" s="148"/>
      <c r="D939" s="147"/>
      <c r="E939" s="31"/>
      <c r="F939" s="6"/>
      <c r="G939" s="147"/>
      <c r="H939" s="31"/>
      <c r="I939" s="6"/>
      <c r="J939" s="147"/>
      <c r="K939" s="148"/>
      <c r="L939" s="147"/>
      <c r="M939" s="147"/>
      <c r="N939" s="147"/>
      <c r="O939" s="147"/>
      <c r="P939" s="147"/>
      <c r="Q939" s="147"/>
      <c r="R939" s="147"/>
      <c r="S939" s="147"/>
      <c r="T939" s="31"/>
      <c r="U939" s="4"/>
      <c r="V939" s="4"/>
      <c r="W939" s="4"/>
      <c r="X939" s="4"/>
      <c r="Y939" s="4"/>
      <c r="Z939" s="4"/>
      <c r="AA939" s="4"/>
      <c r="AB939" s="4"/>
      <c r="AC939" s="4"/>
      <c r="AD939" s="4"/>
      <c r="AE939" s="4"/>
      <c r="AF939" s="4"/>
    </row>
    <row r="940" ht="15.75" customHeight="1">
      <c r="A940" s="147"/>
      <c r="B940" s="147"/>
      <c r="C940" s="148"/>
      <c r="D940" s="147"/>
      <c r="E940" s="31"/>
      <c r="F940" s="6"/>
      <c r="G940" s="147"/>
      <c r="H940" s="31"/>
      <c r="I940" s="6"/>
      <c r="J940" s="147"/>
      <c r="K940" s="148"/>
      <c r="L940" s="147"/>
      <c r="M940" s="147"/>
      <c r="N940" s="147"/>
      <c r="O940" s="147"/>
      <c r="P940" s="147"/>
      <c r="Q940" s="147"/>
      <c r="R940" s="147"/>
      <c r="S940" s="147"/>
      <c r="T940" s="31"/>
      <c r="U940" s="4"/>
      <c r="V940" s="4"/>
      <c r="W940" s="4"/>
      <c r="X940" s="4"/>
      <c r="Y940" s="4"/>
      <c r="Z940" s="4"/>
      <c r="AA940" s="4"/>
      <c r="AB940" s="4"/>
      <c r="AC940" s="4"/>
      <c r="AD940" s="4"/>
      <c r="AE940" s="4"/>
      <c r="AF940" s="4"/>
    </row>
    <row r="941" ht="15.75" customHeight="1">
      <c r="A941" s="147"/>
      <c r="B941" s="147"/>
      <c r="C941" s="148"/>
      <c r="D941" s="147"/>
      <c r="E941" s="31"/>
      <c r="F941" s="6"/>
      <c r="G941" s="147"/>
      <c r="H941" s="31"/>
      <c r="I941" s="6"/>
      <c r="J941" s="147"/>
      <c r="K941" s="148"/>
      <c r="L941" s="147"/>
      <c r="M941" s="147"/>
      <c r="N941" s="147"/>
      <c r="O941" s="147"/>
      <c r="P941" s="147"/>
      <c r="Q941" s="147"/>
      <c r="R941" s="147"/>
      <c r="S941" s="147"/>
      <c r="T941" s="31"/>
      <c r="U941" s="4"/>
      <c r="V941" s="4"/>
      <c r="W941" s="4"/>
      <c r="X941" s="4"/>
      <c r="Y941" s="4"/>
      <c r="Z941" s="4"/>
      <c r="AA941" s="4"/>
      <c r="AB941" s="4"/>
      <c r="AC941" s="4"/>
      <c r="AD941" s="4"/>
      <c r="AE941" s="4"/>
      <c r="AF941" s="4"/>
    </row>
    <row r="942" ht="15.75" customHeight="1">
      <c r="A942" s="147"/>
      <c r="B942" s="147"/>
      <c r="C942" s="148"/>
      <c r="D942" s="147"/>
      <c r="E942" s="31"/>
      <c r="F942" s="6"/>
      <c r="G942" s="147"/>
      <c r="H942" s="31"/>
      <c r="I942" s="6"/>
      <c r="J942" s="147"/>
      <c r="K942" s="148"/>
      <c r="L942" s="147"/>
      <c r="M942" s="147"/>
      <c r="N942" s="147"/>
      <c r="O942" s="147"/>
      <c r="P942" s="147"/>
      <c r="Q942" s="147"/>
      <c r="R942" s="147"/>
      <c r="S942" s="147"/>
      <c r="T942" s="31"/>
      <c r="U942" s="4"/>
      <c r="V942" s="4"/>
      <c r="W942" s="4"/>
      <c r="X942" s="4"/>
      <c r="Y942" s="4"/>
      <c r="Z942" s="4"/>
      <c r="AA942" s="4"/>
      <c r="AB942" s="4"/>
      <c r="AC942" s="4"/>
      <c r="AD942" s="4"/>
      <c r="AE942" s="4"/>
      <c r="AF942" s="4"/>
    </row>
    <row r="943" ht="15.75" customHeight="1">
      <c r="A943" s="147"/>
      <c r="B943" s="147"/>
      <c r="C943" s="148"/>
      <c r="D943" s="147"/>
      <c r="E943" s="31"/>
      <c r="F943" s="6"/>
      <c r="G943" s="147"/>
      <c r="H943" s="31"/>
      <c r="I943" s="6"/>
      <c r="J943" s="147"/>
      <c r="K943" s="148"/>
      <c r="L943" s="147"/>
      <c r="M943" s="147"/>
      <c r="N943" s="147"/>
      <c r="O943" s="147"/>
      <c r="P943" s="147"/>
      <c r="Q943" s="147"/>
      <c r="R943" s="147"/>
      <c r="S943" s="147"/>
      <c r="T943" s="31"/>
      <c r="U943" s="4"/>
      <c r="V943" s="4"/>
      <c r="W943" s="4"/>
      <c r="X943" s="4"/>
      <c r="Y943" s="4"/>
      <c r="Z943" s="4"/>
      <c r="AA943" s="4"/>
      <c r="AB943" s="4"/>
      <c r="AC943" s="4"/>
      <c r="AD943" s="4"/>
      <c r="AE943" s="4"/>
      <c r="AF943" s="4"/>
    </row>
    <row r="944" ht="15.75" customHeight="1">
      <c r="A944" s="147"/>
      <c r="B944" s="147"/>
      <c r="C944" s="148"/>
      <c r="D944" s="147"/>
      <c r="E944" s="31"/>
      <c r="F944" s="6"/>
      <c r="G944" s="147"/>
      <c r="H944" s="31"/>
      <c r="I944" s="6"/>
      <c r="J944" s="147"/>
      <c r="K944" s="148"/>
      <c r="L944" s="147"/>
      <c r="M944" s="147"/>
      <c r="N944" s="147"/>
      <c r="O944" s="147"/>
      <c r="P944" s="147"/>
      <c r="Q944" s="147"/>
      <c r="R944" s="147"/>
      <c r="S944" s="147"/>
      <c r="T944" s="31"/>
      <c r="U944" s="4"/>
      <c r="V944" s="4"/>
      <c r="W944" s="4"/>
      <c r="X944" s="4"/>
      <c r="Y944" s="4"/>
      <c r="Z944" s="4"/>
      <c r="AA944" s="4"/>
      <c r="AB944" s="4"/>
      <c r="AC944" s="4"/>
      <c r="AD944" s="4"/>
      <c r="AE944" s="4"/>
      <c r="AF944" s="4"/>
    </row>
    <row r="945" ht="15.75" customHeight="1">
      <c r="A945" s="147"/>
      <c r="B945" s="147"/>
      <c r="C945" s="148"/>
      <c r="D945" s="147"/>
      <c r="E945" s="31"/>
      <c r="F945" s="6"/>
      <c r="G945" s="147"/>
      <c r="H945" s="31"/>
      <c r="I945" s="6"/>
      <c r="J945" s="147"/>
      <c r="K945" s="148"/>
      <c r="L945" s="147"/>
      <c r="M945" s="147"/>
      <c r="N945" s="147"/>
      <c r="O945" s="147"/>
      <c r="P945" s="147"/>
      <c r="Q945" s="147"/>
      <c r="R945" s="147"/>
      <c r="S945" s="147"/>
      <c r="T945" s="31"/>
      <c r="U945" s="4"/>
      <c r="V945" s="4"/>
      <c r="W945" s="4"/>
      <c r="X945" s="4"/>
      <c r="Y945" s="4"/>
      <c r="Z945" s="4"/>
      <c r="AA945" s="4"/>
      <c r="AB945" s="4"/>
      <c r="AC945" s="4"/>
      <c r="AD945" s="4"/>
      <c r="AE945" s="4"/>
      <c r="AF945" s="4"/>
    </row>
    <row r="946" ht="15.75" customHeight="1">
      <c r="A946" s="147"/>
      <c r="B946" s="147"/>
      <c r="C946" s="148"/>
      <c r="D946" s="147"/>
      <c r="E946" s="31"/>
      <c r="F946" s="6"/>
      <c r="G946" s="147"/>
      <c r="H946" s="31"/>
      <c r="I946" s="6"/>
      <c r="J946" s="147"/>
      <c r="K946" s="148"/>
      <c r="L946" s="147"/>
      <c r="M946" s="147"/>
      <c r="N946" s="147"/>
      <c r="O946" s="147"/>
      <c r="P946" s="147"/>
      <c r="Q946" s="147"/>
      <c r="R946" s="147"/>
      <c r="S946" s="147"/>
      <c r="T946" s="31"/>
      <c r="U946" s="4"/>
      <c r="V946" s="4"/>
      <c r="W946" s="4"/>
      <c r="X946" s="4"/>
      <c r="Y946" s="4"/>
      <c r="Z946" s="4"/>
      <c r="AA946" s="4"/>
      <c r="AB946" s="4"/>
      <c r="AC946" s="4"/>
      <c r="AD946" s="4"/>
      <c r="AE946" s="4"/>
      <c r="AF946" s="4"/>
    </row>
    <row r="947" ht="15.75" customHeight="1">
      <c r="A947" s="147"/>
      <c r="B947" s="147"/>
      <c r="C947" s="148"/>
      <c r="D947" s="147"/>
      <c r="E947" s="31"/>
      <c r="F947" s="6"/>
      <c r="G947" s="147"/>
      <c r="H947" s="31"/>
      <c r="I947" s="6"/>
      <c r="J947" s="147"/>
      <c r="K947" s="148"/>
      <c r="L947" s="147"/>
      <c r="M947" s="147"/>
      <c r="N947" s="147"/>
      <c r="O947" s="147"/>
      <c r="P947" s="147"/>
      <c r="Q947" s="147"/>
      <c r="R947" s="147"/>
      <c r="S947" s="147"/>
      <c r="T947" s="31"/>
      <c r="U947" s="4"/>
      <c r="V947" s="4"/>
      <c r="W947" s="4"/>
      <c r="X947" s="4"/>
      <c r="Y947" s="4"/>
      <c r="Z947" s="4"/>
      <c r="AA947" s="4"/>
      <c r="AB947" s="4"/>
      <c r="AC947" s="4"/>
      <c r="AD947" s="4"/>
      <c r="AE947" s="4"/>
      <c r="AF947" s="4"/>
    </row>
    <row r="948" ht="15.75" customHeight="1">
      <c r="A948" s="147"/>
      <c r="B948" s="147"/>
      <c r="C948" s="148"/>
      <c r="D948" s="147"/>
      <c r="E948" s="31"/>
      <c r="F948" s="6"/>
      <c r="G948" s="147"/>
      <c r="H948" s="31"/>
      <c r="I948" s="6"/>
      <c r="J948" s="147"/>
      <c r="K948" s="148"/>
      <c r="L948" s="147"/>
      <c r="M948" s="147"/>
      <c r="N948" s="147"/>
      <c r="O948" s="147"/>
      <c r="P948" s="147"/>
      <c r="Q948" s="147"/>
      <c r="R948" s="147"/>
      <c r="S948" s="147"/>
      <c r="T948" s="31"/>
      <c r="U948" s="4"/>
      <c r="V948" s="4"/>
      <c r="W948" s="4"/>
      <c r="X948" s="4"/>
      <c r="Y948" s="4"/>
      <c r="Z948" s="4"/>
      <c r="AA948" s="4"/>
      <c r="AB948" s="4"/>
      <c r="AC948" s="4"/>
      <c r="AD948" s="4"/>
      <c r="AE948" s="4"/>
      <c r="AF948" s="4"/>
    </row>
    <row r="949" ht="15.75" customHeight="1">
      <c r="A949" s="147"/>
      <c r="B949" s="147"/>
      <c r="C949" s="148"/>
      <c r="D949" s="147"/>
      <c r="E949" s="31"/>
      <c r="F949" s="6"/>
      <c r="G949" s="147"/>
      <c r="H949" s="31"/>
      <c r="I949" s="6"/>
      <c r="J949" s="147"/>
      <c r="K949" s="148"/>
      <c r="L949" s="147"/>
      <c r="M949" s="147"/>
      <c r="N949" s="147"/>
      <c r="O949" s="147"/>
      <c r="P949" s="147"/>
      <c r="Q949" s="147"/>
      <c r="R949" s="147"/>
      <c r="S949" s="147"/>
      <c r="T949" s="31"/>
      <c r="U949" s="4"/>
      <c r="V949" s="4"/>
      <c r="W949" s="4"/>
      <c r="X949" s="4"/>
      <c r="Y949" s="4"/>
      <c r="Z949" s="4"/>
      <c r="AA949" s="4"/>
      <c r="AB949" s="4"/>
      <c r="AC949" s="4"/>
      <c r="AD949" s="4"/>
      <c r="AE949" s="4"/>
      <c r="AF949" s="4"/>
    </row>
    <row r="950" ht="15.75" customHeight="1">
      <c r="A950" s="147"/>
      <c r="B950" s="147"/>
      <c r="C950" s="148"/>
      <c r="D950" s="147"/>
      <c r="E950" s="31"/>
      <c r="F950" s="6"/>
      <c r="G950" s="147"/>
      <c r="H950" s="31"/>
      <c r="I950" s="6"/>
      <c r="J950" s="147"/>
      <c r="K950" s="148"/>
      <c r="L950" s="147"/>
      <c r="M950" s="147"/>
      <c r="N950" s="147"/>
      <c r="O950" s="147"/>
      <c r="P950" s="147"/>
      <c r="Q950" s="147"/>
      <c r="R950" s="147"/>
      <c r="S950" s="147"/>
      <c r="T950" s="31"/>
      <c r="U950" s="4"/>
      <c r="V950" s="4"/>
      <c r="W950" s="4"/>
      <c r="X950" s="4"/>
      <c r="Y950" s="4"/>
      <c r="Z950" s="4"/>
      <c r="AA950" s="4"/>
      <c r="AB950" s="4"/>
      <c r="AC950" s="4"/>
      <c r="AD950" s="4"/>
      <c r="AE950" s="4"/>
      <c r="AF950" s="4"/>
    </row>
    <row r="951" ht="15.75" customHeight="1">
      <c r="A951" s="147"/>
      <c r="B951" s="147"/>
      <c r="C951" s="148"/>
      <c r="D951" s="147"/>
      <c r="E951" s="31"/>
      <c r="F951" s="6"/>
      <c r="G951" s="147"/>
      <c r="H951" s="31"/>
      <c r="I951" s="6"/>
      <c r="J951" s="147"/>
      <c r="K951" s="148"/>
      <c r="L951" s="147"/>
      <c r="M951" s="147"/>
      <c r="N951" s="147"/>
      <c r="O951" s="147"/>
      <c r="P951" s="147"/>
      <c r="Q951" s="147"/>
      <c r="R951" s="147"/>
      <c r="S951" s="147"/>
      <c r="T951" s="31"/>
      <c r="U951" s="4"/>
      <c r="V951" s="4"/>
      <c r="W951" s="4"/>
      <c r="X951" s="4"/>
      <c r="Y951" s="4"/>
      <c r="Z951" s="4"/>
      <c r="AA951" s="4"/>
      <c r="AB951" s="4"/>
      <c r="AC951" s="4"/>
      <c r="AD951" s="4"/>
      <c r="AE951" s="4"/>
      <c r="AF951" s="4"/>
    </row>
    <row r="952" ht="15.75" customHeight="1">
      <c r="A952" s="147"/>
      <c r="B952" s="147"/>
      <c r="C952" s="148"/>
      <c r="D952" s="147"/>
      <c r="E952" s="31"/>
      <c r="F952" s="6"/>
      <c r="G952" s="147"/>
      <c r="H952" s="31"/>
      <c r="I952" s="6"/>
      <c r="J952" s="147"/>
      <c r="K952" s="148"/>
      <c r="L952" s="147"/>
      <c r="M952" s="147"/>
      <c r="N952" s="147"/>
      <c r="O952" s="147"/>
      <c r="P952" s="147"/>
      <c r="Q952" s="147"/>
      <c r="R952" s="147"/>
      <c r="S952" s="147"/>
      <c r="T952" s="31"/>
      <c r="U952" s="4"/>
      <c r="V952" s="4"/>
      <c r="W952" s="4"/>
      <c r="X952" s="4"/>
      <c r="Y952" s="4"/>
      <c r="Z952" s="4"/>
      <c r="AA952" s="4"/>
      <c r="AB952" s="4"/>
      <c r="AC952" s="4"/>
      <c r="AD952" s="4"/>
      <c r="AE952" s="4"/>
      <c r="AF952" s="4"/>
    </row>
    <row r="953" ht="15.75" customHeight="1">
      <c r="A953" s="147"/>
      <c r="B953" s="147"/>
      <c r="C953" s="148"/>
      <c r="D953" s="147"/>
      <c r="E953" s="31"/>
      <c r="F953" s="6"/>
      <c r="G953" s="147"/>
      <c r="H953" s="31"/>
      <c r="I953" s="6"/>
      <c r="J953" s="147"/>
      <c r="K953" s="148"/>
      <c r="L953" s="147"/>
      <c r="M953" s="147"/>
      <c r="N953" s="147"/>
      <c r="O953" s="147"/>
      <c r="P953" s="147"/>
      <c r="Q953" s="147"/>
      <c r="R953" s="147"/>
      <c r="S953" s="147"/>
      <c r="T953" s="31"/>
      <c r="U953" s="4"/>
      <c r="V953" s="4"/>
      <c r="W953" s="4"/>
      <c r="X953" s="4"/>
      <c r="Y953" s="4"/>
      <c r="Z953" s="4"/>
      <c r="AA953" s="4"/>
      <c r="AB953" s="4"/>
      <c r="AC953" s="4"/>
      <c r="AD953" s="4"/>
      <c r="AE953" s="4"/>
      <c r="AF953" s="4"/>
    </row>
    <row r="954" ht="15.75" customHeight="1">
      <c r="A954" s="147"/>
      <c r="B954" s="147"/>
      <c r="C954" s="148"/>
      <c r="D954" s="147"/>
      <c r="E954" s="31"/>
      <c r="F954" s="6"/>
      <c r="G954" s="147"/>
      <c r="H954" s="31"/>
      <c r="I954" s="6"/>
      <c r="J954" s="147"/>
      <c r="K954" s="148"/>
      <c r="L954" s="147"/>
      <c r="M954" s="147"/>
      <c r="N954" s="147"/>
      <c r="O954" s="147"/>
      <c r="P954" s="147"/>
      <c r="Q954" s="147"/>
      <c r="R954" s="147"/>
      <c r="S954" s="147"/>
      <c r="T954" s="31"/>
      <c r="U954" s="4"/>
      <c r="V954" s="4"/>
      <c r="W954" s="4"/>
      <c r="X954" s="4"/>
      <c r="Y954" s="4"/>
      <c r="Z954" s="4"/>
      <c r="AA954" s="4"/>
      <c r="AB954" s="4"/>
      <c r="AC954" s="4"/>
      <c r="AD954" s="4"/>
      <c r="AE954" s="4"/>
      <c r="AF954" s="4"/>
    </row>
    <row r="955" ht="15.75" customHeight="1">
      <c r="A955" s="147"/>
      <c r="B955" s="147"/>
      <c r="C955" s="148"/>
      <c r="D955" s="147"/>
      <c r="E955" s="31"/>
      <c r="F955" s="6"/>
      <c r="G955" s="147"/>
      <c r="H955" s="31"/>
      <c r="I955" s="6"/>
      <c r="J955" s="147"/>
      <c r="K955" s="148"/>
      <c r="L955" s="147"/>
      <c r="M955" s="147"/>
      <c r="N955" s="147"/>
      <c r="O955" s="147"/>
      <c r="P955" s="147"/>
      <c r="Q955" s="147"/>
      <c r="R955" s="147"/>
      <c r="S955" s="147"/>
      <c r="T955" s="31"/>
      <c r="U955" s="4"/>
      <c r="V955" s="4"/>
      <c r="W955" s="4"/>
      <c r="X955" s="4"/>
      <c r="Y955" s="4"/>
      <c r="Z955" s="4"/>
      <c r="AA955" s="4"/>
      <c r="AB955" s="4"/>
      <c r="AC955" s="4"/>
      <c r="AD955" s="4"/>
      <c r="AE955" s="4"/>
      <c r="AF955" s="4"/>
    </row>
    <row r="956" ht="15.75" customHeight="1">
      <c r="A956" s="147"/>
      <c r="B956" s="147"/>
      <c r="C956" s="148"/>
      <c r="D956" s="147"/>
      <c r="E956" s="31"/>
      <c r="F956" s="6"/>
      <c r="G956" s="147"/>
      <c r="H956" s="31"/>
      <c r="I956" s="6"/>
      <c r="J956" s="147"/>
      <c r="K956" s="148"/>
      <c r="L956" s="147"/>
      <c r="M956" s="147"/>
      <c r="N956" s="147"/>
      <c r="O956" s="147"/>
      <c r="P956" s="147"/>
      <c r="Q956" s="147"/>
      <c r="R956" s="147"/>
      <c r="S956" s="147"/>
      <c r="T956" s="31"/>
      <c r="U956" s="4"/>
      <c r="V956" s="4"/>
      <c r="W956" s="4"/>
      <c r="X956" s="4"/>
      <c r="Y956" s="4"/>
      <c r="Z956" s="4"/>
      <c r="AA956" s="4"/>
      <c r="AB956" s="4"/>
      <c r="AC956" s="4"/>
      <c r="AD956" s="4"/>
      <c r="AE956" s="4"/>
      <c r="AF956" s="4"/>
    </row>
    <row r="957" ht="15.75" customHeight="1">
      <c r="A957" s="147"/>
      <c r="B957" s="147"/>
      <c r="C957" s="148"/>
      <c r="D957" s="147"/>
      <c r="E957" s="31"/>
      <c r="F957" s="6"/>
      <c r="G957" s="147"/>
      <c r="H957" s="31"/>
      <c r="I957" s="6"/>
      <c r="J957" s="147"/>
      <c r="K957" s="148"/>
      <c r="L957" s="147"/>
      <c r="M957" s="147"/>
      <c r="N957" s="147"/>
      <c r="O957" s="147"/>
      <c r="P957" s="147"/>
      <c r="Q957" s="147"/>
      <c r="R957" s="147"/>
      <c r="S957" s="147"/>
      <c r="T957" s="31"/>
      <c r="U957" s="4"/>
      <c r="V957" s="4"/>
      <c r="W957" s="4"/>
      <c r="X957" s="4"/>
      <c r="Y957" s="4"/>
      <c r="Z957" s="4"/>
      <c r="AA957" s="4"/>
      <c r="AB957" s="4"/>
      <c r="AC957" s="4"/>
      <c r="AD957" s="4"/>
      <c r="AE957" s="4"/>
      <c r="AF957" s="4"/>
    </row>
    <row r="958" ht="15.75" customHeight="1">
      <c r="A958" s="147"/>
      <c r="B958" s="147"/>
      <c r="C958" s="148"/>
      <c r="D958" s="147"/>
      <c r="E958" s="31"/>
      <c r="F958" s="6"/>
      <c r="G958" s="147"/>
      <c r="H958" s="31"/>
      <c r="I958" s="6"/>
      <c r="J958" s="147"/>
      <c r="K958" s="148"/>
      <c r="L958" s="147"/>
      <c r="M958" s="147"/>
      <c r="N958" s="147"/>
      <c r="O958" s="147"/>
      <c r="P958" s="147"/>
      <c r="Q958" s="147"/>
      <c r="R958" s="147"/>
      <c r="S958" s="147"/>
      <c r="T958" s="31"/>
      <c r="U958" s="4"/>
      <c r="V958" s="4"/>
      <c r="W958" s="4"/>
      <c r="X958" s="4"/>
      <c r="Y958" s="4"/>
      <c r="Z958" s="4"/>
      <c r="AA958" s="4"/>
      <c r="AB958" s="4"/>
      <c r="AC958" s="4"/>
      <c r="AD958" s="4"/>
      <c r="AE958" s="4"/>
      <c r="AF958" s="4"/>
    </row>
    <row r="959" ht="15.75" customHeight="1">
      <c r="A959" s="147"/>
      <c r="B959" s="147"/>
      <c r="C959" s="148"/>
      <c r="D959" s="147"/>
      <c r="E959" s="31"/>
      <c r="F959" s="6"/>
      <c r="G959" s="147"/>
      <c r="H959" s="31"/>
      <c r="I959" s="6"/>
      <c r="J959" s="147"/>
      <c r="K959" s="148"/>
      <c r="L959" s="147"/>
      <c r="M959" s="147"/>
      <c r="N959" s="147"/>
      <c r="O959" s="147"/>
      <c r="P959" s="147"/>
      <c r="Q959" s="147"/>
      <c r="R959" s="147"/>
      <c r="S959" s="147"/>
      <c r="T959" s="31"/>
      <c r="U959" s="4"/>
      <c r="V959" s="4"/>
      <c r="W959" s="4"/>
      <c r="X959" s="4"/>
      <c r="Y959" s="4"/>
      <c r="Z959" s="4"/>
      <c r="AA959" s="4"/>
      <c r="AB959" s="4"/>
      <c r="AC959" s="4"/>
      <c r="AD959" s="4"/>
      <c r="AE959" s="4"/>
      <c r="AF959" s="4"/>
    </row>
    <row r="960" ht="15.75" customHeight="1">
      <c r="A960" s="147"/>
      <c r="B960" s="147"/>
      <c r="C960" s="148"/>
      <c r="D960" s="147"/>
      <c r="E960" s="31"/>
      <c r="F960" s="6"/>
      <c r="G960" s="147"/>
      <c r="H960" s="31"/>
      <c r="I960" s="6"/>
      <c r="J960" s="147"/>
      <c r="K960" s="148"/>
      <c r="L960" s="147"/>
      <c r="M960" s="147"/>
      <c r="N960" s="147"/>
      <c r="O960" s="147"/>
      <c r="P960" s="147"/>
      <c r="Q960" s="147"/>
      <c r="R960" s="147"/>
      <c r="S960" s="147"/>
      <c r="T960" s="31"/>
      <c r="U960" s="4"/>
      <c r="V960" s="4"/>
      <c r="W960" s="4"/>
      <c r="X960" s="4"/>
      <c r="Y960" s="4"/>
      <c r="Z960" s="4"/>
      <c r="AA960" s="4"/>
      <c r="AB960" s="4"/>
      <c r="AC960" s="4"/>
      <c r="AD960" s="4"/>
      <c r="AE960" s="4"/>
      <c r="AF960" s="4"/>
    </row>
    <row r="961" ht="15.75" customHeight="1">
      <c r="A961" s="147"/>
      <c r="B961" s="147"/>
      <c r="C961" s="148"/>
      <c r="D961" s="147"/>
      <c r="E961" s="31"/>
      <c r="F961" s="6"/>
      <c r="G961" s="147"/>
      <c r="H961" s="31"/>
      <c r="I961" s="6"/>
      <c r="J961" s="147"/>
      <c r="K961" s="148"/>
      <c r="L961" s="147"/>
      <c r="M961" s="147"/>
      <c r="N961" s="147"/>
      <c r="O961" s="147"/>
      <c r="P961" s="147"/>
      <c r="Q961" s="147"/>
      <c r="R961" s="147"/>
      <c r="S961" s="147"/>
      <c r="T961" s="31"/>
      <c r="U961" s="4"/>
      <c r="V961" s="4"/>
      <c r="W961" s="4"/>
      <c r="X961" s="4"/>
      <c r="Y961" s="4"/>
      <c r="Z961" s="4"/>
      <c r="AA961" s="4"/>
      <c r="AB961" s="4"/>
      <c r="AC961" s="4"/>
      <c r="AD961" s="4"/>
      <c r="AE961" s="4"/>
      <c r="AF961" s="4"/>
    </row>
    <row r="962" ht="15.75" customHeight="1">
      <c r="A962" s="147"/>
      <c r="B962" s="147"/>
      <c r="C962" s="148"/>
      <c r="D962" s="147"/>
      <c r="E962" s="31"/>
      <c r="F962" s="6"/>
      <c r="G962" s="147"/>
      <c r="H962" s="31"/>
      <c r="I962" s="6"/>
      <c r="J962" s="147"/>
      <c r="K962" s="148"/>
      <c r="L962" s="147"/>
      <c r="M962" s="147"/>
      <c r="N962" s="147"/>
      <c r="O962" s="147"/>
      <c r="P962" s="147"/>
      <c r="Q962" s="147"/>
      <c r="R962" s="147"/>
      <c r="S962" s="147"/>
      <c r="T962" s="31"/>
      <c r="U962" s="4"/>
      <c r="V962" s="4"/>
      <c r="W962" s="4"/>
      <c r="X962" s="4"/>
      <c r="Y962" s="4"/>
      <c r="Z962" s="4"/>
      <c r="AA962" s="4"/>
      <c r="AB962" s="4"/>
      <c r="AC962" s="4"/>
      <c r="AD962" s="4"/>
      <c r="AE962" s="4"/>
      <c r="AF962" s="4"/>
    </row>
    <row r="963" ht="15.75" customHeight="1">
      <c r="A963" s="147"/>
      <c r="B963" s="147"/>
      <c r="C963" s="148"/>
      <c r="D963" s="147"/>
      <c r="E963" s="31"/>
      <c r="F963" s="6"/>
      <c r="G963" s="147"/>
      <c r="H963" s="31"/>
      <c r="I963" s="6"/>
      <c r="J963" s="147"/>
      <c r="K963" s="148"/>
      <c r="L963" s="147"/>
      <c r="M963" s="147"/>
      <c r="N963" s="147"/>
      <c r="O963" s="147"/>
      <c r="P963" s="147"/>
      <c r="Q963" s="147"/>
      <c r="R963" s="147"/>
      <c r="S963" s="147"/>
      <c r="T963" s="31"/>
      <c r="U963" s="4"/>
      <c r="V963" s="4"/>
      <c r="W963" s="4"/>
      <c r="X963" s="4"/>
      <c r="Y963" s="4"/>
      <c r="Z963" s="4"/>
      <c r="AA963" s="4"/>
      <c r="AB963" s="4"/>
      <c r="AC963" s="4"/>
      <c r="AD963" s="4"/>
      <c r="AE963" s="4"/>
      <c r="AF963" s="4"/>
    </row>
    <row r="964" ht="15.75" customHeight="1">
      <c r="A964" s="147"/>
      <c r="B964" s="147"/>
      <c r="C964" s="148"/>
      <c r="D964" s="147"/>
      <c r="E964" s="31"/>
      <c r="F964" s="6"/>
      <c r="G964" s="147"/>
      <c r="H964" s="31"/>
      <c r="I964" s="6"/>
      <c r="J964" s="147"/>
      <c r="K964" s="148"/>
      <c r="L964" s="147"/>
      <c r="M964" s="147"/>
      <c r="N964" s="147"/>
      <c r="O964" s="147"/>
      <c r="P964" s="147"/>
      <c r="Q964" s="147"/>
      <c r="R964" s="147"/>
      <c r="S964" s="147"/>
      <c r="T964" s="31"/>
      <c r="U964" s="4"/>
      <c r="V964" s="4"/>
      <c r="W964" s="4"/>
      <c r="X964" s="4"/>
      <c r="Y964" s="4"/>
      <c r="Z964" s="4"/>
      <c r="AA964" s="4"/>
      <c r="AB964" s="4"/>
      <c r="AC964" s="4"/>
      <c r="AD964" s="4"/>
      <c r="AE964" s="4"/>
      <c r="AF964" s="4"/>
    </row>
    <row r="965" ht="15.75" customHeight="1">
      <c r="A965" s="147"/>
      <c r="B965" s="147"/>
      <c r="C965" s="148"/>
      <c r="D965" s="147"/>
      <c r="E965" s="31"/>
      <c r="F965" s="6"/>
      <c r="G965" s="147"/>
      <c r="H965" s="31"/>
      <c r="I965" s="6"/>
      <c r="J965" s="147"/>
      <c r="K965" s="148"/>
      <c r="L965" s="147"/>
      <c r="M965" s="147"/>
      <c r="N965" s="147"/>
      <c r="O965" s="147"/>
      <c r="P965" s="147"/>
      <c r="Q965" s="147"/>
      <c r="R965" s="147"/>
      <c r="S965" s="147"/>
      <c r="T965" s="31"/>
      <c r="U965" s="4"/>
      <c r="V965" s="4"/>
      <c r="W965" s="4"/>
      <c r="X965" s="4"/>
      <c r="Y965" s="4"/>
      <c r="Z965" s="4"/>
      <c r="AA965" s="4"/>
      <c r="AB965" s="4"/>
      <c r="AC965" s="4"/>
      <c r="AD965" s="4"/>
      <c r="AE965" s="4"/>
      <c r="AF965" s="4"/>
    </row>
    <row r="966" ht="15.75" customHeight="1">
      <c r="A966" s="147"/>
      <c r="B966" s="147"/>
      <c r="C966" s="148"/>
      <c r="D966" s="147"/>
      <c r="E966" s="31"/>
      <c r="F966" s="6"/>
      <c r="G966" s="147"/>
      <c r="H966" s="31"/>
      <c r="I966" s="6"/>
      <c r="J966" s="147"/>
      <c r="K966" s="148"/>
      <c r="L966" s="147"/>
      <c r="M966" s="147"/>
      <c r="N966" s="147"/>
      <c r="O966" s="147"/>
      <c r="P966" s="147"/>
      <c r="Q966" s="147"/>
      <c r="R966" s="147"/>
      <c r="S966" s="147"/>
      <c r="T966" s="31"/>
      <c r="U966" s="4"/>
      <c r="V966" s="4"/>
      <c r="W966" s="4"/>
      <c r="X966" s="4"/>
      <c r="Y966" s="4"/>
      <c r="Z966" s="4"/>
      <c r="AA966" s="4"/>
      <c r="AB966" s="4"/>
      <c r="AC966" s="4"/>
      <c r="AD966" s="4"/>
      <c r="AE966" s="4"/>
      <c r="AF966" s="4"/>
    </row>
    <row r="967" ht="15.75" customHeight="1">
      <c r="A967" s="147"/>
      <c r="B967" s="147"/>
      <c r="C967" s="148"/>
      <c r="D967" s="147"/>
      <c r="E967" s="31"/>
      <c r="F967" s="6"/>
      <c r="G967" s="147"/>
      <c r="H967" s="31"/>
      <c r="I967" s="6"/>
      <c r="J967" s="147"/>
      <c r="K967" s="148"/>
      <c r="L967" s="147"/>
      <c r="M967" s="147"/>
      <c r="N967" s="147"/>
      <c r="O967" s="147"/>
      <c r="P967" s="147"/>
      <c r="Q967" s="147"/>
      <c r="R967" s="147"/>
      <c r="S967" s="147"/>
      <c r="T967" s="31"/>
      <c r="U967" s="4"/>
      <c r="V967" s="4"/>
      <c r="W967" s="4"/>
      <c r="X967" s="4"/>
      <c r="Y967" s="4"/>
      <c r="Z967" s="4"/>
      <c r="AA967" s="4"/>
      <c r="AB967" s="4"/>
      <c r="AC967" s="4"/>
      <c r="AD967" s="4"/>
      <c r="AE967" s="4"/>
      <c r="AF967" s="4"/>
    </row>
    <row r="968" ht="15.75" customHeight="1">
      <c r="A968" s="147"/>
      <c r="B968" s="147"/>
      <c r="C968" s="148"/>
      <c r="D968" s="147"/>
      <c r="E968" s="31"/>
      <c r="F968" s="6"/>
      <c r="G968" s="147"/>
      <c r="H968" s="31"/>
      <c r="I968" s="6"/>
      <c r="J968" s="147"/>
      <c r="K968" s="148"/>
      <c r="L968" s="147"/>
      <c r="M968" s="147"/>
      <c r="N968" s="147"/>
      <c r="O968" s="147"/>
      <c r="P968" s="147"/>
      <c r="Q968" s="147"/>
      <c r="R968" s="147"/>
      <c r="S968" s="147"/>
      <c r="T968" s="31"/>
      <c r="U968" s="4"/>
      <c r="V968" s="4"/>
      <c r="W968" s="4"/>
      <c r="X968" s="4"/>
      <c r="Y968" s="4"/>
      <c r="Z968" s="4"/>
      <c r="AA968" s="4"/>
      <c r="AB968" s="4"/>
      <c r="AC968" s="4"/>
      <c r="AD968" s="4"/>
      <c r="AE968" s="4"/>
      <c r="AF968" s="4"/>
    </row>
    <row r="969" ht="15.75" customHeight="1">
      <c r="A969" s="147"/>
      <c r="B969" s="147"/>
      <c r="C969" s="148"/>
      <c r="D969" s="147"/>
      <c r="E969" s="31"/>
      <c r="F969" s="6"/>
      <c r="G969" s="147"/>
      <c r="H969" s="31"/>
      <c r="I969" s="6"/>
      <c r="J969" s="147"/>
      <c r="K969" s="148"/>
      <c r="L969" s="147"/>
      <c r="M969" s="147"/>
      <c r="N969" s="147"/>
      <c r="O969" s="147"/>
      <c r="P969" s="147"/>
      <c r="Q969" s="147"/>
      <c r="R969" s="147"/>
      <c r="S969" s="147"/>
      <c r="T969" s="31"/>
      <c r="U969" s="4"/>
      <c r="V969" s="4"/>
      <c r="W969" s="4"/>
      <c r="X969" s="4"/>
      <c r="Y969" s="4"/>
      <c r="Z969" s="4"/>
      <c r="AA969" s="4"/>
      <c r="AB969" s="4"/>
      <c r="AC969" s="4"/>
      <c r="AD969" s="4"/>
      <c r="AE969" s="4"/>
      <c r="AF969" s="4"/>
    </row>
    <row r="970" ht="15.75" customHeight="1">
      <c r="A970" s="147"/>
      <c r="B970" s="147"/>
      <c r="C970" s="148"/>
      <c r="D970" s="147"/>
      <c r="E970" s="31"/>
      <c r="F970" s="6"/>
      <c r="G970" s="147"/>
      <c r="H970" s="31"/>
      <c r="I970" s="6"/>
      <c r="J970" s="147"/>
      <c r="K970" s="148"/>
      <c r="L970" s="147"/>
      <c r="M970" s="147"/>
      <c r="N970" s="147"/>
      <c r="O970" s="147"/>
      <c r="P970" s="147"/>
      <c r="Q970" s="147"/>
      <c r="R970" s="147"/>
      <c r="S970" s="147"/>
      <c r="T970" s="31"/>
      <c r="U970" s="4"/>
      <c r="V970" s="4"/>
      <c r="W970" s="4"/>
      <c r="X970" s="4"/>
      <c r="Y970" s="4"/>
      <c r="Z970" s="4"/>
      <c r="AA970" s="4"/>
      <c r="AB970" s="4"/>
      <c r="AC970" s="4"/>
      <c r="AD970" s="4"/>
      <c r="AE970" s="4"/>
      <c r="AF970" s="4"/>
    </row>
    <row r="971" ht="15.75" customHeight="1">
      <c r="A971" s="147"/>
      <c r="B971" s="147"/>
      <c r="C971" s="148"/>
      <c r="D971" s="147"/>
      <c r="E971" s="31"/>
      <c r="F971" s="6"/>
      <c r="G971" s="147"/>
      <c r="H971" s="31"/>
      <c r="I971" s="6"/>
      <c r="J971" s="147"/>
      <c r="K971" s="148"/>
      <c r="L971" s="147"/>
      <c r="M971" s="147"/>
      <c r="N971" s="147"/>
      <c r="O971" s="147"/>
      <c r="P971" s="147"/>
      <c r="Q971" s="147"/>
      <c r="R971" s="147"/>
      <c r="S971" s="147"/>
      <c r="T971" s="31"/>
      <c r="U971" s="4"/>
      <c r="V971" s="4"/>
      <c r="W971" s="4"/>
      <c r="X971" s="4"/>
      <c r="Y971" s="4"/>
      <c r="Z971" s="4"/>
      <c r="AA971" s="4"/>
      <c r="AB971" s="4"/>
      <c r="AC971" s="4"/>
      <c r="AD971" s="4"/>
      <c r="AE971" s="4"/>
      <c r="AF971" s="4"/>
    </row>
    <row r="972" ht="15.75" customHeight="1">
      <c r="A972" s="147"/>
      <c r="B972" s="147"/>
      <c r="C972" s="148"/>
      <c r="D972" s="147"/>
      <c r="E972" s="31"/>
      <c r="F972" s="6"/>
      <c r="G972" s="147"/>
      <c r="H972" s="31"/>
      <c r="I972" s="6"/>
      <c r="J972" s="147"/>
      <c r="K972" s="148"/>
      <c r="L972" s="147"/>
      <c r="M972" s="147"/>
      <c r="N972" s="147"/>
      <c r="O972" s="147"/>
      <c r="P972" s="147"/>
      <c r="Q972" s="147"/>
      <c r="R972" s="147"/>
      <c r="S972" s="147"/>
      <c r="T972" s="31"/>
      <c r="U972" s="4"/>
      <c r="V972" s="4"/>
      <c r="W972" s="4"/>
      <c r="X972" s="4"/>
      <c r="Y972" s="4"/>
      <c r="Z972" s="4"/>
      <c r="AA972" s="4"/>
      <c r="AB972" s="4"/>
      <c r="AC972" s="4"/>
      <c r="AD972" s="4"/>
      <c r="AE972" s="4"/>
      <c r="AF972" s="4"/>
    </row>
    <row r="973" ht="15.75" customHeight="1">
      <c r="A973" s="147"/>
      <c r="B973" s="147"/>
      <c r="C973" s="148"/>
      <c r="D973" s="147"/>
      <c r="E973" s="31"/>
      <c r="F973" s="6"/>
      <c r="G973" s="147"/>
      <c r="H973" s="31"/>
      <c r="I973" s="6"/>
      <c r="J973" s="147"/>
      <c r="K973" s="148"/>
      <c r="L973" s="147"/>
      <c r="M973" s="147"/>
      <c r="N973" s="147"/>
      <c r="O973" s="147"/>
      <c r="P973" s="147"/>
      <c r="Q973" s="147"/>
      <c r="R973" s="147"/>
      <c r="S973" s="147"/>
      <c r="T973" s="31"/>
      <c r="U973" s="4"/>
      <c r="V973" s="4"/>
      <c r="W973" s="4"/>
      <c r="X973" s="4"/>
      <c r="Y973" s="4"/>
      <c r="Z973" s="4"/>
      <c r="AA973" s="4"/>
      <c r="AB973" s="4"/>
      <c r="AC973" s="4"/>
      <c r="AD973" s="4"/>
      <c r="AE973" s="4"/>
      <c r="AF973" s="4"/>
    </row>
    <row r="974" ht="15.75" customHeight="1">
      <c r="A974" s="147"/>
      <c r="B974" s="147"/>
      <c r="C974" s="148"/>
      <c r="D974" s="147"/>
      <c r="E974" s="31"/>
      <c r="F974" s="6"/>
      <c r="G974" s="147"/>
      <c r="H974" s="31"/>
      <c r="I974" s="6"/>
      <c r="J974" s="147"/>
      <c r="K974" s="148"/>
      <c r="L974" s="147"/>
      <c r="M974" s="147"/>
      <c r="N974" s="147"/>
      <c r="O974" s="147"/>
      <c r="P974" s="147"/>
      <c r="Q974" s="147"/>
      <c r="R974" s="147"/>
      <c r="S974" s="147"/>
      <c r="T974" s="31"/>
      <c r="U974" s="4"/>
      <c r="V974" s="4"/>
      <c r="W974" s="4"/>
      <c r="X974" s="4"/>
      <c r="Y974" s="4"/>
      <c r="Z974" s="4"/>
      <c r="AA974" s="4"/>
      <c r="AB974" s="4"/>
      <c r="AC974" s="4"/>
      <c r="AD974" s="4"/>
      <c r="AE974" s="4"/>
      <c r="AF974" s="4"/>
    </row>
    <row r="975" ht="15.75" customHeight="1">
      <c r="A975" s="147"/>
      <c r="B975" s="147"/>
      <c r="C975" s="148"/>
      <c r="D975" s="147"/>
      <c r="E975" s="31"/>
      <c r="F975" s="6"/>
      <c r="G975" s="147"/>
      <c r="H975" s="31"/>
      <c r="I975" s="6"/>
      <c r="J975" s="147"/>
      <c r="K975" s="148"/>
      <c r="L975" s="147"/>
      <c r="M975" s="147"/>
      <c r="N975" s="147"/>
      <c r="O975" s="147"/>
      <c r="P975" s="147"/>
      <c r="Q975" s="147"/>
      <c r="R975" s="147"/>
      <c r="S975" s="147"/>
      <c r="T975" s="31"/>
      <c r="U975" s="4"/>
      <c r="V975" s="4"/>
      <c r="W975" s="4"/>
      <c r="X975" s="4"/>
      <c r="Y975" s="4"/>
      <c r="Z975" s="4"/>
      <c r="AA975" s="4"/>
      <c r="AB975" s="4"/>
      <c r="AC975" s="4"/>
      <c r="AD975" s="4"/>
      <c r="AE975" s="4"/>
      <c r="AF975" s="4"/>
    </row>
    <row r="976" ht="15.75" customHeight="1">
      <c r="A976" s="147"/>
      <c r="B976" s="147"/>
      <c r="C976" s="148"/>
      <c r="D976" s="147"/>
      <c r="E976" s="31"/>
      <c r="F976" s="6"/>
      <c r="G976" s="147"/>
      <c r="H976" s="31"/>
      <c r="I976" s="6"/>
      <c r="J976" s="147"/>
      <c r="K976" s="148"/>
      <c r="L976" s="147"/>
      <c r="M976" s="147"/>
      <c r="N976" s="147"/>
      <c r="O976" s="147"/>
      <c r="P976" s="147"/>
      <c r="Q976" s="147"/>
      <c r="R976" s="147"/>
      <c r="S976" s="147"/>
      <c r="T976" s="31"/>
      <c r="U976" s="4"/>
      <c r="V976" s="4"/>
      <c r="W976" s="4"/>
      <c r="X976" s="4"/>
      <c r="Y976" s="4"/>
      <c r="Z976" s="4"/>
      <c r="AA976" s="4"/>
      <c r="AB976" s="4"/>
      <c r="AC976" s="4"/>
      <c r="AD976" s="4"/>
      <c r="AE976" s="4"/>
      <c r="AF976" s="4"/>
    </row>
    <row r="977" ht="15.75" customHeight="1">
      <c r="A977" s="147"/>
      <c r="B977" s="147"/>
      <c r="C977" s="148"/>
      <c r="D977" s="147"/>
      <c r="E977" s="31"/>
      <c r="F977" s="6"/>
      <c r="G977" s="147"/>
      <c r="H977" s="31"/>
      <c r="I977" s="6"/>
      <c r="J977" s="147"/>
      <c r="K977" s="148"/>
      <c r="L977" s="147"/>
      <c r="M977" s="147"/>
      <c r="N977" s="147"/>
      <c r="O977" s="147"/>
      <c r="P977" s="147"/>
      <c r="Q977" s="147"/>
      <c r="R977" s="147"/>
      <c r="S977" s="147"/>
      <c r="T977" s="31"/>
      <c r="U977" s="4"/>
      <c r="V977" s="4"/>
      <c r="W977" s="4"/>
      <c r="X977" s="4"/>
      <c r="Y977" s="4"/>
      <c r="Z977" s="4"/>
      <c r="AA977" s="4"/>
      <c r="AB977" s="4"/>
      <c r="AC977" s="4"/>
      <c r="AD977" s="4"/>
      <c r="AE977" s="4"/>
      <c r="AF977" s="4"/>
    </row>
    <row r="978" ht="15.75" customHeight="1">
      <c r="A978" s="147"/>
      <c r="B978" s="147"/>
      <c r="C978" s="148"/>
      <c r="D978" s="147"/>
      <c r="E978" s="31"/>
      <c r="F978" s="6"/>
      <c r="G978" s="147"/>
      <c r="H978" s="31"/>
      <c r="I978" s="6"/>
      <c r="J978" s="147"/>
      <c r="K978" s="148"/>
      <c r="L978" s="147"/>
      <c r="M978" s="147"/>
      <c r="N978" s="147"/>
      <c r="O978" s="147"/>
      <c r="P978" s="147"/>
      <c r="Q978" s="147"/>
      <c r="R978" s="147"/>
      <c r="S978" s="147"/>
      <c r="T978" s="31"/>
      <c r="U978" s="4"/>
      <c r="V978" s="4"/>
      <c r="W978" s="4"/>
      <c r="X978" s="4"/>
      <c r="Y978" s="4"/>
      <c r="Z978" s="4"/>
      <c r="AA978" s="4"/>
      <c r="AB978" s="4"/>
      <c r="AC978" s="4"/>
      <c r="AD978" s="4"/>
      <c r="AE978" s="4"/>
      <c r="AF978" s="4"/>
    </row>
    <row r="979" ht="15.75" customHeight="1">
      <c r="A979" s="147"/>
      <c r="B979" s="147"/>
      <c r="C979" s="148"/>
      <c r="D979" s="147"/>
      <c r="E979" s="31"/>
      <c r="F979" s="6"/>
      <c r="G979" s="147"/>
      <c r="H979" s="31"/>
      <c r="I979" s="6"/>
      <c r="J979" s="147"/>
      <c r="K979" s="148"/>
      <c r="L979" s="147"/>
      <c r="M979" s="147"/>
      <c r="N979" s="147"/>
      <c r="O979" s="147"/>
      <c r="P979" s="147"/>
      <c r="Q979" s="147"/>
      <c r="R979" s="147"/>
      <c r="S979" s="147"/>
      <c r="T979" s="31"/>
      <c r="U979" s="4"/>
      <c r="V979" s="4"/>
      <c r="W979" s="4"/>
      <c r="X979" s="4"/>
      <c r="Y979" s="4"/>
      <c r="Z979" s="4"/>
      <c r="AA979" s="4"/>
      <c r="AB979" s="4"/>
      <c r="AC979" s="4"/>
      <c r="AD979" s="4"/>
      <c r="AE979" s="4"/>
      <c r="AF979" s="4"/>
    </row>
    <row r="980" ht="15.75" customHeight="1">
      <c r="A980" s="147"/>
      <c r="B980" s="147"/>
      <c r="C980" s="148"/>
      <c r="D980" s="147"/>
      <c r="E980" s="31"/>
      <c r="F980" s="6"/>
      <c r="G980" s="147"/>
      <c r="H980" s="31"/>
      <c r="I980" s="6"/>
      <c r="J980" s="147"/>
      <c r="K980" s="148"/>
      <c r="L980" s="147"/>
      <c r="M980" s="147"/>
      <c r="N980" s="147"/>
      <c r="O980" s="147"/>
      <c r="P980" s="147"/>
      <c r="Q980" s="147"/>
      <c r="R980" s="147"/>
      <c r="S980" s="147"/>
      <c r="T980" s="31"/>
      <c r="U980" s="4"/>
      <c r="V980" s="4"/>
      <c r="W980" s="4"/>
      <c r="X980" s="4"/>
      <c r="Y980" s="4"/>
      <c r="Z980" s="4"/>
      <c r="AA980" s="4"/>
      <c r="AB980" s="4"/>
      <c r="AC980" s="4"/>
      <c r="AD980" s="4"/>
      <c r="AE980" s="4"/>
      <c r="AF980" s="4"/>
    </row>
    <row r="981" ht="15.75" customHeight="1">
      <c r="A981" s="147"/>
      <c r="B981" s="147"/>
      <c r="C981" s="148"/>
      <c r="D981" s="147"/>
      <c r="E981" s="31"/>
      <c r="F981" s="6"/>
      <c r="G981" s="147"/>
      <c r="H981" s="31"/>
      <c r="I981" s="6"/>
      <c r="J981" s="147"/>
      <c r="K981" s="148"/>
      <c r="L981" s="147"/>
      <c r="M981" s="147"/>
      <c r="N981" s="147"/>
      <c r="O981" s="147"/>
      <c r="P981" s="147"/>
      <c r="Q981" s="147"/>
      <c r="R981" s="147"/>
      <c r="S981" s="147"/>
      <c r="T981" s="31"/>
      <c r="U981" s="4"/>
      <c r="V981" s="4"/>
      <c r="W981" s="4"/>
      <c r="X981" s="4"/>
      <c r="Y981" s="4"/>
      <c r="Z981" s="4"/>
      <c r="AA981" s="4"/>
      <c r="AB981" s="4"/>
      <c r="AC981" s="4"/>
      <c r="AD981" s="4"/>
      <c r="AE981" s="4"/>
      <c r="AF981" s="4"/>
    </row>
    <row r="982" ht="15.75" customHeight="1">
      <c r="A982" s="147"/>
      <c r="B982" s="147"/>
      <c r="C982" s="148"/>
      <c r="D982" s="147"/>
      <c r="E982" s="31"/>
      <c r="F982" s="6"/>
      <c r="G982" s="147"/>
      <c r="H982" s="31"/>
      <c r="I982" s="6"/>
      <c r="J982" s="147"/>
      <c r="K982" s="148"/>
      <c r="L982" s="147"/>
      <c r="M982" s="147"/>
      <c r="N982" s="147"/>
      <c r="O982" s="147"/>
      <c r="P982" s="147"/>
      <c r="Q982" s="147"/>
      <c r="R982" s="147"/>
      <c r="S982" s="147"/>
      <c r="T982" s="31"/>
      <c r="U982" s="4"/>
      <c r="V982" s="4"/>
      <c r="W982" s="4"/>
      <c r="X982" s="4"/>
      <c r="Y982" s="4"/>
      <c r="Z982" s="4"/>
      <c r="AA982" s="4"/>
      <c r="AB982" s="4"/>
      <c r="AC982" s="4"/>
      <c r="AD982" s="4"/>
      <c r="AE982" s="4"/>
      <c r="AF982" s="4"/>
    </row>
    <row r="983" ht="15.75" customHeight="1">
      <c r="A983" s="147"/>
      <c r="B983" s="147"/>
      <c r="C983" s="148"/>
      <c r="D983" s="147"/>
      <c r="E983" s="31"/>
      <c r="F983" s="6"/>
      <c r="G983" s="147"/>
      <c r="H983" s="31"/>
      <c r="I983" s="6"/>
      <c r="J983" s="147"/>
      <c r="K983" s="148"/>
      <c r="L983" s="147"/>
      <c r="M983" s="147"/>
      <c r="N983" s="147"/>
      <c r="O983" s="147"/>
      <c r="P983" s="147"/>
      <c r="Q983" s="147"/>
      <c r="R983" s="147"/>
      <c r="S983" s="147"/>
      <c r="T983" s="31"/>
      <c r="U983" s="4"/>
      <c r="V983" s="4"/>
      <c r="W983" s="4"/>
      <c r="X983" s="4"/>
      <c r="Y983" s="4"/>
      <c r="Z983" s="4"/>
      <c r="AA983" s="4"/>
      <c r="AB983" s="4"/>
      <c r="AC983" s="4"/>
      <c r="AD983" s="4"/>
      <c r="AE983" s="4"/>
      <c r="AF983" s="4"/>
    </row>
    <row r="984" ht="15.75" customHeight="1">
      <c r="A984" s="147"/>
      <c r="B984" s="147"/>
      <c r="C984" s="148"/>
      <c r="D984" s="147"/>
      <c r="E984" s="31"/>
      <c r="F984" s="6"/>
      <c r="G984" s="147"/>
      <c r="H984" s="31"/>
      <c r="I984" s="6"/>
      <c r="J984" s="147"/>
      <c r="K984" s="148"/>
      <c r="L984" s="147"/>
      <c r="M984" s="147"/>
      <c r="N984" s="147"/>
      <c r="O984" s="147"/>
      <c r="P984" s="147"/>
      <c r="Q984" s="147"/>
      <c r="R984" s="147"/>
      <c r="S984" s="147"/>
      <c r="T984" s="31"/>
      <c r="U984" s="4"/>
      <c r="V984" s="4"/>
      <c r="W984" s="4"/>
      <c r="X984" s="4"/>
      <c r="Y984" s="4"/>
      <c r="Z984" s="4"/>
      <c r="AA984" s="4"/>
      <c r="AB984" s="4"/>
      <c r="AC984" s="4"/>
      <c r="AD984" s="4"/>
      <c r="AE984" s="4"/>
      <c r="AF984" s="4"/>
    </row>
    <row r="985" ht="15.75" customHeight="1">
      <c r="A985" s="147"/>
      <c r="B985" s="147"/>
      <c r="C985" s="148"/>
      <c r="D985" s="147"/>
      <c r="E985" s="31"/>
      <c r="F985" s="6"/>
      <c r="G985" s="147"/>
      <c r="H985" s="31"/>
      <c r="I985" s="6"/>
      <c r="J985" s="147"/>
      <c r="K985" s="148"/>
      <c r="L985" s="147"/>
      <c r="M985" s="147"/>
      <c r="N985" s="147"/>
      <c r="O985" s="147"/>
      <c r="P985" s="147"/>
      <c r="Q985" s="147"/>
      <c r="R985" s="147"/>
      <c r="S985" s="147"/>
      <c r="T985" s="31"/>
      <c r="U985" s="4"/>
      <c r="V985" s="4"/>
      <c r="W985" s="4"/>
      <c r="X985" s="4"/>
      <c r="Y985" s="4"/>
      <c r="Z985" s="4"/>
      <c r="AA985" s="4"/>
      <c r="AB985" s="4"/>
      <c r="AC985" s="4"/>
      <c r="AD985" s="4"/>
      <c r="AE985" s="4"/>
      <c r="AF985" s="4"/>
    </row>
    <row r="986" ht="15.75" customHeight="1">
      <c r="A986" s="147"/>
      <c r="B986" s="147"/>
      <c r="C986" s="148"/>
      <c r="D986" s="147"/>
      <c r="E986" s="31"/>
      <c r="F986" s="6"/>
      <c r="G986" s="147"/>
      <c r="H986" s="31"/>
      <c r="I986" s="6"/>
      <c r="J986" s="147"/>
      <c r="K986" s="148"/>
      <c r="L986" s="147"/>
      <c r="M986" s="147"/>
      <c r="N986" s="147"/>
      <c r="O986" s="147"/>
      <c r="P986" s="147"/>
      <c r="Q986" s="147"/>
      <c r="R986" s="147"/>
      <c r="S986" s="147"/>
      <c r="T986" s="31"/>
      <c r="U986" s="4"/>
      <c r="V986" s="4"/>
      <c r="W986" s="4"/>
      <c r="X986" s="4"/>
      <c r="Y986" s="4"/>
      <c r="Z986" s="4"/>
      <c r="AA986" s="4"/>
      <c r="AB986" s="4"/>
      <c r="AC986" s="4"/>
      <c r="AD986" s="4"/>
      <c r="AE986" s="4"/>
      <c r="AF986" s="4"/>
    </row>
    <row r="987" ht="15.75" customHeight="1">
      <c r="A987" s="147"/>
      <c r="B987" s="147"/>
      <c r="C987" s="148"/>
      <c r="D987" s="147"/>
      <c r="E987" s="31"/>
      <c r="F987" s="6"/>
      <c r="G987" s="147"/>
      <c r="H987" s="31"/>
      <c r="I987" s="6"/>
      <c r="J987" s="147"/>
      <c r="K987" s="148"/>
      <c r="L987" s="147"/>
      <c r="M987" s="147"/>
      <c r="N987" s="147"/>
      <c r="O987" s="147"/>
      <c r="P987" s="147"/>
      <c r="Q987" s="147"/>
      <c r="R987" s="147"/>
      <c r="S987" s="147"/>
      <c r="T987" s="31"/>
      <c r="U987" s="4"/>
      <c r="V987" s="4"/>
      <c r="W987" s="4"/>
      <c r="X987" s="4"/>
      <c r="Y987" s="4"/>
      <c r="Z987" s="4"/>
      <c r="AA987" s="4"/>
      <c r="AB987" s="4"/>
      <c r="AC987" s="4"/>
      <c r="AD987" s="4"/>
      <c r="AE987" s="4"/>
      <c r="AF987" s="4"/>
    </row>
    <row r="988" ht="15.75" customHeight="1">
      <c r="A988" s="147"/>
      <c r="B988" s="147"/>
      <c r="C988" s="148"/>
      <c r="D988" s="147"/>
      <c r="E988" s="31"/>
      <c r="F988" s="6"/>
      <c r="G988" s="147"/>
      <c r="H988" s="31"/>
      <c r="I988" s="6"/>
      <c r="J988" s="147"/>
      <c r="K988" s="148"/>
      <c r="L988" s="147"/>
      <c r="M988" s="147"/>
      <c r="N988" s="147"/>
      <c r="O988" s="147"/>
      <c r="P988" s="147"/>
      <c r="Q988" s="147"/>
      <c r="R988" s="147"/>
      <c r="S988" s="147"/>
      <c r="T988" s="31"/>
      <c r="U988" s="4"/>
      <c r="V988" s="4"/>
      <c r="W988" s="4"/>
      <c r="X988" s="4"/>
      <c r="Y988" s="4"/>
      <c r="Z988" s="4"/>
      <c r="AA988" s="4"/>
      <c r="AB988" s="4"/>
      <c r="AC988" s="4"/>
      <c r="AD988" s="4"/>
      <c r="AE988" s="4"/>
      <c r="AF988" s="4"/>
    </row>
    <row r="989" ht="15.75" customHeight="1">
      <c r="A989" s="147"/>
      <c r="B989" s="147"/>
      <c r="C989" s="148"/>
      <c r="D989" s="147"/>
      <c r="E989" s="31"/>
      <c r="F989" s="6"/>
      <c r="G989" s="147"/>
      <c r="H989" s="31"/>
      <c r="I989" s="6"/>
      <c r="J989" s="147"/>
      <c r="K989" s="148"/>
      <c r="L989" s="147"/>
      <c r="M989" s="147"/>
      <c r="N989" s="147"/>
      <c r="O989" s="147"/>
      <c r="P989" s="147"/>
      <c r="Q989" s="147"/>
      <c r="R989" s="147"/>
      <c r="S989" s="147"/>
      <c r="T989" s="31"/>
      <c r="U989" s="4"/>
      <c r="V989" s="4"/>
      <c r="W989" s="4"/>
      <c r="X989" s="4"/>
      <c r="Y989" s="4"/>
      <c r="Z989" s="4"/>
      <c r="AA989" s="4"/>
      <c r="AB989" s="4"/>
      <c r="AC989" s="4"/>
      <c r="AD989" s="4"/>
      <c r="AE989" s="4"/>
      <c r="AF989" s="4"/>
    </row>
    <row r="990" ht="15.75" customHeight="1">
      <c r="A990" s="147"/>
      <c r="B990" s="147"/>
      <c r="C990" s="148"/>
      <c r="D990" s="147"/>
      <c r="E990" s="31"/>
      <c r="F990" s="6"/>
      <c r="G990" s="147"/>
      <c r="H990" s="31"/>
      <c r="I990" s="6"/>
      <c r="J990" s="147"/>
      <c r="K990" s="148"/>
      <c r="L990" s="147"/>
      <c r="M990" s="147"/>
      <c r="N990" s="147"/>
      <c r="O990" s="147"/>
      <c r="P990" s="147"/>
      <c r="Q990" s="147"/>
      <c r="R990" s="147"/>
      <c r="S990" s="147"/>
      <c r="T990" s="31"/>
      <c r="U990" s="4"/>
      <c r="V990" s="4"/>
      <c r="W990" s="4"/>
      <c r="X990" s="4"/>
      <c r="Y990" s="4"/>
      <c r="Z990" s="4"/>
      <c r="AA990" s="4"/>
      <c r="AB990" s="4"/>
      <c r="AC990" s="4"/>
      <c r="AD990" s="4"/>
      <c r="AE990" s="4"/>
      <c r="AF990" s="4"/>
    </row>
    <row r="991" ht="15.75" customHeight="1">
      <c r="A991" s="147"/>
      <c r="B991" s="147"/>
      <c r="C991" s="148"/>
      <c r="D991" s="147"/>
      <c r="E991" s="31"/>
      <c r="F991" s="6"/>
      <c r="G991" s="147"/>
      <c r="H991" s="31"/>
      <c r="I991" s="6"/>
      <c r="J991" s="147"/>
      <c r="K991" s="148"/>
      <c r="L991" s="147"/>
      <c r="M991" s="147"/>
      <c r="N991" s="147"/>
      <c r="O991" s="147"/>
      <c r="P991" s="147"/>
      <c r="Q991" s="147"/>
      <c r="R991" s="147"/>
      <c r="S991" s="147"/>
      <c r="T991" s="31"/>
      <c r="U991" s="4"/>
      <c r="V991" s="4"/>
      <c r="W991" s="4"/>
      <c r="X991" s="4"/>
      <c r="Y991" s="4"/>
      <c r="Z991" s="4"/>
      <c r="AA991" s="4"/>
      <c r="AB991" s="4"/>
      <c r="AC991" s="4"/>
      <c r="AD991" s="4"/>
      <c r="AE991" s="4"/>
      <c r="AF991" s="4"/>
    </row>
    <row r="992" ht="15.75" customHeight="1">
      <c r="A992" s="147"/>
      <c r="B992" s="147"/>
      <c r="C992" s="148"/>
      <c r="D992" s="147"/>
      <c r="E992" s="31"/>
      <c r="F992" s="6"/>
      <c r="G992" s="147"/>
      <c r="H992" s="31"/>
      <c r="I992" s="6"/>
      <c r="J992" s="147"/>
      <c r="K992" s="148"/>
      <c r="L992" s="147"/>
      <c r="M992" s="147"/>
      <c r="N992" s="147"/>
      <c r="O992" s="147"/>
      <c r="P992" s="147"/>
      <c r="Q992" s="147"/>
      <c r="R992" s="147"/>
      <c r="S992" s="147"/>
      <c r="T992" s="31"/>
      <c r="U992" s="4"/>
      <c r="V992" s="4"/>
      <c r="W992" s="4"/>
      <c r="X992" s="4"/>
      <c r="Y992" s="4"/>
      <c r="Z992" s="4"/>
      <c r="AA992" s="4"/>
      <c r="AB992" s="4"/>
      <c r="AC992" s="4"/>
      <c r="AD992" s="4"/>
      <c r="AE992" s="4"/>
      <c r="AF992" s="4"/>
    </row>
    <row r="993" ht="15.75" customHeight="1">
      <c r="A993" s="147"/>
      <c r="B993" s="147"/>
      <c r="C993" s="148"/>
      <c r="D993" s="147"/>
      <c r="E993" s="31"/>
      <c r="F993" s="6"/>
      <c r="G993" s="147"/>
      <c r="H993" s="31"/>
      <c r="I993" s="6"/>
      <c r="J993" s="147"/>
      <c r="K993" s="148"/>
      <c r="L993" s="147"/>
      <c r="M993" s="147"/>
      <c r="N993" s="147"/>
      <c r="O993" s="147"/>
      <c r="P993" s="147"/>
      <c r="Q993" s="147"/>
      <c r="R993" s="147"/>
      <c r="S993" s="147"/>
      <c r="T993" s="31"/>
      <c r="U993" s="4"/>
      <c r="V993" s="4"/>
      <c r="W993" s="4"/>
      <c r="X993" s="4"/>
      <c r="Y993" s="4"/>
      <c r="Z993" s="4"/>
      <c r="AA993" s="4"/>
      <c r="AB993" s="4"/>
      <c r="AC993" s="4"/>
      <c r="AD993" s="4"/>
      <c r="AE993" s="4"/>
      <c r="AF993" s="4"/>
    </row>
    <row r="994" ht="15.75" customHeight="1">
      <c r="A994" s="147"/>
      <c r="B994" s="147"/>
      <c r="C994" s="148"/>
      <c r="D994" s="147"/>
      <c r="E994" s="31"/>
      <c r="F994" s="6"/>
      <c r="G994" s="147"/>
      <c r="H994" s="31"/>
      <c r="I994" s="6"/>
      <c r="J994" s="147"/>
      <c r="K994" s="148"/>
      <c r="L994" s="147"/>
      <c r="M994" s="147"/>
      <c r="N994" s="147"/>
      <c r="O994" s="147"/>
      <c r="P994" s="147"/>
      <c r="Q994" s="147"/>
      <c r="R994" s="147"/>
      <c r="S994" s="147"/>
      <c r="T994" s="31"/>
      <c r="U994" s="4"/>
      <c r="V994" s="4"/>
      <c r="W994" s="4"/>
      <c r="X994" s="4"/>
      <c r="Y994" s="4"/>
      <c r="Z994" s="4"/>
      <c r="AA994" s="4"/>
      <c r="AB994" s="4"/>
      <c r="AC994" s="4"/>
      <c r="AD994" s="4"/>
      <c r="AE994" s="4"/>
      <c r="AF994" s="4"/>
    </row>
    <row r="995" ht="15.75" customHeight="1">
      <c r="A995" s="147"/>
      <c r="B995" s="147"/>
      <c r="C995" s="148"/>
      <c r="D995" s="147"/>
      <c r="E995" s="31"/>
      <c r="F995" s="6"/>
      <c r="G995" s="147"/>
      <c r="H995" s="31"/>
      <c r="I995" s="6"/>
      <c r="J995" s="147"/>
      <c r="K995" s="148"/>
      <c r="L995" s="147"/>
      <c r="M995" s="147"/>
      <c r="N995" s="147"/>
      <c r="O995" s="147"/>
      <c r="P995" s="147"/>
      <c r="Q995" s="147"/>
      <c r="R995" s="147"/>
      <c r="S995" s="147"/>
      <c r="T995" s="31"/>
      <c r="U995" s="4"/>
      <c r="V995" s="4"/>
      <c r="W995" s="4"/>
      <c r="X995" s="4"/>
      <c r="Y995" s="4"/>
      <c r="Z995" s="4"/>
      <c r="AA995" s="4"/>
      <c r="AB995" s="4"/>
      <c r="AC995" s="4"/>
      <c r="AD995" s="4"/>
      <c r="AE995" s="4"/>
      <c r="AF995" s="4"/>
    </row>
    <row r="996" ht="15.75" customHeight="1">
      <c r="A996" s="147"/>
      <c r="B996" s="147"/>
      <c r="C996" s="148"/>
      <c r="D996" s="147"/>
      <c r="E996" s="31"/>
      <c r="F996" s="6"/>
      <c r="G996" s="147"/>
      <c r="H996" s="31"/>
      <c r="I996" s="6"/>
      <c r="J996" s="147"/>
      <c r="K996" s="148"/>
      <c r="L996" s="147"/>
      <c r="M996" s="147"/>
      <c r="N996" s="147"/>
      <c r="O996" s="147"/>
      <c r="P996" s="147"/>
      <c r="Q996" s="147"/>
      <c r="R996" s="147"/>
      <c r="S996" s="147"/>
      <c r="T996" s="31"/>
      <c r="U996" s="4"/>
      <c r="V996" s="4"/>
      <c r="W996" s="4"/>
      <c r="X996" s="4"/>
      <c r="Y996" s="4"/>
      <c r="Z996" s="4"/>
      <c r="AA996" s="4"/>
      <c r="AB996" s="4"/>
      <c r="AC996" s="4"/>
      <c r="AD996" s="4"/>
      <c r="AE996" s="4"/>
      <c r="AF996" s="4"/>
    </row>
    <row r="997" ht="15.75" customHeight="1">
      <c r="A997" s="147"/>
      <c r="B997" s="147"/>
      <c r="C997" s="148"/>
      <c r="D997" s="147"/>
      <c r="E997" s="31"/>
      <c r="F997" s="6"/>
      <c r="G997" s="147"/>
      <c r="H997" s="31"/>
      <c r="I997" s="6"/>
      <c r="J997" s="147"/>
      <c r="K997" s="148"/>
      <c r="L997" s="147"/>
      <c r="M997" s="147"/>
      <c r="N997" s="147"/>
      <c r="O997" s="147"/>
      <c r="P997" s="147"/>
      <c r="Q997" s="147"/>
      <c r="R997" s="147"/>
      <c r="S997" s="147"/>
      <c r="T997" s="31"/>
      <c r="U997" s="4"/>
      <c r="V997" s="4"/>
      <c r="W997" s="4"/>
      <c r="X997" s="4"/>
      <c r="Y997" s="4"/>
      <c r="Z997" s="4"/>
      <c r="AA997" s="4"/>
      <c r="AB997" s="4"/>
      <c r="AC997" s="4"/>
      <c r="AD997" s="4"/>
      <c r="AE997" s="4"/>
      <c r="AF997" s="4"/>
    </row>
    <row r="998" ht="15.75" customHeight="1">
      <c r="A998" s="147"/>
      <c r="B998" s="147"/>
      <c r="C998" s="148"/>
      <c r="D998" s="147"/>
      <c r="E998" s="31"/>
      <c r="F998" s="6"/>
      <c r="G998" s="147"/>
      <c r="H998" s="31"/>
      <c r="I998" s="6"/>
      <c r="J998" s="147"/>
      <c r="K998" s="148"/>
      <c r="L998" s="147"/>
      <c r="M998" s="147"/>
      <c r="N998" s="147"/>
      <c r="O998" s="147"/>
      <c r="P998" s="147"/>
      <c r="Q998" s="147"/>
      <c r="R998" s="147"/>
      <c r="S998" s="147"/>
      <c r="T998" s="31"/>
      <c r="U998" s="4"/>
      <c r="V998" s="4"/>
      <c r="W998" s="4"/>
      <c r="X998" s="4"/>
      <c r="Y998" s="4"/>
      <c r="Z998" s="4"/>
      <c r="AA998" s="4"/>
      <c r="AB998" s="4"/>
      <c r="AC998" s="4"/>
      <c r="AD998" s="4"/>
      <c r="AE998" s="4"/>
      <c r="AF998" s="4"/>
    </row>
    <row r="999" ht="15.75" customHeight="1">
      <c r="A999" s="147"/>
      <c r="B999" s="147"/>
      <c r="C999" s="148"/>
      <c r="D999" s="147"/>
      <c r="E999" s="31"/>
      <c r="F999" s="6"/>
      <c r="G999" s="147"/>
      <c r="H999" s="31"/>
      <c r="I999" s="6"/>
      <c r="J999" s="147"/>
      <c r="K999" s="148"/>
      <c r="L999" s="147"/>
      <c r="M999" s="147"/>
      <c r="N999" s="147"/>
      <c r="O999" s="147"/>
      <c r="P999" s="147"/>
      <c r="Q999" s="147"/>
      <c r="R999" s="147"/>
      <c r="S999" s="147"/>
      <c r="T999" s="31"/>
      <c r="U999" s="4"/>
      <c r="V999" s="4"/>
      <c r="W999" s="4"/>
      <c r="X999" s="4"/>
      <c r="Y999" s="4"/>
      <c r="Z999" s="4"/>
      <c r="AA999" s="4"/>
      <c r="AB999" s="4"/>
      <c r="AC999" s="4"/>
      <c r="AD999" s="4"/>
      <c r="AE999" s="4"/>
      <c r="AF999" s="4"/>
    </row>
    <row r="1000" ht="15.75" customHeight="1">
      <c r="A1000" s="147"/>
      <c r="B1000" s="147"/>
      <c r="C1000" s="148"/>
      <c r="D1000" s="147"/>
      <c r="E1000" s="31"/>
      <c r="F1000" s="6"/>
      <c r="G1000" s="147"/>
      <c r="H1000" s="31"/>
      <c r="I1000" s="6"/>
      <c r="J1000" s="147"/>
      <c r="K1000" s="148"/>
      <c r="L1000" s="147"/>
      <c r="M1000" s="147"/>
      <c r="N1000" s="147"/>
      <c r="O1000" s="147"/>
      <c r="P1000" s="147"/>
      <c r="Q1000" s="147"/>
      <c r="R1000" s="147"/>
      <c r="S1000" s="147"/>
      <c r="T1000" s="31"/>
      <c r="U1000" s="4"/>
      <c r="V1000" s="4"/>
      <c r="W1000" s="4"/>
      <c r="X1000" s="4"/>
      <c r="Y1000" s="4"/>
      <c r="Z1000" s="4"/>
      <c r="AA1000" s="4"/>
      <c r="AB1000" s="4"/>
      <c r="AC1000" s="4"/>
      <c r="AD1000" s="4"/>
      <c r="AE1000" s="4"/>
      <c r="AF1000" s="4"/>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552"/>
  <sheetViews>
    <sheetView workbookViewId="0" showGridLines="0" defaultGridColor="1"/>
  </sheetViews>
  <sheetFormatPr defaultColWidth="11.1667" defaultRowHeight="15" customHeight="1" outlineLevelRow="0" outlineLevelCol="0"/>
  <cols>
    <col min="1" max="8" width="10.5" style="149" customWidth="1"/>
    <col min="9" max="9" width="20" style="149" customWidth="1"/>
    <col min="10" max="10" width="14.5" style="149" customWidth="1"/>
    <col min="11" max="11" width="14.1719" style="149" customWidth="1"/>
    <col min="12" max="12" width="15.8516" style="149" customWidth="1"/>
    <col min="13" max="13" width="10.5" style="149" customWidth="1"/>
    <col min="14" max="256" width="11.1719" style="149" customWidth="1"/>
  </cols>
  <sheetData>
    <row r="1" ht="30" customHeight="1">
      <c r="A1" t="s" s="11">
        <v>4</v>
      </c>
      <c r="B1" t="s" s="11">
        <v>3216</v>
      </c>
      <c r="C1" t="s" s="11">
        <v>6</v>
      </c>
      <c r="D1" t="s" s="11">
        <v>3217</v>
      </c>
      <c r="E1" t="s" s="11">
        <v>9</v>
      </c>
      <c r="F1" t="s" s="14">
        <v>3218</v>
      </c>
      <c r="G1" t="s" s="14">
        <v>13</v>
      </c>
      <c r="H1" t="s" s="14">
        <v>3219</v>
      </c>
      <c r="I1" t="s" s="14">
        <v>3220</v>
      </c>
      <c r="J1" t="s" s="14">
        <v>3249</v>
      </c>
      <c r="K1" s="4"/>
      <c r="L1" s="4"/>
      <c r="M1" s="4"/>
    </row>
    <row r="2" ht="30" customHeight="1">
      <c r="A2" t="s" s="11">
        <v>47</v>
      </c>
      <c r="B2" t="s" s="11">
        <v>48</v>
      </c>
      <c r="C2" t="s" s="11">
        <v>50</v>
      </c>
      <c r="D2" t="s" s="11">
        <v>51</v>
      </c>
      <c r="E2" t="s" s="11">
        <v>53</v>
      </c>
      <c r="F2" t="s" s="14">
        <v>54</v>
      </c>
      <c r="G2" t="s" s="14">
        <v>56</v>
      </c>
      <c r="H2" t="s" s="14">
        <v>57</v>
      </c>
      <c r="I2" s="4"/>
      <c r="J2" s="4"/>
      <c r="K2" s="4"/>
      <c r="L2" s="4"/>
      <c r="M2" s="4"/>
    </row>
    <row r="3" ht="30" customHeight="1">
      <c r="A3" t="s" s="11">
        <v>47</v>
      </c>
      <c r="B3" t="s" s="11">
        <v>48</v>
      </c>
      <c r="C3" t="s" s="11">
        <v>50</v>
      </c>
      <c r="D3" t="s" s="11">
        <v>51</v>
      </c>
      <c r="E3" t="s" s="11">
        <v>53</v>
      </c>
      <c r="F3" t="s" s="14">
        <v>54</v>
      </c>
      <c r="G3" t="s" s="14">
        <v>56</v>
      </c>
      <c r="H3" t="s" s="14">
        <v>59</v>
      </c>
      <c r="I3" t="s" s="14">
        <v>59</v>
      </c>
      <c r="J3" s="4"/>
      <c r="K3" s="4"/>
      <c r="L3" s="4"/>
      <c r="M3" s="4"/>
    </row>
    <row r="4" ht="30" customHeight="1">
      <c r="A4" t="s" s="11">
        <v>47</v>
      </c>
      <c r="B4" t="s" s="11">
        <v>48</v>
      </c>
      <c r="C4" t="s" s="11">
        <v>50</v>
      </c>
      <c r="D4" t="s" s="11">
        <v>51</v>
      </c>
      <c r="E4" t="s" s="11">
        <v>53</v>
      </c>
      <c r="F4" t="s" s="14">
        <v>54</v>
      </c>
      <c r="G4" t="s" s="14">
        <v>56</v>
      </c>
      <c r="H4" t="s" s="14">
        <v>59</v>
      </c>
      <c r="I4" t="s" s="14">
        <v>76</v>
      </c>
      <c r="J4" t="s" s="16">
        <v>347</v>
      </c>
      <c r="K4" s="4"/>
      <c r="L4" s="4"/>
      <c r="M4" s="4"/>
    </row>
    <row r="5" ht="30" customHeight="1">
      <c r="A5" t="s" s="11">
        <v>47</v>
      </c>
      <c r="B5" t="s" s="11">
        <v>48</v>
      </c>
      <c r="C5" t="s" s="11">
        <v>50</v>
      </c>
      <c r="D5" t="s" s="11">
        <v>51</v>
      </c>
      <c r="E5" t="s" s="11">
        <v>53</v>
      </c>
      <c r="F5" t="s" s="14">
        <v>54</v>
      </c>
      <c r="G5" t="s" s="14">
        <v>56</v>
      </c>
      <c r="H5" t="s" s="14">
        <v>59</v>
      </c>
      <c r="I5" t="s" s="14">
        <v>88</v>
      </c>
      <c r="J5" t="s" s="16">
        <v>347</v>
      </c>
      <c r="K5" s="4"/>
      <c r="L5" s="4"/>
      <c r="M5" s="4"/>
    </row>
    <row r="6" ht="15.75" customHeight="1">
      <c r="A6" t="s" s="11">
        <v>47</v>
      </c>
      <c r="B6" t="s" s="11">
        <v>48</v>
      </c>
      <c r="C6" t="s" s="11">
        <v>50</v>
      </c>
      <c r="D6" t="s" s="11">
        <v>51</v>
      </c>
      <c r="E6" t="s" s="11">
        <v>53</v>
      </c>
      <c r="F6" t="s" s="14">
        <v>54</v>
      </c>
      <c r="G6" t="s" s="14">
        <v>56</v>
      </c>
      <c r="H6" t="s" s="14">
        <v>59</v>
      </c>
      <c r="I6" t="s" s="14">
        <v>90</v>
      </c>
      <c r="J6" t="s" s="14">
        <v>3250</v>
      </c>
      <c r="K6" s="4"/>
      <c r="L6" s="4"/>
      <c r="M6" s="4"/>
    </row>
    <row r="7" ht="45" customHeight="1">
      <c r="A7" t="s" s="11">
        <v>47</v>
      </c>
      <c r="B7" t="s" s="11">
        <v>48</v>
      </c>
      <c r="C7" t="s" s="11">
        <v>50</v>
      </c>
      <c r="D7" t="s" s="11">
        <v>51</v>
      </c>
      <c r="E7" t="s" s="11">
        <v>53</v>
      </c>
      <c r="F7" t="s" s="14">
        <v>54</v>
      </c>
      <c r="G7" t="s" s="14">
        <v>56</v>
      </c>
      <c r="H7" t="s" s="14">
        <v>139</v>
      </c>
      <c r="I7" t="s" s="14">
        <v>154</v>
      </c>
      <c r="J7" t="s" s="14">
        <v>3251</v>
      </c>
      <c r="K7" s="17"/>
      <c r="L7" s="17"/>
      <c r="M7" s="17"/>
    </row>
    <row r="8" ht="15.75" customHeight="1">
      <c r="A8" t="s" s="11">
        <v>47</v>
      </c>
      <c r="B8" t="s" s="11">
        <v>48</v>
      </c>
      <c r="C8" t="s" s="11">
        <v>50</v>
      </c>
      <c r="D8" t="s" s="11">
        <v>51</v>
      </c>
      <c r="E8" t="s" s="11">
        <v>53</v>
      </c>
      <c r="F8" t="s" s="14">
        <v>54</v>
      </c>
      <c r="G8" t="s" s="14">
        <v>56</v>
      </c>
      <c r="H8" t="s" s="14">
        <v>139</v>
      </c>
      <c r="I8" t="s" s="14">
        <v>156</v>
      </c>
      <c r="J8" s="17"/>
      <c r="K8" s="17"/>
      <c r="L8" s="17"/>
      <c r="M8" s="17"/>
    </row>
    <row r="9" ht="30" customHeight="1">
      <c r="A9" t="s" s="11">
        <v>47</v>
      </c>
      <c r="B9" t="s" s="11">
        <v>48</v>
      </c>
      <c r="C9" t="s" s="11">
        <v>50</v>
      </c>
      <c r="D9" t="s" s="11">
        <v>51</v>
      </c>
      <c r="E9" t="s" s="11">
        <v>53</v>
      </c>
      <c r="F9" t="s" s="14">
        <v>54</v>
      </c>
      <c r="G9" t="s" s="14">
        <v>56</v>
      </c>
      <c r="H9" t="s" s="14">
        <v>139</v>
      </c>
      <c r="I9" t="s" s="14">
        <v>167</v>
      </c>
      <c r="J9" t="s" s="14">
        <v>156</v>
      </c>
      <c r="K9" t="s" s="14">
        <v>3251</v>
      </c>
      <c r="L9" s="17"/>
      <c r="M9" s="17"/>
    </row>
    <row r="10" ht="30" customHeight="1">
      <c r="A10" t="s" s="11">
        <v>47</v>
      </c>
      <c r="B10" t="s" s="11">
        <v>48</v>
      </c>
      <c r="C10" t="s" s="11">
        <v>50</v>
      </c>
      <c r="D10" t="s" s="11">
        <v>51</v>
      </c>
      <c r="E10" t="s" s="11">
        <v>53</v>
      </c>
      <c r="F10" t="s" s="14">
        <v>54</v>
      </c>
      <c r="G10" t="s" s="14">
        <v>56</v>
      </c>
      <c r="H10" t="s" s="14">
        <v>169</v>
      </c>
      <c r="I10" t="s" s="14">
        <v>3223</v>
      </c>
      <c r="J10" t="s" s="14">
        <v>3252</v>
      </c>
      <c r="K10" t="s" s="14">
        <v>3251</v>
      </c>
      <c r="L10" s="17"/>
      <c r="M10" s="17"/>
    </row>
    <row r="11" ht="30" customHeight="1">
      <c r="A11" t="s" s="11">
        <v>47</v>
      </c>
      <c r="B11" t="s" s="11">
        <v>48</v>
      </c>
      <c r="C11" t="s" s="11">
        <v>50</v>
      </c>
      <c r="D11" t="s" s="11">
        <v>51</v>
      </c>
      <c r="E11" t="s" s="11">
        <v>53</v>
      </c>
      <c r="F11" t="s" s="14">
        <v>54</v>
      </c>
      <c r="G11" t="s" s="14">
        <v>56</v>
      </c>
      <c r="H11" t="s" s="14">
        <v>184</v>
      </c>
      <c r="I11" t="s" s="14">
        <v>3225</v>
      </c>
      <c r="J11" t="s" s="14">
        <v>3253</v>
      </c>
      <c r="K11" s="4"/>
      <c r="L11" s="4"/>
      <c r="M11" s="4"/>
    </row>
    <row r="12" ht="30" customHeight="1">
      <c r="A12" t="s" s="11">
        <v>47</v>
      </c>
      <c r="B12" t="s" s="11">
        <v>48</v>
      </c>
      <c r="C12" t="s" s="11">
        <v>50</v>
      </c>
      <c r="D12" t="s" s="11">
        <v>51</v>
      </c>
      <c r="E12" t="s" s="11">
        <v>53</v>
      </c>
      <c r="F12" t="s" s="14">
        <v>211</v>
      </c>
      <c r="G12" t="s" s="14">
        <v>213</v>
      </c>
      <c r="H12" t="s" s="14">
        <v>57</v>
      </c>
      <c r="I12" t="s" s="14">
        <v>215</v>
      </c>
      <c r="J12" s="4"/>
      <c r="K12" s="4"/>
      <c r="L12" s="4"/>
      <c r="M12" s="4"/>
    </row>
    <row r="13" ht="45" customHeight="1">
      <c r="A13" t="s" s="11">
        <v>47</v>
      </c>
      <c r="B13" t="s" s="11">
        <v>48</v>
      </c>
      <c r="C13" t="s" s="11">
        <v>50</v>
      </c>
      <c r="D13" t="s" s="11">
        <v>51</v>
      </c>
      <c r="E13" t="s" s="11">
        <v>53</v>
      </c>
      <c r="F13" t="s" s="14">
        <v>211</v>
      </c>
      <c r="G13" t="s" s="14">
        <v>213</v>
      </c>
      <c r="H13" t="s" s="14">
        <v>241</v>
      </c>
      <c r="I13" t="s" s="14">
        <v>3228</v>
      </c>
      <c r="J13" t="s" s="14">
        <v>3254</v>
      </c>
      <c r="K13" t="s" s="14">
        <v>2865</v>
      </c>
      <c r="L13" t="s" s="14">
        <v>3255</v>
      </c>
      <c r="M13" t="s" s="14">
        <v>2562</v>
      </c>
    </row>
    <row r="14" ht="30" customHeight="1">
      <c r="A14" t="s" s="11">
        <v>47</v>
      </c>
      <c r="B14" t="s" s="11">
        <v>48</v>
      </c>
      <c r="C14" t="s" s="11">
        <v>50</v>
      </c>
      <c r="D14" t="s" s="11">
        <v>51</v>
      </c>
      <c r="E14" t="s" s="11">
        <v>53</v>
      </c>
      <c r="F14" t="s" s="14">
        <v>211</v>
      </c>
      <c r="G14" t="s" s="14">
        <v>213</v>
      </c>
      <c r="H14" t="s" s="14">
        <v>228</v>
      </c>
      <c r="I14" t="s" s="14">
        <v>230</v>
      </c>
      <c r="J14" t="s" s="14">
        <v>3256</v>
      </c>
      <c r="K14" s="4"/>
      <c r="L14" s="4"/>
      <c r="M14" s="4"/>
    </row>
    <row r="15" ht="45" customHeight="1">
      <c r="A15" t="s" s="11">
        <v>47</v>
      </c>
      <c r="B15" t="s" s="11">
        <v>48</v>
      </c>
      <c r="C15" t="s" s="11">
        <v>50</v>
      </c>
      <c r="D15" t="s" s="11">
        <v>51</v>
      </c>
      <c r="E15" t="s" s="11">
        <v>53</v>
      </c>
      <c r="F15" t="s" s="14">
        <v>211</v>
      </c>
      <c r="G15" t="s" s="14">
        <v>213</v>
      </c>
      <c r="H15" t="s" s="14">
        <v>337</v>
      </c>
      <c r="I15" t="s" s="14">
        <v>339</v>
      </c>
      <c r="J15" s="4"/>
      <c r="K15" s="4"/>
      <c r="L15" s="4"/>
      <c r="M15" s="4"/>
    </row>
    <row r="16" ht="30" customHeight="1">
      <c r="A16" t="s" s="11">
        <v>47</v>
      </c>
      <c r="B16" t="s" s="11">
        <v>48</v>
      </c>
      <c r="C16" t="s" s="11">
        <v>50</v>
      </c>
      <c r="D16" t="s" s="11">
        <v>51</v>
      </c>
      <c r="E16" t="s" s="11">
        <v>53</v>
      </c>
      <c r="F16" t="s" s="14">
        <v>349</v>
      </c>
      <c r="G16" t="s" s="14">
        <v>351</v>
      </c>
      <c r="H16" t="s" s="14">
        <v>352</v>
      </c>
      <c r="I16" t="s" s="14">
        <v>354</v>
      </c>
      <c r="J16" t="s" s="14">
        <v>3251</v>
      </c>
      <c r="K16" s="4"/>
      <c r="L16" s="4"/>
      <c r="M16" s="4"/>
    </row>
    <row r="17" ht="30" customHeight="1">
      <c r="A17" t="s" s="11">
        <v>47</v>
      </c>
      <c r="B17" t="s" s="11">
        <v>48</v>
      </c>
      <c r="C17" t="s" s="11">
        <v>50</v>
      </c>
      <c r="D17" t="s" s="11">
        <v>51</v>
      </c>
      <c r="E17" t="s" s="11">
        <v>53</v>
      </c>
      <c r="F17" t="s" s="14">
        <v>349</v>
      </c>
      <c r="G17" t="s" s="14">
        <v>351</v>
      </c>
      <c r="H17" t="s" s="14">
        <v>352</v>
      </c>
      <c r="I17" t="s" s="14">
        <v>363</v>
      </c>
      <c r="J17" t="s" s="14">
        <v>3251</v>
      </c>
      <c r="K17" s="4"/>
      <c r="L17" s="4"/>
      <c r="M17" s="4"/>
    </row>
    <row r="18" ht="45" customHeight="1">
      <c r="A18" t="s" s="11">
        <v>47</v>
      </c>
      <c r="B18" t="s" s="11">
        <v>48</v>
      </c>
      <c r="C18" t="s" s="11">
        <v>50</v>
      </c>
      <c r="D18" t="s" s="11">
        <v>51</v>
      </c>
      <c r="E18" t="s" s="11">
        <v>53</v>
      </c>
      <c r="F18" t="s" s="14">
        <v>349</v>
      </c>
      <c r="G18" t="s" s="14">
        <v>351</v>
      </c>
      <c r="H18" t="s" s="14">
        <v>383</v>
      </c>
      <c r="I18" t="s" s="14">
        <v>395</v>
      </c>
      <c r="J18" t="s" s="14">
        <v>354</v>
      </c>
      <c r="K18" s="4"/>
      <c r="L18" s="4"/>
      <c r="M18" s="4"/>
    </row>
    <row r="19" ht="30" customHeight="1">
      <c r="A19" t="s" s="11">
        <v>47</v>
      </c>
      <c r="B19" t="s" s="11">
        <v>48</v>
      </c>
      <c r="C19" t="s" s="11">
        <v>50</v>
      </c>
      <c r="D19" t="s" s="11">
        <v>51</v>
      </c>
      <c r="E19" t="s" s="11">
        <v>53</v>
      </c>
      <c r="F19" t="s" s="14">
        <v>349</v>
      </c>
      <c r="G19" t="s" s="14">
        <v>351</v>
      </c>
      <c r="H19" t="s" s="14">
        <v>406</v>
      </c>
      <c r="I19" t="s" s="14">
        <v>408</v>
      </c>
      <c r="J19" s="4"/>
      <c r="K19" s="4"/>
      <c r="L19" s="4"/>
      <c r="M19" s="4"/>
    </row>
    <row r="20" ht="45" customHeight="1">
      <c r="A20" t="s" s="11">
        <v>47</v>
      </c>
      <c r="B20" t="s" s="11">
        <v>48</v>
      </c>
      <c r="C20" t="s" s="11">
        <v>50</v>
      </c>
      <c r="D20" t="s" s="11">
        <v>51</v>
      </c>
      <c r="E20" t="s" s="11">
        <v>53</v>
      </c>
      <c r="F20" t="s" s="14">
        <v>349</v>
      </c>
      <c r="G20" t="s" s="14">
        <v>351</v>
      </c>
      <c r="H20" t="s" s="14">
        <v>418</v>
      </c>
      <c r="I20" t="s" s="14">
        <v>420</v>
      </c>
      <c r="J20" t="s" s="14">
        <v>354</v>
      </c>
      <c r="K20" s="4"/>
      <c r="L20" s="4"/>
      <c r="M20" s="4"/>
    </row>
    <row r="21" ht="30" customHeight="1">
      <c r="A21" t="s" s="11">
        <v>47</v>
      </c>
      <c r="B21" t="s" s="11">
        <v>48</v>
      </c>
      <c r="C21" t="s" s="11">
        <v>50</v>
      </c>
      <c r="D21" t="s" s="11">
        <v>51</v>
      </c>
      <c r="E21" t="s" s="11">
        <v>53</v>
      </c>
      <c r="F21" t="s" s="14">
        <v>349</v>
      </c>
      <c r="G21" t="s" s="14">
        <v>351</v>
      </c>
      <c r="H21" t="s" s="14">
        <v>418</v>
      </c>
      <c r="I21" t="s" s="14">
        <v>431</v>
      </c>
      <c r="J21" t="s" s="14">
        <v>363</v>
      </c>
      <c r="K21" s="4"/>
      <c r="L21" s="4"/>
      <c r="M21" s="4"/>
    </row>
    <row r="22" ht="30" customHeight="1">
      <c r="A22" t="s" s="11">
        <v>47</v>
      </c>
      <c r="B22" t="s" s="11">
        <v>48</v>
      </c>
      <c r="C22" t="s" s="11">
        <v>50</v>
      </c>
      <c r="D22" t="s" s="11">
        <v>51</v>
      </c>
      <c r="E22" t="s" s="11">
        <v>53</v>
      </c>
      <c r="F22" t="s" s="14">
        <v>349</v>
      </c>
      <c r="G22" t="s" s="14">
        <v>351</v>
      </c>
      <c r="H22" t="s" s="14">
        <v>442</v>
      </c>
      <c r="I22" t="s" s="14">
        <v>444</v>
      </c>
      <c r="J22" t="s" s="14">
        <v>354</v>
      </c>
      <c r="K22" s="4"/>
      <c r="L22" s="4"/>
      <c r="M22" s="4"/>
    </row>
    <row r="23" ht="90" customHeight="1">
      <c r="A23" t="s" s="11">
        <v>47</v>
      </c>
      <c r="B23" t="s" s="11">
        <v>48</v>
      </c>
      <c r="C23" t="s" s="11">
        <v>50</v>
      </c>
      <c r="D23" t="s" s="11">
        <v>51</v>
      </c>
      <c r="E23" t="s" s="11">
        <v>53</v>
      </c>
      <c r="F23" t="s" s="14">
        <v>349</v>
      </c>
      <c r="G23" t="s" s="14">
        <v>351</v>
      </c>
      <c r="H23" t="s" s="14">
        <v>457</v>
      </c>
      <c r="I23" t="s" s="14">
        <v>3232</v>
      </c>
      <c r="J23" t="s" s="14">
        <v>354</v>
      </c>
      <c r="K23" s="4"/>
      <c r="L23" s="4"/>
      <c r="M23" s="4"/>
    </row>
    <row r="24" ht="30" customHeight="1">
      <c r="A24" t="s" s="11">
        <v>47</v>
      </c>
      <c r="B24" t="s" s="11">
        <v>48</v>
      </c>
      <c r="C24" t="s" s="11">
        <v>50</v>
      </c>
      <c r="D24" t="s" s="11">
        <v>51</v>
      </c>
      <c r="E24" t="s" s="11">
        <v>53</v>
      </c>
      <c r="F24" t="s" s="14">
        <v>349</v>
      </c>
      <c r="G24" t="s" s="14">
        <v>351</v>
      </c>
      <c r="H24" t="s" s="14">
        <v>457</v>
      </c>
      <c r="I24" t="s" s="14">
        <v>472</v>
      </c>
      <c r="J24" t="s" s="14">
        <v>354</v>
      </c>
      <c r="K24" s="4"/>
      <c r="L24" s="4"/>
      <c r="M24" s="4"/>
    </row>
    <row r="25" ht="45" customHeight="1">
      <c r="A25" t="s" s="11">
        <v>47</v>
      </c>
      <c r="B25" t="s" s="11">
        <v>48</v>
      </c>
      <c r="C25" t="s" s="11">
        <v>50</v>
      </c>
      <c r="D25" t="s" s="11">
        <v>483</v>
      </c>
      <c r="E25" t="s" s="11">
        <v>485</v>
      </c>
      <c r="F25" t="s" s="14">
        <v>486</v>
      </c>
      <c r="G25" t="s" s="14">
        <v>488</v>
      </c>
      <c r="H25" t="s" s="14">
        <v>57</v>
      </c>
      <c r="I25" s="4"/>
      <c r="J25" s="4"/>
      <c r="K25" s="4"/>
      <c r="L25" s="4"/>
      <c r="M25" s="4"/>
    </row>
    <row r="26" ht="60" customHeight="1">
      <c r="A26" t="s" s="11">
        <v>47</v>
      </c>
      <c r="B26" t="s" s="11">
        <v>48</v>
      </c>
      <c r="C26" t="s" s="11">
        <v>50</v>
      </c>
      <c r="D26" t="s" s="11">
        <v>483</v>
      </c>
      <c r="E26" t="s" s="11">
        <v>485</v>
      </c>
      <c r="F26" t="s" s="14">
        <v>486</v>
      </c>
      <c r="G26" t="s" s="14">
        <v>488</v>
      </c>
      <c r="H26" t="s" s="14">
        <v>490</v>
      </c>
      <c r="I26" s="4"/>
      <c r="J26" s="4"/>
      <c r="K26" s="4"/>
      <c r="L26" s="4"/>
      <c r="M26" s="4"/>
    </row>
    <row r="27" ht="45" customHeight="1">
      <c r="A27" t="s" s="11">
        <v>47</v>
      </c>
      <c r="B27" t="s" s="11">
        <v>48</v>
      </c>
      <c r="C27" t="s" s="11">
        <v>50</v>
      </c>
      <c r="D27" t="s" s="11">
        <v>483</v>
      </c>
      <c r="E27" t="s" s="11">
        <v>485</v>
      </c>
      <c r="F27" t="s" s="14">
        <v>486</v>
      </c>
      <c r="G27" t="s" s="14">
        <v>488</v>
      </c>
      <c r="H27" t="s" s="14">
        <v>553</v>
      </c>
      <c r="I27" s="4"/>
      <c r="J27" s="4"/>
      <c r="K27" s="4"/>
      <c r="L27" s="4"/>
      <c r="M27" s="4"/>
    </row>
    <row r="28" ht="60" customHeight="1">
      <c r="A28" t="s" s="11">
        <v>47</v>
      </c>
      <c r="B28" t="s" s="11">
        <v>48</v>
      </c>
      <c r="C28" t="s" s="11">
        <v>50</v>
      </c>
      <c r="D28" t="s" s="11">
        <v>483</v>
      </c>
      <c r="E28" t="s" s="11">
        <v>485</v>
      </c>
      <c r="F28" t="s" s="14">
        <v>486</v>
      </c>
      <c r="G28" t="s" s="14">
        <v>488</v>
      </c>
      <c r="H28" t="s" s="14">
        <v>570</v>
      </c>
      <c r="I28" s="4"/>
      <c r="J28" s="4"/>
      <c r="K28" s="4"/>
      <c r="L28" s="4"/>
      <c r="M28" s="4"/>
    </row>
    <row r="29" ht="60" customHeight="1">
      <c r="A29" t="s" s="11">
        <v>47</v>
      </c>
      <c r="B29" t="s" s="11">
        <v>48</v>
      </c>
      <c r="C29" t="s" s="11">
        <v>50</v>
      </c>
      <c r="D29" t="s" s="11">
        <v>483</v>
      </c>
      <c r="E29" t="s" s="11">
        <v>485</v>
      </c>
      <c r="F29" t="s" s="14">
        <v>486</v>
      </c>
      <c r="G29" t="s" s="14">
        <v>488</v>
      </c>
      <c r="H29" t="s" s="14">
        <v>637</v>
      </c>
      <c r="I29" s="4"/>
      <c r="J29" s="4"/>
      <c r="K29" s="4"/>
      <c r="L29" s="4"/>
      <c r="M29" s="4"/>
    </row>
    <row r="30" ht="60" customHeight="1">
      <c r="A30" t="s" s="11">
        <v>47</v>
      </c>
      <c r="B30" t="s" s="11">
        <v>48</v>
      </c>
      <c r="C30" t="s" s="11">
        <v>50</v>
      </c>
      <c r="D30" t="s" s="11">
        <v>483</v>
      </c>
      <c r="E30" t="s" s="11">
        <v>485</v>
      </c>
      <c r="F30" t="s" s="14">
        <v>686</v>
      </c>
      <c r="G30" t="s" s="14">
        <v>688</v>
      </c>
      <c r="H30" t="s" s="14">
        <v>689</v>
      </c>
      <c r="I30" s="4"/>
      <c r="J30" s="4"/>
      <c r="K30" s="4"/>
      <c r="L30" s="4"/>
      <c r="M30" s="4"/>
    </row>
    <row r="31" ht="60" customHeight="1">
      <c r="A31" t="s" s="11">
        <v>47</v>
      </c>
      <c r="B31" t="s" s="11">
        <v>48</v>
      </c>
      <c r="C31" t="s" s="11">
        <v>50</v>
      </c>
      <c r="D31" t="s" s="11">
        <v>483</v>
      </c>
      <c r="E31" t="s" s="11">
        <v>485</v>
      </c>
      <c r="F31" t="s" s="14">
        <v>686</v>
      </c>
      <c r="G31" t="s" s="14">
        <v>688</v>
      </c>
      <c r="H31" t="s" s="14">
        <v>700</v>
      </c>
      <c r="I31" s="4"/>
      <c r="J31" s="4"/>
      <c r="K31" s="4"/>
      <c r="L31" s="4"/>
      <c r="M31" s="4"/>
    </row>
    <row r="32" ht="60" customHeight="1">
      <c r="A32" t="s" s="11">
        <v>47</v>
      </c>
      <c r="B32" t="s" s="11">
        <v>48</v>
      </c>
      <c r="C32" t="s" s="11">
        <v>50</v>
      </c>
      <c r="D32" t="s" s="11">
        <v>483</v>
      </c>
      <c r="E32" t="s" s="11">
        <v>485</v>
      </c>
      <c r="F32" t="s" s="14">
        <v>686</v>
      </c>
      <c r="G32" t="s" s="14">
        <v>688</v>
      </c>
      <c r="H32" t="s" s="14">
        <v>750</v>
      </c>
      <c r="I32" s="4"/>
      <c r="J32" s="4"/>
      <c r="K32" s="4"/>
      <c r="L32" s="4"/>
      <c r="M32" s="4"/>
    </row>
    <row r="33" ht="60" customHeight="1">
      <c r="A33" t="s" s="11">
        <v>47</v>
      </c>
      <c r="B33" t="s" s="11">
        <v>48</v>
      </c>
      <c r="C33" t="s" s="11">
        <v>50</v>
      </c>
      <c r="D33" t="s" s="11">
        <v>483</v>
      </c>
      <c r="E33" t="s" s="11">
        <v>485</v>
      </c>
      <c r="F33" t="s" s="14">
        <v>686</v>
      </c>
      <c r="G33" t="s" s="14">
        <v>688</v>
      </c>
      <c r="H33" t="s" s="14">
        <v>767</v>
      </c>
      <c r="I33" s="4"/>
      <c r="J33" s="4"/>
      <c r="K33" s="4"/>
      <c r="L33" s="4"/>
      <c r="M33" s="4"/>
    </row>
    <row r="34" ht="60" customHeight="1">
      <c r="A34" t="s" s="11">
        <v>47</v>
      </c>
      <c r="B34" t="s" s="11">
        <v>48</v>
      </c>
      <c r="C34" t="s" s="11">
        <v>50</v>
      </c>
      <c r="D34" t="s" s="11">
        <v>483</v>
      </c>
      <c r="E34" t="s" s="11">
        <v>485</v>
      </c>
      <c r="F34" t="s" s="14">
        <v>686</v>
      </c>
      <c r="G34" t="s" s="14">
        <v>688</v>
      </c>
      <c r="H34" t="s" s="14">
        <v>788</v>
      </c>
      <c r="I34" s="4"/>
      <c r="J34" s="4"/>
      <c r="K34" s="4"/>
      <c r="L34" s="4"/>
      <c r="M34" s="4"/>
    </row>
    <row r="35" ht="15.75" customHeight="1">
      <c r="A35" t="s" s="11">
        <v>47</v>
      </c>
      <c r="B35" t="s" s="11">
        <v>48</v>
      </c>
      <c r="C35" t="s" s="11">
        <v>50</v>
      </c>
      <c r="D35" t="s" s="11">
        <v>51</v>
      </c>
      <c r="E35" t="s" s="11">
        <v>53</v>
      </c>
      <c r="F35" t="s" s="14">
        <v>800</v>
      </c>
      <c r="G35" t="s" s="14">
        <v>802</v>
      </c>
      <c r="H35" t="s" s="14">
        <v>57</v>
      </c>
      <c r="I35" t="s" s="14">
        <v>804</v>
      </c>
      <c r="J35" t="s" s="14">
        <v>228</v>
      </c>
      <c r="K35" s="4"/>
      <c r="L35" s="4"/>
      <c r="M35" s="4"/>
    </row>
    <row r="36" ht="30" customHeight="1">
      <c r="A36" t="s" s="11">
        <v>47</v>
      </c>
      <c r="B36" t="s" s="11">
        <v>48</v>
      </c>
      <c r="C36" t="s" s="11">
        <v>50</v>
      </c>
      <c r="D36" t="s" s="11">
        <v>51</v>
      </c>
      <c r="E36" t="s" s="11">
        <v>53</v>
      </c>
      <c r="F36" t="s" s="14">
        <v>800</v>
      </c>
      <c r="G36" t="s" s="14">
        <v>802</v>
      </c>
      <c r="H36" t="s" s="14">
        <v>836</v>
      </c>
      <c r="I36" t="s" s="14">
        <v>850</v>
      </c>
      <c r="J36" t="s" s="14">
        <v>804</v>
      </c>
      <c r="K36" s="4"/>
      <c r="L36" s="4"/>
      <c r="M36" s="4"/>
    </row>
    <row r="37" ht="60" customHeight="1">
      <c r="A37" t="s" s="11">
        <v>47</v>
      </c>
      <c r="B37" t="s" s="11">
        <v>48</v>
      </c>
      <c r="C37" t="s" s="11">
        <v>50</v>
      </c>
      <c r="D37" t="s" s="11">
        <v>51</v>
      </c>
      <c r="E37" t="s" s="11">
        <v>53</v>
      </c>
      <c r="F37" t="s" s="14">
        <v>800</v>
      </c>
      <c r="G37" t="s" s="14">
        <v>802</v>
      </c>
      <c r="H37" t="s" s="14">
        <v>862</v>
      </c>
      <c r="I37" t="s" s="14">
        <v>862</v>
      </c>
      <c r="J37" t="s" s="14">
        <v>850</v>
      </c>
      <c r="K37" s="4"/>
      <c r="L37" s="4"/>
      <c r="M37" s="4"/>
    </row>
    <row r="38" ht="30" customHeight="1">
      <c r="A38" t="s" s="11">
        <v>47</v>
      </c>
      <c r="B38" t="s" s="11">
        <v>48</v>
      </c>
      <c r="C38" t="s" s="11">
        <v>50</v>
      </c>
      <c r="D38" t="s" s="11">
        <v>51</v>
      </c>
      <c r="E38" t="s" s="11">
        <v>53</v>
      </c>
      <c r="F38" t="s" s="14">
        <v>913</v>
      </c>
      <c r="G38" t="s" s="14">
        <v>915</v>
      </c>
      <c r="H38" t="s" s="14">
        <v>57</v>
      </c>
      <c r="I38" t="s" s="14">
        <v>917</v>
      </c>
      <c r="J38" s="4"/>
      <c r="K38" s="4"/>
      <c r="L38" s="4"/>
      <c r="M38" s="4"/>
    </row>
    <row r="39" ht="75" customHeight="1">
      <c r="A39" t="s" s="11">
        <v>47</v>
      </c>
      <c r="B39" t="s" s="11">
        <v>48</v>
      </c>
      <c r="C39" t="s" s="11">
        <v>50</v>
      </c>
      <c r="D39" t="s" s="11">
        <v>51</v>
      </c>
      <c r="E39" t="s" s="11">
        <v>53</v>
      </c>
      <c r="F39" t="s" s="14">
        <v>913</v>
      </c>
      <c r="G39" t="s" s="14">
        <v>915</v>
      </c>
      <c r="H39" t="s" s="14">
        <v>919</v>
      </c>
      <c r="I39" t="s" s="14">
        <v>921</v>
      </c>
      <c r="J39" t="s" s="14">
        <v>3251</v>
      </c>
      <c r="K39" s="4"/>
      <c r="L39" s="4"/>
      <c r="M39" s="4"/>
    </row>
    <row r="40" ht="30" customHeight="1">
      <c r="A40" t="s" s="11">
        <v>47</v>
      </c>
      <c r="B40" t="s" s="11">
        <v>48</v>
      </c>
      <c r="C40" t="s" s="11">
        <v>50</v>
      </c>
      <c r="D40" t="s" s="11">
        <v>51</v>
      </c>
      <c r="E40" t="s" s="11">
        <v>53</v>
      </c>
      <c r="F40" t="s" s="14">
        <v>913</v>
      </c>
      <c r="G40" t="s" s="14">
        <v>915</v>
      </c>
      <c r="H40" t="s" s="14">
        <v>931</v>
      </c>
      <c r="I40" t="s" s="14">
        <v>931</v>
      </c>
      <c r="J40" t="s" s="14">
        <v>228</v>
      </c>
      <c r="K40" s="4"/>
      <c r="L40" s="4"/>
      <c r="M40" s="4"/>
    </row>
    <row r="41" ht="45" customHeight="1">
      <c r="A41" t="s" s="11">
        <v>47</v>
      </c>
      <c r="B41" t="s" s="11">
        <v>48</v>
      </c>
      <c r="C41" t="s" s="11">
        <v>50</v>
      </c>
      <c r="D41" t="s" s="11">
        <v>51</v>
      </c>
      <c r="E41" t="s" s="11">
        <v>53</v>
      </c>
      <c r="F41" t="s" s="14">
        <v>913</v>
      </c>
      <c r="G41" t="s" s="14">
        <v>915</v>
      </c>
      <c r="H41" t="s" s="14">
        <v>942</v>
      </c>
      <c r="I41" t="s" s="14">
        <v>944</v>
      </c>
      <c r="J41" t="s" s="14">
        <v>3251</v>
      </c>
      <c r="K41" s="4"/>
      <c r="L41" s="4"/>
      <c r="M41" s="4"/>
    </row>
    <row r="42" ht="30" customHeight="1">
      <c r="A42" t="s" s="11">
        <v>47</v>
      </c>
      <c r="B42" t="s" s="11">
        <v>48</v>
      </c>
      <c r="C42" t="s" s="11">
        <v>50</v>
      </c>
      <c r="D42" t="s" s="11">
        <v>51</v>
      </c>
      <c r="E42" t="s" s="11">
        <v>53</v>
      </c>
      <c r="F42" t="s" s="14">
        <v>913</v>
      </c>
      <c r="G42" t="s" s="14">
        <v>915</v>
      </c>
      <c r="H42" t="s" s="14">
        <v>942</v>
      </c>
      <c r="I42" t="s" s="14">
        <v>954</v>
      </c>
      <c r="J42" t="s" s="14">
        <v>459</v>
      </c>
      <c r="K42" t="s" s="14">
        <v>3251</v>
      </c>
      <c r="L42" s="4"/>
      <c r="M42" s="4"/>
    </row>
    <row r="43" ht="75" customHeight="1">
      <c r="A43" t="s" s="11">
        <v>47</v>
      </c>
      <c r="B43" t="s" s="11">
        <v>48</v>
      </c>
      <c r="C43" t="s" s="11">
        <v>50</v>
      </c>
      <c r="D43" t="s" s="11">
        <v>51</v>
      </c>
      <c r="E43" t="s" s="11">
        <v>53</v>
      </c>
      <c r="F43" t="s" s="14">
        <v>913</v>
      </c>
      <c r="G43" t="s" s="14">
        <v>915</v>
      </c>
      <c r="H43" t="s" s="14">
        <v>964</v>
      </c>
      <c r="I43" t="s" s="14">
        <v>966</v>
      </c>
      <c r="J43" t="s" s="14">
        <v>472</v>
      </c>
      <c r="K43" t="s" s="14">
        <v>942</v>
      </c>
      <c r="L43" t="s" s="14">
        <v>3251</v>
      </c>
      <c r="M43" s="4"/>
    </row>
    <row r="44" ht="45" customHeight="1">
      <c r="A44" t="s" s="11">
        <v>47</v>
      </c>
      <c r="B44" t="s" s="11">
        <v>48</v>
      </c>
      <c r="C44" t="s" s="11">
        <v>50</v>
      </c>
      <c r="D44" t="s" s="11">
        <v>51</v>
      </c>
      <c r="E44" t="s" s="11">
        <v>53</v>
      </c>
      <c r="F44" t="s" s="14">
        <v>913</v>
      </c>
      <c r="G44" t="s" s="14">
        <v>915</v>
      </c>
      <c r="H44" t="s" s="14">
        <v>976</v>
      </c>
      <c r="I44" t="s" s="14">
        <v>978</v>
      </c>
      <c r="J44" t="s" s="14">
        <v>3251</v>
      </c>
      <c r="K44" s="4"/>
      <c r="L44" s="4"/>
      <c r="M44" s="4"/>
    </row>
    <row r="45" ht="30" customHeight="1">
      <c r="A45" t="s" s="11">
        <v>47</v>
      </c>
      <c r="B45" t="s" s="11">
        <v>48</v>
      </c>
      <c r="C45" t="s" s="11">
        <v>50</v>
      </c>
      <c r="D45" t="s" s="11">
        <v>51</v>
      </c>
      <c r="E45" t="s" s="11">
        <v>53</v>
      </c>
      <c r="F45" t="s" s="14">
        <v>913</v>
      </c>
      <c r="G45" t="s" s="14">
        <v>915</v>
      </c>
      <c r="H45" t="s" s="14">
        <v>976</v>
      </c>
      <c r="I45" t="s" s="14">
        <v>987</v>
      </c>
      <c r="J45" t="s" s="14">
        <v>472</v>
      </c>
      <c r="K45" t="s" s="14">
        <v>942</v>
      </c>
      <c r="L45" t="s" s="14">
        <v>3251</v>
      </c>
      <c r="M45" s="4"/>
    </row>
    <row r="46" ht="60" customHeight="1">
      <c r="A46" t="s" s="11">
        <v>47</v>
      </c>
      <c r="B46" t="s" s="11">
        <v>48</v>
      </c>
      <c r="C46" t="s" s="11">
        <v>50</v>
      </c>
      <c r="D46" t="s" s="11">
        <v>51</v>
      </c>
      <c r="E46" t="s" s="11">
        <v>53</v>
      </c>
      <c r="F46" t="s" s="14">
        <v>913</v>
      </c>
      <c r="G46" t="s" s="14">
        <v>915</v>
      </c>
      <c r="H46" t="s" s="14">
        <v>976</v>
      </c>
      <c r="I46" t="s" s="14">
        <v>996</v>
      </c>
      <c r="J46" t="s" s="14">
        <v>921</v>
      </c>
      <c r="K46" t="s" s="14">
        <v>987</v>
      </c>
      <c r="L46" s="17"/>
      <c r="M46" s="4"/>
    </row>
    <row r="47" ht="15.75" customHeight="1">
      <c r="A47" t="s" s="11">
        <v>47</v>
      </c>
      <c r="B47" t="s" s="11">
        <v>48</v>
      </c>
      <c r="C47" t="s" s="11">
        <v>50</v>
      </c>
      <c r="D47" t="s" s="11">
        <v>51</v>
      </c>
      <c r="E47" t="s" s="11">
        <v>53</v>
      </c>
      <c r="F47" t="s" s="14">
        <v>1011</v>
      </c>
      <c r="G47" t="s" s="14">
        <v>1013</v>
      </c>
      <c r="H47" t="s" s="14">
        <v>57</v>
      </c>
      <c r="I47" s="4"/>
      <c r="J47" s="4"/>
      <c r="K47" s="4"/>
      <c r="L47" s="4"/>
      <c r="M47" s="4"/>
    </row>
    <row r="48" ht="45" customHeight="1">
      <c r="A48" t="s" s="11">
        <v>47</v>
      </c>
      <c r="B48" t="s" s="11">
        <v>48</v>
      </c>
      <c r="C48" t="s" s="11">
        <v>50</v>
      </c>
      <c r="D48" t="s" s="11">
        <v>51</v>
      </c>
      <c r="E48" t="s" s="11">
        <v>53</v>
      </c>
      <c r="F48" t="s" s="14">
        <v>1011</v>
      </c>
      <c r="G48" t="s" s="14">
        <v>1013</v>
      </c>
      <c r="H48" t="s" s="14">
        <v>1015</v>
      </c>
      <c r="I48" t="s" s="14">
        <v>1017</v>
      </c>
      <c r="J48" t="s" s="14">
        <v>3250</v>
      </c>
      <c r="K48" s="4"/>
      <c r="L48" s="4"/>
      <c r="M48" s="4"/>
    </row>
    <row r="49" ht="75" customHeight="1">
      <c r="A49" t="s" s="11">
        <v>47</v>
      </c>
      <c r="B49" t="s" s="11">
        <v>48</v>
      </c>
      <c r="C49" t="s" s="11">
        <v>50</v>
      </c>
      <c r="D49" t="s" s="11">
        <v>51</v>
      </c>
      <c r="E49" t="s" s="11">
        <v>53</v>
      </c>
      <c r="F49" t="s" s="14">
        <v>1011</v>
      </c>
      <c r="G49" t="s" s="14">
        <v>1013</v>
      </c>
      <c r="H49" t="s" s="14">
        <v>1027</v>
      </c>
      <c r="I49" t="s" s="14">
        <v>3257</v>
      </c>
      <c r="J49" t="s" s="14">
        <v>1017</v>
      </c>
      <c r="K49" s="4"/>
      <c r="L49" s="4"/>
      <c r="M49" s="4"/>
    </row>
    <row r="50" ht="45" customHeight="1">
      <c r="A50" t="s" s="11">
        <v>47</v>
      </c>
      <c r="B50" t="s" s="11">
        <v>48</v>
      </c>
      <c r="C50" t="s" s="11">
        <v>50</v>
      </c>
      <c r="D50" t="s" s="11">
        <v>51</v>
      </c>
      <c r="E50" t="s" s="11">
        <v>53</v>
      </c>
      <c r="F50" t="s" s="14">
        <v>1011</v>
      </c>
      <c r="G50" t="s" s="14">
        <v>1013</v>
      </c>
      <c r="H50" t="s" s="14">
        <v>1057</v>
      </c>
      <c r="I50" t="s" s="14">
        <v>1057</v>
      </c>
      <c r="J50" t="s" s="14">
        <v>3250</v>
      </c>
      <c r="K50" t="s" s="14">
        <v>3251</v>
      </c>
      <c r="L50" s="4"/>
      <c r="M50" s="4"/>
    </row>
    <row r="51" ht="30" customHeight="1">
      <c r="A51" t="s" s="11">
        <v>47</v>
      </c>
      <c r="B51" t="s" s="11">
        <v>48</v>
      </c>
      <c r="C51" t="s" s="11">
        <v>50</v>
      </c>
      <c r="D51" t="s" s="11">
        <v>1065</v>
      </c>
      <c r="E51" t="s" s="11">
        <v>1067</v>
      </c>
      <c r="F51" t="s" s="14">
        <v>1068</v>
      </c>
      <c r="G51" t="s" s="14">
        <v>1070</v>
      </c>
      <c r="H51" t="s" s="14">
        <v>57</v>
      </c>
      <c r="I51" s="4"/>
      <c r="J51" s="4"/>
      <c r="K51" s="4"/>
      <c r="L51" s="4"/>
      <c r="M51" s="4"/>
    </row>
    <row r="52" ht="30" customHeight="1">
      <c r="A52" t="s" s="11">
        <v>47</v>
      </c>
      <c r="B52" t="s" s="11">
        <v>48</v>
      </c>
      <c r="C52" t="s" s="11">
        <v>50</v>
      </c>
      <c r="D52" t="s" s="11">
        <v>1065</v>
      </c>
      <c r="E52" t="s" s="11">
        <v>1067</v>
      </c>
      <c r="F52" t="s" s="14">
        <v>1068</v>
      </c>
      <c r="G52" t="s" s="14">
        <v>1070</v>
      </c>
      <c r="H52" t="s" s="14">
        <v>1072</v>
      </c>
      <c r="I52" s="4"/>
      <c r="J52" s="4"/>
      <c r="K52" s="4"/>
      <c r="L52" s="4"/>
      <c r="M52" s="4"/>
    </row>
    <row r="53" ht="30" customHeight="1">
      <c r="A53" t="s" s="11">
        <v>47</v>
      </c>
      <c r="B53" t="s" s="11">
        <v>48</v>
      </c>
      <c r="C53" t="s" s="11">
        <v>50</v>
      </c>
      <c r="D53" t="s" s="11">
        <v>1065</v>
      </c>
      <c r="E53" t="s" s="11">
        <v>1067</v>
      </c>
      <c r="F53" t="s" s="14">
        <v>1068</v>
      </c>
      <c r="G53" t="s" s="14">
        <v>1070</v>
      </c>
      <c r="H53" t="s" s="14">
        <v>1092</v>
      </c>
      <c r="I53" s="4"/>
      <c r="J53" s="4"/>
      <c r="K53" s="4"/>
      <c r="L53" s="4"/>
      <c r="M53" s="4"/>
    </row>
    <row r="54" ht="30" customHeight="1">
      <c r="A54" t="s" s="11">
        <v>47</v>
      </c>
      <c r="B54" t="s" s="11">
        <v>48</v>
      </c>
      <c r="C54" t="s" s="11">
        <v>50</v>
      </c>
      <c r="D54" t="s" s="11">
        <v>1065</v>
      </c>
      <c r="E54" t="s" s="11">
        <v>1067</v>
      </c>
      <c r="F54" t="s" s="14">
        <v>1068</v>
      </c>
      <c r="G54" t="s" s="14">
        <v>1070</v>
      </c>
      <c r="H54" t="s" s="14">
        <v>1110</v>
      </c>
      <c r="I54" s="4"/>
      <c r="J54" s="4"/>
      <c r="K54" s="4"/>
      <c r="L54" s="4"/>
      <c r="M54" s="4"/>
    </row>
    <row r="55" ht="15.75" customHeight="1">
      <c r="A55" t="s" s="11">
        <v>47</v>
      </c>
      <c r="B55" t="s" s="11">
        <v>48</v>
      </c>
      <c r="C55" t="s" s="11">
        <v>50</v>
      </c>
      <c r="D55" t="s" s="11">
        <v>1132</v>
      </c>
      <c r="E55" t="s" s="11">
        <v>1134</v>
      </c>
      <c r="F55" t="s" s="14">
        <v>1135</v>
      </c>
      <c r="G55" t="s" s="14">
        <v>1137</v>
      </c>
      <c r="H55" t="s" s="14">
        <v>57</v>
      </c>
      <c r="I55" s="4"/>
      <c r="J55" s="4"/>
      <c r="K55" s="4"/>
      <c r="L55" s="4"/>
      <c r="M55" s="4"/>
    </row>
    <row r="56" ht="45" customHeight="1">
      <c r="A56" t="s" s="11">
        <v>47</v>
      </c>
      <c r="B56" t="s" s="11">
        <v>48</v>
      </c>
      <c r="C56" t="s" s="11">
        <v>50</v>
      </c>
      <c r="D56" t="s" s="11">
        <v>1132</v>
      </c>
      <c r="E56" t="s" s="11">
        <v>1134</v>
      </c>
      <c r="F56" t="s" s="14">
        <v>1135</v>
      </c>
      <c r="G56" t="s" s="14">
        <v>1137</v>
      </c>
      <c r="H56" t="s" s="14">
        <v>1139</v>
      </c>
      <c r="I56" s="4"/>
      <c r="J56" s="4"/>
      <c r="K56" s="4"/>
      <c r="L56" s="4"/>
      <c r="M56" s="4"/>
    </row>
    <row r="57" ht="45" customHeight="1">
      <c r="A57" t="s" s="11">
        <v>47</v>
      </c>
      <c r="B57" t="s" s="11">
        <v>48</v>
      </c>
      <c r="C57" t="s" s="11">
        <v>50</v>
      </c>
      <c r="D57" t="s" s="11">
        <v>1132</v>
      </c>
      <c r="E57" t="s" s="11">
        <v>1134</v>
      </c>
      <c r="F57" t="s" s="14">
        <v>1135</v>
      </c>
      <c r="G57" t="s" s="14">
        <v>1137</v>
      </c>
      <c r="H57" t="s" s="14">
        <v>1150</v>
      </c>
      <c r="I57" s="4"/>
      <c r="J57" s="4"/>
      <c r="K57" s="4"/>
      <c r="L57" s="4"/>
      <c r="M57" s="4"/>
    </row>
    <row r="58" ht="15.75" customHeight="1">
      <c r="A58" t="s" s="11">
        <v>47</v>
      </c>
      <c r="B58" t="s" s="11">
        <v>48</v>
      </c>
      <c r="C58" t="s" s="11">
        <v>50</v>
      </c>
      <c r="D58" t="s" s="11">
        <v>1132</v>
      </c>
      <c r="E58" t="s" s="11">
        <v>1134</v>
      </c>
      <c r="F58" t="s" s="14">
        <v>1135</v>
      </c>
      <c r="G58" t="s" s="14">
        <v>1137</v>
      </c>
      <c r="H58" t="s" s="14">
        <v>1159</v>
      </c>
      <c r="I58" s="4"/>
      <c r="J58" s="4"/>
      <c r="K58" s="4"/>
      <c r="L58" s="4"/>
      <c r="M58" s="4"/>
    </row>
    <row r="59" ht="45" customHeight="1">
      <c r="A59" t="s" s="11">
        <v>47</v>
      </c>
      <c r="B59" t="s" s="11">
        <v>48</v>
      </c>
      <c r="C59" t="s" s="11">
        <v>50</v>
      </c>
      <c r="D59" t="s" s="11">
        <v>1132</v>
      </c>
      <c r="E59" t="s" s="11">
        <v>1134</v>
      </c>
      <c r="F59" t="s" s="14">
        <v>1135</v>
      </c>
      <c r="G59" t="s" s="14">
        <v>1137</v>
      </c>
      <c r="H59" t="s" s="14">
        <v>1185</v>
      </c>
      <c r="I59" s="4"/>
      <c r="J59" s="4"/>
      <c r="K59" s="4"/>
      <c r="L59" s="4"/>
      <c r="M59" s="4"/>
    </row>
    <row r="60" ht="30" customHeight="1">
      <c r="A60" t="s" s="11">
        <v>47</v>
      </c>
      <c r="B60" t="s" s="11">
        <v>48</v>
      </c>
      <c r="C60" t="s" s="11">
        <v>50</v>
      </c>
      <c r="D60" t="s" s="11">
        <v>1227</v>
      </c>
      <c r="E60" t="s" s="11">
        <v>1229</v>
      </c>
      <c r="F60" t="s" s="14">
        <v>1230</v>
      </c>
      <c r="G60" t="s" s="14">
        <v>1232</v>
      </c>
      <c r="H60" t="s" s="14">
        <v>1233</v>
      </c>
      <c r="I60" t="s" s="14">
        <v>1235</v>
      </c>
      <c r="J60" s="4"/>
      <c r="K60" s="4"/>
      <c r="L60" s="4"/>
      <c r="M60" s="4"/>
    </row>
    <row r="61" ht="15.75" customHeight="1">
      <c r="A61" t="s" s="11">
        <v>47</v>
      </c>
      <c r="B61" t="s" s="11">
        <v>48</v>
      </c>
      <c r="C61" t="s" s="11">
        <v>50</v>
      </c>
      <c r="D61" t="s" s="11">
        <v>1227</v>
      </c>
      <c r="E61" t="s" s="11">
        <v>1229</v>
      </c>
      <c r="F61" t="s" s="14">
        <v>1230</v>
      </c>
      <c r="G61" t="s" s="14">
        <v>1232</v>
      </c>
      <c r="H61" t="s" s="14">
        <v>1233</v>
      </c>
      <c r="I61" t="s" s="14">
        <v>1237</v>
      </c>
      <c r="J61" s="17"/>
      <c r="K61" s="4"/>
      <c r="L61" s="4"/>
      <c r="M61" s="4"/>
    </row>
    <row r="62" ht="30" customHeight="1">
      <c r="A62" t="s" s="11">
        <v>47</v>
      </c>
      <c r="B62" t="s" s="11">
        <v>48</v>
      </c>
      <c r="C62" t="s" s="11">
        <v>50</v>
      </c>
      <c r="D62" t="s" s="11">
        <v>1227</v>
      </c>
      <c r="E62" t="s" s="11">
        <v>1229</v>
      </c>
      <c r="F62" t="s" s="14">
        <v>1230</v>
      </c>
      <c r="G62" t="s" s="14">
        <v>1232</v>
      </c>
      <c r="H62" t="s" s="14">
        <v>1239</v>
      </c>
      <c r="I62" t="s" s="14">
        <v>1241</v>
      </c>
      <c r="J62" t="s" s="14">
        <v>3258</v>
      </c>
      <c r="K62" s="4"/>
      <c r="L62" s="4"/>
      <c r="M62" s="4"/>
    </row>
    <row r="63" ht="30" customHeight="1">
      <c r="A63" t="s" s="11">
        <v>47</v>
      </c>
      <c r="B63" t="s" s="11">
        <v>48</v>
      </c>
      <c r="C63" t="s" s="11">
        <v>50</v>
      </c>
      <c r="D63" t="s" s="11">
        <v>1227</v>
      </c>
      <c r="E63" t="s" s="11">
        <v>1229</v>
      </c>
      <c r="F63" t="s" s="14">
        <v>1230</v>
      </c>
      <c r="G63" t="s" s="14">
        <v>1232</v>
      </c>
      <c r="H63" t="s" s="14">
        <v>1239</v>
      </c>
      <c r="I63" t="s" s="14">
        <v>1243</v>
      </c>
      <c r="J63" t="s" s="16">
        <v>3259</v>
      </c>
      <c r="K63" t="s" s="16">
        <v>2865</v>
      </c>
      <c r="L63" s="4"/>
      <c r="M63" s="4"/>
    </row>
    <row r="64" ht="45" customHeight="1">
      <c r="A64" t="s" s="11">
        <v>47</v>
      </c>
      <c r="B64" t="s" s="11">
        <v>48</v>
      </c>
      <c r="C64" t="s" s="11">
        <v>50</v>
      </c>
      <c r="D64" t="s" s="11">
        <v>1227</v>
      </c>
      <c r="E64" t="s" s="11">
        <v>1229</v>
      </c>
      <c r="F64" t="s" s="14">
        <v>1230</v>
      </c>
      <c r="G64" t="s" s="14">
        <v>1232</v>
      </c>
      <c r="H64" t="s" s="14">
        <v>1245</v>
      </c>
      <c r="I64" t="s" s="14">
        <v>1247</v>
      </c>
      <c r="J64" s="17"/>
      <c r="K64" s="4"/>
      <c r="L64" s="4"/>
      <c r="M64" s="4"/>
    </row>
    <row r="65" ht="30" customHeight="1">
      <c r="A65" t="s" s="11">
        <v>47</v>
      </c>
      <c r="B65" t="s" s="11">
        <v>48</v>
      </c>
      <c r="C65" t="s" s="11">
        <v>50</v>
      </c>
      <c r="D65" t="s" s="11">
        <v>1227</v>
      </c>
      <c r="E65" t="s" s="11">
        <v>1229</v>
      </c>
      <c r="F65" t="s" s="14">
        <v>1230</v>
      </c>
      <c r="G65" t="s" s="14">
        <v>1232</v>
      </c>
      <c r="H65" t="s" s="14">
        <v>1245</v>
      </c>
      <c r="I65" t="s" s="14">
        <v>1256</v>
      </c>
      <c r="J65" s="17"/>
      <c r="K65" s="4"/>
      <c r="L65" s="4"/>
      <c r="M65" s="4"/>
    </row>
    <row r="66" ht="30" customHeight="1">
      <c r="A66" t="s" s="11">
        <v>47</v>
      </c>
      <c r="B66" t="s" s="11">
        <v>48</v>
      </c>
      <c r="C66" t="s" s="11">
        <v>50</v>
      </c>
      <c r="D66" t="s" s="11">
        <v>1227</v>
      </c>
      <c r="E66" t="s" s="11">
        <v>1229</v>
      </c>
      <c r="F66" t="s" s="14">
        <v>1230</v>
      </c>
      <c r="G66" t="s" s="14">
        <v>1232</v>
      </c>
      <c r="H66" t="s" s="14">
        <v>1258</v>
      </c>
      <c r="I66" t="s" s="14">
        <v>1260</v>
      </c>
      <c r="J66" s="4"/>
      <c r="K66" s="4"/>
      <c r="L66" s="4"/>
      <c r="M66" s="4"/>
    </row>
    <row r="67" ht="45" customHeight="1">
      <c r="A67" t="s" s="11">
        <v>47</v>
      </c>
      <c r="B67" t="s" s="11">
        <v>48</v>
      </c>
      <c r="C67" t="s" s="11">
        <v>50</v>
      </c>
      <c r="D67" t="s" s="11">
        <v>1227</v>
      </c>
      <c r="E67" t="s" s="11">
        <v>1229</v>
      </c>
      <c r="F67" t="s" s="14">
        <v>1230</v>
      </c>
      <c r="G67" t="s" s="14">
        <v>1232</v>
      </c>
      <c r="H67" t="s" s="14">
        <v>1258</v>
      </c>
      <c r="I67" t="s" s="14">
        <v>1268</v>
      </c>
      <c r="J67" s="4"/>
      <c r="K67" s="4"/>
      <c r="L67" s="4"/>
      <c r="M67" s="4"/>
    </row>
    <row r="68" ht="30" customHeight="1">
      <c r="A68" t="s" s="11">
        <v>47</v>
      </c>
      <c r="B68" t="s" s="11">
        <v>48</v>
      </c>
      <c r="C68" t="s" s="11">
        <v>50</v>
      </c>
      <c r="D68" t="s" s="11">
        <v>1227</v>
      </c>
      <c r="E68" t="s" s="11">
        <v>1229</v>
      </c>
      <c r="F68" t="s" s="14">
        <v>1230</v>
      </c>
      <c r="G68" t="s" s="14">
        <v>1232</v>
      </c>
      <c r="H68" t="s" s="14">
        <v>1276</v>
      </c>
      <c r="I68" t="s" s="14">
        <v>1278</v>
      </c>
      <c r="J68" s="4"/>
      <c r="K68" s="4"/>
      <c r="L68" s="4"/>
      <c r="M68" s="4"/>
    </row>
    <row r="69" ht="30" customHeight="1">
      <c r="A69" t="s" s="11">
        <v>47</v>
      </c>
      <c r="B69" t="s" s="11">
        <v>48</v>
      </c>
      <c r="C69" t="s" s="11">
        <v>50</v>
      </c>
      <c r="D69" t="s" s="11">
        <v>51</v>
      </c>
      <c r="E69" t="s" s="11">
        <v>53</v>
      </c>
      <c r="F69" t="s" s="14">
        <v>1287</v>
      </c>
      <c r="G69" t="s" s="14">
        <v>1289</v>
      </c>
      <c r="H69" t="s" s="14">
        <v>57</v>
      </c>
      <c r="I69" s="4"/>
      <c r="J69" s="4"/>
      <c r="K69" s="4"/>
      <c r="L69" s="4"/>
      <c r="M69" s="4"/>
    </row>
    <row r="70" ht="30" customHeight="1">
      <c r="A70" t="s" s="11">
        <v>47</v>
      </c>
      <c r="B70" t="s" s="11">
        <v>48</v>
      </c>
      <c r="C70" t="s" s="11">
        <v>50</v>
      </c>
      <c r="D70" t="s" s="11">
        <v>51</v>
      </c>
      <c r="E70" t="s" s="11">
        <v>53</v>
      </c>
      <c r="F70" t="s" s="14">
        <v>1287</v>
      </c>
      <c r="G70" t="s" s="14">
        <v>1289</v>
      </c>
      <c r="H70" t="s" s="14">
        <v>1291</v>
      </c>
      <c r="I70" t="s" s="14">
        <v>1293</v>
      </c>
      <c r="J70" s="4"/>
      <c r="K70" s="4"/>
      <c r="L70" s="4"/>
      <c r="M70" s="4"/>
    </row>
    <row r="71" ht="30" customHeight="1">
      <c r="A71" t="s" s="11">
        <v>47</v>
      </c>
      <c r="B71" t="s" s="11">
        <v>48</v>
      </c>
      <c r="C71" t="s" s="11">
        <v>50</v>
      </c>
      <c r="D71" t="s" s="11">
        <v>51</v>
      </c>
      <c r="E71" t="s" s="11">
        <v>53</v>
      </c>
      <c r="F71" t="s" s="14">
        <v>1287</v>
      </c>
      <c r="G71" t="s" s="14">
        <v>1289</v>
      </c>
      <c r="H71" t="s" s="14">
        <v>1291</v>
      </c>
      <c r="I71" t="s" s="14">
        <v>1305</v>
      </c>
      <c r="J71" t="s" s="14">
        <v>942</v>
      </c>
      <c r="K71" s="4"/>
      <c r="L71" s="4"/>
      <c r="M71" s="4"/>
    </row>
    <row r="72" ht="30" customHeight="1">
      <c r="A72" t="s" s="11">
        <v>47</v>
      </c>
      <c r="B72" t="s" s="11">
        <v>48</v>
      </c>
      <c r="C72" t="s" s="11">
        <v>50</v>
      </c>
      <c r="D72" t="s" s="11">
        <v>51</v>
      </c>
      <c r="E72" t="s" s="11">
        <v>53</v>
      </c>
      <c r="F72" t="s" s="14">
        <v>1287</v>
      </c>
      <c r="G72" t="s" s="14">
        <v>1289</v>
      </c>
      <c r="H72" t="s" s="14">
        <v>1307</v>
      </c>
      <c r="I72" t="s" s="14">
        <v>1309</v>
      </c>
      <c r="J72" t="s" s="14">
        <v>1305</v>
      </c>
      <c r="K72" t="s" s="14">
        <v>482</v>
      </c>
      <c r="L72" s="4"/>
      <c r="M72" s="4"/>
    </row>
    <row r="73" ht="30" customHeight="1">
      <c r="A73" t="s" s="11">
        <v>47</v>
      </c>
      <c r="B73" t="s" s="11">
        <v>48</v>
      </c>
      <c r="C73" t="s" s="11">
        <v>50</v>
      </c>
      <c r="D73" t="s" s="11">
        <v>51</v>
      </c>
      <c r="E73" t="s" s="11">
        <v>53</v>
      </c>
      <c r="F73" t="s" s="14">
        <v>1287</v>
      </c>
      <c r="G73" t="s" s="14">
        <v>1289</v>
      </c>
      <c r="H73" t="s" s="14">
        <v>1319</v>
      </c>
      <c r="I73" t="s" s="14">
        <v>1321</v>
      </c>
      <c r="J73" t="s" s="14">
        <v>482</v>
      </c>
      <c r="K73" s="4"/>
      <c r="L73" s="4"/>
      <c r="M73" s="4"/>
    </row>
    <row r="74" ht="15.75" customHeight="1">
      <c r="A74" t="s" s="11">
        <v>47</v>
      </c>
      <c r="B74" t="s" s="11">
        <v>48</v>
      </c>
      <c r="C74" t="s" s="11">
        <v>50</v>
      </c>
      <c r="D74" t="s" s="11">
        <v>483</v>
      </c>
      <c r="E74" t="s" s="11">
        <v>485</v>
      </c>
      <c r="F74" t="s" s="14">
        <v>1330</v>
      </c>
      <c r="G74" t="s" s="14">
        <v>1332</v>
      </c>
      <c r="H74" t="s" s="14">
        <v>57</v>
      </c>
      <c r="I74" s="4"/>
      <c r="J74" s="4"/>
      <c r="K74" s="4"/>
      <c r="L74" s="4"/>
      <c r="M74" s="4"/>
    </row>
    <row r="75" ht="30" customHeight="1">
      <c r="A75" t="s" s="11">
        <v>47</v>
      </c>
      <c r="B75" t="s" s="11">
        <v>48</v>
      </c>
      <c r="C75" t="s" s="11">
        <v>50</v>
      </c>
      <c r="D75" t="s" s="11">
        <v>483</v>
      </c>
      <c r="E75" t="s" s="11">
        <v>485</v>
      </c>
      <c r="F75" t="s" s="14">
        <v>1330</v>
      </c>
      <c r="G75" t="s" s="14">
        <v>1332</v>
      </c>
      <c r="H75" t="s" s="14">
        <v>1334</v>
      </c>
      <c r="I75" s="4"/>
      <c r="J75" s="4"/>
      <c r="K75" s="4"/>
      <c r="L75" s="4"/>
      <c r="M75" s="4"/>
    </row>
    <row r="76" ht="45" customHeight="1">
      <c r="A76" t="s" s="11">
        <v>47</v>
      </c>
      <c r="B76" t="s" s="11">
        <v>48</v>
      </c>
      <c r="C76" t="s" s="11">
        <v>50</v>
      </c>
      <c r="D76" t="s" s="11">
        <v>483</v>
      </c>
      <c r="E76" t="s" s="11">
        <v>485</v>
      </c>
      <c r="F76" t="s" s="14">
        <v>1330</v>
      </c>
      <c r="G76" t="s" s="14">
        <v>1332</v>
      </c>
      <c r="H76" t="s" s="14">
        <v>1355</v>
      </c>
      <c r="I76" s="4"/>
      <c r="J76" s="4"/>
      <c r="K76" s="4"/>
      <c r="L76" s="4"/>
      <c r="M76" s="4"/>
    </row>
    <row r="77" ht="30" customHeight="1">
      <c r="A77" t="s" s="11">
        <v>47</v>
      </c>
      <c r="B77" t="s" s="11">
        <v>48</v>
      </c>
      <c r="C77" t="s" s="11">
        <v>50</v>
      </c>
      <c r="D77" t="s" s="11">
        <v>483</v>
      </c>
      <c r="E77" t="s" s="11">
        <v>485</v>
      </c>
      <c r="F77" t="s" s="14">
        <v>1357</v>
      </c>
      <c r="G77" t="s" s="14">
        <v>1359</v>
      </c>
      <c r="H77" t="s" s="14">
        <v>57</v>
      </c>
      <c r="I77" s="4"/>
      <c r="J77" s="4"/>
      <c r="K77" s="4"/>
      <c r="L77" s="4"/>
      <c r="M77" s="4"/>
    </row>
    <row r="78" ht="45" customHeight="1">
      <c r="A78" t="s" s="11">
        <v>47</v>
      </c>
      <c r="B78" t="s" s="11">
        <v>48</v>
      </c>
      <c r="C78" t="s" s="11">
        <v>50</v>
      </c>
      <c r="D78" t="s" s="11">
        <v>483</v>
      </c>
      <c r="E78" t="s" s="11">
        <v>485</v>
      </c>
      <c r="F78" t="s" s="14">
        <v>1357</v>
      </c>
      <c r="G78" t="s" s="14">
        <v>1359</v>
      </c>
      <c r="H78" t="s" s="14">
        <v>1361</v>
      </c>
      <c r="I78" s="4"/>
      <c r="J78" s="4"/>
      <c r="K78" s="4"/>
      <c r="L78" s="4"/>
      <c r="M78" s="4"/>
    </row>
    <row r="79" ht="45" customHeight="1">
      <c r="A79" t="s" s="11">
        <v>47</v>
      </c>
      <c r="B79" t="s" s="11">
        <v>48</v>
      </c>
      <c r="C79" t="s" s="11">
        <v>50</v>
      </c>
      <c r="D79" t="s" s="11">
        <v>483</v>
      </c>
      <c r="E79" t="s" s="11">
        <v>485</v>
      </c>
      <c r="F79" t="s" s="14">
        <v>1357</v>
      </c>
      <c r="G79" t="s" s="14">
        <v>1359</v>
      </c>
      <c r="H79" t="s" s="14">
        <v>1377</v>
      </c>
      <c r="I79" s="4"/>
      <c r="J79" s="4"/>
      <c r="K79" s="4"/>
      <c r="L79" s="4"/>
      <c r="M79" s="4"/>
    </row>
    <row r="80" ht="60" customHeight="1">
      <c r="A80" t="s" s="11">
        <v>47</v>
      </c>
      <c r="B80" t="s" s="11">
        <v>48</v>
      </c>
      <c r="C80" t="s" s="11">
        <v>50</v>
      </c>
      <c r="D80" t="s" s="11">
        <v>483</v>
      </c>
      <c r="E80" t="s" s="11">
        <v>485</v>
      </c>
      <c r="F80" t="s" s="14">
        <v>1357</v>
      </c>
      <c r="G80" t="s" s="14">
        <v>1359</v>
      </c>
      <c r="H80" t="s" s="14">
        <v>1396</v>
      </c>
      <c r="I80" s="4"/>
      <c r="J80" s="4"/>
      <c r="K80" s="4"/>
      <c r="L80" s="4"/>
      <c r="M80" s="4"/>
    </row>
    <row r="81" ht="60" customHeight="1">
      <c r="A81" t="s" s="11">
        <v>47</v>
      </c>
      <c r="B81" t="s" s="11">
        <v>48</v>
      </c>
      <c r="C81" t="s" s="11">
        <v>50</v>
      </c>
      <c r="D81" t="s" s="11">
        <v>483</v>
      </c>
      <c r="E81" t="s" s="11">
        <v>485</v>
      </c>
      <c r="F81" t="s" s="14">
        <v>1357</v>
      </c>
      <c r="G81" t="s" s="14">
        <v>1359</v>
      </c>
      <c r="H81" t="s" s="14">
        <v>1418</v>
      </c>
      <c r="I81" s="4"/>
      <c r="J81" s="4"/>
      <c r="K81" s="4"/>
      <c r="L81" s="4"/>
      <c r="M81" s="4"/>
    </row>
    <row r="82" ht="60" customHeight="1">
      <c r="A82" t="s" s="11">
        <v>47</v>
      </c>
      <c r="B82" t="s" s="11">
        <v>48</v>
      </c>
      <c r="C82" t="s" s="11">
        <v>50</v>
      </c>
      <c r="D82" t="s" s="11">
        <v>483</v>
      </c>
      <c r="E82" t="s" s="11">
        <v>485</v>
      </c>
      <c r="F82" t="s" s="14">
        <v>1357</v>
      </c>
      <c r="G82" t="s" s="14">
        <v>1359</v>
      </c>
      <c r="H82" t="s" s="14">
        <v>1426</v>
      </c>
      <c r="I82" s="4"/>
      <c r="J82" s="4"/>
      <c r="K82" s="4"/>
      <c r="L82" s="4"/>
      <c r="M82" s="4"/>
    </row>
    <row r="83" ht="15.75" customHeight="1">
      <c r="A83" t="s" s="11">
        <v>1461</v>
      </c>
      <c r="B83" t="s" s="11">
        <v>48</v>
      </c>
      <c r="C83" t="s" s="11">
        <v>50</v>
      </c>
      <c r="D83" t="s" s="11">
        <v>51</v>
      </c>
      <c r="E83" t="s" s="11">
        <v>53</v>
      </c>
      <c r="F83" t="s" s="14">
        <v>800</v>
      </c>
      <c r="G83" t="s" s="14">
        <v>802</v>
      </c>
      <c r="H83" t="s" s="14">
        <v>57</v>
      </c>
      <c r="I83" t="s" s="14">
        <v>804</v>
      </c>
      <c r="J83" s="4"/>
      <c r="K83" s="4"/>
      <c r="L83" s="4"/>
      <c r="M83" s="4"/>
    </row>
    <row r="84" ht="30" customHeight="1">
      <c r="A84" t="s" s="11">
        <v>1461</v>
      </c>
      <c r="B84" t="s" s="11">
        <v>48</v>
      </c>
      <c r="C84" t="s" s="11">
        <v>50</v>
      </c>
      <c r="D84" t="s" s="11">
        <v>51</v>
      </c>
      <c r="E84" t="s" s="11">
        <v>53</v>
      </c>
      <c r="F84" t="s" s="14">
        <v>800</v>
      </c>
      <c r="G84" t="s" s="14">
        <v>802</v>
      </c>
      <c r="H84" t="s" s="14">
        <v>1469</v>
      </c>
      <c r="I84" t="s" s="14">
        <v>1469</v>
      </c>
      <c r="J84" t="s" s="14">
        <v>3254</v>
      </c>
      <c r="K84" t="s" s="14">
        <v>3255</v>
      </c>
      <c r="L84" t="s" s="14">
        <v>2562</v>
      </c>
      <c r="M84" t="s" s="14">
        <v>3260</v>
      </c>
    </row>
    <row r="85" ht="60" customHeight="1">
      <c r="A85" t="s" s="11">
        <v>1461</v>
      </c>
      <c r="B85" t="s" s="11">
        <v>48</v>
      </c>
      <c r="C85" t="s" s="11">
        <v>50</v>
      </c>
      <c r="D85" t="s" s="11">
        <v>51</v>
      </c>
      <c r="E85" t="s" s="11">
        <v>53</v>
      </c>
      <c r="F85" t="s" s="14">
        <v>800</v>
      </c>
      <c r="G85" t="s" s="14">
        <v>802</v>
      </c>
      <c r="H85" t="s" s="14">
        <v>1477</v>
      </c>
      <c r="I85" t="s" s="14">
        <v>1479</v>
      </c>
      <c r="J85" t="s" s="14">
        <v>804</v>
      </c>
      <c r="K85" s="4"/>
      <c r="L85" s="4"/>
      <c r="M85" s="4"/>
    </row>
    <row r="86" ht="45" customHeight="1">
      <c r="A86" t="s" s="11">
        <v>1461</v>
      </c>
      <c r="B86" t="s" s="11">
        <v>48</v>
      </c>
      <c r="C86" t="s" s="11">
        <v>50</v>
      </c>
      <c r="D86" t="s" s="11">
        <v>51</v>
      </c>
      <c r="E86" t="s" s="11">
        <v>53</v>
      </c>
      <c r="F86" t="s" s="14">
        <v>800</v>
      </c>
      <c r="G86" t="s" s="14">
        <v>802</v>
      </c>
      <c r="H86" t="s" s="14">
        <v>1477</v>
      </c>
      <c r="I86" t="s" s="14">
        <v>1489</v>
      </c>
      <c r="J86" t="s" s="16">
        <v>3259</v>
      </c>
      <c r="K86" t="s" s="14">
        <v>3255</v>
      </c>
      <c r="L86" t="s" s="14">
        <v>2562</v>
      </c>
      <c r="M86" t="s" s="14">
        <v>2865</v>
      </c>
    </row>
    <row r="87" ht="45" customHeight="1">
      <c r="A87" t="s" s="11">
        <v>1461</v>
      </c>
      <c r="B87" t="s" s="11">
        <v>48</v>
      </c>
      <c r="C87" t="s" s="11">
        <v>50</v>
      </c>
      <c r="D87" t="s" s="11">
        <v>51</v>
      </c>
      <c r="E87" t="s" s="11">
        <v>53</v>
      </c>
      <c r="F87" t="s" s="14">
        <v>800</v>
      </c>
      <c r="G87" t="s" s="14">
        <v>802</v>
      </c>
      <c r="H87" t="s" s="14">
        <v>1498</v>
      </c>
      <c r="I87" t="s" s="14">
        <v>1500</v>
      </c>
      <c r="J87" t="s" s="14">
        <v>1489</v>
      </c>
      <c r="K87" t="s" s="14">
        <v>3251</v>
      </c>
      <c r="L87" s="4"/>
      <c r="M87" s="4"/>
    </row>
    <row r="88" ht="30" customHeight="1">
      <c r="A88" t="s" s="11">
        <v>1461</v>
      </c>
      <c r="B88" t="s" s="11">
        <v>48</v>
      </c>
      <c r="C88" t="s" s="11">
        <v>50</v>
      </c>
      <c r="D88" t="s" s="11">
        <v>51</v>
      </c>
      <c r="E88" t="s" s="11">
        <v>53</v>
      </c>
      <c r="F88" t="s" s="14">
        <v>800</v>
      </c>
      <c r="G88" t="s" s="14">
        <v>802</v>
      </c>
      <c r="H88" t="s" s="14">
        <v>1509</v>
      </c>
      <c r="I88" t="s" s="14">
        <v>1511</v>
      </c>
      <c r="J88" t="s" s="14">
        <v>3251</v>
      </c>
      <c r="K88" s="4"/>
      <c r="L88" s="4"/>
      <c r="M88" s="4"/>
    </row>
    <row r="89" ht="45" customHeight="1">
      <c r="A89" t="s" s="11">
        <v>1461</v>
      </c>
      <c r="B89" t="s" s="11">
        <v>48</v>
      </c>
      <c r="C89" t="s" s="11">
        <v>50</v>
      </c>
      <c r="D89" t="s" s="11">
        <v>51</v>
      </c>
      <c r="E89" t="s" s="11">
        <v>53</v>
      </c>
      <c r="F89" t="s" s="14">
        <v>1519</v>
      </c>
      <c r="G89" t="s" s="14">
        <v>1521</v>
      </c>
      <c r="H89" t="s" s="14">
        <v>1522</v>
      </c>
      <c r="I89" t="s" s="14">
        <v>1524</v>
      </c>
      <c r="J89" t="s" s="14">
        <v>3251</v>
      </c>
      <c r="K89" s="4"/>
      <c r="L89" s="4"/>
      <c r="M89" s="4"/>
    </row>
    <row r="90" ht="30" customHeight="1">
      <c r="A90" t="s" s="11">
        <v>1461</v>
      </c>
      <c r="B90" t="s" s="11">
        <v>48</v>
      </c>
      <c r="C90" t="s" s="11">
        <v>50</v>
      </c>
      <c r="D90" t="s" s="11">
        <v>51</v>
      </c>
      <c r="E90" t="s" s="11">
        <v>53</v>
      </c>
      <c r="F90" t="s" s="14">
        <v>1519</v>
      </c>
      <c r="G90" t="s" s="14">
        <v>1521</v>
      </c>
      <c r="H90" t="s" s="14">
        <v>1522</v>
      </c>
      <c r="I90" t="s" s="14">
        <v>1533</v>
      </c>
      <c r="J90" t="s" s="14">
        <v>1522</v>
      </c>
      <c r="K90" s="4"/>
      <c r="L90" s="4"/>
      <c r="M90" s="4"/>
    </row>
    <row r="91" ht="30" customHeight="1">
      <c r="A91" t="s" s="11">
        <v>1461</v>
      </c>
      <c r="B91" t="s" s="11">
        <v>48</v>
      </c>
      <c r="C91" t="s" s="11">
        <v>50</v>
      </c>
      <c r="D91" t="s" s="11">
        <v>51</v>
      </c>
      <c r="E91" t="s" s="11">
        <v>53</v>
      </c>
      <c r="F91" t="s" s="14">
        <v>1519</v>
      </c>
      <c r="G91" t="s" s="14">
        <v>1521</v>
      </c>
      <c r="H91" t="s" s="14">
        <v>1522</v>
      </c>
      <c r="I91" t="s" s="14">
        <v>1522</v>
      </c>
      <c r="J91" t="s" s="14">
        <v>3251</v>
      </c>
      <c r="K91" s="4"/>
      <c r="L91" s="4"/>
      <c r="M91" s="4"/>
    </row>
    <row r="92" ht="45" customHeight="1">
      <c r="A92" t="s" s="11">
        <v>1461</v>
      </c>
      <c r="B92" t="s" s="11">
        <v>48</v>
      </c>
      <c r="C92" t="s" s="11">
        <v>50</v>
      </c>
      <c r="D92" t="s" s="11">
        <v>51</v>
      </c>
      <c r="E92" t="s" s="11">
        <v>53</v>
      </c>
      <c r="F92" t="s" s="14">
        <v>1519</v>
      </c>
      <c r="G92" t="s" s="14">
        <v>1521</v>
      </c>
      <c r="H92" t="s" s="14">
        <v>1547</v>
      </c>
      <c r="I92" t="s" s="14">
        <v>1549</v>
      </c>
      <c r="J92" t="s" s="14">
        <v>3261</v>
      </c>
      <c r="K92" t="s" s="14">
        <v>1524</v>
      </c>
      <c r="L92" t="s" s="14">
        <v>3251</v>
      </c>
      <c r="M92" s="4"/>
    </row>
    <row r="93" ht="30" customHeight="1">
      <c r="A93" t="s" s="11">
        <v>1461</v>
      </c>
      <c r="B93" t="s" s="11">
        <v>48</v>
      </c>
      <c r="C93" t="s" s="11">
        <v>50</v>
      </c>
      <c r="D93" t="s" s="11">
        <v>51</v>
      </c>
      <c r="E93" t="s" s="11">
        <v>53</v>
      </c>
      <c r="F93" t="s" s="14">
        <v>1519</v>
      </c>
      <c r="G93" t="s" s="14">
        <v>1521</v>
      </c>
      <c r="H93" t="s" s="14">
        <v>1547</v>
      </c>
      <c r="I93" t="s" s="14">
        <v>1557</v>
      </c>
      <c r="J93" t="s" s="14">
        <v>3251</v>
      </c>
      <c r="K93" s="4"/>
      <c r="L93" s="4"/>
      <c r="M93" s="4"/>
    </row>
    <row r="94" ht="30" customHeight="1">
      <c r="A94" t="s" s="11">
        <v>1461</v>
      </c>
      <c r="B94" t="s" s="11">
        <v>48</v>
      </c>
      <c r="C94" t="s" s="11">
        <v>50</v>
      </c>
      <c r="D94" t="s" s="11">
        <v>51</v>
      </c>
      <c r="E94" t="s" s="11">
        <v>53</v>
      </c>
      <c r="F94" t="s" s="14">
        <v>1519</v>
      </c>
      <c r="G94" t="s" s="14">
        <v>1521</v>
      </c>
      <c r="H94" t="s" s="14">
        <v>1547</v>
      </c>
      <c r="I94" t="s" s="14">
        <v>1565</v>
      </c>
      <c r="J94" t="s" s="14">
        <v>3261</v>
      </c>
      <c r="K94" t="s" s="14">
        <v>1522</v>
      </c>
      <c r="L94" s="4"/>
      <c r="M94" s="4"/>
    </row>
    <row r="95" ht="60" customHeight="1">
      <c r="A95" t="s" s="11">
        <v>1461</v>
      </c>
      <c r="B95" t="s" s="11">
        <v>48</v>
      </c>
      <c r="C95" t="s" s="11">
        <v>50</v>
      </c>
      <c r="D95" t="s" s="11">
        <v>51</v>
      </c>
      <c r="E95" t="s" s="11">
        <v>53</v>
      </c>
      <c r="F95" t="s" s="14">
        <v>1519</v>
      </c>
      <c r="G95" t="s" s="14">
        <v>1521</v>
      </c>
      <c r="H95" t="s" s="14">
        <v>1573</v>
      </c>
      <c r="I95" t="s" s="14">
        <v>1573</v>
      </c>
      <c r="J95" t="s" s="14">
        <v>3257</v>
      </c>
      <c r="K95" t="s" s="14">
        <v>1524</v>
      </c>
      <c r="L95" t="s" s="14">
        <v>1522</v>
      </c>
      <c r="M95" s="4"/>
    </row>
    <row r="96" ht="45" customHeight="1">
      <c r="A96" t="s" s="11">
        <v>1461</v>
      </c>
      <c r="B96" t="s" s="11">
        <v>48</v>
      </c>
      <c r="C96" t="s" s="11">
        <v>50</v>
      </c>
      <c r="D96" t="s" s="11">
        <v>51</v>
      </c>
      <c r="E96" t="s" s="11">
        <v>53</v>
      </c>
      <c r="F96" t="s" s="14">
        <v>1519</v>
      </c>
      <c r="G96" t="s" s="14">
        <v>1521</v>
      </c>
      <c r="H96" t="s" s="14">
        <v>1573</v>
      </c>
      <c r="I96" t="s" s="14">
        <v>1582</v>
      </c>
      <c r="J96" t="s" s="14">
        <v>3262</v>
      </c>
      <c r="K96" s="17"/>
      <c r="L96" s="4"/>
      <c r="M96" s="4"/>
    </row>
    <row r="97" ht="60" customHeight="1">
      <c r="A97" t="s" s="11">
        <v>1461</v>
      </c>
      <c r="B97" t="s" s="11">
        <v>48</v>
      </c>
      <c r="C97" t="s" s="11">
        <v>50</v>
      </c>
      <c r="D97" t="s" s="11">
        <v>51</v>
      </c>
      <c r="E97" t="s" s="11">
        <v>53</v>
      </c>
      <c r="F97" t="s" s="14">
        <v>1519</v>
      </c>
      <c r="G97" t="s" s="14">
        <v>1521</v>
      </c>
      <c r="H97" t="s" s="14">
        <v>1590</v>
      </c>
      <c r="I97" t="s" s="14">
        <v>1590</v>
      </c>
      <c r="J97" t="s" s="14">
        <v>3257</v>
      </c>
      <c r="K97" t="s" s="14">
        <v>1524</v>
      </c>
      <c r="L97" t="s" s="14">
        <v>1522</v>
      </c>
      <c r="M97" s="4"/>
    </row>
    <row r="98" ht="30" customHeight="1">
      <c r="A98" t="s" s="11">
        <v>1461</v>
      </c>
      <c r="B98" t="s" s="11">
        <v>48</v>
      </c>
      <c r="C98" t="s" s="11">
        <v>50</v>
      </c>
      <c r="D98" t="s" s="11">
        <v>1065</v>
      </c>
      <c r="E98" t="s" s="11">
        <v>1067</v>
      </c>
      <c r="F98" t="s" s="14">
        <v>1068</v>
      </c>
      <c r="G98" t="s" s="14">
        <v>1070</v>
      </c>
      <c r="H98" t="s" s="14">
        <v>57</v>
      </c>
      <c r="I98" s="4"/>
      <c r="J98" s="4"/>
      <c r="K98" s="4"/>
      <c r="L98" s="4"/>
      <c r="M98" s="4"/>
    </row>
    <row r="99" ht="30" customHeight="1">
      <c r="A99" t="s" s="11">
        <v>1461</v>
      </c>
      <c r="B99" t="s" s="11">
        <v>48</v>
      </c>
      <c r="C99" t="s" s="11">
        <v>50</v>
      </c>
      <c r="D99" t="s" s="11">
        <v>1065</v>
      </c>
      <c r="E99" t="s" s="11">
        <v>1067</v>
      </c>
      <c r="F99" t="s" s="14">
        <v>1068</v>
      </c>
      <c r="G99" t="s" s="14">
        <v>1070</v>
      </c>
      <c r="H99" t="s" s="14">
        <v>1612</v>
      </c>
      <c r="I99" s="4"/>
      <c r="J99" s="4"/>
      <c r="K99" s="4"/>
      <c r="L99" s="4"/>
      <c r="M99" s="4"/>
    </row>
    <row r="100" ht="30" customHeight="1">
      <c r="A100" t="s" s="11">
        <v>1461</v>
      </c>
      <c r="B100" t="s" s="11">
        <v>48</v>
      </c>
      <c r="C100" t="s" s="11">
        <v>50</v>
      </c>
      <c r="D100" t="s" s="11">
        <v>1065</v>
      </c>
      <c r="E100" t="s" s="11">
        <v>1067</v>
      </c>
      <c r="F100" t="s" s="14">
        <v>1068</v>
      </c>
      <c r="G100" t="s" s="14">
        <v>1070</v>
      </c>
      <c r="H100" t="s" s="14">
        <v>1634</v>
      </c>
      <c r="I100" s="4"/>
      <c r="J100" s="4"/>
      <c r="K100" s="4"/>
      <c r="L100" s="4"/>
      <c r="M100" s="4"/>
    </row>
    <row r="101" ht="45" customHeight="1">
      <c r="A101" t="s" s="11">
        <v>1461</v>
      </c>
      <c r="B101" t="s" s="11">
        <v>48</v>
      </c>
      <c r="C101" t="s" s="11">
        <v>50</v>
      </c>
      <c r="D101" t="s" s="11">
        <v>1065</v>
      </c>
      <c r="E101" t="s" s="11">
        <v>1067</v>
      </c>
      <c r="F101" t="s" s="14">
        <v>1068</v>
      </c>
      <c r="G101" t="s" s="14">
        <v>1070</v>
      </c>
      <c r="H101" t="s" s="14">
        <v>1662</v>
      </c>
      <c r="I101" s="4"/>
      <c r="J101" s="4"/>
      <c r="K101" s="4"/>
      <c r="L101" s="4"/>
      <c r="M101" s="4"/>
    </row>
    <row r="102" ht="30" customHeight="1">
      <c r="A102" t="s" s="11">
        <v>1461</v>
      </c>
      <c r="B102" t="s" s="11">
        <v>48</v>
      </c>
      <c r="C102" t="s" s="11">
        <v>50</v>
      </c>
      <c r="D102" t="s" s="11">
        <v>1065</v>
      </c>
      <c r="E102" t="s" s="11">
        <v>1067</v>
      </c>
      <c r="F102" t="s" s="14">
        <v>1068</v>
      </c>
      <c r="G102" t="s" s="14">
        <v>1070</v>
      </c>
      <c r="H102" t="s" s="14">
        <v>1686</v>
      </c>
      <c r="I102" s="4"/>
      <c r="J102" s="4"/>
      <c r="K102" s="4"/>
      <c r="L102" s="4"/>
      <c r="M102" s="4"/>
    </row>
    <row r="103" ht="30" customHeight="1">
      <c r="A103" t="s" s="11">
        <v>1461</v>
      </c>
      <c r="B103" t="s" s="11">
        <v>48</v>
      </c>
      <c r="C103" t="s" s="11">
        <v>50</v>
      </c>
      <c r="D103" t="s" s="11">
        <v>1227</v>
      </c>
      <c r="E103" t="s" s="11">
        <v>1229</v>
      </c>
      <c r="F103" t="s" s="14">
        <v>1694</v>
      </c>
      <c r="G103" t="s" s="14">
        <v>1696</v>
      </c>
      <c r="H103" t="s" s="14">
        <v>1697</v>
      </c>
      <c r="I103" s="4"/>
      <c r="J103" s="4"/>
      <c r="K103" s="4"/>
      <c r="L103" s="4"/>
      <c r="M103" s="4"/>
    </row>
    <row r="104" ht="30" customHeight="1">
      <c r="A104" t="s" s="11">
        <v>1461</v>
      </c>
      <c r="B104" t="s" s="11">
        <v>48</v>
      </c>
      <c r="C104" t="s" s="11">
        <v>50</v>
      </c>
      <c r="D104" t="s" s="11">
        <v>1227</v>
      </c>
      <c r="E104" t="s" s="11">
        <v>1229</v>
      </c>
      <c r="F104" t="s" s="14">
        <v>1694</v>
      </c>
      <c r="G104" t="s" s="14">
        <v>1696</v>
      </c>
      <c r="H104" t="s" s="14">
        <v>1705</v>
      </c>
      <c r="I104" t="s" s="14">
        <v>1707</v>
      </c>
      <c r="J104" s="4"/>
      <c r="K104" s="4"/>
      <c r="L104" s="4"/>
      <c r="M104" s="4"/>
    </row>
    <row r="105" ht="30" customHeight="1">
      <c r="A105" t="s" s="11">
        <v>1461</v>
      </c>
      <c r="B105" t="s" s="11">
        <v>48</v>
      </c>
      <c r="C105" t="s" s="11">
        <v>50</v>
      </c>
      <c r="D105" t="s" s="11">
        <v>1227</v>
      </c>
      <c r="E105" t="s" s="11">
        <v>1229</v>
      </c>
      <c r="F105" t="s" s="14">
        <v>1694</v>
      </c>
      <c r="G105" t="s" s="14">
        <v>1696</v>
      </c>
      <c r="H105" t="s" s="14">
        <v>1715</v>
      </c>
      <c r="I105" t="s" s="14">
        <v>1715</v>
      </c>
      <c r="J105" t="s" s="14">
        <v>2460</v>
      </c>
      <c r="K105" s="4"/>
      <c r="L105" s="4"/>
      <c r="M105" s="4"/>
    </row>
    <row r="106" ht="45" customHeight="1">
      <c r="A106" t="s" s="11">
        <v>1461</v>
      </c>
      <c r="B106" t="s" s="11">
        <v>48</v>
      </c>
      <c r="C106" t="s" s="11">
        <v>50</v>
      </c>
      <c r="D106" t="s" s="11">
        <v>1227</v>
      </c>
      <c r="E106" t="s" s="11">
        <v>1229</v>
      </c>
      <c r="F106" t="s" s="14">
        <v>1694</v>
      </c>
      <c r="G106" t="s" s="14">
        <v>1696</v>
      </c>
      <c r="H106" t="s" s="14">
        <v>1725</v>
      </c>
      <c r="I106" s="4"/>
      <c r="J106" s="4"/>
      <c r="K106" s="4"/>
      <c r="L106" s="4"/>
      <c r="M106" s="4"/>
    </row>
    <row r="107" ht="45" customHeight="1">
      <c r="A107" t="s" s="11">
        <v>1461</v>
      </c>
      <c r="B107" t="s" s="11">
        <v>48</v>
      </c>
      <c r="C107" t="s" s="11">
        <v>50</v>
      </c>
      <c r="D107" t="s" s="11">
        <v>1227</v>
      </c>
      <c r="E107" t="s" s="11">
        <v>1229</v>
      </c>
      <c r="F107" t="s" s="14">
        <v>1694</v>
      </c>
      <c r="G107" t="s" s="14">
        <v>1696</v>
      </c>
      <c r="H107" t="s" s="14">
        <v>1727</v>
      </c>
      <c r="I107" t="s" s="14">
        <v>1729</v>
      </c>
      <c r="J107" t="s" s="14">
        <v>1715</v>
      </c>
      <c r="K107" s="4"/>
      <c r="L107" s="4"/>
      <c r="M107" s="4"/>
    </row>
    <row r="108" ht="30" customHeight="1">
      <c r="A108" t="s" s="11">
        <v>1461</v>
      </c>
      <c r="B108" t="s" s="11">
        <v>48</v>
      </c>
      <c r="C108" t="s" s="11">
        <v>50</v>
      </c>
      <c r="D108" t="s" s="11">
        <v>483</v>
      </c>
      <c r="E108" t="s" s="11">
        <v>485</v>
      </c>
      <c r="F108" t="s" s="14">
        <v>1736</v>
      </c>
      <c r="G108" t="s" s="14">
        <v>1738</v>
      </c>
      <c r="H108" t="s" s="14">
        <v>57</v>
      </c>
      <c r="I108" s="4"/>
      <c r="J108" s="4"/>
      <c r="K108" s="4"/>
      <c r="L108" s="4"/>
      <c r="M108" s="4"/>
    </row>
    <row r="109" ht="30" customHeight="1">
      <c r="A109" t="s" s="11">
        <v>1461</v>
      </c>
      <c r="B109" t="s" s="11">
        <v>48</v>
      </c>
      <c r="C109" t="s" s="11">
        <v>50</v>
      </c>
      <c r="D109" t="s" s="11">
        <v>483</v>
      </c>
      <c r="E109" t="s" s="11">
        <v>485</v>
      </c>
      <c r="F109" t="s" s="14">
        <v>1736</v>
      </c>
      <c r="G109" t="s" s="14">
        <v>1738</v>
      </c>
      <c r="H109" t="s" s="14">
        <v>1740</v>
      </c>
      <c r="I109" s="4"/>
      <c r="J109" s="4"/>
      <c r="K109" s="4"/>
      <c r="L109" s="4"/>
      <c r="M109" s="4"/>
    </row>
    <row r="110" ht="30" customHeight="1">
      <c r="A110" t="s" s="11">
        <v>1461</v>
      </c>
      <c r="B110" t="s" s="11">
        <v>48</v>
      </c>
      <c r="C110" t="s" s="11">
        <v>50</v>
      </c>
      <c r="D110" t="s" s="11">
        <v>483</v>
      </c>
      <c r="E110" t="s" s="11">
        <v>485</v>
      </c>
      <c r="F110" t="s" s="14">
        <v>1736</v>
      </c>
      <c r="G110" t="s" s="14">
        <v>1738</v>
      </c>
      <c r="H110" t="s" s="14">
        <v>1798</v>
      </c>
      <c r="I110" s="4"/>
      <c r="J110" s="4"/>
      <c r="K110" s="4"/>
      <c r="L110" s="4"/>
      <c r="M110" s="4"/>
    </row>
    <row r="111" ht="30" customHeight="1">
      <c r="A111" t="s" s="11">
        <v>1461</v>
      </c>
      <c r="B111" t="s" s="11">
        <v>48</v>
      </c>
      <c r="C111" t="s" s="11">
        <v>50</v>
      </c>
      <c r="D111" t="s" s="11">
        <v>483</v>
      </c>
      <c r="E111" t="s" s="11">
        <v>485</v>
      </c>
      <c r="F111" t="s" s="14">
        <v>1736</v>
      </c>
      <c r="G111" t="s" s="14">
        <v>1738</v>
      </c>
      <c r="H111" t="s" s="14">
        <v>1824</v>
      </c>
      <c r="I111" s="4"/>
      <c r="J111" s="4"/>
      <c r="K111" s="4"/>
      <c r="L111" s="4"/>
      <c r="M111" s="4"/>
    </row>
    <row r="112" ht="15.75" customHeight="1">
      <c r="A112" t="s" s="11">
        <v>1461</v>
      </c>
      <c r="B112" t="s" s="11">
        <v>48</v>
      </c>
      <c r="C112" t="s" s="11">
        <v>50</v>
      </c>
      <c r="D112" t="s" s="11">
        <v>483</v>
      </c>
      <c r="E112" t="s" s="11">
        <v>485</v>
      </c>
      <c r="F112" t="s" s="14">
        <v>1863</v>
      </c>
      <c r="G112" t="s" s="14">
        <v>1865</v>
      </c>
      <c r="H112" t="s" s="14">
        <v>57</v>
      </c>
      <c r="I112" s="4"/>
      <c r="J112" s="4"/>
      <c r="K112" s="4"/>
      <c r="L112" s="4"/>
      <c r="M112" s="4"/>
    </row>
    <row r="113" ht="45" customHeight="1">
      <c r="A113" t="s" s="11">
        <v>1461</v>
      </c>
      <c r="B113" t="s" s="11">
        <v>48</v>
      </c>
      <c r="C113" t="s" s="11">
        <v>50</v>
      </c>
      <c r="D113" t="s" s="11">
        <v>483</v>
      </c>
      <c r="E113" t="s" s="11">
        <v>485</v>
      </c>
      <c r="F113" t="s" s="14">
        <v>1863</v>
      </c>
      <c r="G113" t="s" s="14">
        <v>1865</v>
      </c>
      <c r="H113" t="s" s="14">
        <v>1867</v>
      </c>
      <c r="I113" s="4"/>
      <c r="J113" s="4"/>
      <c r="K113" s="4"/>
      <c r="L113" s="4"/>
      <c r="M113" s="4"/>
    </row>
    <row r="114" ht="30" customHeight="1">
      <c r="A114" t="s" s="11">
        <v>1461</v>
      </c>
      <c r="B114" t="s" s="11">
        <v>48</v>
      </c>
      <c r="C114" t="s" s="11">
        <v>50</v>
      </c>
      <c r="D114" t="s" s="11">
        <v>483</v>
      </c>
      <c r="E114" t="s" s="11">
        <v>485</v>
      </c>
      <c r="F114" t="s" s="14">
        <v>1863</v>
      </c>
      <c r="G114" t="s" s="14">
        <v>1865</v>
      </c>
      <c r="H114" t="s" s="14">
        <v>1895</v>
      </c>
      <c r="I114" s="4"/>
      <c r="J114" s="4"/>
      <c r="K114" s="4"/>
      <c r="L114" s="4"/>
      <c r="M114" s="4"/>
    </row>
    <row r="115" ht="30" customHeight="1">
      <c r="A115" t="s" s="11">
        <v>1461</v>
      </c>
      <c r="B115" t="s" s="11">
        <v>48</v>
      </c>
      <c r="C115" t="s" s="11">
        <v>50</v>
      </c>
      <c r="D115" t="s" s="11">
        <v>483</v>
      </c>
      <c r="E115" t="s" s="11">
        <v>485</v>
      </c>
      <c r="F115" t="s" s="14">
        <v>1863</v>
      </c>
      <c r="G115" t="s" s="14">
        <v>1865</v>
      </c>
      <c r="H115" t="s" s="14">
        <v>1908</v>
      </c>
      <c r="I115" s="4"/>
      <c r="J115" s="4"/>
      <c r="K115" s="4"/>
      <c r="L115" s="4"/>
      <c r="M115" s="4"/>
    </row>
    <row r="116" ht="30" customHeight="1">
      <c r="A116" t="s" s="11">
        <v>1461</v>
      </c>
      <c r="B116" t="s" s="11">
        <v>48</v>
      </c>
      <c r="C116" t="s" s="11">
        <v>50</v>
      </c>
      <c r="D116" t="s" s="11">
        <v>483</v>
      </c>
      <c r="E116" t="s" s="11">
        <v>485</v>
      </c>
      <c r="F116" t="s" s="14">
        <v>1863</v>
      </c>
      <c r="G116" t="s" s="14">
        <v>1865</v>
      </c>
      <c r="H116" t="s" s="14">
        <v>750</v>
      </c>
      <c r="I116" s="4"/>
      <c r="J116" s="4"/>
      <c r="K116" s="4"/>
      <c r="L116" s="4"/>
      <c r="M116" s="4"/>
    </row>
    <row r="117" ht="60" customHeight="1">
      <c r="A117" t="s" s="11">
        <v>1461</v>
      </c>
      <c r="B117" t="s" s="11">
        <v>48</v>
      </c>
      <c r="C117" t="s" s="11">
        <v>50</v>
      </c>
      <c r="D117" t="s" s="11">
        <v>483</v>
      </c>
      <c r="E117" t="s" s="11">
        <v>485</v>
      </c>
      <c r="F117" t="s" s="14">
        <v>1863</v>
      </c>
      <c r="G117" t="s" s="14">
        <v>1865</v>
      </c>
      <c r="H117" t="s" s="14">
        <v>1940</v>
      </c>
      <c r="I117" s="4"/>
      <c r="J117" s="4"/>
      <c r="K117" s="4"/>
      <c r="L117" s="4"/>
      <c r="M117" s="4"/>
    </row>
    <row r="118" ht="60" customHeight="1">
      <c r="A118" t="s" s="11">
        <v>1461</v>
      </c>
      <c r="B118" t="s" s="11">
        <v>48</v>
      </c>
      <c r="C118" t="s" s="11">
        <v>50</v>
      </c>
      <c r="D118" t="s" s="11">
        <v>483</v>
      </c>
      <c r="E118" t="s" s="11">
        <v>485</v>
      </c>
      <c r="F118" t="s" s="14">
        <v>1863</v>
      </c>
      <c r="G118" t="s" s="14">
        <v>1865</v>
      </c>
      <c r="H118" t="s" s="14">
        <v>1947</v>
      </c>
      <c r="I118" s="4"/>
      <c r="J118" s="4"/>
      <c r="K118" s="4"/>
      <c r="L118" s="4"/>
      <c r="M118" s="4"/>
    </row>
    <row r="119" ht="75" customHeight="1">
      <c r="A119" t="s" s="11">
        <v>1461</v>
      </c>
      <c r="B119" t="s" s="11">
        <v>48</v>
      </c>
      <c r="C119" t="s" s="11">
        <v>50</v>
      </c>
      <c r="D119" t="s" s="11">
        <v>483</v>
      </c>
      <c r="E119" t="s" s="11">
        <v>485</v>
      </c>
      <c r="F119" t="s" s="14">
        <v>1960</v>
      </c>
      <c r="G119" t="s" s="14">
        <v>1962</v>
      </c>
      <c r="H119" t="s" s="14">
        <v>1963</v>
      </c>
      <c r="I119" s="4"/>
      <c r="J119" s="4"/>
      <c r="K119" s="4"/>
      <c r="L119" s="4"/>
      <c r="M119" s="4"/>
    </row>
    <row r="120" ht="60" customHeight="1">
      <c r="A120" t="s" s="11">
        <v>1461</v>
      </c>
      <c r="B120" t="s" s="11">
        <v>48</v>
      </c>
      <c r="C120" t="s" s="11">
        <v>50</v>
      </c>
      <c r="D120" t="s" s="11">
        <v>483</v>
      </c>
      <c r="E120" t="s" s="11">
        <v>485</v>
      </c>
      <c r="F120" t="s" s="14">
        <v>1960</v>
      </c>
      <c r="G120" t="s" s="14">
        <v>1962</v>
      </c>
      <c r="H120" t="s" s="14">
        <v>1974</v>
      </c>
      <c r="I120" s="4"/>
      <c r="J120" s="4"/>
      <c r="K120" s="4"/>
      <c r="L120" s="4"/>
      <c r="M120" s="4"/>
    </row>
    <row r="121" ht="45" customHeight="1">
      <c r="A121" t="s" s="11">
        <v>1461</v>
      </c>
      <c r="B121" t="s" s="11">
        <v>48</v>
      </c>
      <c r="C121" t="s" s="11">
        <v>50</v>
      </c>
      <c r="D121" t="s" s="11">
        <v>483</v>
      </c>
      <c r="E121" t="s" s="11">
        <v>485</v>
      </c>
      <c r="F121" t="s" s="14">
        <v>1960</v>
      </c>
      <c r="G121" t="s" s="14">
        <v>1962</v>
      </c>
      <c r="H121" t="s" s="14">
        <v>1992</v>
      </c>
      <c r="I121" s="4"/>
      <c r="J121" s="4"/>
      <c r="K121" s="4"/>
      <c r="L121" s="4"/>
      <c r="M121" s="4"/>
    </row>
    <row r="122" ht="45" customHeight="1">
      <c r="A122" t="s" s="11">
        <v>1461</v>
      </c>
      <c r="B122" t="s" s="11">
        <v>48</v>
      </c>
      <c r="C122" t="s" s="11">
        <v>50</v>
      </c>
      <c r="D122" t="s" s="11">
        <v>483</v>
      </c>
      <c r="E122" t="s" s="11">
        <v>485</v>
      </c>
      <c r="F122" t="s" s="14">
        <v>1960</v>
      </c>
      <c r="G122" t="s" s="14">
        <v>1962</v>
      </c>
      <c r="H122" t="s" s="14">
        <v>2033</v>
      </c>
      <c r="I122" s="4"/>
      <c r="J122" s="4"/>
      <c r="K122" s="4"/>
      <c r="L122" s="4"/>
      <c r="M122" s="4"/>
    </row>
    <row r="123" ht="30" customHeight="1">
      <c r="A123" t="s" s="11">
        <v>1461</v>
      </c>
      <c r="B123" t="s" s="11">
        <v>48</v>
      </c>
      <c r="C123" t="s" s="11">
        <v>50</v>
      </c>
      <c r="D123" t="s" s="11">
        <v>51</v>
      </c>
      <c r="E123" t="s" s="11">
        <v>53</v>
      </c>
      <c r="F123" t="s" s="14">
        <v>2041</v>
      </c>
      <c r="G123" t="s" s="14">
        <v>2043</v>
      </c>
      <c r="H123" t="s" s="14">
        <v>2044</v>
      </c>
      <c r="I123" t="s" s="14">
        <v>1305</v>
      </c>
      <c r="J123" t="s" s="14">
        <v>942</v>
      </c>
      <c r="K123" s="4"/>
      <c r="L123" s="4"/>
      <c r="M123" s="4"/>
    </row>
    <row r="124" ht="30" customHeight="1">
      <c r="A124" t="s" s="11">
        <v>1461</v>
      </c>
      <c r="B124" t="s" s="11">
        <v>48</v>
      </c>
      <c r="C124" t="s" s="11">
        <v>50</v>
      </c>
      <c r="D124" t="s" s="11">
        <v>51</v>
      </c>
      <c r="E124" t="s" s="11">
        <v>53</v>
      </c>
      <c r="F124" t="s" s="14">
        <v>2041</v>
      </c>
      <c r="G124" t="s" s="14">
        <v>2043</v>
      </c>
      <c r="H124" t="s" s="14">
        <v>2054</v>
      </c>
      <c r="I124" t="s" s="14">
        <v>2056</v>
      </c>
      <c r="J124" s="4"/>
      <c r="K124" s="4"/>
      <c r="L124" s="4"/>
      <c r="M124" s="4"/>
    </row>
    <row r="125" ht="30" customHeight="1">
      <c r="A125" t="s" s="11">
        <v>1461</v>
      </c>
      <c r="B125" t="s" s="11">
        <v>48</v>
      </c>
      <c r="C125" t="s" s="11">
        <v>50</v>
      </c>
      <c r="D125" t="s" s="11">
        <v>51</v>
      </c>
      <c r="E125" t="s" s="11">
        <v>53</v>
      </c>
      <c r="F125" t="s" s="14">
        <v>2041</v>
      </c>
      <c r="G125" t="s" s="14">
        <v>2043</v>
      </c>
      <c r="H125" t="s" s="14">
        <v>2054</v>
      </c>
      <c r="I125" t="s" s="14">
        <v>2065</v>
      </c>
      <c r="J125" t="s" s="16">
        <v>1522</v>
      </c>
      <c r="K125" s="4"/>
      <c r="L125" s="4"/>
      <c r="M125" s="4"/>
    </row>
    <row r="126" ht="60" customHeight="1">
      <c r="A126" t="s" s="11">
        <v>1461</v>
      </c>
      <c r="B126" t="s" s="11">
        <v>48</v>
      </c>
      <c r="C126" t="s" s="11">
        <v>50</v>
      </c>
      <c r="D126" t="s" s="11">
        <v>51</v>
      </c>
      <c r="E126" t="s" s="11">
        <v>53</v>
      </c>
      <c r="F126" t="s" s="14">
        <v>2041</v>
      </c>
      <c r="G126" t="s" s="14">
        <v>2043</v>
      </c>
      <c r="H126" t="s" s="14">
        <v>2054</v>
      </c>
      <c r="I126" t="s" s="14">
        <v>2072</v>
      </c>
      <c r="J126" t="s" s="14">
        <v>3257</v>
      </c>
      <c r="K126" t="s" s="14">
        <v>2065</v>
      </c>
      <c r="L126" s="4"/>
      <c r="M126" s="4"/>
    </row>
    <row r="127" ht="45" customHeight="1">
      <c r="A127" t="s" s="11">
        <v>1461</v>
      </c>
      <c r="B127" t="s" s="11">
        <v>48</v>
      </c>
      <c r="C127" t="s" s="11">
        <v>50</v>
      </c>
      <c r="D127" t="s" s="11">
        <v>51</v>
      </c>
      <c r="E127" t="s" s="11">
        <v>53</v>
      </c>
      <c r="F127" t="s" s="14">
        <v>2041</v>
      </c>
      <c r="G127" t="s" s="14">
        <v>2043</v>
      </c>
      <c r="H127" t="s" s="14">
        <v>2083</v>
      </c>
      <c r="I127" t="s" s="14">
        <v>2085</v>
      </c>
      <c r="J127" t="s" s="14">
        <v>1524</v>
      </c>
      <c r="K127" s="4"/>
      <c r="L127" s="4"/>
      <c r="M127" s="4"/>
    </row>
    <row r="128" ht="45" customHeight="1">
      <c r="A128" t="s" s="11">
        <v>1461</v>
      </c>
      <c r="B128" t="s" s="11">
        <v>48</v>
      </c>
      <c r="C128" t="s" s="11">
        <v>50</v>
      </c>
      <c r="D128" t="s" s="11">
        <v>51</v>
      </c>
      <c r="E128" t="s" s="11">
        <v>53</v>
      </c>
      <c r="F128" t="s" s="14">
        <v>2041</v>
      </c>
      <c r="G128" t="s" s="14">
        <v>2043</v>
      </c>
      <c r="H128" t="s" s="14">
        <v>2083</v>
      </c>
      <c r="I128" t="s" s="14">
        <v>2094</v>
      </c>
      <c r="J128" t="s" s="14">
        <v>2065</v>
      </c>
      <c r="K128" s="4"/>
      <c r="L128" s="4"/>
      <c r="M128" s="4"/>
    </row>
    <row r="129" ht="75" customHeight="1">
      <c r="A129" t="s" s="11">
        <v>1461</v>
      </c>
      <c r="B129" t="s" s="11">
        <v>48</v>
      </c>
      <c r="C129" t="s" s="11">
        <v>50</v>
      </c>
      <c r="D129" t="s" s="11">
        <v>51</v>
      </c>
      <c r="E129" t="s" s="11">
        <v>53</v>
      </c>
      <c r="F129" t="s" s="14">
        <v>2041</v>
      </c>
      <c r="G129" t="s" s="14">
        <v>2043</v>
      </c>
      <c r="H129" t="s" s="14">
        <v>2104</v>
      </c>
      <c r="I129" t="s" s="16">
        <v>2106</v>
      </c>
      <c r="J129" t="s" s="14">
        <v>2065</v>
      </c>
      <c r="K129" s="4"/>
      <c r="L129" s="4"/>
      <c r="M129" s="4"/>
    </row>
    <row r="130" ht="45" customHeight="1">
      <c r="A130" t="s" s="11">
        <v>1461</v>
      </c>
      <c r="B130" t="s" s="11">
        <v>48</v>
      </c>
      <c r="C130" t="s" s="11">
        <v>50</v>
      </c>
      <c r="D130" t="s" s="11">
        <v>51</v>
      </c>
      <c r="E130" t="s" s="11">
        <v>53</v>
      </c>
      <c r="F130" t="s" s="14">
        <v>2041</v>
      </c>
      <c r="G130" t="s" s="14">
        <v>2043</v>
      </c>
      <c r="H130" t="s" s="14">
        <v>2114</v>
      </c>
      <c r="I130" t="s" s="14">
        <v>2116</v>
      </c>
      <c r="J130" t="s" s="14">
        <v>2065</v>
      </c>
      <c r="K130" t="s" s="14">
        <v>3263</v>
      </c>
      <c r="L130" s="4"/>
      <c r="M130" s="4"/>
    </row>
    <row r="131" ht="30" customHeight="1">
      <c r="A131" t="s" s="11">
        <v>1461</v>
      </c>
      <c r="B131" t="s" s="11">
        <v>48</v>
      </c>
      <c r="C131" t="s" s="11">
        <v>50</v>
      </c>
      <c r="D131" t="s" s="11">
        <v>51</v>
      </c>
      <c r="E131" t="s" s="11">
        <v>53</v>
      </c>
      <c r="F131" t="s" s="14">
        <v>2118</v>
      </c>
      <c r="G131" t="s" s="14">
        <v>2120</v>
      </c>
      <c r="H131" t="s" s="14">
        <v>57</v>
      </c>
      <c r="I131" t="s" s="16">
        <v>3264</v>
      </c>
      <c r="J131" s="4"/>
      <c r="K131" s="4"/>
      <c r="L131" s="4"/>
      <c r="M131" s="4"/>
    </row>
    <row r="132" ht="45" customHeight="1">
      <c r="A132" t="s" s="11">
        <v>1461</v>
      </c>
      <c r="B132" t="s" s="11">
        <v>48</v>
      </c>
      <c r="C132" t="s" s="11">
        <v>50</v>
      </c>
      <c r="D132" t="s" s="11">
        <v>51</v>
      </c>
      <c r="E132" t="s" s="11">
        <v>53</v>
      </c>
      <c r="F132" t="s" s="14">
        <v>2118</v>
      </c>
      <c r="G132" t="s" s="14">
        <v>2120</v>
      </c>
      <c r="H132" t="s" s="14">
        <v>2122</v>
      </c>
      <c r="I132" t="s" s="14">
        <v>2133</v>
      </c>
      <c r="J132" s="4"/>
      <c r="K132" s="4"/>
      <c r="L132" s="4"/>
      <c r="M132" s="4"/>
    </row>
    <row r="133" ht="45" customHeight="1">
      <c r="A133" t="s" s="11">
        <v>1461</v>
      </c>
      <c r="B133" t="s" s="11">
        <v>48</v>
      </c>
      <c r="C133" t="s" s="11">
        <v>50</v>
      </c>
      <c r="D133" t="s" s="11">
        <v>51</v>
      </c>
      <c r="E133" t="s" s="11">
        <v>53</v>
      </c>
      <c r="F133" t="s" s="14">
        <v>2118</v>
      </c>
      <c r="G133" t="s" s="14">
        <v>2120</v>
      </c>
      <c r="H133" t="s" s="14">
        <v>2140</v>
      </c>
      <c r="I133" t="s" s="14">
        <v>2140</v>
      </c>
      <c r="J133" t="s" s="14">
        <v>931</v>
      </c>
      <c r="K133" s="4"/>
      <c r="L133" s="4"/>
      <c r="M133" s="4"/>
    </row>
    <row r="134" ht="30" customHeight="1">
      <c r="A134" t="s" s="11">
        <v>1461</v>
      </c>
      <c r="B134" t="s" s="11">
        <v>48</v>
      </c>
      <c r="C134" t="s" s="11">
        <v>50</v>
      </c>
      <c r="D134" t="s" s="11">
        <v>51</v>
      </c>
      <c r="E134" t="s" s="11">
        <v>53</v>
      </c>
      <c r="F134" t="s" s="14">
        <v>2118</v>
      </c>
      <c r="G134" t="s" s="14">
        <v>2120</v>
      </c>
      <c r="H134" t="s" s="14">
        <v>2140</v>
      </c>
      <c r="I134" t="s" s="14">
        <v>2152</v>
      </c>
      <c r="J134" t="s" s="14">
        <v>954</v>
      </c>
      <c r="K134" s="17"/>
      <c r="L134" s="4"/>
      <c r="M134" s="4"/>
    </row>
    <row r="135" ht="45" customHeight="1">
      <c r="A135" t="s" s="11">
        <v>1461</v>
      </c>
      <c r="B135" t="s" s="11">
        <v>48</v>
      </c>
      <c r="C135" t="s" s="11">
        <v>50</v>
      </c>
      <c r="D135" t="s" s="11">
        <v>51</v>
      </c>
      <c r="E135" t="s" s="11">
        <v>53</v>
      </c>
      <c r="F135" t="s" s="14">
        <v>2118</v>
      </c>
      <c r="G135" t="s" s="14">
        <v>2120</v>
      </c>
      <c r="H135" t="s" s="14">
        <v>2161</v>
      </c>
      <c r="I135" t="s" s="14">
        <v>2163</v>
      </c>
      <c r="J135" t="s" s="14">
        <v>2152</v>
      </c>
      <c r="K135" t="s" s="14">
        <v>966</v>
      </c>
      <c r="L135" s="4"/>
      <c r="M135" s="4"/>
    </row>
    <row r="136" ht="45" customHeight="1">
      <c r="A136" t="s" s="11">
        <v>1461</v>
      </c>
      <c r="B136" t="s" s="11">
        <v>48</v>
      </c>
      <c r="C136" t="s" s="11">
        <v>50</v>
      </c>
      <c r="D136" t="s" s="11">
        <v>51</v>
      </c>
      <c r="E136" t="s" s="11">
        <v>53</v>
      </c>
      <c r="F136" t="s" s="14">
        <v>2118</v>
      </c>
      <c r="G136" t="s" s="14">
        <v>2120</v>
      </c>
      <c r="H136" t="s" s="14">
        <v>2173</v>
      </c>
      <c r="I136" t="s" s="14">
        <v>2173</v>
      </c>
      <c r="J136" t="s" s="14">
        <v>976</v>
      </c>
      <c r="K136" t="s" s="14">
        <v>1522</v>
      </c>
      <c r="L136" t="s" s="14">
        <v>3265</v>
      </c>
      <c r="M136" s="4"/>
    </row>
    <row r="137" ht="60" customHeight="1">
      <c r="A137" t="s" s="11">
        <v>1461</v>
      </c>
      <c r="B137" t="s" s="11">
        <v>48</v>
      </c>
      <c r="C137" t="s" s="11">
        <v>50</v>
      </c>
      <c r="D137" t="s" s="11">
        <v>483</v>
      </c>
      <c r="E137" t="s" s="11">
        <v>485</v>
      </c>
      <c r="F137" t="s" s="14">
        <v>1357</v>
      </c>
      <c r="G137" t="s" s="14">
        <v>1359</v>
      </c>
      <c r="H137" t="s" s="14">
        <v>2184</v>
      </c>
      <c r="I137" s="4"/>
      <c r="J137" s="4"/>
      <c r="K137" s="4"/>
      <c r="L137" s="4"/>
      <c r="M137" s="4"/>
    </row>
    <row r="138" ht="30" customHeight="1">
      <c r="A138" t="s" s="11">
        <v>1461</v>
      </c>
      <c r="B138" t="s" s="11">
        <v>48</v>
      </c>
      <c r="C138" t="s" s="11">
        <v>50</v>
      </c>
      <c r="D138" t="s" s="11">
        <v>483</v>
      </c>
      <c r="E138" t="s" s="11">
        <v>485</v>
      </c>
      <c r="F138" t="s" s="14">
        <v>1357</v>
      </c>
      <c r="G138" t="s" s="14">
        <v>1359</v>
      </c>
      <c r="H138" t="s" s="14">
        <v>2200</v>
      </c>
      <c r="I138" s="4"/>
      <c r="J138" s="4"/>
      <c r="K138" s="4"/>
      <c r="L138" s="4"/>
      <c r="M138" s="4"/>
    </row>
    <row r="139" ht="60" customHeight="1">
      <c r="A139" t="s" s="11">
        <v>1461</v>
      </c>
      <c r="B139" t="s" s="11">
        <v>48</v>
      </c>
      <c r="C139" t="s" s="11">
        <v>50</v>
      </c>
      <c r="D139" t="s" s="11">
        <v>1132</v>
      </c>
      <c r="E139" t="s" s="11">
        <v>1134</v>
      </c>
      <c r="F139" t="s" s="14">
        <v>2241</v>
      </c>
      <c r="G139" t="s" s="14">
        <v>2243</v>
      </c>
      <c r="H139" t="s" s="14">
        <v>3241</v>
      </c>
      <c r="I139" s="4"/>
      <c r="J139" s="4"/>
      <c r="K139" s="4"/>
      <c r="L139" s="4"/>
      <c r="M139" s="4"/>
    </row>
    <row r="140" ht="45" customHeight="1">
      <c r="A140" t="s" s="11">
        <v>1461</v>
      </c>
      <c r="B140" t="s" s="11">
        <v>48</v>
      </c>
      <c r="C140" t="s" s="11">
        <v>50</v>
      </c>
      <c r="D140" t="s" s="11">
        <v>1132</v>
      </c>
      <c r="E140" t="s" s="11">
        <v>1134</v>
      </c>
      <c r="F140" t="s" s="14">
        <v>2241</v>
      </c>
      <c r="G140" t="s" s="14">
        <v>2243</v>
      </c>
      <c r="H140" t="s" s="14">
        <v>3243</v>
      </c>
      <c r="I140" s="4"/>
      <c r="J140" s="4"/>
      <c r="K140" s="4"/>
      <c r="L140" s="4"/>
      <c r="M140" s="4"/>
    </row>
    <row r="141" ht="30" customHeight="1">
      <c r="A141" t="s" s="11">
        <v>1461</v>
      </c>
      <c r="B141" t="s" s="11">
        <v>48</v>
      </c>
      <c r="C141" t="s" s="11">
        <v>50</v>
      </c>
      <c r="D141" t="s" s="11">
        <v>1132</v>
      </c>
      <c r="E141" t="s" s="11">
        <v>1134</v>
      </c>
      <c r="F141" t="s" s="14">
        <v>2241</v>
      </c>
      <c r="G141" t="s" s="14">
        <v>2243</v>
      </c>
      <c r="H141" t="s" s="14">
        <v>3244</v>
      </c>
      <c r="I141" s="4"/>
      <c r="J141" s="4"/>
      <c r="K141" s="4"/>
      <c r="L141" s="4"/>
      <c r="M141" s="4"/>
    </row>
    <row r="142" ht="45" customHeight="1">
      <c r="A142" t="s" s="11">
        <v>1461</v>
      </c>
      <c r="B142" t="s" s="11">
        <v>48</v>
      </c>
      <c r="C142" t="s" s="11">
        <v>50</v>
      </c>
      <c r="D142" t="s" s="11">
        <v>1132</v>
      </c>
      <c r="E142" t="s" s="11">
        <v>1134</v>
      </c>
      <c r="F142" t="s" s="14">
        <v>2241</v>
      </c>
      <c r="G142" t="s" s="14">
        <v>2243</v>
      </c>
      <c r="H142" t="s" s="14">
        <v>3245</v>
      </c>
      <c r="I142" s="4"/>
      <c r="J142" s="4"/>
      <c r="K142" s="4"/>
      <c r="L142" s="4"/>
      <c r="M142" s="4"/>
    </row>
    <row r="143" ht="45" customHeight="1">
      <c r="A143" t="s" s="11">
        <v>1461</v>
      </c>
      <c r="B143" t="s" s="11">
        <v>48</v>
      </c>
      <c r="C143" t="s" s="11">
        <v>50</v>
      </c>
      <c r="D143" t="s" s="11">
        <v>1132</v>
      </c>
      <c r="E143" t="s" s="11">
        <v>1134</v>
      </c>
      <c r="F143" t="s" s="14">
        <v>2241</v>
      </c>
      <c r="G143" t="s" s="14">
        <v>2243</v>
      </c>
      <c r="H143" t="s" s="14">
        <v>3247</v>
      </c>
      <c r="I143" s="4"/>
      <c r="J143" s="4"/>
      <c r="K143" s="4"/>
      <c r="L143" s="4"/>
      <c r="M143" s="4"/>
    </row>
    <row r="144" ht="45" customHeight="1">
      <c r="A144" t="s" s="11">
        <v>1461</v>
      </c>
      <c r="B144" t="s" s="11">
        <v>48</v>
      </c>
      <c r="C144" t="s" s="11">
        <v>50</v>
      </c>
      <c r="D144" t="s" s="11">
        <v>1227</v>
      </c>
      <c r="E144" t="s" s="11">
        <v>1229</v>
      </c>
      <c r="F144" t="s" s="14">
        <v>2388</v>
      </c>
      <c r="G144" t="s" s="14">
        <v>2390</v>
      </c>
      <c r="H144" t="s" s="14">
        <v>2391</v>
      </c>
      <c r="I144" s="4"/>
      <c r="J144" s="4"/>
      <c r="K144" s="4"/>
      <c r="L144" s="4"/>
      <c r="M144" s="4"/>
    </row>
    <row r="145" ht="30" customHeight="1">
      <c r="A145" t="s" s="11">
        <v>1461</v>
      </c>
      <c r="B145" t="s" s="11">
        <v>48</v>
      </c>
      <c r="C145" t="s" s="11">
        <v>50</v>
      </c>
      <c r="D145" t="s" s="11">
        <v>1227</v>
      </c>
      <c r="E145" t="s" s="11">
        <v>1229</v>
      </c>
      <c r="F145" t="s" s="14">
        <v>2388</v>
      </c>
      <c r="G145" t="s" s="14">
        <v>2390</v>
      </c>
      <c r="H145" t="s" s="14">
        <v>2393</v>
      </c>
      <c r="I145" t="s" s="14">
        <v>2395</v>
      </c>
      <c r="J145" s="4"/>
      <c r="K145" s="4"/>
      <c r="L145" s="4"/>
      <c r="M145" s="4"/>
    </row>
    <row r="146" ht="30" customHeight="1">
      <c r="A146" t="s" s="11">
        <v>1461</v>
      </c>
      <c r="B146" t="s" s="11">
        <v>48</v>
      </c>
      <c r="C146" t="s" s="11">
        <v>50</v>
      </c>
      <c r="D146" t="s" s="11">
        <v>1227</v>
      </c>
      <c r="E146" t="s" s="11">
        <v>1229</v>
      </c>
      <c r="F146" t="s" s="14">
        <v>2388</v>
      </c>
      <c r="G146" t="s" s="14">
        <v>2390</v>
      </c>
      <c r="H146" t="s" s="14">
        <v>2393</v>
      </c>
      <c r="I146" t="s" s="14">
        <v>2405</v>
      </c>
      <c r="J146" t="s" s="14">
        <v>2395</v>
      </c>
      <c r="K146" s="4"/>
      <c r="L146" s="17"/>
      <c r="M146" s="17"/>
    </row>
    <row r="147" ht="30" customHeight="1">
      <c r="A147" t="s" s="11">
        <v>1461</v>
      </c>
      <c r="B147" t="s" s="11">
        <v>48</v>
      </c>
      <c r="C147" t="s" s="11">
        <v>50</v>
      </c>
      <c r="D147" t="s" s="11">
        <v>1227</v>
      </c>
      <c r="E147" t="s" s="11">
        <v>1229</v>
      </c>
      <c r="F147" t="s" s="14">
        <v>2388</v>
      </c>
      <c r="G147" t="s" s="14">
        <v>2390</v>
      </c>
      <c r="H147" t="s" s="14">
        <v>2414</v>
      </c>
      <c r="I147" t="s" s="14">
        <v>2416</v>
      </c>
      <c r="J147" s="17"/>
      <c r="K147" s="4"/>
      <c r="L147" s="4"/>
      <c r="M147" s="4"/>
    </row>
    <row r="148" ht="45" customHeight="1">
      <c r="A148" t="s" s="11">
        <v>1461</v>
      </c>
      <c r="B148" t="s" s="11">
        <v>48</v>
      </c>
      <c r="C148" t="s" s="11">
        <v>50</v>
      </c>
      <c r="D148" t="s" s="11">
        <v>1227</v>
      </c>
      <c r="E148" t="s" s="11">
        <v>1229</v>
      </c>
      <c r="F148" t="s" s="14">
        <v>2388</v>
      </c>
      <c r="G148" t="s" s="14">
        <v>2390</v>
      </c>
      <c r="H148" t="s" s="14">
        <v>2424</v>
      </c>
      <c r="I148" t="s" s="14">
        <v>2426</v>
      </c>
      <c r="J148" s="4"/>
      <c r="K148" s="4"/>
      <c r="L148" s="4"/>
      <c r="M148" s="4"/>
    </row>
    <row r="149" ht="60" customHeight="1">
      <c r="A149" t="s" s="11">
        <v>1461</v>
      </c>
      <c r="B149" t="s" s="11">
        <v>48</v>
      </c>
      <c r="C149" t="s" s="11">
        <v>50</v>
      </c>
      <c r="D149" t="s" s="11">
        <v>1227</v>
      </c>
      <c r="E149" t="s" s="11">
        <v>1229</v>
      </c>
      <c r="F149" t="s" s="14">
        <v>2388</v>
      </c>
      <c r="G149" t="s" s="14">
        <v>2390</v>
      </c>
      <c r="H149" t="s" s="14">
        <v>2435</v>
      </c>
      <c r="I149" t="s" s="14">
        <v>2437</v>
      </c>
      <c r="J149" t="s" s="14">
        <v>2416</v>
      </c>
      <c r="K149" t="s" s="14">
        <v>3251</v>
      </c>
      <c r="L149" s="4"/>
      <c r="M149" s="4"/>
    </row>
    <row r="150" ht="45" customHeight="1">
      <c r="A150" t="s" s="11">
        <v>1461</v>
      </c>
      <c r="B150" t="s" s="11">
        <v>48</v>
      </c>
      <c r="C150" t="s" s="11">
        <v>50</v>
      </c>
      <c r="D150" t="s" s="11">
        <v>1227</v>
      </c>
      <c r="E150" t="s" s="11">
        <v>1229</v>
      </c>
      <c r="F150" t="s" s="14">
        <v>2388</v>
      </c>
      <c r="G150" t="s" s="14">
        <v>2390</v>
      </c>
      <c r="H150" t="s" s="14">
        <v>2435</v>
      </c>
      <c r="I150" t="s" s="14">
        <v>2446</v>
      </c>
      <c r="J150" t="s" s="14">
        <v>2437</v>
      </c>
      <c r="K150" s="4"/>
      <c r="L150" s="4"/>
      <c r="M150" s="4"/>
    </row>
    <row r="151" ht="30" customHeight="1">
      <c r="A151" t="s" s="11">
        <v>1461</v>
      </c>
      <c r="B151" t="s" s="11">
        <v>48</v>
      </c>
      <c r="C151" t="s" s="11">
        <v>50</v>
      </c>
      <c r="D151" t="s" s="11">
        <v>1227</v>
      </c>
      <c r="E151" t="s" s="11">
        <v>1229</v>
      </c>
      <c r="F151" t="s" s="14">
        <v>2388</v>
      </c>
      <c r="G151" t="s" s="14">
        <v>2390</v>
      </c>
      <c r="H151" t="s" s="14">
        <v>2458</v>
      </c>
      <c r="I151" t="s" s="14">
        <v>2460</v>
      </c>
      <c r="J151" t="s" s="14">
        <v>3252</v>
      </c>
      <c r="K151" t="s" s="14">
        <v>3251</v>
      </c>
      <c r="L151" s="4"/>
      <c r="M151" s="4"/>
    </row>
    <row r="152" ht="30" customHeight="1">
      <c r="A152" t="s" s="11">
        <v>1461</v>
      </c>
      <c r="B152" t="s" s="11">
        <v>48</v>
      </c>
      <c r="C152" t="s" s="11">
        <v>50</v>
      </c>
      <c r="D152" t="s" s="11">
        <v>1227</v>
      </c>
      <c r="E152" t="s" s="11">
        <v>1229</v>
      </c>
      <c r="F152" t="s" s="14">
        <v>2388</v>
      </c>
      <c r="G152" t="s" s="14">
        <v>2390</v>
      </c>
      <c r="H152" t="s" s="14">
        <v>2470</v>
      </c>
      <c r="I152" t="s" s="14">
        <v>1256</v>
      </c>
      <c r="J152" s="17"/>
      <c r="K152" s="4"/>
      <c r="L152" s="4"/>
      <c r="M152" s="4"/>
    </row>
    <row r="153" ht="30" customHeight="1">
      <c r="A153" t="s" s="11">
        <v>1461</v>
      </c>
      <c r="B153" t="s" s="11">
        <v>48</v>
      </c>
      <c r="C153" t="s" s="11">
        <v>50</v>
      </c>
      <c r="D153" t="s" s="11">
        <v>1227</v>
      </c>
      <c r="E153" t="s" s="11">
        <v>1229</v>
      </c>
      <c r="F153" t="s" s="14">
        <v>2388</v>
      </c>
      <c r="G153" t="s" s="14">
        <v>2390</v>
      </c>
      <c r="H153" t="s" s="14">
        <v>2470</v>
      </c>
      <c r="I153" t="s" s="14">
        <v>2472</v>
      </c>
      <c r="J153" t="s" s="14">
        <v>2460</v>
      </c>
      <c r="K153" s="4"/>
      <c r="L153" s="4"/>
      <c r="M153" s="4"/>
    </row>
    <row r="154" ht="30" customHeight="1">
      <c r="A154" t="s" s="11">
        <v>1461</v>
      </c>
      <c r="B154" t="s" s="11">
        <v>48</v>
      </c>
      <c r="C154" t="s" s="11">
        <v>50</v>
      </c>
      <c r="D154" t="s" s="11">
        <v>51</v>
      </c>
      <c r="E154" t="s" s="11">
        <v>53</v>
      </c>
      <c r="F154" t="s" s="14">
        <v>2474</v>
      </c>
      <c r="G154" t="s" s="14">
        <v>2476</v>
      </c>
      <c r="H154" t="s" s="14">
        <v>2477</v>
      </c>
      <c r="I154" t="s" s="14">
        <v>2479</v>
      </c>
      <c r="J154" t="s" s="14">
        <v>3251</v>
      </c>
      <c r="K154" s="4"/>
      <c r="L154" s="17"/>
      <c r="M154" s="4"/>
    </row>
    <row r="155" ht="30" customHeight="1">
      <c r="A155" t="s" s="11">
        <v>1461</v>
      </c>
      <c r="B155" t="s" s="11">
        <v>48</v>
      </c>
      <c r="C155" t="s" s="11">
        <v>50</v>
      </c>
      <c r="D155" t="s" s="11">
        <v>51</v>
      </c>
      <c r="E155" t="s" s="11">
        <v>53</v>
      </c>
      <c r="F155" t="s" s="14">
        <v>2474</v>
      </c>
      <c r="G155" t="s" s="14">
        <v>2476</v>
      </c>
      <c r="H155" t="s" s="14">
        <v>2477</v>
      </c>
      <c r="I155" t="s" s="14">
        <v>2489</v>
      </c>
      <c r="J155" t="s" s="14">
        <v>3251</v>
      </c>
      <c r="K155" s="4"/>
      <c r="L155" s="17"/>
      <c r="M155" s="4"/>
    </row>
    <row r="156" ht="30" customHeight="1">
      <c r="A156" t="s" s="11">
        <v>1461</v>
      </c>
      <c r="B156" t="s" s="11">
        <v>48</v>
      </c>
      <c r="C156" t="s" s="11">
        <v>50</v>
      </c>
      <c r="D156" t="s" s="11">
        <v>51</v>
      </c>
      <c r="E156" t="s" s="11">
        <v>53</v>
      </c>
      <c r="F156" t="s" s="14">
        <v>2474</v>
      </c>
      <c r="G156" t="s" s="14">
        <v>2476</v>
      </c>
      <c r="H156" t="s" s="14">
        <v>2498</v>
      </c>
      <c r="I156" t="s" s="14">
        <v>2500</v>
      </c>
      <c r="J156" t="s" s="14">
        <v>2479</v>
      </c>
      <c r="K156" s="4"/>
      <c r="L156" s="17"/>
      <c r="M156" s="4"/>
    </row>
    <row r="157" ht="15.75" customHeight="1">
      <c r="A157" t="s" s="11">
        <v>1461</v>
      </c>
      <c r="B157" t="s" s="11">
        <v>48</v>
      </c>
      <c r="C157" t="s" s="11">
        <v>50</v>
      </c>
      <c r="D157" t="s" s="11">
        <v>51</v>
      </c>
      <c r="E157" t="s" s="11">
        <v>53</v>
      </c>
      <c r="F157" t="s" s="14">
        <v>2474</v>
      </c>
      <c r="G157" t="s" s="14">
        <v>2476</v>
      </c>
      <c r="H157" t="s" s="14">
        <v>2498</v>
      </c>
      <c r="I157" t="s" s="14">
        <v>2509</v>
      </c>
      <c r="J157" s="4"/>
      <c r="K157" s="4"/>
      <c r="L157" s="17"/>
      <c r="M157" s="4"/>
    </row>
    <row r="158" ht="45" customHeight="1">
      <c r="A158" t="s" s="11">
        <v>1461</v>
      </c>
      <c r="B158" t="s" s="11">
        <v>48</v>
      </c>
      <c r="C158" t="s" s="11">
        <v>50</v>
      </c>
      <c r="D158" t="s" s="11">
        <v>51</v>
      </c>
      <c r="E158" t="s" s="11">
        <v>53</v>
      </c>
      <c r="F158" t="s" s="14">
        <v>2474</v>
      </c>
      <c r="G158" t="s" s="14">
        <v>2476</v>
      </c>
      <c r="H158" t="s" s="14">
        <v>2498</v>
      </c>
      <c r="I158" t="s" s="14">
        <v>2517</v>
      </c>
      <c r="J158" t="s" s="14">
        <v>2479</v>
      </c>
      <c r="K158" s="4"/>
      <c r="L158" s="17"/>
      <c r="M158" s="4"/>
    </row>
    <row r="159" ht="45" customHeight="1">
      <c r="A159" t="s" s="11">
        <v>1461</v>
      </c>
      <c r="B159" t="s" s="11">
        <v>48</v>
      </c>
      <c r="C159" t="s" s="11">
        <v>50</v>
      </c>
      <c r="D159" t="s" s="11">
        <v>51</v>
      </c>
      <c r="E159" t="s" s="11">
        <v>53</v>
      </c>
      <c r="F159" t="s" s="14">
        <v>2474</v>
      </c>
      <c r="G159" t="s" s="14">
        <v>2476</v>
      </c>
      <c r="H159" t="s" s="14">
        <v>2498</v>
      </c>
      <c r="I159" t="s" s="14">
        <v>2526</v>
      </c>
      <c r="J159" t="s" s="14">
        <v>2500</v>
      </c>
      <c r="K159" t="s" s="14">
        <v>2509</v>
      </c>
      <c r="L159" t="s" s="14">
        <v>2517</v>
      </c>
      <c r="M159" s="4"/>
    </row>
    <row r="160" ht="45" customHeight="1">
      <c r="A160" t="s" s="11">
        <v>1461</v>
      </c>
      <c r="B160" t="s" s="11">
        <v>48</v>
      </c>
      <c r="C160" t="s" s="11">
        <v>50</v>
      </c>
      <c r="D160" t="s" s="11">
        <v>51</v>
      </c>
      <c r="E160" t="s" s="11">
        <v>53</v>
      </c>
      <c r="F160" t="s" s="14">
        <v>2474</v>
      </c>
      <c r="G160" t="s" s="14">
        <v>2476</v>
      </c>
      <c r="H160" t="s" s="14">
        <v>2528</v>
      </c>
      <c r="I160" t="s" s="14">
        <v>2530</v>
      </c>
      <c r="J160" t="s" s="14">
        <v>3251</v>
      </c>
      <c r="K160" t="s" s="14">
        <v>2479</v>
      </c>
      <c r="L160" s="17"/>
      <c r="M160" s="4"/>
    </row>
    <row r="161" ht="45" customHeight="1">
      <c r="A161" t="s" s="11">
        <v>1461</v>
      </c>
      <c r="B161" t="s" s="11">
        <v>48</v>
      </c>
      <c r="C161" t="s" s="11">
        <v>50</v>
      </c>
      <c r="D161" t="s" s="11">
        <v>483</v>
      </c>
      <c r="E161" t="s" s="11">
        <v>485</v>
      </c>
      <c r="F161" t="s" s="14">
        <v>1330</v>
      </c>
      <c r="G161" t="s" s="14">
        <v>1332</v>
      </c>
      <c r="H161" t="s" s="14">
        <v>2539</v>
      </c>
      <c r="I161" s="4"/>
      <c r="J161" s="4"/>
      <c r="K161" s="4"/>
      <c r="L161" s="17"/>
      <c r="M161" s="4"/>
    </row>
    <row r="162" ht="30" customHeight="1">
      <c r="A162" t="s" s="11">
        <v>1461</v>
      </c>
      <c r="B162" t="s" s="11">
        <v>48</v>
      </c>
      <c r="C162" t="s" s="11">
        <v>50</v>
      </c>
      <c r="D162" t="s" s="11">
        <v>483</v>
      </c>
      <c r="E162" t="s" s="11">
        <v>485</v>
      </c>
      <c r="F162" t="s" s="14">
        <v>1330</v>
      </c>
      <c r="G162" t="s" s="14">
        <v>1332</v>
      </c>
      <c r="H162" t="s" s="14">
        <v>2541</v>
      </c>
      <c r="I162" s="4"/>
      <c r="J162" s="4"/>
      <c r="K162" s="4"/>
      <c r="L162" s="4"/>
      <c r="M162" s="4"/>
    </row>
    <row r="163" ht="75" customHeight="1">
      <c r="A163" t="s" s="11">
        <v>1461</v>
      </c>
      <c r="B163" t="s" s="11">
        <v>48</v>
      </c>
      <c r="C163" t="s" s="11">
        <v>50</v>
      </c>
      <c r="D163" t="s" s="11">
        <v>483</v>
      </c>
      <c r="E163" t="s" s="11">
        <v>485</v>
      </c>
      <c r="F163" t="s" s="14">
        <v>1330</v>
      </c>
      <c r="G163" t="s" s="14">
        <v>1332</v>
      </c>
      <c r="H163" t="s" s="14">
        <v>2543</v>
      </c>
      <c r="I163" s="4"/>
      <c r="J163" s="4"/>
      <c r="K163" s="4"/>
      <c r="L163" t="s" s="14">
        <v>2472</v>
      </c>
      <c r="M163" s="4"/>
    </row>
    <row r="164" ht="30" customHeight="1">
      <c r="A164" t="s" s="11">
        <v>1461</v>
      </c>
      <c r="B164" t="s" s="11">
        <v>48</v>
      </c>
      <c r="C164" t="s" s="11">
        <v>50</v>
      </c>
      <c r="D164" t="s" s="11">
        <v>483</v>
      </c>
      <c r="E164" t="s" s="11">
        <v>485</v>
      </c>
      <c r="F164" t="s" s="14">
        <v>2545</v>
      </c>
      <c r="G164" t="s" s="14">
        <v>2547</v>
      </c>
      <c r="H164" t="s" s="14">
        <v>57</v>
      </c>
      <c r="I164" s="4"/>
      <c r="J164" s="4"/>
      <c r="K164" s="4"/>
      <c r="L164" s="4"/>
      <c r="M164" s="4"/>
    </row>
    <row r="165" ht="30" customHeight="1">
      <c r="A165" t="s" s="11">
        <v>1461</v>
      </c>
      <c r="B165" t="s" s="11">
        <v>48</v>
      </c>
      <c r="C165" t="s" s="11">
        <v>50</v>
      </c>
      <c r="D165" t="s" s="11">
        <v>483</v>
      </c>
      <c r="E165" t="s" s="11">
        <v>485</v>
      </c>
      <c r="F165" t="s" s="14">
        <v>2545</v>
      </c>
      <c r="G165" t="s" s="14">
        <v>2547</v>
      </c>
      <c r="H165" t="s" s="14">
        <v>2549</v>
      </c>
      <c r="I165" s="4"/>
      <c r="J165" s="4"/>
      <c r="K165" s="4"/>
      <c r="L165" s="4"/>
      <c r="M165" s="4"/>
    </row>
    <row r="166" ht="45" customHeight="1">
      <c r="A166" t="s" s="11">
        <v>1461</v>
      </c>
      <c r="B166" t="s" s="11">
        <v>48</v>
      </c>
      <c r="C166" t="s" s="11">
        <v>50</v>
      </c>
      <c r="D166" t="s" s="11">
        <v>483</v>
      </c>
      <c r="E166" t="s" s="11">
        <v>485</v>
      </c>
      <c r="F166" t="s" s="14">
        <v>2545</v>
      </c>
      <c r="G166" t="s" s="14">
        <v>2547</v>
      </c>
      <c r="H166" t="s" s="14">
        <v>3266</v>
      </c>
      <c r="I166" s="4"/>
      <c r="J166" s="4"/>
      <c r="K166" s="4"/>
      <c r="L166" s="4"/>
      <c r="M166" s="4"/>
    </row>
    <row r="167" ht="30" customHeight="1">
      <c r="A167" t="s" s="11">
        <v>1461</v>
      </c>
      <c r="B167" t="s" s="11">
        <v>48</v>
      </c>
      <c r="C167" t="s" s="11">
        <v>50</v>
      </c>
      <c r="D167" t="s" s="11">
        <v>483</v>
      </c>
      <c r="E167" t="s" s="11">
        <v>485</v>
      </c>
      <c r="F167" t="s" s="14">
        <v>2545</v>
      </c>
      <c r="G167" t="s" s="14">
        <v>2547</v>
      </c>
      <c r="H167" t="s" s="14">
        <v>2553</v>
      </c>
      <c r="I167" s="4"/>
      <c r="J167" s="4"/>
      <c r="K167" s="4"/>
      <c r="L167" s="4"/>
      <c r="M167" s="4"/>
    </row>
    <row r="168" ht="60" customHeight="1">
      <c r="A168" t="s" s="11">
        <v>1461</v>
      </c>
      <c r="B168" t="s" s="11">
        <v>48</v>
      </c>
      <c r="C168" t="s" s="11">
        <v>50</v>
      </c>
      <c r="D168" t="s" s="11">
        <v>483</v>
      </c>
      <c r="E168" t="s" s="11">
        <v>485</v>
      </c>
      <c r="F168" t="s" s="14">
        <v>2545</v>
      </c>
      <c r="G168" t="s" s="14">
        <v>2547</v>
      </c>
      <c r="H168" t="s" s="14">
        <v>2555</v>
      </c>
      <c r="I168" s="4"/>
      <c r="J168" s="4"/>
      <c r="K168" s="4"/>
      <c r="L168" s="4"/>
      <c r="M168" s="4"/>
    </row>
    <row r="169" ht="45" customHeight="1">
      <c r="A169" t="s" s="11">
        <v>2557</v>
      </c>
      <c r="B169" t="s" s="11">
        <v>48</v>
      </c>
      <c r="C169" t="s" s="11">
        <v>50</v>
      </c>
      <c r="D169" t="s" s="11">
        <v>51</v>
      </c>
      <c r="E169" t="s" s="11">
        <v>53</v>
      </c>
      <c r="F169" t="s" s="14">
        <v>2118</v>
      </c>
      <c r="G169" t="s" s="14">
        <v>2120</v>
      </c>
      <c r="H169" t="s" s="14">
        <v>2558</v>
      </c>
      <c r="I169" t="s" s="14">
        <v>2133</v>
      </c>
      <c r="J169" t="s" s="14">
        <v>2133</v>
      </c>
      <c r="K169" s="4"/>
      <c r="L169" s="4"/>
      <c r="M169" s="4"/>
    </row>
    <row r="170" ht="30" customHeight="1">
      <c r="A170" t="s" s="11">
        <v>2557</v>
      </c>
      <c r="B170" t="s" s="11">
        <v>48</v>
      </c>
      <c r="C170" t="s" s="11">
        <v>50</v>
      </c>
      <c r="D170" t="s" s="11">
        <v>51</v>
      </c>
      <c r="E170" t="s" s="11">
        <v>53</v>
      </c>
      <c r="F170" t="s" s="14">
        <v>2118</v>
      </c>
      <c r="G170" t="s" s="14">
        <v>2120</v>
      </c>
      <c r="H170" t="s" s="14">
        <v>2558</v>
      </c>
      <c r="I170" t="s" s="14">
        <v>2140</v>
      </c>
      <c r="J170" t="s" s="14">
        <v>2140</v>
      </c>
      <c r="K170" s="4"/>
      <c r="L170" s="4"/>
      <c r="M170" s="4"/>
    </row>
    <row r="171" ht="30" customHeight="1">
      <c r="A171" t="s" s="11">
        <v>2557</v>
      </c>
      <c r="B171" t="s" s="11">
        <v>48</v>
      </c>
      <c r="C171" t="s" s="11">
        <v>50</v>
      </c>
      <c r="D171" t="s" s="11">
        <v>51</v>
      </c>
      <c r="E171" t="s" s="11">
        <v>53</v>
      </c>
      <c r="F171" t="s" s="14">
        <v>2118</v>
      </c>
      <c r="G171" t="s" s="14">
        <v>2120</v>
      </c>
      <c r="H171" t="s" s="14">
        <v>2558</v>
      </c>
      <c r="I171" t="s" s="14">
        <v>2152</v>
      </c>
      <c r="J171" t="s" s="14">
        <v>2152</v>
      </c>
      <c r="K171" s="4"/>
      <c r="L171" s="4"/>
      <c r="M171" s="4"/>
    </row>
    <row r="172" ht="45" customHeight="1">
      <c r="A172" t="s" s="11">
        <v>2557</v>
      </c>
      <c r="B172" t="s" s="11">
        <v>48</v>
      </c>
      <c r="C172" t="s" s="11">
        <v>50</v>
      </c>
      <c r="D172" t="s" s="11">
        <v>51</v>
      </c>
      <c r="E172" t="s" s="11">
        <v>53</v>
      </c>
      <c r="F172" t="s" s="14">
        <v>2118</v>
      </c>
      <c r="G172" t="s" s="14">
        <v>2120</v>
      </c>
      <c r="H172" t="s" s="14">
        <v>2140</v>
      </c>
      <c r="I172" t="s" s="14">
        <v>2140</v>
      </c>
      <c r="J172" t="s" s="14">
        <v>2140</v>
      </c>
      <c r="K172" s="4"/>
      <c r="L172" s="4"/>
      <c r="M172" s="4"/>
    </row>
    <row r="173" ht="45" customHeight="1">
      <c r="A173" t="s" s="11">
        <v>2557</v>
      </c>
      <c r="B173" t="s" s="11">
        <v>48</v>
      </c>
      <c r="C173" t="s" s="11">
        <v>50</v>
      </c>
      <c r="D173" t="s" s="11">
        <v>51</v>
      </c>
      <c r="E173" t="s" s="11">
        <v>53</v>
      </c>
      <c r="F173" t="s" s="14">
        <v>2118</v>
      </c>
      <c r="G173" t="s" s="14">
        <v>2120</v>
      </c>
      <c r="H173" t="s" s="14">
        <v>2140</v>
      </c>
      <c r="I173" t="s" s="14">
        <v>2578</v>
      </c>
      <c r="J173" s="17"/>
      <c r="K173" s="4"/>
      <c r="L173" s="4"/>
      <c r="M173" s="4"/>
    </row>
    <row r="174" ht="45" customHeight="1">
      <c r="A174" t="s" s="11">
        <v>2557</v>
      </c>
      <c r="B174" t="s" s="11">
        <v>48</v>
      </c>
      <c r="C174" t="s" s="11">
        <v>50</v>
      </c>
      <c r="D174" t="s" s="11">
        <v>51</v>
      </c>
      <c r="E174" t="s" s="11">
        <v>53</v>
      </c>
      <c r="F174" t="s" s="14">
        <v>2118</v>
      </c>
      <c r="G174" t="s" s="14">
        <v>2120</v>
      </c>
      <c r="H174" t="s" s="14">
        <v>2580</v>
      </c>
      <c r="I174" s="4"/>
      <c r="J174" s="4"/>
      <c r="K174" s="4"/>
      <c r="L174" s="4"/>
      <c r="M174" s="4"/>
    </row>
    <row r="175" ht="45" customHeight="1">
      <c r="A175" t="s" s="11">
        <v>2557</v>
      </c>
      <c r="B175" t="s" s="11">
        <v>48</v>
      </c>
      <c r="C175" t="s" s="11">
        <v>50</v>
      </c>
      <c r="D175" t="s" s="11">
        <v>1227</v>
      </c>
      <c r="E175" t="s" s="11">
        <v>1229</v>
      </c>
      <c r="F175" t="s" s="14">
        <v>2587</v>
      </c>
      <c r="G175" t="s" s="14">
        <v>2589</v>
      </c>
      <c r="H175" t="s" s="14">
        <v>57</v>
      </c>
      <c r="I175" s="17"/>
      <c r="J175" s="17"/>
      <c r="K175" s="4"/>
      <c r="L175" s="4"/>
      <c r="M175" s="4"/>
    </row>
    <row r="176" ht="45" customHeight="1">
      <c r="A176" t="s" s="11">
        <v>2557</v>
      </c>
      <c r="B176" t="s" s="11">
        <v>48</v>
      </c>
      <c r="C176" t="s" s="11">
        <v>50</v>
      </c>
      <c r="D176" t="s" s="11">
        <v>1227</v>
      </c>
      <c r="E176" t="s" s="11">
        <v>1229</v>
      </c>
      <c r="F176" t="s" s="14">
        <v>2587</v>
      </c>
      <c r="G176" t="s" s="14">
        <v>2589</v>
      </c>
      <c r="H176" t="s" s="14">
        <v>1173</v>
      </c>
      <c r="I176" s="43"/>
      <c r="J176" s="43"/>
      <c r="K176" s="43"/>
      <c r="L176" s="4"/>
      <c r="M176" s="4"/>
    </row>
    <row r="177" ht="90" customHeight="1">
      <c r="A177" t="s" s="11">
        <v>2557</v>
      </c>
      <c r="B177" t="s" s="11">
        <v>48</v>
      </c>
      <c r="C177" t="s" s="11">
        <v>50</v>
      </c>
      <c r="D177" t="s" s="11">
        <v>1227</v>
      </c>
      <c r="E177" t="s" s="11">
        <v>1229</v>
      </c>
      <c r="F177" t="s" s="14">
        <v>2587</v>
      </c>
      <c r="G177" t="s" s="14">
        <v>2589</v>
      </c>
      <c r="H177" t="s" s="135">
        <v>2600</v>
      </c>
      <c r="I177" t="s" s="52">
        <v>2600</v>
      </c>
      <c r="J177" t="s" s="52">
        <v>987</v>
      </c>
      <c r="K177" t="s" s="52">
        <v>3251</v>
      </c>
      <c r="L177" s="128"/>
      <c r="M177" s="4"/>
    </row>
    <row r="178" ht="75" customHeight="1">
      <c r="A178" t="s" s="11">
        <v>2557</v>
      </c>
      <c r="B178" t="s" s="11">
        <v>48</v>
      </c>
      <c r="C178" t="s" s="11">
        <v>50</v>
      </c>
      <c r="D178" t="s" s="11">
        <v>1227</v>
      </c>
      <c r="E178" t="s" s="11">
        <v>1229</v>
      </c>
      <c r="F178" t="s" s="14">
        <v>2587</v>
      </c>
      <c r="G178" t="s" s="14">
        <v>2589</v>
      </c>
      <c r="H178" t="s" s="14">
        <v>2600</v>
      </c>
      <c r="I178" t="s" s="64">
        <v>1237</v>
      </c>
      <c r="J178" t="s" s="64">
        <v>1173</v>
      </c>
      <c r="K178" t="s" s="64">
        <v>2600</v>
      </c>
      <c r="L178" s="17"/>
      <c r="M178" s="4"/>
    </row>
    <row r="179" ht="75" customHeight="1">
      <c r="A179" t="s" s="11">
        <v>2557</v>
      </c>
      <c r="B179" t="s" s="11">
        <v>48</v>
      </c>
      <c r="C179" t="s" s="11">
        <v>50</v>
      </c>
      <c r="D179" t="s" s="11">
        <v>1227</v>
      </c>
      <c r="E179" t="s" s="11">
        <v>1229</v>
      </c>
      <c r="F179" t="s" s="14">
        <v>2587</v>
      </c>
      <c r="G179" t="s" s="14">
        <v>2589</v>
      </c>
      <c r="H179" t="s" s="14">
        <v>2611</v>
      </c>
      <c r="I179" t="s" s="14">
        <v>2611</v>
      </c>
      <c r="J179" t="s" s="14">
        <v>2437</v>
      </c>
      <c r="K179" t="s" s="14">
        <v>2600</v>
      </c>
      <c r="L179" s="4"/>
      <c r="M179" s="4"/>
    </row>
    <row r="180" ht="45" customHeight="1">
      <c r="A180" t="s" s="11">
        <v>2557</v>
      </c>
      <c r="B180" t="s" s="11">
        <v>48</v>
      </c>
      <c r="C180" t="s" s="11">
        <v>50</v>
      </c>
      <c r="D180" t="s" s="11">
        <v>1227</v>
      </c>
      <c r="E180" t="s" s="11">
        <v>1229</v>
      </c>
      <c r="F180" t="s" s="14">
        <v>2587</v>
      </c>
      <c r="G180" t="s" s="14">
        <v>2589</v>
      </c>
      <c r="H180" t="s" s="14">
        <v>2611</v>
      </c>
      <c r="I180" t="s" s="14">
        <v>1237</v>
      </c>
      <c r="J180" t="s" s="14">
        <v>1173</v>
      </c>
      <c r="K180" t="s" s="14">
        <v>2611</v>
      </c>
      <c r="L180" s="17"/>
      <c r="M180" s="4"/>
    </row>
    <row r="181" ht="60" customHeight="1">
      <c r="A181" t="s" s="11">
        <v>2557</v>
      </c>
      <c r="B181" t="s" s="11">
        <v>48</v>
      </c>
      <c r="C181" t="s" s="11">
        <v>50</v>
      </c>
      <c r="D181" t="s" s="11">
        <v>1227</v>
      </c>
      <c r="E181" t="s" s="11">
        <v>1229</v>
      </c>
      <c r="F181" t="s" s="14">
        <v>2587</v>
      </c>
      <c r="G181" t="s" s="14">
        <v>2589</v>
      </c>
      <c r="H181" t="s" s="14">
        <v>2613</v>
      </c>
      <c r="I181" t="s" s="14">
        <v>2615</v>
      </c>
      <c r="J181" t="s" s="14">
        <v>472</v>
      </c>
      <c r="K181" t="s" s="14">
        <v>2611</v>
      </c>
      <c r="L181" s="17"/>
      <c r="M181" s="17"/>
    </row>
    <row r="182" ht="45" customHeight="1">
      <c r="A182" t="s" s="11">
        <v>2557</v>
      </c>
      <c r="B182" t="s" s="11">
        <v>48</v>
      </c>
      <c r="C182" t="s" s="11">
        <v>50</v>
      </c>
      <c r="D182" t="s" s="11">
        <v>1227</v>
      </c>
      <c r="E182" t="s" s="11">
        <v>1229</v>
      </c>
      <c r="F182" t="s" s="14">
        <v>2587</v>
      </c>
      <c r="G182" t="s" s="14">
        <v>2589</v>
      </c>
      <c r="H182" t="s" s="14">
        <v>2613</v>
      </c>
      <c r="I182" t="s" s="14">
        <v>2617</v>
      </c>
      <c r="J182" t="s" s="14">
        <v>3267</v>
      </c>
      <c r="K182" s="17"/>
      <c r="L182" s="17"/>
      <c r="M182" s="17"/>
    </row>
    <row r="183" ht="60" customHeight="1">
      <c r="A183" t="s" s="11">
        <v>2557</v>
      </c>
      <c r="B183" t="s" s="11">
        <v>48</v>
      </c>
      <c r="C183" t="s" s="11">
        <v>50</v>
      </c>
      <c r="D183" t="s" s="11">
        <v>483</v>
      </c>
      <c r="E183" t="s" s="11">
        <v>485</v>
      </c>
      <c r="F183" t="s" s="14">
        <v>2619</v>
      </c>
      <c r="G183" t="s" s="14">
        <v>2621</v>
      </c>
      <c r="H183" t="s" s="14">
        <v>2622</v>
      </c>
      <c r="I183" s="4"/>
      <c r="J183" s="4"/>
      <c r="K183" s="4"/>
      <c r="L183" s="4"/>
      <c r="M183" s="4"/>
    </row>
    <row r="184" ht="75" customHeight="1">
      <c r="A184" t="s" s="11">
        <v>2557</v>
      </c>
      <c r="B184" t="s" s="11">
        <v>48</v>
      </c>
      <c r="C184" t="s" s="11">
        <v>50</v>
      </c>
      <c r="D184" t="s" s="11">
        <v>483</v>
      </c>
      <c r="E184" t="s" s="11">
        <v>485</v>
      </c>
      <c r="F184" t="s" s="14">
        <v>2619</v>
      </c>
      <c r="G184" t="s" s="14">
        <v>2621</v>
      </c>
      <c r="H184" t="s" s="14">
        <v>2624</v>
      </c>
      <c r="I184" s="4"/>
      <c r="J184" s="4"/>
      <c r="K184" s="4"/>
      <c r="L184" s="4"/>
      <c r="M184" s="4"/>
    </row>
    <row r="185" ht="60" customHeight="1">
      <c r="A185" t="s" s="11">
        <v>2557</v>
      </c>
      <c r="B185" t="s" s="11">
        <v>48</v>
      </c>
      <c r="C185" t="s" s="11">
        <v>50</v>
      </c>
      <c r="D185" t="s" s="11">
        <v>483</v>
      </c>
      <c r="E185" t="s" s="11">
        <v>485</v>
      </c>
      <c r="F185" t="s" s="14">
        <v>2619</v>
      </c>
      <c r="G185" t="s" s="14">
        <v>2621</v>
      </c>
      <c r="H185" t="s" s="14">
        <v>2626</v>
      </c>
      <c r="I185" s="4"/>
      <c r="J185" s="4"/>
      <c r="K185" s="4"/>
      <c r="L185" s="4"/>
      <c r="M185" s="4"/>
    </row>
    <row r="186" ht="60" customHeight="1">
      <c r="A186" t="s" s="11">
        <v>2557</v>
      </c>
      <c r="B186" t="s" s="11">
        <v>48</v>
      </c>
      <c r="C186" t="s" s="11">
        <v>50</v>
      </c>
      <c r="D186" t="s" s="11">
        <v>483</v>
      </c>
      <c r="E186" t="s" s="11">
        <v>485</v>
      </c>
      <c r="F186" t="s" s="14">
        <v>2619</v>
      </c>
      <c r="G186" t="s" s="14">
        <v>2621</v>
      </c>
      <c r="H186" t="s" s="14">
        <v>2628</v>
      </c>
      <c r="I186" s="4"/>
      <c r="J186" s="4"/>
      <c r="K186" s="4"/>
      <c r="L186" s="4"/>
      <c r="M186" s="4"/>
    </row>
    <row r="187" ht="60" customHeight="1">
      <c r="A187" t="s" s="11">
        <v>2557</v>
      </c>
      <c r="B187" t="s" s="11">
        <v>48</v>
      </c>
      <c r="C187" t="s" s="11">
        <v>50</v>
      </c>
      <c r="D187" t="s" s="11">
        <v>483</v>
      </c>
      <c r="E187" t="s" s="11">
        <v>485</v>
      </c>
      <c r="F187" t="s" s="14">
        <v>2619</v>
      </c>
      <c r="G187" t="s" s="14">
        <v>2621</v>
      </c>
      <c r="H187" t="s" s="14">
        <v>2630</v>
      </c>
      <c r="I187" s="4"/>
      <c r="J187" s="4"/>
      <c r="K187" s="4"/>
      <c r="L187" s="4"/>
      <c r="M187" s="4"/>
    </row>
    <row r="188" ht="60" customHeight="1">
      <c r="A188" t="s" s="11">
        <v>2557</v>
      </c>
      <c r="B188" t="s" s="11">
        <v>48</v>
      </c>
      <c r="C188" t="s" s="11">
        <v>50</v>
      </c>
      <c r="D188" t="s" s="11">
        <v>483</v>
      </c>
      <c r="E188" t="s" s="11">
        <v>485</v>
      </c>
      <c r="F188" t="s" s="14">
        <v>1357</v>
      </c>
      <c r="G188" t="s" s="14">
        <v>1359</v>
      </c>
      <c r="H188" t="s" s="14">
        <v>2632</v>
      </c>
      <c r="I188" s="4"/>
      <c r="J188" s="4"/>
      <c r="K188" s="4"/>
      <c r="L188" s="4"/>
      <c r="M188" s="4"/>
    </row>
    <row r="189" ht="30" customHeight="1">
      <c r="A189" t="s" s="11">
        <v>2557</v>
      </c>
      <c r="B189" t="s" s="11">
        <v>48</v>
      </c>
      <c r="C189" t="s" s="11">
        <v>50</v>
      </c>
      <c r="D189" t="s" s="11">
        <v>1065</v>
      </c>
      <c r="E189" t="s" s="11">
        <v>1067</v>
      </c>
      <c r="F189" t="s" s="14">
        <v>1068</v>
      </c>
      <c r="G189" t="s" s="14">
        <v>1070</v>
      </c>
      <c r="H189" t="s" s="14">
        <v>2634</v>
      </c>
      <c r="I189" s="4"/>
      <c r="J189" s="4"/>
      <c r="K189" s="4"/>
      <c r="L189" s="4"/>
      <c r="M189" s="4"/>
    </row>
    <row r="190" ht="30" customHeight="1">
      <c r="A190" t="s" s="11">
        <v>2557</v>
      </c>
      <c r="B190" t="s" s="11">
        <v>48</v>
      </c>
      <c r="C190" t="s" s="11">
        <v>50</v>
      </c>
      <c r="D190" t="s" s="11">
        <v>1065</v>
      </c>
      <c r="E190" t="s" s="11">
        <v>1067</v>
      </c>
      <c r="F190" t="s" s="14">
        <v>1068</v>
      </c>
      <c r="G190" t="s" s="14">
        <v>1070</v>
      </c>
      <c r="H190" t="s" s="14">
        <v>2636</v>
      </c>
      <c r="I190" s="4"/>
      <c r="J190" s="4"/>
      <c r="K190" s="4"/>
      <c r="L190" s="4"/>
      <c r="M190" s="4"/>
    </row>
    <row r="191" ht="30" customHeight="1">
      <c r="A191" t="s" s="11">
        <v>2557</v>
      </c>
      <c r="B191" t="s" s="11">
        <v>48</v>
      </c>
      <c r="C191" t="s" s="11">
        <v>50</v>
      </c>
      <c r="D191" t="s" s="11">
        <v>1065</v>
      </c>
      <c r="E191" t="s" s="11">
        <v>1067</v>
      </c>
      <c r="F191" t="s" s="14">
        <v>1068</v>
      </c>
      <c r="G191" t="s" s="14">
        <v>1070</v>
      </c>
      <c r="H191" t="s" s="14">
        <v>2638</v>
      </c>
      <c r="I191" s="4"/>
      <c r="J191" s="4"/>
      <c r="K191" s="4"/>
      <c r="L191" s="4"/>
      <c r="M191" s="4"/>
    </row>
    <row r="192" ht="45" customHeight="1">
      <c r="A192" t="s" s="11">
        <v>2557</v>
      </c>
      <c r="B192" t="s" s="11">
        <v>48</v>
      </c>
      <c r="C192" t="s" s="11">
        <v>50</v>
      </c>
      <c r="D192" t="s" s="11">
        <v>51</v>
      </c>
      <c r="E192" t="s" s="11">
        <v>53</v>
      </c>
      <c r="F192" t="s" s="14">
        <v>2640</v>
      </c>
      <c r="G192" t="s" s="14">
        <v>2642</v>
      </c>
      <c r="H192" t="s" s="14">
        <v>57</v>
      </c>
      <c r="I192" s="4"/>
      <c r="J192" s="4"/>
      <c r="K192" s="4"/>
      <c r="L192" s="4"/>
      <c r="M192" s="4"/>
    </row>
    <row r="193" ht="45" customHeight="1">
      <c r="A193" t="s" s="11">
        <v>2557</v>
      </c>
      <c r="B193" t="s" s="11">
        <v>48</v>
      </c>
      <c r="C193" t="s" s="11">
        <v>50</v>
      </c>
      <c r="D193" t="s" s="11">
        <v>51</v>
      </c>
      <c r="E193" t="s" s="11">
        <v>53</v>
      </c>
      <c r="F193" t="s" s="14">
        <v>2640</v>
      </c>
      <c r="G193" t="s" s="14">
        <v>2642</v>
      </c>
      <c r="H193" t="s" s="14">
        <v>2652</v>
      </c>
      <c r="I193" t="s" s="14">
        <v>2654</v>
      </c>
      <c r="J193" t="s" s="14">
        <v>3251</v>
      </c>
      <c r="K193" s="4"/>
      <c r="L193" s="4"/>
      <c r="M193" s="4"/>
    </row>
    <row r="194" ht="45" customHeight="1">
      <c r="A194" t="s" s="11">
        <v>2557</v>
      </c>
      <c r="B194" t="s" s="11">
        <v>48</v>
      </c>
      <c r="C194" t="s" s="11">
        <v>50</v>
      </c>
      <c r="D194" t="s" s="11">
        <v>51</v>
      </c>
      <c r="E194" t="s" s="11">
        <v>53</v>
      </c>
      <c r="F194" t="s" s="14">
        <v>2640</v>
      </c>
      <c r="G194" t="s" s="14">
        <v>2642</v>
      </c>
      <c r="H194" t="s" s="14">
        <v>2658</v>
      </c>
      <c r="I194" t="s" s="14">
        <v>3268</v>
      </c>
      <c r="J194" t="s" s="14">
        <v>3251</v>
      </c>
      <c r="K194" s="4"/>
      <c r="L194" s="4"/>
      <c r="M194" s="4"/>
    </row>
    <row r="195" ht="45" customHeight="1">
      <c r="A195" t="s" s="11">
        <v>2557</v>
      </c>
      <c r="B195" t="s" s="11">
        <v>48</v>
      </c>
      <c r="C195" t="s" s="11">
        <v>50</v>
      </c>
      <c r="D195" t="s" s="11">
        <v>51</v>
      </c>
      <c r="E195" t="s" s="11">
        <v>53</v>
      </c>
      <c r="F195" t="s" s="14">
        <v>2640</v>
      </c>
      <c r="G195" t="s" s="14">
        <v>2642</v>
      </c>
      <c r="H195" t="s" s="14">
        <v>2670</v>
      </c>
      <c r="I195" t="s" s="14">
        <v>2670</v>
      </c>
      <c r="J195" t="s" s="14">
        <v>3252</v>
      </c>
      <c r="K195" t="s" s="14">
        <v>3251</v>
      </c>
      <c r="L195" s="4"/>
      <c r="M195" s="4"/>
    </row>
    <row r="196" ht="45" customHeight="1">
      <c r="A196" t="s" s="11">
        <v>2557</v>
      </c>
      <c r="B196" t="s" s="11">
        <v>48</v>
      </c>
      <c r="C196" t="s" s="11">
        <v>50</v>
      </c>
      <c r="D196" t="s" s="11">
        <v>51</v>
      </c>
      <c r="E196" t="s" s="11">
        <v>53</v>
      </c>
      <c r="F196" t="s" s="14">
        <v>2640</v>
      </c>
      <c r="G196" t="s" s="14">
        <v>2642</v>
      </c>
      <c r="H196" t="s" s="14">
        <v>2691</v>
      </c>
      <c r="I196" t="s" s="14">
        <v>2693</v>
      </c>
      <c r="J196" s="4"/>
      <c r="K196" s="4"/>
      <c r="L196" s="4"/>
      <c r="M196" s="4"/>
    </row>
    <row r="197" ht="45" customHeight="1">
      <c r="A197" t="s" s="11">
        <v>2557</v>
      </c>
      <c r="B197" t="s" s="11">
        <v>48</v>
      </c>
      <c r="C197" t="s" s="11">
        <v>50</v>
      </c>
      <c r="D197" t="s" s="11">
        <v>51</v>
      </c>
      <c r="E197" t="s" s="11">
        <v>53</v>
      </c>
      <c r="F197" t="s" s="14">
        <v>2640</v>
      </c>
      <c r="G197" t="s" s="14">
        <v>2642</v>
      </c>
      <c r="H197" t="s" s="14">
        <v>2691</v>
      </c>
      <c r="I197" t="s" s="14">
        <v>2700</v>
      </c>
      <c r="J197" t="s" s="14">
        <v>2772</v>
      </c>
      <c r="K197" s="4"/>
      <c r="L197" s="4"/>
      <c r="M197" s="4"/>
    </row>
    <row r="198" ht="30" customHeight="1">
      <c r="A198" t="s" s="11">
        <v>2557</v>
      </c>
      <c r="B198" t="s" s="11">
        <v>48</v>
      </c>
      <c r="C198" t="s" s="11">
        <v>50</v>
      </c>
      <c r="D198" t="s" s="11">
        <v>51</v>
      </c>
      <c r="E198" t="s" s="11">
        <v>53</v>
      </c>
      <c r="F198" t="s" s="14">
        <v>2640</v>
      </c>
      <c r="G198" t="s" s="14">
        <v>2642</v>
      </c>
      <c r="H198" t="s" s="14">
        <v>2691</v>
      </c>
      <c r="I198" t="s" s="14">
        <v>2720</v>
      </c>
      <c r="J198" t="s" s="14">
        <v>3251</v>
      </c>
      <c r="K198" s="4"/>
      <c r="L198" s="4"/>
      <c r="M198" s="4"/>
    </row>
    <row r="199" ht="45" customHeight="1">
      <c r="A199" t="s" s="11">
        <v>2557</v>
      </c>
      <c r="B199" t="s" s="11">
        <v>48</v>
      </c>
      <c r="C199" t="s" s="11">
        <v>50</v>
      </c>
      <c r="D199" t="s" s="11">
        <v>51</v>
      </c>
      <c r="E199" t="s" s="11">
        <v>53</v>
      </c>
      <c r="F199" t="s" s="14">
        <v>2640</v>
      </c>
      <c r="G199" t="s" s="14">
        <v>2642</v>
      </c>
      <c r="H199" t="s" s="14">
        <v>2730</v>
      </c>
      <c r="I199" t="s" s="14">
        <v>2720</v>
      </c>
      <c r="J199" s="4"/>
      <c r="K199" s="4"/>
      <c r="L199" s="4"/>
      <c r="M199" s="4"/>
    </row>
    <row r="200" ht="45" customHeight="1">
      <c r="A200" t="s" s="11">
        <v>2557</v>
      </c>
      <c r="B200" t="s" s="11">
        <v>48</v>
      </c>
      <c r="C200" t="s" s="11">
        <v>50</v>
      </c>
      <c r="D200" t="s" s="11">
        <v>51</v>
      </c>
      <c r="E200" t="s" s="11">
        <v>53</v>
      </c>
      <c r="F200" t="s" s="14">
        <v>2640</v>
      </c>
      <c r="G200" t="s" s="14">
        <v>2642</v>
      </c>
      <c r="H200" t="s" s="14">
        <v>2732</v>
      </c>
      <c r="I200" t="s" s="14">
        <v>2732</v>
      </c>
      <c r="J200" t="s" s="14">
        <v>2670</v>
      </c>
      <c r="K200" s="4"/>
      <c r="L200" s="4"/>
      <c r="M200" s="4"/>
    </row>
    <row r="201" ht="30" customHeight="1">
      <c r="A201" t="s" s="11">
        <v>2557</v>
      </c>
      <c r="B201" t="s" s="11">
        <v>48</v>
      </c>
      <c r="C201" t="s" s="11">
        <v>50</v>
      </c>
      <c r="D201" t="s" s="11">
        <v>51</v>
      </c>
      <c r="E201" t="s" s="11">
        <v>53</v>
      </c>
      <c r="F201" t="s" s="14">
        <v>2741</v>
      </c>
      <c r="G201" t="s" s="14">
        <v>2743</v>
      </c>
      <c r="H201" t="s" s="14">
        <v>57</v>
      </c>
      <c r="I201" s="4"/>
      <c r="J201" s="4"/>
      <c r="K201" s="4"/>
      <c r="L201" s="4"/>
      <c r="M201" s="4"/>
    </row>
    <row r="202" ht="30" customHeight="1">
      <c r="A202" t="s" s="11">
        <v>2557</v>
      </c>
      <c r="B202" t="s" s="11">
        <v>48</v>
      </c>
      <c r="C202" t="s" s="11">
        <v>50</v>
      </c>
      <c r="D202" t="s" s="11">
        <v>51</v>
      </c>
      <c r="E202" t="s" s="11">
        <v>53</v>
      </c>
      <c r="F202" t="s" s="14">
        <v>2741</v>
      </c>
      <c r="G202" t="s" s="14">
        <v>2743</v>
      </c>
      <c r="H202" t="s" s="14">
        <v>2745</v>
      </c>
      <c r="I202" t="s" s="14">
        <v>2747</v>
      </c>
      <c r="J202" t="s" s="14">
        <v>3251</v>
      </c>
      <c r="K202" s="4"/>
      <c r="L202" s="4"/>
      <c r="M202" s="4"/>
    </row>
    <row r="203" ht="45" customHeight="1">
      <c r="A203" t="s" s="11">
        <v>2557</v>
      </c>
      <c r="B203" t="s" s="11">
        <v>48</v>
      </c>
      <c r="C203" t="s" s="11">
        <v>50</v>
      </c>
      <c r="D203" t="s" s="11">
        <v>51</v>
      </c>
      <c r="E203" t="s" s="11">
        <v>53</v>
      </c>
      <c r="F203" t="s" s="14">
        <v>2741</v>
      </c>
      <c r="G203" t="s" s="14">
        <v>2743</v>
      </c>
      <c r="H203" t="s" s="14">
        <v>2755</v>
      </c>
      <c r="I203" t="s" s="14">
        <v>2757</v>
      </c>
      <c r="J203" t="s" s="14">
        <v>2772</v>
      </c>
      <c r="K203" s="4"/>
      <c r="L203" s="4"/>
      <c r="M203" s="4"/>
    </row>
    <row r="204" ht="30" customHeight="1">
      <c r="A204" t="s" s="11">
        <v>2557</v>
      </c>
      <c r="B204" t="s" s="11">
        <v>48</v>
      </c>
      <c r="C204" t="s" s="11">
        <v>50</v>
      </c>
      <c r="D204" t="s" s="11">
        <v>51</v>
      </c>
      <c r="E204" t="s" s="11">
        <v>53</v>
      </c>
      <c r="F204" t="s" s="14">
        <v>2741</v>
      </c>
      <c r="G204" t="s" s="14">
        <v>2743</v>
      </c>
      <c r="H204" t="s" s="14">
        <v>2755</v>
      </c>
      <c r="I204" t="s" s="14">
        <v>2773</v>
      </c>
      <c r="J204" s="17"/>
      <c r="K204" s="4"/>
      <c r="L204" s="4"/>
      <c r="M204" s="4"/>
    </row>
    <row r="205" ht="30" customHeight="1">
      <c r="A205" t="s" s="11">
        <v>2557</v>
      </c>
      <c r="B205" t="s" s="11">
        <v>48</v>
      </c>
      <c r="C205" t="s" s="11">
        <v>50</v>
      </c>
      <c r="D205" t="s" s="11">
        <v>51</v>
      </c>
      <c r="E205" t="s" s="11">
        <v>53</v>
      </c>
      <c r="F205" t="s" s="14">
        <v>2041</v>
      </c>
      <c r="G205" t="s" s="14">
        <v>2043</v>
      </c>
      <c r="H205" t="s" s="14">
        <v>2782</v>
      </c>
      <c r="I205" s="4"/>
      <c r="J205" s="4"/>
      <c r="K205" s="4"/>
      <c r="L205" s="4"/>
      <c r="M205" s="4"/>
    </row>
    <row r="206" ht="45" customHeight="1">
      <c r="A206" t="s" s="11">
        <v>2557</v>
      </c>
      <c r="B206" t="s" s="11">
        <v>48</v>
      </c>
      <c r="C206" t="s" s="11">
        <v>50</v>
      </c>
      <c r="D206" t="s" s="11">
        <v>51</v>
      </c>
      <c r="E206" t="s" s="11">
        <v>53</v>
      </c>
      <c r="F206" t="s" s="14">
        <v>2041</v>
      </c>
      <c r="G206" t="s" s="14">
        <v>2043</v>
      </c>
      <c r="H206" t="s" s="14">
        <v>2784</v>
      </c>
      <c r="I206" t="s" s="14">
        <v>2786</v>
      </c>
      <c r="J206" t="s" s="14">
        <v>2085</v>
      </c>
      <c r="K206" s="17"/>
      <c r="L206" s="4"/>
      <c r="M206" s="4"/>
    </row>
    <row r="207" ht="30" customHeight="1">
      <c r="A207" t="s" s="11">
        <v>2557</v>
      </c>
      <c r="B207" t="s" s="11">
        <v>48</v>
      </c>
      <c r="C207" t="s" s="11">
        <v>50</v>
      </c>
      <c r="D207" t="s" s="11">
        <v>51</v>
      </c>
      <c r="E207" t="s" s="11">
        <v>53</v>
      </c>
      <c r="F207" t="s" s="14">
        <v>2041</v>
      </c>
      <c r="G207" t="s" s="14">
        <v>2043</v>
      </c>
      <c r="H207" t="s" s="14">
        <v>2795</v>
      </c>
      <c r="I207" t="s" s="14">
        <v>2797</v>
      </c>
      <c r="J207" t="s" s="14">
        <v>2056</v>
      </c>
      <c r="K207" s="4"/>
      <c r="L207" s="4"/>
      <c r="M207" s="4"/>
    </row>
    <row r="208" ht="45" customHeight="1">
      <c r="A208" t="s" s="11">
        <v>2557</v>
      </c>
      <c r="B208" t="s" s="11">
        <v>48</v>
      </c>
      <c r="C208" t="s" s="11">
        <v>50</v>
      </c>
      <c r="D208" t="s" s="11">
        <v>51</v>
      </c>
      <c r="E208" t="s" s="11">
        <v>53</v>
      </c>
      <c r="F208" t="s" s="14">
        <v>2041</v>
      </c>
      <c r="G208" t="s" s="14">
        <v>2043</v>
      </c>
      <c r="H208" t="s" s="14">
        <v>2805</v>
      </c>
      <c r="I208" t="s" s="14">
        <v>3269</v>
      </c>
      <c r="J208" t="s" s="14">
        <v>2085</v>
      </c>
      <c r="K208" s="4"/>
      <c r="L208" s="4"/>
      <c r="M208" s="4"/>
    </row>
    <row r="209" ht="45" customHeight="1">
      <c r="A209" t="s" s="11">
        <v>2557</v>
      </c>
      <c r="B209" t="s" s="11">
        <v>48</v>
      </c>
      <c r="C209" t="s" s="11">
        <v>50</v>
      </c>
      <c r="D209" t="s" s="11">
        <v>51</v>
      </c>
      <c r="E209" t="s" s="11">
        <v>53</v>
      </c>
      <c r="F209" t="s" s="14">
        <v>2041</v>
      </c>
      <c r="G209" t="s" s="14">
        <v>2043</v>
      </c>
      <c r="H209" t="s" s="14">
        <v>2816</v>
      </c>
      <c r="I209" t="s" s="14">
        <v>2816</v>
      </c>
      <c r="J209" t="s" s="14">
        <v>2085</v>
      </c>
      <c r="K209" s="4"/>
      <c r="L209" s="4"/>
      <c r="M209" s="4"/>
    </row>
    <row r="210" ht="45" customHeight="1">
      <c r="A210" t="s" s="11">
        <v>2557</v>
      </c>
      <c r="B210" t="s" s="11">
        <v>48</v>
      </c>
      <c r="C210" t="s" s="11">
        <v>50</v>
      </c>
      <c r="D210" t="s" s="11">
        <v>51</v>
      </c>
      <c r="E210" t="s" s="11">
        <v>53</v>
      </c>
      <c r="F210" t="s" s="14">
        <v>2041</v>
      </c>
      <c r="G210" t="s" s="14">
        <v>2043</v>
      </c>
      <c r="H210" t="s" s="14">
        <v>2825</v>
      </c>
      <c r="I210" t="s" s="14">
        <v>2825</v>
      </c>
      <c r="J210" t="s" s="14">
        <v>2085</v>
      </c>
      <c r="K210" s="4"/>
      <c r="L210" s="4"/>
      <c r="M210" s="4"/>
    </row>
    <row r="211" ht="30" customHeight="1">
      <c r="A211" t="s" s="11">
        <v>2557</v>
      </c>
      <c r="B211" t="s" s="11">
        <v>48</v>
      </c>
      <c r="C211" t="s" s="11">
        <v>50</v>
      </c>
      <c r="D211" t="s" s="11">
        <v>51</v>
      </c>
      <c r="E211" t="s" s="11">
        <v>53</v>
      </c>
      <c r="F211" t="s" s="14">
        <v>2041</v>
      </c>
      <c r="G211" t="s" s="14">
        <v>2043</v>
      </c>
      <c r="H211" t="s" s="14">
        <v>2825</v>
      </c>
      <c r="I211" t="s" s="14">
        <v>2835</v>
      </c>
      <c r="J211" t="s" s="14">
        <v>2477</v>
      </c>
      <c r="K211" s="4"/>
      <c r="L211" s="4"/>
      <c r="M211" s="4"/>
    </row>
    <row r="212" ht="60" customHeight="1">
      <c r="A212" t="s" s="11">
        <v>2557</v>
      </c>
      <c r="B212" t="s" s="11">
        <v>48</v>
      </c>
      <c r="C212" t="s" s="11">
        <v>50</v>
      </c>
      <c r="D212" t="s" s="11">
        <v>51</v>
      </c>
      <c r="E212" t="s" s="11">
        <v>53</v>
      </c>
      <c r="F212" t="s" s="14">
        <v>2041</v>
      </c>
      <c r="G212" t="s" s="14">
        <v>2043</v>
      </c>
      <c r="H212" t="s" s="14">
        <v>2844</v>
      </c>
      <c r="I212" t="s" s="14">
        <v>2846</v>
      </c>
      <c r="J212" t="s" s="14">
        <v>2825</v>
      </c>
      <c r="K212" s="4"/>
      <c r="L212" s="4"/>
      <c r="M212" s="4"/>
    </row>
    <row r="213" ht="60" customHeight="1">
      <c r="A213" t="s" s="11">
        <v>2557</v>
      </c>
      <c r="B213" t="s" s="11">
        <v>48</v>
      </c>
      <c r="C213" t="s" s="11">
        <v>50</v>
      </c>
      <c r="D213" t="s" s="11">
        <v>1227</v>
      </c>
      <c r="E213" t="s" s="11">
        <v>1229</v>
      </c>
      <c r="F213" t="s" s="14">
        <v>2856</v>
      </c>
      <c r="G213" t="s" s="14">
        <v>2858</v>
      </c>
      <c r="H213" t="s" s="14">
        <v>2859</v>
      </c>
      <c r="I213" t="s" s="14">
        <v>2859</v>
      </c>
      <c r="J213" t="s" s="14">
        <v>2500</v>
      </c>
      <c r="K213" s="4"/>
      <c r="L213" s="4"/>
      <c r="M213" s="4"/>
    </row>
    <row r="214" ht="60" customHeight="1">
      <c r="A214" t="s" s="11">
        <v>2557</v>
      </c>
      <c r="B214" t="s" s="11">
        <v>48</v>
      </c>
      <c r="C214" t="s" s="11">
        <v>50</v>
      </c>
      <c r="D214" t="s" s="11">
        <v>1227</v>
      </c>
      <c r="E214" t="s" s="11">
        <v>1229</v>
      </c>
      <c r="F214" t="s" s="14">
        <v>2856</v>
      </c>
      <c r="G214" t="s" s="14">
        <v>2858</v>
      </c>
      <c r="H214" t="s" s="14">
        <v>2861</v>
      </c>
      <c r="I214" t="s" s="14">
        <v>2861</v>
      </c>
      <c r="J214" t="s" s="14">
        <v>1469</v>
      </c>
      <c r="K214" t="s" s="14">
        <v>2437</v>
      </c>
      <c r="L214" s="4"/>
      <c r="M214" s="4"/>
    </row>
    <row r="215" ht="60" customHeight="1">
      <c r="A215" t="s" s="11">
        <v>2557</v>
      </c>
      <c r="B215" t="s" s="11">
        <v>48</v>
      </c>
      <c r="C215" t="s" s="11">
        <v>50</v>
      </c>
      <c r="D215" t="s" s="11">
        <v>1227</v>
      </c>
      <c r="E215" t="s" s="11">
        <v>1229</v>
      </c>
      <c r="F215" t="s" s="14">
        <v>2856</v>
      </c>
      <c r="G215" t="s" s="14">
        <v>2858</v>
      </c>
      <c r="H215" t="s" s="14">
        <v>2863</v>
      </c>
      <c r="I215" t="s" s="14">
        <v>2865</v>
      </c>
      <c r="J215" t="s" s="14">
        <v>2861</v>
      </c>
      <c r="K215" t="s" s="14">
        <v>2437</v>
      </c>
      <c r="L215" s="4"/>
      <c r="M215" s="4"/>
    </row>
    <row r="216" ht="60" customHeight="1">
      <c r="A216" t="s" s="11">
        <v>2557</v>
      </c>
      <c r="B216" t="s" s="11">
        <v>48</v>
      </c>
      <c r="C216" t="s" s="11">
        <v>50</v>
      </c>
      <c r="D216" t="s" s="11">
        <v>1227</v>
      </c>
      <c r="E216" t="s" s="11">
        <v>1229</v>
      </c>
      <c r="F216" t="s" s="14">
        <v>2856</v>
      </c>
      <c r="G216" t="s" s="14">
        <v>2858</v>
      </c>
      <c r="H216" t="s" s="14">
        <v>2867</v>
      </c>
      <c r="I216" s="4"/>
      <c r="J216" s="4"/>
      <c r="K216" s="4"/>
      <c r="L216" s="4"/>
      <c r="M216" s="4"/>
    </row>
    <row r="217" ht="60" customHeight="1">
      <c r="A217" t="s" s="11">
        <v>2557</v>
      </c>
      <c r="B217" t="s" s="11">
        <v>48</v>
      </c>
      <c r="C217" t="s" s="11">
        <v>50</v>
      </c>
      <c r="D217" t="s" s="11">
        <v>1227</v>
      </c>
      <c r="E217" t="s" s="11">
        <v>1229</v>
      </c>
      <c r="F217" t="s" s="14">
        <v>2856</v>
      </c>
      <c r="G217" t="s" s="14">
        <v>2858</v>
      </c>
      <c r="H217" t="s" s="14">
        <v>2869</v>
      </c>
      <c r="I217" t="s" s="14">
        <v>2869</v>
      </c>
      <c r="J217" t="s" s="14">
        <v>2863</v>
      </c>
      <c r="K217" s="4"/>
      <c r="L217" s="4"/>
      <c r="M217" s="4"/>
    </row>
    <row r="218" ht="30" customHeight="1">
      <c r="A218" t="s" s="11">
        <v>2557</v>
      </c>
      <c r="B218" t="s" s="11">
        <v>48</v>
      </c>
      <c r="C218" t="s" s="11">
        <v>50</v>
      </c>
      <c r="D218" t="s" s="11">
        <v>483</v>
      </c>
      <c r="E218" t="s" s="11">
        <v>485</v>
      </c>
      <c r="F218" t="s" s="14">
        <v>2545</v>
      </c>
      <c r="G218" t="s" s="14">
        <v>2547</v>
      </c>
      <c r="H218" t="s" s="14">
        <v>57</v>
      </c>
      <c r="I218" s="4"/>
      <c r="J218" s="4"/>
      <c r="K218" s="4"/>
      <c r="L218" s="4"/>
      <c r="M218" s="4"/>
    </row>
    <row r="219" ht="30" customHeight="1">
      <c r="A219" t="s" s="11">
        <v>2557</v>
      </c>
      <c r="B219" t="s" s="11">
        <v>48</v>
      </c>
      <c r="C219" t="s" s="11">
        <v>50</v>
      </c>
      <c r="D219" t="s" s="11">
        <v>483</v>
      </c>
      <c r="E219" t="s" s="11">
        <v>485</v>
      </c>
      <c r="F219" t="s" s="14">
        <v>2545</v>
      </c>
      <c r="G219" t="s" s="14">
        <v>2547</v>
      </c>
      <c r="H219" t="s" s="14">
        <v>2874</v>
      </c>
      <c r="I219" s="4"/>
      <c r="J219" s="4"/>
      <c r="K219" s="4"/>
      <c r="L219" s="4"/>
      <c r="M219" s="4"/>
    </row>
    <row r="220" ht="45" customHeight="1">
      <c r="A220" t="s" s="11">
        <v>2557</v>
      </c>
      <c r="B220" t="s" s="11">
        <v>48</v>
      </c>
      <c r="C220" t="s" s="11">
        <v>50</v>
      </c>
      <c r="D220" t="s" s="11">
        <v>483</v>
      </c>
      <c r="E220" t="s" s="11">
        <v>485</v>
      </c>
      <c r="F220" t="s" s="14">
        <v>2545</v>
      </c>
      <c r="G220" t="s" s="14">
        <v>2547</v>
      </c>
      <c r="H220" t="s" s="14">
        <v>2876</v>
      </c>
      <c r="I220" s="4"/>
      <c r="J220" s="4"/>
      <c r="K220" s="4"/>
      <c r="L220" s="4"/>
      <c r="M220" s="4"/>
    </row>
    <row r="221" ht="30" customHeight="1">
      <c r="A221" t="s" s="11">
        <v>2557</v>
      </c>
      <c r="B221" t="s" s="11">
        <v>48</v>
      </c>
      <c r="C221" t="s" s="11">
        <v>50</v>
      </c>
      <c r="D221" t="s" s="11">
        <v>483</v>
      </c>
      <c r="E221" t="s" s="11">
        <v>485</v>
      </c>
      <c r="F221" t="s" s="14">
        <v>2545</v>
      </c>
      <c r="G221" t="s" s="14">
        <v>2547</v>
      </c>
      <c r="H221" t="s" s="14">
        <v>2549</v>
      </c>
      <c r="I221" s="4"/>
      <c r="J221" s="4"/>
      <c r="K221" s="4"/>
      <c r="L221" s="4"/>
      <c r="M221" s="4"/>
    </row>
    <row r="222" ht="45" customHeight="1">
      <c r="A222" t="s" s="11">
        <v>2557</v>
      </c>
      <c r="B222" t="s" s="11">
        <v>48</v>
      </c>
      <c r="C222" t="s" s="11">
        <v>50</v>
      </c>
      <c r="D222" t="s" s="11">
        <v>1132</v>
      </c>
      <c r="E222" t="s" s="11">
        <v>1134</v>
      </c>
      <c r="F222" t="s" s="14">
        <v>1135</v>
      </c>
      <c r="G222" t="s" s="14">
        <v>1137</v>
      </c>
      <c r="H222" t="s" s="14">
        <v>2878</v>
      </c>
      <c r="I222" s="4"/>
      <c r="J222" s="4"/>
      <c r="K222" s="4"/>
      <c r="L222" s="4"/>
      <c r="M222" s="4"/>
    </row>
    <row r="223" ht="30" customHeight="1">
      <c r="A223" t="s" s="11">
        <v>2557</v>
      </c>
      <c r="B223" t="s" s="11">
        <v>48</v>
      </c>
      <c r="C223" t="s" s="11">
        <v>50</v>
      </c>
      <c r="D223" t="s" s="11">
        <v>1132</v>
      </c>
      <c r="E223" t="s" s="11">
        <v>1134</v>
      </c>
      <c r="F223" t="s" s="14">
        <v>1135</v>
      </c>
      <c r="G223" t="s" s="14">
        <v>1137</v>
      </c>
      <c r="H223" t="s" s="14">
        <v>2880</v>
      </c>
      <c r="I223" s="4"/>
      <c r="J223" s="4"/>
      <c r="K223" s="4"/>
      <c r="L223" s="4"/>
      <c r="M223" s="4"/>
    </row>
    <row r="224" ht="60" customHeight="1">
      <c r="A224" t="s" s="11">
        <v>2557</v>
      </c>
      <c r="B224" t="s" s="11">
        <v>48</v>
      </c>
      <c r="C224" t="s" s="11">
        <v>50</v>
      </c>
      <c r="D224" t="s" s="11">
        <v>1132</v>
      </c>
      <c r="E224" t="s" s="11">
        <v>1134</v>
      </c>
      <c r="F224" t="s" s="14">
        <v>1135</v>
      </c>
      <c r="G224" t="s" s="14">
        <v>1137</v>
      </c>
      <c r="H224" t="s" s="14">
        <v>2882</v>
      </c>
      <c r="I224" s="4"/>
      <c r="J224" s="4"/>
      <c r="K224" s="4"/>
      <c r="L224" s="4"/>
      <c r="M224" s="4"/>
    </row>
    <row r="225" ht="45" customHeight="1">
      <c r="A225" t="s" s="11">
        <v>2557</v>
      </c>
      <c r="B225" t="s" s="11">
        <v>48</v>
      </c>
      <c r="C225" t="s" s="11">
        <v>50</v>
      </c>
      <c r="D225" t="s" s="11">
        <v>1132</v>
      </c>
      <c r="E225" t="s" s="11">
        <v>1134</v>
      </c>
      <c r="F225" t="s" s="14">
        <v>1135</v>
      </c>
      <c r="G225" t="s" s="14">
        <v>1137</v>
      </c>
      <c r="H225" t="s" s="14">
        <v>2884</v>
      </c>
      <c r="I225" s="4"/>
      <c r="J225" s="4"/>
      <c r="K225" s="4"/>
      <c r="L225" s="4"/>
      <c r="M225" s="4"/>
    </row>
    <row r="226" ht="30" customHeight="1">
      <c r="A226" t="s" s="11">
        <v>2557</v>
      </c>
      <c r="B226" t="s" s="11">
        <v>48</v>
      </c>
      <c r="C226" t="s" s="11">
        <v>50</v>
      </c>
      <c r="D226" t="s" s="11">
        <v>1132</v>
      </c>
      <c r="E226" t="s" s="11">
        <v>1134</v>
      </c>
      <c r="F226" t="s" s="14">
        <v>1135</v>
      </c>
      <c r="G226" t="s" s="14">
        <v>1137</v>
      </c>
      <c r="H226" t="s" s="14">
        <v>2886</v>
      </c>
      <c r="I226" s="4"/>
      <c r="J226" s="4"/>
      <c r="K226" s="4"/>
      <c r="L226" s="4"/>
      <c r="M226" s="4"/>
    </row>
    <row r="227" ht="30" customHeight="1">
      <c r="A227" t="s" s="11">
        <v>2557</v>
      </c>
      <c r="B227" t="s" s="11">
        <v>48</v>
      </c>
      <c r="C227" t="s" s="11">
        <v>50</v>
      </c>
      <c r="D227" t="s" s="11">
        <v>1132</v>
      </c>
      <c r="E227" t="s" s="11">
        <v>1134</v>
      </c>
      <c r="F227" t="s" s="14">
        <v>1135</v>
      </c>
      <c r="G227" t="s" s="14">
        <v>1137</v>
      </c>
      <c r="H227" s="17"/>
      <c r="I227" t="s" s="14">
        <v>2871</v>
      </c>
      <c r="J227" t="s" s="14">
        <v>2869</v>
      </c>
      <c r="K227" s="4"/>
      <c r="L227" s="4"/>
      <c r="M227" s="4"/>
    </row>
    <row r="228" ht="45" customHeight="1">
      <c r="A228" t="s" s="11">
        <v>2557</v>
      </c>
      <c r="B228" t="s" s="11">
        <v>48</v>
      </c>
      <c r="C228" t="s" s="11">
        <v>50</v>
      </c>
      <c r="D228" t="s" s="11">
        <v>51</v>
      </c>
      <c r="E228" t="s" s="11">
        <v>53</v>
      </c>
      <c r="F228" t="s" s="14">
        <v>2474</v>
      </c>
      <c r="G228" t="s" s="14">
        <v>2476</v>
      </c>
      <c r="H228" t="s" s="14">
        <v>2888</v>
      </c>
      <c r="I228" t="s" s="14">
        <v>2888</v>
      </c>
      <c r="J228" t="s" s="14">
        <v>2500</v>
      </c>
      <c r="K228" s="4"/>
      <c r="L228" s="4"/>
      <c r="M228" s="4"/>
    </row>
    <row r="229" ht="30" customHeight="1">
      <c r="A229" t="s" s="11">
        <v>2557</v>
      </c>
      <c r="B229" t="s" s="11">
        <v>48</v>
      </c>
      <c r="C229" t="s" s="11">
        <v>50</v>
      </c>
      <c r="D229" t="s" s="11">
        <v>51</v>
      </c>
      <c r="E229" t="s" s="11">
        <v>53</v>
      </c>
      <c r="F229" t="s" s="14">
        <v>2474</v>
      </c>
      <c r="G229" t="s" s="14">
        <v>2476</v>
      </c>
      <c r="H229" t="s" s="14">
        <v>2888</v>
      </c>
      <c r="I229" t="s" s="14">
        <v>2898</v>
      </c>
      <c r="J229" t="s" s="14">
        <v>90</v>
      </c>
      <c r="K229" s="4"/>
      <c r="L229" s="4"/>
      <c r="M229" s="4"/>
    </row>
    <row r="230" ht="45" customHeight="1">
      <c r="A230" t="s" s="11">
        <v>2557</v>
      </c>
      <c r="B230" t="s" s="11">
        <v>48</v>
      </c>
      <c r="C230" t="s" s="11">
        <v>50</v>
      </c>
      <c r="D230" t="s" s="11">
        <v>51</v>
      </c>
      <c r="E230" t="s" s="11">
        <v>53</v>
      </c>
      <c r="F230" t="s" s="14">
        <v>2474</v>
      </c>
      <c r="G230" t="s" s="14">
        <v>2476</v>
      </c>
      <c r="H230" t="s" s="14">
        <v>2888</v>
      </c>
      <c r="I230" t="s" s="14">
        <v>3270</v>
      </c>
      <c r="J230" t="s" s="14">
        <v>2888</v>
      </c>
      <c r="K230" s="4"/>
      <c r="L230" s="4"/>
      <c r="M230" s="4"/>
    </row>
    <row r="231" ht="45" customHeight="1">
      <c r="A231" t="s" s="11">
        <v>2557</v>
      </c>
      <c r="B231" t="s" s="11">
        <v>48</v>
      </c>
      <c r="C231" t="s" s="11">
        <v>50</v>
      </c>
      <c r="D231" t="s" s="11">
        <v>51</v>
      </c>
      <c r="E231" t="s" s="11">
        <v>53</v>
      </c>
      <c r="F231" t="s" s="14">
        <v>2474</v>
      </c>
      <c r="G231" t="s" s="14">
        <v>2476</v>
      </c>
      <c r="H231" t="s" s="14">
        <v>2908</v>
      </c>
      <c r="I231" t="s" s="14">
        <v>3257</v>
      </c>
      <c r="J231" t="s" s="14">
        <v>2479</v>
      </c>
      <c r="K231" t="s" s="14">
        <v>2888</v>
      </c>
      <c r="L231" s="4"/>
      <c r="M231" s="4"/>
    </row>
    <row r="232" ht="45" customHeight="1">
      <c r="A232" t="s" s="11">
        <v>2557</v>
      </c>
      <c r="B232" t="s" s="11">
        <v>48</v>
      </c>
      <c r="C232" t="s" s="11">
        <v>50</v>
      </c>
      <c r="D232" t="s" s="11">
        <v>51</v>
      </c>
      <c r="E232" t="s" s="11">
        <v>53</v>
      </c>
      <c r="F232" t="s" s="14">
        <v>2916</v>
      </c>
      <c r="G232" t="s" s="14">
        <v>2918</v>
      </c>
      <c r="H232" t="s" s="14">
        <v>57</v>
      </c>
      <c r="I232" s="4"/>
      <c r="J232" s="4"/>
      <c r="K232" s="4"/>
      <c r="L232" s="4"/>
      <c r="M232" s="4"/>
    </row>
    <row r="233" ht="45" customHeight="1">
      <c r="A233" t="s" s="11">
        <v>2557</v>
      </c>
      <c r="B233" t="s" s="11">
        <v>48</v>
      </c>
      <c r="C233" t="s" s="11">
        <v>50</v>
      </c>
      <c r="D233" t="s" s="11">
        <v>51</v>
      </c>
      <c r="E233" t="s" s="11">
        <v>53</v>
      </c>
      <c r="F233" t="s" s="14">
        <v>2916</v>
      </c>
      <c r="G233" t="s" s="14">
        <v>2918</v>
      </c>
      <c r="H233" t="s" s="14">
        <v>2920</v>
      </c>
      <c r="I233" t="s" s="14">
        <v>2922</v>
      </c>
      <c r="J233" t="s" s="14">
        <v>1307</v>
      </c>
      <c r="K233" s="4"/>
      <c r="L233" s="4"/>
      <c r="M233" s="4"/>
    </row>
    <row r="234" ht="45" customHeight="1">
      <c r="A234" t="s" s="11">
        <v>2557</v>
      </c>
      <c r="B234" t="s" s="11">
        <v>48</v>
      </c>
      <c r="C234" t="s" s="11">
        <v>50</v>
      </c>
      <c r="D234" t="s" s="11">
        <v>51</v>
      </c>
      <c r="E234" t="s" s="11">
        <v>53</v>
      </c>
      <c r="F234" t="s" s="14">
        <v>2916</v>
      </c>
      <c r="G234" t="s" s="14">
        <v>2918</v>
      </c>
      <c r="H234" t="s" s="14">
        <v>2927</v>
      </c>
      <c r="I234" t="s" s="14">
        <v>2929</v>
      </c>
      <c r="J234" t="s" s="14">
        <v>1307</v>
      </c>
      <c r="K234" s="4"/>
      <c r="L234" s="4"/>
      <c r="M234" s="4"/>
    </row>
    <row r="235" ht="45" customHeight="1">
      <c r="A235" t="s" s="11">
        <v>2557</v>
      </c>
      <c r="B235" t="s" s="11">
        <v>48</v>
      </c>
      <c r="C235" t="s" s="11">
        <v>50</v>
      </c>
      <c r="D235" t="s" s="11">
        <v>1227</v>
      </c>
      <c r="E235" t="s" s="11">
        <v>1229</v>
      </c>
      <c r="F235" t="s" s="14">
        <v>2934</v>
      </c>
      <c r="G235" t="s" s="14">
        <v>2936</v>
      </c>
      <c r="H235" t="s" s="14">
        <v>57</v>
      </c>
      <c r="I235" t="s" s="14">
        <v>2938</v>
      </c>
      <c r="J235" t="s" s="14">
        <v>2861</v>
      </c>
      <c r="K235" s="4"/>
      <c r="L235" s="4"/>
      <c r="M235" s="4"/>
    </row>
    <row r="236" ht="45" customHeight="1">
      <c r="A236" t="s" s="11">
        <v>2557</v>
      </c>
      <c r="B236" t="s" s="11">
        <v>48</v>
      </c>
      <c r="C236" t="s" s="11">
        <v>50</v>
      </c>
      <c r="D236" t="s" s="11">
        <v>1227</v>
      </c>
      <c r="E236" t="s" s="11">
        <v>1229</v>
      </c>
      <c r="F236" t="s" s="14">
        <v>2934</v>
      </c>
      <c r="G236" t="s" s="14">
        <v>2936</v>
      </c>
      <c r="H236" t="s" s="14">
        <v>57</v>
      </c>
      <c r="I236" t="s" s="14">
        <v>2940</v>
      </c>
      <c r="J236" t="s" s="14">
        <v>2861</v>
      </c>
      <c r="K236" t="s" s="14">
        <v>2863</v>
      </c>
      <c r="L236" s="4"/>
      <c r="M236" s="4"/>
    </row>
    <row r="237" ht="30" customHeight="1">
      <c r="A237" t="s" s="11">
        <v>2557</v>
      </c>
      <c r="B237" t="s" s="11">
        <v>48</v>
      </c>
      <c r="C237" t="s" s="11">
        <v>50</v>
      </c>
      <c r="D237" t="s" s="11">
        <v>1227</v>
      </c>
      <c r="E237" t="s" s="11">
        <v>1229</v>
      </c>
      <c r="F237" t="s" s="14">
        <v>2934</v>
      </c>
      <c r="G237" t="s" s="14">
        <v>2936</v>
      </c>
      <c r="H237" t="s" s="14">
        <v>57</v>
      </c>
      <c r="I237" t="s" s="14">
        <v>2942</v>
      </c>
      <c r="J237" t="s" s="14">
        <v>2869</v>
      </c>
      <c r="K237" s="17"/>
      <c r="L237" s="4"/>
      <c r="M237" s="4"/>
    </row>
    <row r="238" ht="45" customHeight="1">
      <c r="A238" t="s" s="11">
        <v>2557</v>
      </c>
      <c r="B238" t="s" s="11">
        <v>48</v>
      </c>
      <c r="C238" t="s" s="11">
        <v>50</v>
      </c>
      <c r="D238" t="s" s="11">
        <v>1227</v>
      </c>
      <c r="E238" t="s" s="11">
        <v>1229</v>
      </c>
      <c r="F238" t="s" s="14">
        <v>2934</v>
      </c>
      <c r="G238" t="s" s="14">
        <v>2936</v>
      </c>
      <c r="H238" t="s" s="14">
        <v>2944</v>
      </c>
      <c r="I238" t="s" s="14">
        <v>2946</v>
      </c>
      <c r="J238" t="s" s="14">
        <v>2859</v>
      </c>
      <c r="K238" s="4"/>
      <c r="L238" s="4"/>
      <c r="M238" s="4"/>
    </row>
    <row r="239" ht="45" customHeight="1">
      <c r="A239" t="s" s="11">
        <v>2557</v>
      </c>
      <c r="B239" t="s" s="11">
        <v>48</v>
      </c>
      <c r="C239" t="s" s="11">
        <v>50</v>
      </c>
      <c r="D239" t="s" s="11">
        <v>1227</v>
      </c>
      <c r="E239" t="s" s="11">
        <v>1229</v>
      </c>
      <c r="F239" t="s" s="14">
        <v>2934</v>
      </c>
      <c r="G239" t="s" s="14">
        <v>2936</v>
      </c>
      <c r="H239" t="s" s="14">
        <v>2944</v>
      </c>
      <c r="I239" t="s" s="14">
        <v>2948</v>
      </c>
      <c r="J239" t="s" s="14">
        <v>2938</v>
      </c>
      <c r="K239" s="4"/>
      <c r="L239" s="4"/>
      <c r="M239" s="4"/>
    </row>
    <row r="240" ht="45" customHeight="1">
      <c r="A240" t="s" s="11">
        <v>2557</v>
      </c>
      <c r="B240" t="s" s="11">
        <v>48</v>
      </c>
      <c r="C240" t="s" s="11">
        <v>50</v>
      </c>
      <c r="D240" t="s" s="11">
        <v>1227</v>
      </c>
      <c r="E240" t="s" s="11">
        <v>1229</v>
      </c>
      <c r="F240" t="s" s="14">
        <v>2934</v>
      </c>
      <c r="G240" t="s" s="14">
        <v>2936</v>
      </c>
      <c r="H240" t="s" s="14">
        <v>2944</v>
      </c>
      <c r="I240" t="s" s="14">
        <v>2950</v>
      </c>
      <c r="J240" t="s" s="14">
        <v>2938</v>
      </c>
      <c r="K240" s="4"/>
      <c r="L240" s="4"/>
      <c r="M240" s="4"/>
    </row>
    <row r="241" ht="45" customHeight="1">
      <c r="A241" t="s" s="11">
        <v>2557</v>
      </c>
      <c r="B241" t="s" s="11">
        <v>48</v>
      </c>
      <c r="C241" t="s" s="11">
        <v>50</v>
      </c>
      <c r="D241" t="s" s="11">
        <v>1227</v>
      </c>
      <c r="E241" t="s" s="11">
        <v>1229</v>
      </c>
      <c r="F241" t="s" s="14">
        <v>2934</v>
      </c>
      <c r="G241" t="s" s="14">
        <v>2936</v>
      </c>
      <c r="H241" t="s" s="14">
        <v>2952</v>
      </c>
      <c r="I241" t="s" s="14">
        <v>2952</v>
      </c>
      <c r="J241" s="4"/>
      <c r="K241" s="4"/>
      <c r="L241" s="4"/>
      <c r="M241" s="4"/>
    </row>
    <row r="242" ht="30" customHeight="1">
      <c r="A242" t="s" s="11">
        <v>2557</v>
      </c>
      <c r="B242" t="s" s="11">
        <v>48</v>
      </c>
      <c r="C242" t="s" s="11">
        <v>50</v>
      </c>
      <c r="D242" t="s" s="11">
        <v>2954</v>
      </c>
      <c r="E242" t="s" s="11">
        <v>2956</v>
      </c>
      <c r="F242" t="s" s="14">
        <v>2957</v>
      </c>
      <c r="G242" t="s" s="14">
        <v>2959</v>
      </c>
      <c r="H242" t="s" s="14">
        <v>57</v>
      </c>
      <c r="I242" s="4"/>
      <c r="J242" s="4"/>
      <c r="K242" s="4"/>
      <c r="L242" s="4"/>
      <c r="M242" s="4"/>
    </row>
    <row r="243" ht="30" customHeight="1">
      <c r="A243" t="s" s="11">
        <v>2557</v>
      </c>
      <c r="B243" t="s" s="11">
        <v>48</v>
      </c>
      <c r="C243" t="s" s="11">
        <v>50</v>
      </c>
      <c r="D243" t="s" s="11">
        <v>2954</v>
      </c>
      <c r="E243" t="s" s="11">
        <v>2956</v>
      </c>
      <c r="F243" t="s" s="14">
        <v>2957</v>
      </c>
      <c r="G243" t="s" s="14">
        <v>2959</v>
      </c>
      <c r="H243" t="s" s="14">
        <v>2961</v>
      </c>
      <c r="I243" s="4"/>
      <c r="J243" s="4"/>
      <c r="K243" s="4"/>
      <c r="L243" s="4"/>
      <c r="M243" s="4"/>
    </row>
    <row r="244" ht="30" customHeight="1">
      <c r="A244" t="s" s="11">
        <v>2557</v>
      </c>
      <c r="B244" t="s" s="11">
        <v>48</v>
      </c>
      <c r="C244" t="s" s="11">
        <v>50</v>
      </c>
      <c r="D244" t="s" s="11">
        <v>2954</v>
      </c>
      <c r="E244" t="s" s="11">
        <v>2956</v>
      </c>
      <c r="F244" t="s" s="14">
        <v>2957</v>
      </c>
      <c r="G244" t="s" s="14">
        <v>2959</v>
      </c>
      <c r="H244" t="s" s="14">
        <v>2963</v>
      </c>
      <c r="I244" s="4"/>
      <c r="J244" s="4"/>
      <c r="K244" s="4"/>
      <c r="L244" s="4"/>
      <c r="M244" s="4"/>
    </row>
    <row r="245" ht="30" customHeight="1">
      <c r="A245" t="s" s="11">
        <v>2557</v>
      </c>
      <c r="B245" t="s" s="11">
        <v>48</v>
      </c>
      <c r="C245" t="s" s="11">
        <v>50</v>
      </c>
      <c r="D245" t="s" s="11">
        <v>2954</v>
      </c>
      <c r="E245" t="s" s="11">
        <v>2956</v>
      </c>
      <c r="F245" t="s" s="14">
        <v>2957</v>
      </c>
      <c r="G245" t="s" s="14">
        <v>2959</v>
      </c>
      <c r="H245" t="s" s="14">
        <v>2965</v>
      </c>
      <c r="I245" s="4"/>
      <c r="J245" s="4"/>
      <c r="K245" s="4"/>
      <c r="L245" s="4"/>
      <c r="M245" s="4"/>
    </row>
    <row r="246" ht="45" customHeight="1">
      <c r="A246" t="s" s="11">
        <v>2557</v>
      </c>
      <c r="B246" t="s" s="11">
        <v>48</v>
      </c>
      <c r="C246" t="s" s="11">
        <v>50</v>
      </c>
      <c r="D246" t="s" s="11">
        <v>51</v>
      </c>
      <c r="E246" t="s" s="11">
        <v>53</v>
      </c>
      <c r="F246" t="s" s="14">
        <v>349</v>
      </c>
      <c r="G246" t="s" s="14">
        <v>351</v>
      </c>
      <c r="H246" t="s" s="14">
        <v>2967</v>
      </c>
      <c r="I246" t="s" s="14">
        <v>2967</v>
      </c>
      <c r="J246" t="s" s="14">
        <v>90</v>
      </c>
      <c r="K246" s="4"/>
      <c r="L246" s="4"/>
      <c r="M246" s="4"/>
    </row>
    <row r="247" ht="30" customHeight="1">
      <c r="A247" t="s" s="11">
        <v>2557</v>
      </c>
      <c r="B247" t="s" s="11">
        <v>48</v>
      </c>
      <c r="C247" t="s" s="11">
        <v>50</v>
      </c>
      <c r="D247" t="s" s="11">
        <v>51</v>
      </c>
      <c r="E247" t="s" s="11">
        <v>53</v>
      </c>
      <c r="F247" t="s" s="14">
        <v>349</v>
      </c>
      <c r="G247" t="s" s="14">
        <v>351</v>
      </c>
      <c r="H247" t="s" s="14">
        <v>2969</v>
      </c>
      <c r="I247" t="s" s="14">
        <v>2969</v>
      </c>
      <c r="J247" t="s" s="14">
        <v>3251</v>
      </c>
      <c r="K247" s="4"/>
      <c r="L247" s="4"/>
      <c r="M247" s="4"/>
    </row>
    <row r="248" ht="45" customHeight="1">
      <c r="A248" t="s" s="11">
        <v>2557</v>
      </c>
      <c r="B248" t="s" s="11">
        <v>48</v>
      </c>
      <c r="C248" t="s" s="11">
        <v>50</v>
      </c>
      <c r="D248" t="s" s="11">
        <v>51</v>
      </c>
      <c r="E248" t="s" s="11">
        <v>53</v>
      </c>
      <c r="F248" t="s" s="14">
        <v>349</v>
      </c>
      <c r="G248" t="s" s="14">
        <v>351</v>
      </c>
      <c r="H248" t="s" s="14">
        <v>2971</v>
      </c>
      <c r="I248" t="s" s="14">
        <v>2973</v>
      </c>
      <c r="J248" t="s" s="14">
        <v>2437</v>
      </c>
      <c r="K248" s="17"/>
      <c r="L248" s="4"/>
      <c r="M248" s="4"/>
    </row>
    <row r="249" ht="30" customHeight="1">
      <c r="A249" t="s" s="11">
        <v>2975</v>
      </c>
      <c r="B249" t="s" s="11">
        <v>48</v>
      </c>
      <c r="C249" t="s" s="11">
        <v>50</v>
      </c>
      <c r="D249" t="s" s="11">
        <v>51</v>
      </c>
      <c r="E249" t="s" s="11">
        <v>53</v>
      </c>
      <c r="F249" t="s" s="14">
        <v>51</v>
      </c>
      <c r="G249" t="s" s="14">
        <v>2976</v>
      </c>
      <c r="H249" t="s" s="14">
        <v>57</v>
      </c>
      <c r="I249" s="4"/>
      <c r="J249" s="4"/>
      <c r="K249" s="4"/>
      <c r="L249" s="4"/>
      <c r="M249" s="4"/>
    </row>
    <row r="250" ht="30" customHeight="1">
      <c r="A250" t="s" s="11">
        <v>2975</v>
      </c>
      <c r="B250" t="s" s="11">
        <v>48</v>
      </c>
      <c r="C250" t="s" s="11">
        <v>50</v>
      </c>
      <c r="D250" t="s" s="11">
        <v>51</v>
      </c>
      <c r="E250" t="s" s="11">
        <v>53</v>
      </c>
      <c r="F250" t="s" s="14">
        <v>51</v>
      </c>
      <c r="G250" t="s" s="14">
        <v>2976</v>
      </c>
      <c r="H250" t="s" s="14">
        <v>2978</v>
      </c>
      <c r="I250" s="4"/>
      <c r="J250" s="4"/>
      <c r="K250" s="4"/>
      <c r="L250" s="4"/>
      <c r="M250" s="4"/>
    </row>
    <row r="251" ht="75" customHeight="1">
      <c r="A251" t="s" s="11">
        <v>2975</v>
      </c>
      <c r="B251" t="s" s="11">
        <v>48</v>
      </c>
      <c r="C251" t="s" s="11">
        <v>50</v>
      </c>
      <c r="D251" t="s" s="11">
        <v>51</v>
      </c>
      <c r="E251" t="s" s="11">
        <v>53</v>
      </c>
      <c r="F251" t="s" s="14">
        <v>51</v>
      </c>
      <c r="G251" t="s" s="14">
        <v>2976</v>
      </c>
      <c r="H251" t="s" s="14">
        <v>2980</v>
      </c>
      <c r="I251" s="4"/>
      <c r="J251" s="4"/>
      <c r="K251" s="4"/>
      <c r="L251" s="4"/>
      <c r="M251" s="4"/>
    </row>
    <row r="252" ht="45" customHeight="1">
      <c r="A252" t="s" s="11">
        <v>2975</v>
      </c>
      <c r="B252" t="s" s="11">
        <v>48</v>
      </c>
      <c r="C252" t="s" s="11">
        <v>50</v>
      </c>
      <c r="D252" t="s" s="11">
        <v>51</v>
      </c>
      <c r="E252" t="s" s="11">
        <v>53</v>
      </c>
      <c r="F252" t="s" s="14">
        <v>51</v>
      </c>
      <c r="G252" t="s" s="14">
        <v>2976</v>
      </c>
      <c r="H252" t="s" s="14">
        <v>2982</v>
      </c>
      <c r="I252" s="4"/>
      <c r="J252" s="4"/>
      <c r="K252" s="4"/>
      <c r="L252" s="4"/>
      <c r="M252" s="4"/>
    </row>
    <row r="253" ht="45" customHeight="1">
      <c r="A253" t="s" s="11">
        <v>2975</v>
      </c>
      <c r="B253" t="s" s="11">
        <v>48</v>
      </c>
      <c r="C253" t="s" s="11">
        <v>50</v>
      </c>
      <c r="D253" t="s" s="11">
        <v>51</v>
      </c>
      <c r="E253" t="s" s="11">
        <v>53</v>
      </c>
      <c r="F253" t="s" s="14">
        <v>51</v>
      </c>
      <c r="G253" t="s" s="14">
        <v>2976</v>
      </c>
      <c r="H253" t="s" s="14">
        <v>2984</v>
      </c>
      <c r="I253" s="4"/>
      <c r="J253" s="4"/>
      <c r="K253" s="4"/>
      <c r="L253" s="4"/>
      <c r="M253" s="4"/>
    </row>
    <row r="254" ht="60" customHeight="1">
      <c r="A254" t="s" s="11">
        <v>2975</v>
      </c>
      <c r="B254" t="s" s="11">
        <v>48</v>
      </c>
      <c r="C254" t="s" s="11">
        <v>50</v>
      </c>
      <c r="D254" t="s" s="11">
        <v>51</v>
      </c>
      <c r="E254" t="s" s="11">
        <v>53</v>
      </c>
      <c r="F254" t="s" s="14">
        <v>51</v>
      </c>
      <c r="G254" t="s" s="14">
        <v>2976</v>
      </c>
      <c r="H254" t="s" s="14">
        <v>2986</v>
      </c>
      <c r="I254" s="4"/>
      <c r="J254" s="4"/>
      <c r="K254" s="4"/>
      <c r="L254" s="4"/>
      <c r="M254" s="4"/>
    </row>
    <row r="255" ht="15.75" customHeight="1">
      <c r="A255" t="s" s="11">
        <v>2975</v>
      </c>
      <c r="B255" t="s" s="11">
        <v>48</v>
      </c>
      <c r="C255" t="s" s="11">
        <v>50</v>
      </c>
      <c r="D255" t="s" s="11">
        <v>1227</v>
      </c>
      <c r="E255" t="s" s="11">
        <v>1229</v>
      </c>
      <c r="F255" t="s" s="14">
        <v>2424</v>
      </c>
      <c r="G255" t="s" s="14">
        <v>2988</v>
      </c>
      <c r="H255" t="s" s="14">
        <v>57</v>
      </c>
      <c r="I255" s="4"/>
      <c r="J255" s="4"/>
      <c r="K255" s="4"/>
      <c r="L255" s="4"/>
      <c r="M255" s="4"/>
    </row>
    <row r="256" ht="45" customHeight="1">
      <c r="A256" t="s" s="11">
        <v>2975</v>
      </c>
      <c r="B256" t="s" s="11">
        <v>48</v>
      </c>
      <c r="C256" t="s" s="11">
        <v>50</v>
      </c>
      <c r="D256" t="s" s="11">
        <v>1227</v>
      </c>
      <c r="E256" t="s" s="11">
        <v>1229</v>
      </c>
      <c r="F256" t="s" s="14">
        <v>2424</v>
      </c>
      <c r="G256" t="s" s="14">
        <v>2988</v>
      </c>
      <c r="H256" t="s" s="14">
        <v>2990</v>
      </c>
      <c r="I256" s="4"/>
      <c r="J256" s="4"/>
      <c r="K256" s="4"/>
      <c r="L256" s="4"/>
      <c r="M256" s="4"/>
    </row>
    <row r="257" ht="30" customHeight="1">
      <c r="A257" t="s" s="11">
        <v>2975</v>
      </c>
      <c r="B257" t="s" s="11">
        <v>48</v>
      </c>
      <c r="C257" t="s" s="11">
        <v>50</v>
      </c>
      <c r="D257" t="s" s="11">
        <v>1227</v>
      </c>
      <c r="E257" t="s" s="11">
        <v>1229</v>
      </c>
      <c r="F257" t="s" s="14">
        <v>2424</v>
      </c>
      <c r="G257" t="s" s="14">
        <v>2988</v>
      </c>
      <c r="H257" t="s" s="14">
        <v>2992</v>
      </c>
      <c r="I257" s="4"/>
      <c r="J257" s="4"/>
      <c r="K257" s="4"/>
      <c r="L257" s="4"/>
      <c r="M257" s="4"/>
    </row>
    <row r="258" ht="30" customHeight="1">
      <c r="A258" t="s" s="11">
        <v>2975</v>
      </c>
      <c r="B258" t="s" s="11">
        <v>48</v>
      </c>
      <c r="C258" t="s" s="11">
        <v>50</v>
      </c>
      <c r="D258" t="s" s="11">
        <v>1227</v>
      </c>
      <c r="E258" t="s" s="11">
        <v>1229</v>
      </c>
      <c r="F258" t="s" s="14">
        <v>2424</v>
      </c>
      <c r="G258" t="s" s="14">
        <v>2988</v>
      </c>
      <c r="H258" t="s" s="14">
        <v>2994</v>
      </c>
      <c r="I258" s="4"/>
      <c r="J258" s="4"/>
      <c r="K258" s="4"/>
      <c r="L258" s="4"/>
      <c r="M258" s="4"/>
    </row>
    <row r="259" ht="45" customHeight="1">
      <c r="A259" t="s" s="11">
        <v>2975</v>
      </c>
      <c r="B259" t="s" s="11">
        <v>48</v>
      </c>
      <c r="C259" t="s" s="11">
        <v>50</v>
      </c>
      <c r="D259" t="s" s="11">
        <v>1227</v>
      </c>
      <c r="E259" t="s" s="11">
        <v>1229</v>
      </c>
      <c r="F259" t="s" s="14">
        <v>2424</v>
      </c>
      <c r="G259" t="s" s="14">
        <v>2988</v>
      </c>
      <c r="H259" t="s" s="14">
        <v>2996</v>
      </c>
      <c r="I259" s="4"/>
      <c r="J259" s="4"/>
      <c r="K259" s="4"/>
      <c r="L259" s="4"/>
      <c r="M259" s="4"/>
    </row>
    <row r="260" ht="30" customHeight="1">
      <c r="A260" t="s" s="11">
        <v>2975</v>
      </c>
      <c r="B260" t="s" s="11">
        <v>48</v>
      </c>
      <c r="C260" t="s" s="11">
        <v>50</v>
      </c>
      <c r="D260" t="s" s="11">
        <v>1227</v>
      </c>
      <c r="E260" t="s" s="11">
        <v>1229</v>
      </c>
      <c r="F260" t="s" s="14">
        <v>2424</v>
      </c>
      <c r="G260" t="s" s="14">
        <v>2988</v>
      </c>
      <c r="H260" t="s" s="14">
        <v>2998</v>
      </c>
      <c r="I260" s="4"/>
      <c r="J260" s="4"/>
      <c r="K260" s="4"/>
      <c r="L260" s="4"/>
      <c r="M260" s="4"/>
    </row>
    <row r="261" ht="30" customHeight="1">
      <c r="A261" t="s" s="11">
        <v>2975</v>
      </c>
      <c r="B261" t="s" s="11">
        <v>48</v>
      </c>
      <c r="C261" t="s" s="11">
        <v>50</v>
      </c>
      <c r="D261" t="s" s="11">
        <v>2954</v>
      </c>
      <c r="E261" t="s" s="11">
        <v>2956</v>
      </c>
      <c r="F261" t="s" s="14">
        <v>3000</v>
      </c>
      <c r="G261" t="s" s="14">
        <v>3002</v>
      </c>
      <c r="H261" t="s" s="14">
        <v>57</v>
      </c>
      <c r="I261" s="4"/>
      <c r="J261" s="4"/>
      <c r="K261" s="4"/>
      <c r="L261" s="4"/>
      <c r="M261" s="4"/>
    </row>
    <row r="262" ht="30" customHeight="1">
      <c r="A262" t="s" s="11">
        <v>2975</v>
      </c>
      <c r="B262" t="s" s="11">
        <v>48</v>
      </c>
      <c r="C262" t="s" s="11">
        <v>50</v>
      </c>
      <c r="D262" t="s" s="11">
        <v>2954</v>
      </c>
      <c r="E262" t="s" s="11">
        <v>2956</v>
      </c>
      <c r="F262" t="s" s="14">
        <v>3000</v>
      </c>
      <c r="G262" t="s" s="14">
        <v>3002</v>
      </c>
      <c r="H262" t="s" s="14">
        <v>3004</v>
      </c>
      <c r="I262" s="4"/>
      <c r="J262" s="4"/>
      <c r="K262" s="4"/>
      <c r="L262" s="4"/>
      <c r="M262" s="4"/>
    </row>
    <row r="263" ht="45" customHeight="1">
      <c r="A263" t="s" s="11">
        <v>2975</v>
      </c>
      <c r="B263" t="s" s="11">
        <v>48</v>
      </c>
      <c r="C263" t="s" s="11">
        <v>50</v>
      </c>
      <c r="D263" t="s" s="11">
        <v>2954</v>
      </c>
      <c r="E263" t="s" s="11">
        <v>2956</v>
      </c>
      <c r="F263" t="s" s="14">
        <v>3000</v>
      </c>
      <c r="G263" t="s" s="14">
        <v>3002</v>
      </c>
      <c r="H263" t="s" s="14">
        <v>3006</v>
      </c>
      <c r="I263" s="4"/>
      <c r="J263" s="4"/>
      <c r="K263" s="4"/>
      <c r="L263" s="4"/>
      <c r="M263" s="4"/>
    </row>
    <row r="264" ht="60" customHeight="1">
      <c r="A264" t="s" s="11">
        <v>2975</v>
      </c>
      <c r="B264" t="s" s="11">
        <v>48</v>
      </c>
      <c r="C264" t="s" s="11">
        <v>50</v>
      </c>
      <c r="D264" t="s" s="11">
        <v>1227</v>
      </c>
      <c r="E264" t="s" s="11">
        <v>1229</v>
      </c>
      <c r="F264" t="s" s="14">
        <v>3008</v>
      </c>
      <c r="G264" t="s" s="14">
        <v>3010</v>
      </c>
      <c r="H264" t="s" s="14">
        <v>3011</v>
      </c>
      <c r="I264" s="4"/>
      <c r="J264" s="4"/>
      <c r="K264" s="4"/>
      <c r="L264" s="4"/>
      <c r="M264" s="4"/>
    </row>
    <row r="265" ht="60" customHeight="1">
      <c r="A265" t="s" s="11">
        <v>2975</v>
      </c>
      <c r="B265" t="s" s="11">
        <v>48</v>
      </c>
      <c r="C265" t="s" s="11">
        <v>50</v>
      </c>
      <c r="D265" t="s" s="11">
        <v>1227</v>
      </c>
      <c r="E265" t="s" s="11">
        <v>1229</v>
      </c>
      <c r="F265" t="s" s="14">
        <v>3008</v>
      </c>
      <c r="G265" t="s" s="14">
        <v>3010</v>
      </c>
      <c r="H265" t="s" s="14">
        <v>3013</v>
      </c>
      <c r="I265" s="4"/>
      <c r="J265" s="4"/>
      <c r="K265" s="4"/>
      <c r="L265" s="4"/>
      <c r="M265" s="4"/>
    </row>
    <row r="266" ht="60" customHeight="1">
      <c r="A266" t="s" s="11">
        <v>2975</v>
      </c>
      <c r="B266" t="s" s="11">
        <v>48</v>
      </c>
      <c r="C266" t="s" s="11">
        <v>50</v>
      </c>
      <c r="D266" t="s" s="11">
        <v>1227</v>
      </c>
      <c r="E266" t="s" s="11">
        <v>1229</v>
      </c>
      <c r="F266" t="s" s="14">
        <v>3008</v>
      </c>
      <c r="G266" t="s" s="14">
        <v>3010</v>
      </c>
      <c r="H266" t="s" s="14">
        <v>3015</v>
      </c>
      <c r="I266" s="4"/>
      <c r="J266" s="4"/>
      <c r="K266" s="4"/>
      <c r="L266" s="4"/>
      <c r="M266" s="4"/>
    </row>
    <row r="267" ht="60" customHeight="1">
      <c r="A267" t="s" s="11">
        <v>2975</v>
      </c>
      <c r="B267" t="s" s="11">
        <v>48</v>
      </c>
      <c r="C267" t="s" s="11">
        <v>50</v>
      </c>
      <c r="D267" t="s" s="11">
        <v>483</v>
      </c>
      <c r="E267" t="s" s="11">
        <v>485</v>
      </c>
      <c r="F267" t="s" s="14">
        <v>3017</v>
      </c>
      <c r="G267" t="s" s="14">
        <v>3019</v>
      </c>
      <c r="H267" t="s" s="14">
        <v>3020</v>
      </c>
      <c r="I267" s="4"/>
      <c r="J267" s="4"/>
      <c r="K267" s="4"/>
      <c r="L267" s="4"/>
      <c r="M267" s="4"/>
    </row>
    <row r="268" ht="60" customHeight="1">
      <c r="A268" t="s" s="11">
        <v>2975</v>
      </c>
      <c r="B268" t="s" s="11">
        <v>48</v>
      </c>
      <c r="C268" t="s" s="11">
        <v>50</v>
      </c>
      <c r="D268" t="s" s="11">
        <v>483</v>
      </c>
      <c r="E268" t="s" s="11">
        <v>485</v>
      </c>
      <c r="F268" t="s" s="14">
        <v>1736</v>
      </c>
      <c r="G268" t="s" s="14">
        <v>1738</v>
      </c>
      <c r="H268" t="s" s="14">
        <v>3022</v>
      </c>
      <c r="I268" s="4"/>
      <c r="J268" s="4"/>
      <c r="K268" s="4"/>
      <c r="L268" s="4"/>
      <c r="M268" s="4"/>
    </row>
    <row r="269" ht="45" customHeight="1">
      <c r="A269" t="s" s="11">
        <v>2975</v>
      </c>
      <c r="B269" t="s" s="11">
        <v>48</v>
      </c>
      <c r="C269" t="s" s="11">
        <v>50</v>
      </c>
      <c r="D269" t="s" s="11">
        <v>483</v>
      </c>
      <c r="E269" t="s" s="11">
        <v>485</v>
      </c>
      <c r="F269" t="s" s="14">
        <v>1736</v>
      </c>
      <c r="G269" t="s" s="14">
        <v>1738</v>
      </c>
      <c r="H269" t="s" s="14">
        <v>3024</v>
      </c>
      <c r="I269" s="4"/>
      <c r="J269" s="4"/>
      <c r="K269" s="4"/>
      <c r="L269" s="4"/>
      <c r="M269" s="4"/>
    </row>
    <row r="270" ht="45" customHeight="1">
      <c r="A270" t="s" s="11">
        <v>2975</v>
      </c>
      <c r="B270" t="s" s="11">
        <v>48</v>
      </c>
      <c r="C270" t="s" s="11">
        <v>50</v>
      </c>
      <c r="D270" t="s" s="11">
        <v>483</v>
      </c>
      <c r="E270" t="s" s="11">
        <v>485</v>
      </c>
      <c r="F270" t="s" s="14">
        <v>1736</v>
      </c>
      <c r="G270" t="s" s="14">
        <v>1738</v>
      </c>
      <c r="H270" t="s" s="14">
        <v>3026</v>
      </c>
      <c r="I270" s="4"/>
      <c r="J270" s="4"/>
      <c r="K270" s="4"/>
      <c r="L270" s="4"/>
      <c r="M270" s="4"/>
    </row>
    <row r="271" ht="45" customHeight="1">
      <c r="A271" t="s" s="11">
        <v>2975</v>
      </c>
      <c r="B271" t="s" s="11">
        <v>48</v>
      </c>
      <c r="C271" t="s" s="11">
        <v>50</v>
      </c>
      <c r="D271" t="s" s="11">
        <v>483</v>
      </c>
      <c r="E271" t="s" s="11">
        <v>485</v>
      </c>
      <c r="F271" t="s" s="14">
        <v>1736</v>
      </c>
      <c r="G271" t="s" s="14">
        <v>1738</v>
      </c>
      <c r="H271" t="s" s="14">
        <v>3028</v>
      </c>
      <c r="I271" s="4"/>
      <c r="J271" s="4"/>
      <c r="K271" s="4"/>
      <c r="L271" s="4"/>
      <c r="M271" s="4"/>
    </row>
    <row r="272" ht="30" customHeight="1">
      <c r="A272" t="s" s="11">
        <v>2975</v>
      </c>
      <c r="B272" t="s" s="11">
        <v>48</v>
      </c>
      <c r="C272" t="s" s="11">
        <v>50</v>
      </c>
      <c r="D272" t="s" s="11">
        <v>483</v>
      </c>
      <c r="E272" t="s" s="11">
        <v>485</v>
      </c>
      <c r="F272" t="s" s="14">
        <v>1863</v>
      </c>
      <c r="G272" t="s" s="14">
        <v>1865</v>
      </c>
      <c r="H272" t="s" s="14">
        <v>1960</v>
      </c>
      <c r="I272" s="4"/>
      <c r="J272" s="4"/>
      <c r="K272" s="4"/>
      <c r="L272" s="4"/>
      <c r="M272" s="4"/>
    </row>
    <row r="273" ht="45" customHeight="1">
      <c r="A273" t="s" s="11">
        <v>2975</v>
      </c>
      <c r="B273" t="s" s="11">
        <v>48</v>
      </c>
      <c r="C273" t="s" s="11">
        <v>50</v>
      </c>
      <c r="D273" t="s" s="11">
        <v>483</v>
      </c>
      <c r="E273" t="s" s="11">
        <v>485</v>
      </c>
      <c r="F273" t="s" s="14">
        <v>1863</v>
      </c>
      <c r="G273" t="s" s="14">
        <v>1865</v>
      </c>
      <c r="H273" t="s" s="14">
        <v>1992</v>
      </c>
      <c r="I273" s="4"/>
      <c r="J273" s="4"/>
      <c r="K273" s="4"/>
      <c r="L273" s="4"/>
      <c r="M273" s="4"/>
    </row>
    <row r="274" ht="30" customHeight="1">
      <c r="A274" t="s" s="11">
        <v>2975</v>
      </c>
      <c r="B274" t="s" s="11">
        <v>48</v>
      </c>
      <c r="C274" t="s" s="11">
        <v>50</v>
      </c>
      <c r="D274" t="s" s="11">
        <v>483</v>
      </c>
      <c r="E274" t="s" s="11">
        <v>485</v>
      </c>
      <c r="F274" t="s" s="14">
        <v>1863</v>
      </c>
      <c r="G274" t="s" s="14">
        <v>1865</v>
      </c>
      <c r="H274" t="s" s="14">
        <v>3030</v>
      </c>
      <c r="I274" s="4"/>
      <c r="J274" s="4"/>
      <c r="K274" s="4"/>
      <c r="L274" s="4"/>
      <c r="M274" s="4"/>
    </row>
    <row r="275" ht="30" customHeight="1">
      <c r="A275" t="s" s="11">
        <v>2975</v>
      </c>
      <c r="B275" t="s" s="11">
        <v>48</v>
      </c>
      <c r="C275" t="s" s="11">
        <v>50</v>
      </c>
      <c r="D275" t="s" s="11">
        <v>483</v>
      </c>
      <c r="E275" t="s" s="11">
        <v>485</v>
      </c>
      <c r="F275" t="s" s="14">
        <v>1863</v>
      </c>
      <c r="G275" t="s" s="14">
        <v>1865</v>
      </c>
      <c r="H275" t="s" s="14">
        <v>3032</v>
      </c>
      <c r="I275" s="4"/>
      <c r="J275" s="4"/>
      <c r="K275" s="4"/>
      <c r="L275" s="4"/>
      <c r="M275" s="4"/>
    </row>
    <row r="276" ht="30" customHeight="1">
      <c r="A276" t="s" s="11">
        <v>2975</v>
      </c>
      <c r="B276" t="s" s="11">
        <v>48</v>
      </c>
      <c r="C276" t="s" s="11">
        <v>50</v>
      </c>
      <c r="D276" t="s" s="11">
        <v>483</v>
      </c>
      <c r="E276" t="s" s="11">
        <v>485</v>
      </c>
      <c r="F276" t="s" s="14">
        <v>769</v>
      </c>
      <c r="G276" t="s" s="14">
        <v>3034</v>
      </c>
      <c r="H276" t="s" s="14">
        <v>57</v>
      </c>
      <c r="I276" s="4"/>
      <c r="J276" s="4"/>
      <c r="K276" s="4"/>
      <c r="L276" s="4"/>
      <c r="M276" s="4"/>
    </row>
    <row r="277" ht="60" customHeight="1">
      <c r="A277" t="s" s="11">
        <v>2975</v>
      </c>
      <c r="B277" t="s" s="11">
        <v>48</v>
      </c>
      <c r="C277" t="s" s="11">
        <v>50</v>
      </c>
      <c r="D277" t="s" s="11">
        <v>483</v>
      </c>
      <c r="E277" t="s" s="11">
        <v>485</v>
      </c>
      <c r="F277" t="s" s="14">
        <v>769</v>
      </c>
      <c r="G277" t="s" s="14">
        <v>3034</v>
      </c>
      <c r="H277" t="s" s="14">
        <v>3036</v>
      </c>
      <c r="I277" s="4"/>
      <c r="J277" s="4"/>
      <c r="K277" s="4"/>
      <c r="L277" s="4"/>
      <c r="M277" s="4"/>
    </row>
    <row r="278" ht="90" customHeight="1">
      <c r="A278" t="s" s="11">
        <v>2975</v>
      </c>
      <c r="B278" t="s" s="11">
        <v>48</v>
      </c>
      <c r="C278" t="s" s="11">
        <v>50</v>
      </c>
      <c r="D278" t="s" s="11">
        <v>483</v>
      </c>
      <c r="E278" t="s" s="11">
        <v>485</v>
      </c>
      <c r="F278" t="s" s="14">
        <v>769</v>
      </c>
      <c r="G278" t="s" s="14">
        <v>3034</v>
      </c>
      <c r="H278" t="s" s="14">
        <v>3038</v>
      </c>
      <c r="I278" s="4"/>
      <c r="J278" s="4"/>
      <c r="K278" s="4"/>
      <c r="L278" s="4"/>
      <c r="M278" s="4"/>
    </row>
    <row r="279" ht="30" customHeight="1">
      <c r="A279" t="s" s="11">
        <v>2975</v>
      </c>
      <c r="B279" t="s" s="11">
        <v>48</v>
      </c>
      <c r="C279" t="s" s="11">
        <v>50</v>
      </c>
      <c r="D279" t="s" s="11">
        <v>483</v>
      </c>
      <c r="E279" t="s" s="11">
        <v>485</v>
      </c>
      <c r="F279" t="s" s="14">
        <v>769</v>
      </c>
      <c r="G279" t="s" s="14">
        <v>3034</v>
      </c>
      <c r="H279" t="s" s="14">
        <v>3040</v>
      </c>
      <c r="I279" s="4"/>
      <c r="J279" s="4"/>
      <c r="K279" s="4"/>
      <c r="L279" s="4"/>
      <c r="M279" s="4"/>
    </row>
    <row r="280" ht="75" customHeight="1">
      <c r="A280" t="s" s="11">
        <v>2975</v>
      </c>
      <c r="B280" t="s" s="11">
        <v>48</v>
      </c>
      <c r="C280" t="s" s="11">
        <v>50</v>
      </c>
      <c r="D280" t="s" s="11">
        <v>483</v>
      </c>
      <c r="E280" t="s" s="11">
        <v>485</v>
      </c>
      <c r="F280" t="s" s="14">
        <v>3042</v>
      </c>
      <c r="G280" t="s" s="14">
        <v>3044</v>
      </c>
      <c r="H280" t="s" s="14">
        <v>57</v>
      </c>
      <c r="I280" s="4"/>
      <c r="J280" s="4"/>
      <c r="K280" s="4"/>
      <c r="L280" s="4"/>
      <c r="M280" s="4"/>
    </row>
    <row r="281" ht="90" customHeight="1">
      <c r="A281" t="s" s="11">
        <v>2975</v>
      </c>
      <c r="B281" t="s" s="11">
        <v>48</v>
      </c>
      <c r="C281" t="s" s="11">
        <v>50</v>
      </c>
      <c r="D281" t="s" s="11">
        <v>483</v>
      </c>
      <c r="E281" t="s" s="11">
        <v>485</v>
      </c>
      <c r="F281" t="s" s="14">
        <v>3042</v>
      </c>
      <c r="G281" t="s" s="14">
        <v>3044</v>
      </c>
      <c r="H281" t="s" s="14">
        <v>3046</v>
      </c>
      <c r="I281" s="4"/>
      <c r="J281" s="4"/>
      <c r="K281" s="4"/>
      <c r="L281" s="4"/>
      <c r="M281" s="4"/>
    </row>
    <row r="282" ht="90" customHeight="1">
      <c r="A282" t="s" s="11">
        <v>2975</v>
      </c>
      <c r="B282" t="s" s="11">
        <v>48</v>
      </c>
      <c r="C282" t="s" s="11">
        <v>50</v>
      </c>
      <c r="D282" t="s" s="11">
        <v>483</v>
      </c>
      <c r="E282" t="s" s="11">
        <v>485</v>
      </c>
      <c r="F282" t="s" s="14">
        <v>3042</v>
      </c>
      <c r="G282" t="s" s="14">
        <v>3044</v>
      </c>
      <c r="H282" t="s" s="14">
        <v>3048</v>
      </c>
      <c r="I282" s="4"/>
      <c r="J282" s="4"/>
      <c r="K282" s="4"/>
      <c r="L282" s="4"/>
      <c r="M282" s="4"/>
    </row>
    <row r="283" ht="75" customHeight="1">
      <c r="A283" t="s" s="11">
        <v>2975</v>
      </c>
      <c r="B283" t="s" s="11">
        <v>48</v>
      </c>
      <c r="C283" t="s" s="11">
        <v>50</v>
      </c>
      <c r="D283" t="s" s="11">
        <v>483</v>
      </c>
      <c r="E283" t="s" s="11">
        <v>485</v>
      </c>
      <c r="F283" t="s" s="14">
        <v>3042</v>
      </c>
      <c r="G283" t="s" s="14">
        <v>3044</v>
      </c>
      <c r="H283" t="s" s="14">
        <v>3050</v>
      </c>
      <c r="I283" s="4"/>
      <c r="J283" s="4"/>
      <c r="K283" s="4"/>
      <c r="L283" s="4"/>
      <c r="M283" s="4"/>
    </row>
    <row r="284" ht="15.75" customHeight="1">
      <c r="A284" t="s" s="11">
        <v>2975</v>
      </c>
      <c r="B284" t="s" s="11">
        <v>48</v>
      </c>
      <c r="C284" t="s" s="11">
        <v>50</v>
      </c>
      <c r="D284" t="s" s="11">
        <v>483</v>
      </c>
      <c r="E284" t="s" s="11">
        <v>485</v>
      </c>
      <c r="F284" t="s" s="14">
        <v>670</v>
      </c>
      <c r="G284" t="s" s="14">
        <v>3052</v>
      </c>
      <c r="H284" t="s" s="14">
        <v>57</v>
      </c>
      <c r="I284" s="4"/>
      <c r="J284" s="4"/>
      <c r="K284" s="4"/>
      <c r="L284" s="4"/>
      <c r="M284" s="4"/>
    </row>
    <row r="285" ht="45" customHeight="1">
      <c r="A285" t="s" s="11">
        <v>2975</v>
      </c>
      <c r="B285" t="s" s="11">
        <v>48</v>
      </c>
      <c r="C285" t="s" s="11">
        <v>50</v>
      </c>
      <c r="D285" t="s" s="11">
        <v>483</v>
      </c>
      <c r="E285" t="s" s="11">
        <v>485</v>
      </c>
      <c r="F285" t="s" s="14">
        <v>670</v>
      </c>
      <c r="G285" t="s" s="14">
        <v>3052</v>
      </c>
      <c r="H285" t="s" s="14">
        <v>3054</v>
      </c>
      <c r="I285" s="4"/>
      <c r="J285" s="4"/>
      <c r="K285" s="4"/>
      <c r="L285" s="4"/>
      <c r="M285" s="4"/>
    </row>
    <row r="286" ht="45" customHeight="1">
      <c r="A286" t="s" s="11">
        <v>2975</v>
      </c>
      <c r="B286" t="s" s="11">
        <v>48</v>
      </c>
      <c r="C286" t="s" s="11">
        <v>50</v>
      </c>
      <c r="D286" t="s" s="11">
        <v>483</v>
      </c>
      <c r="E286" t="s" s="11">
        <v>485</v>
      </c>
      <c r="F286" t="s" s="14">
        <v>670</v>
      </c>
      <c r="G286" t="s" s="14">
        <v>3052</v>
      </c>
      <c r="H286" t="s" s="14">
        <v>3056</v>
      </c>
      <c r="I286" s="4"/>
      <c r="J286" s="4"/>
      <c r="K286" s="4"/>
      <c r="L286" s="4"/>
      <c r="M286" s="4"/>
    </row>
    <row r="287" ht="30" customHeight="1">
      <c r="A287" t="s" s="11">
        <v>2975</v>
      </c>
      <c r="B287" t="s" s="11">
        <v>48</v>
      </c>
      <c r="C287" t="s" s="11">
        <v>50</v>
      </c>
      <c r="D287" t="s" s="11">
        <v>483</v>
      </c>
      <c r="E287" t="s" s="11">
        <v>485</v>
      </c>
      <c r="F287" t="s" s="14">
        <v>670</v>
      </c>
      <c r="G287" t="s" s="14">
        <v>3052</v>
      </c>
      <c r="H287" t="s" s="14">
        <v>3058</v>
      </c>
      <c r="I287" s="4"/>
      <c r="J287" s="4"/>
      <c r="K287" s="4"/>
      <c r="L287" s="4"/>
      <c r="M287" s="4"/>
    </row>
    <row r="288" ht="45" customHeight="1">
      <c r="A288" t="s" s="11">
        <v>2975</v>
      </c>
      <c r="B288" t="s" s="11">
        <v>48</v>
      </c>
      <c r="C288" t="s" s="11">
        <v>50</v>
      </c>
      <c r="D288" t="s" s="11">
        <v>483</v>
      </c>
      <c r="E288" t="s" s="11">
        <v>485</v>
      </c>
      <c r="F288" t="s" s="14">
        <v>670</v>
      </c>
      <c r="G288" t="s" s="14">
        <v>3052</v>
      </c>
      <c r="H288" t="s" s="14">
        <v>3060</v>
      </c>
      <c r="I288" s="4"/>
      <c r="J288" s="4"/>
      <c r="K288" s="4"/>
      <c r="L288" s="4"/>
      <c r="M288" s="4"/>
    </row>
    <row r="289" ht="60" customHeight="1">
      <c r="A289" t="s" s="11">
        <v>2975</v>
      </c>
      <c r="B289" t="s" s="11">
        <v>48</v>
      </c>
      <c r="C289" t="s" s="11">
        <v>50</v>
      </c>
      <c r="D289" t="s" s="11">
        <v>483</v>
      </c>
      <c r="E289" t="s" s="11">
        <v>485</v>
      </c>
      <c r="F289" t="s" s="14">
        <v>670</v>
      </c>
      <c r="G289" t="s" s="14">
        <v>3052</v>
      </c>
      <c r="H289" t="s" s="14">
        <v>3062</v>
      </c>
      <c r="I289" s="4"/>
      <c r="J289" s="4"/>
      <c r="K289" s="4"/>
      <c r="L289" s="4"/>
      <c r="M289" s="4"/>
    </row>
    <row r="290" ht="60" customHeight="1">
      <c r="A290" t="s" s="11">
        <v>2975</v>
      </c>
      <c r="B290" t="s" s="11">
        <v>48</v>
      </c>
      <c r="C290" t="s" s="11">
        <v>50</v>
      </c>
      <c r="D290" t="s" s="11">
        <v>483</v>
      </c>
      <c r="E290" t="s" s="11">
        <v>485</v>
      </c>
      <c r="F290" t="s" s="14">
        <v>670</v>
      </c>
      <c r="G290" t="s" s="14">
        <v>3052</v>
      </c>
      <c r="H290" t="s" s="14">
        <v>3064</v>
      </c>
      <c r="I290" s="4"/>
      <c r="J290" s="4"/>
      <c r="K290" s="4"/>
      <c r="L290" s="4"/>
      <c r="M290" s="4"/>
    </row>
    <row r="291" ht="45" customHeight="1">
      <c r="A291" t="s" s="11">
        <v>2975</v>
      </c>
      <c r="B291" t="s" s="11">
        <v>48</v>
      </c>
      <c r="C291" t="s" s="11">
        <v>50</v>
      </c>
      <c r="D291" t="s" s="11">
        <v>483</v>
      </c>
      <c r="E291" t="s" s="11">
        <v>485</v>
      </c>
      <c r="F291" t="s" s="14">
        <v>670</v>
      </c>
      <c r="G291" t="s" s="14">
        <v>3052</v>
      </c>
      <c r="H291" t="s" s="14">
        <v>3066</v>
      </c>
      <c r="I291" s="4"/>
      <c r="J291" s="4"/>
      <c r="K291" s="4"/>
      <c r="L291" s="4"/>
      <c r="M291" s="4"/>
    </row>
    <row r="292" ht="75" customHeight="1">
      <c r="A292" t="s" s="11">
        <v>2975</v>
      </c>
      <c r="B292" t="s" s="11">
        <v>48</v>
      </c>
      <c r="C292" t="s" s="11">
        <v>50</v>
      </c>
      <c r="D292" t="s" s="11">
        <v>483</v>
      </c>
      <c r="E292" t="s" s="11">
        <v>485</v>
      </c>
      <c r="F292" t="s" s="14">
        <v>3068</v>
      </c>
      <c r="G292" t="s" s="14">
        <v>3070</v>
      </c>
      <c r="H292" t="s" s="14">
        <v>3071</v>
      </c>
      <c r="I292" s="4"/>
      <c r="J292" s="4"/>
      <c r="K292" s="4"/>
      <c r="L292" s="4"/>
      <c r="M292" s="4"/>
    </row>
    <row r="293" ht="45" customHeight="1">
      <c r="A293" t="s" s="11">
        <v>2975</v>
      </c>
      <c r="B293" t="s" s="11">
        <v>48</v>
      </c>
      <c r="C293" t="s" s="11">
        <v>50</v>
      </c>
      <c r="D293" t="s" s="11">
        <v>483</v>
      </c>
      <c r="E293" t="s" s="11">
        <v>485</v>
      </c>
      <c r="F293" t="s" s="14">
        <v>3068</v>
      </c>
      <c r="G293" t="s" s="14">
        <v>3070</v>
      </c>
      <c r="H293" t="s" s="14">
        <v>3073</v>
      </c>
      <c r="I293" s="4"/>
      <c r="J293" s="4"/>
      <c r="K293" s="4"/>
      <c r="L293" s="4"/>
      <c r="M293" s="4"/>
    </row>
    <row r="294" ht="30" customHeight="1">
      <c r="A294" t="s" s="11">
        <v>2975</v>
      </c>
      <c r="B294" t="s" s="11">
        <v>48</v>
      </c>
      <c r="C294" t="s" s="11">
        <v>50</v>
      </c>
      <c r="D294" t="s" s="11">
        <v>1132</v>
      </c>
      <c r="E294" t="s" s="11">
        <v>1134</v>
      </c>
      <c r="F294" t="s" s="14">
        <v>3075</v>
      </c>
      <c r="G294" t="s" s="14">
        <v>3077</v>
      </c>
      <c r="H294" t="s" s="14">
        <v>3078</v>
      </c>
      <c r="I294" s="4"/>
      <c r="J294" s="4"/>
      <c r="K294" s="4"/>
      <c r="L294" s="4"/>
      <c r="M294" s="4"/>
    </row>
    <row r="295" ht="45" customHeight="1">
      <c r="A295" t="s" s="11">
        <v>2975</v>
      </c>
      <c r="B295" t="s" s="11">
        <v>48</v>
      </c>
      <c r="C295" t="s" s="11">
        <v>50</v>
      </c>
      <c r="D295" t="s" s="11">
        <v>1132</v>
      </c>
      <c r="E295" t="s" s="11">
        <v>1134</v>
      </c>
      <c r="F295" t="s" s="14">
        <v>3075</v>
      </c>
      <c r="G295" t="s" s="14">
        <v>3077</v>
      </c>
      <c r="H295" t="s" s="14">
        <v>3079</v>
      </c>
      <c r="I295" s="4"/>
      <c r="J295" s="4"/>
      <c r="K295" s="4"/>
      <c r="L295" s="4"/>
      <c r="M295" s="4"/>
    </row>
    <row r="296" ht="30" customHeight="1">
      <c r="A296" t="s" s="11">
        <v>2975</v>
      </c>
      <c r="B296" t="s" s="11">
        <v>48</v>
      </c>
      <c r="C296" t="s" s="11">
        <v>50</v>
      </c>
      <c r="D296" t="s" s="11">
        <v>1132</v>
      </c>
      <c r="E296" t="s" s="11">
        <v>1134</v>
      </c>
      <c r="F296" t="s" s="14">
        <v>3081</v>
      </c>
      <c r="G296" t="s" s="14">
        <v>3083</v>
      </c>
      <c r="H296" t="s" s="14">
        <v>3084</v>
      </c>
      <c r="I296" s="4"/>
      <c r="J296" s="4"/>
      <c r="K296" s="4"/>
      <c r="L296" s="4"/>
      <c r="M296" s="4"/>
    </row>
    <row r="297" ht="30" customHeight="1">
      <c r="A297" t="s" s="11">
        <v>2975</v>
      </c>
      <c r="B297" t="s" s="11">
        <v>48</v>
      </c>
      <c r="C297" t="s" s="11">
        <v>50</v>
      </c>
      <c r="D297" t="s" s="11">
        <v>1132</v>
      </c>
      <c r="E297" t="s" s="11">
        <v>1134</v>
      </c>
      <c r="F297" t="s" s="14">
        <v>3081</v>
      </c>
      <c r="G297" t="s" s="14">
        <v>3083</v>
      </c>
      <c r="H297" t="s" s="14">
        <v>3086</v>
      </c>
      <c r="I297" s="4"/>
      <c r="J297" s="4"/>
      <c r="K297" s="4"/>
      <c r="L297" s="4"/>
      <c r="M297" s="4"/>
    </row>
    <row r="298" ht="30" customHeight="1">
      <c r="A298" t="s" s="11">
        <v>2975</v>
      </c>
      <c r="B298" t="s" s="11">
        <v>48</v>
      </c>
      <c r="C298" t="s" s="11">
        <v>50</v>
      </c>
      <c r="D298" t="s" s="11">
        <v>1132</v>
      </c>
      <c r="E298" t="s" s="11">
        <v>1134</v>
      </c>
      <c r="F298" t="s" s="14">
        <v>3081</v>
      </c>
      <c r="G298" t="s" s="14">
        <v>3083</v>
      </c>
      <c r="H298" t="s" s="14">
        <v>3088</v>
      </c>
      <c r="I298" s="4"/>
      <c r="J298" s="4"/>
      <c r="K298" s="4"/>
      <c r="L298" s="4"/>
      <c r="M298" s="4"/>
    </row>
    <row r="299" ht="15.75" customHeight="1">
      <c r="A299" t="s" s="11">
        <v>2975</v>
      </c>
      <c r="B299" t="s" s="11">
        <v>48</v>
      </c>
      <c r="C299" t="s" s="11">
        <v>50</v>
      </c>
      <c r="D299" t="s" s="11">
        <v>1065</v>
      </c>
      <c r="E299" t="s" s="11">
        <v>1067</v>
      </c>
      <c r="F299" t="s" s="14">
        <v>1065</v>
      </c>
      <c r="G299" t="s" s="14">
        <v>3090</v>
      </c>
      <c r="H299" t="s" s="14">
        <v>57</v>
      </c>
      <c r="I299" s="4"/>
      <c r="J299" s="4"/>
      <c r="K299" s="4"/>
      <c r="L299" s="4"/>
      <c r="M299" s="4"/>
    </row>
    <row r="300" ht="30" customHeight="1">
      <c r="A300" t="s" s="11">
        <v>2975</v>
      </c>
      <c r="B300" t="s" s="11">
        <v>48</v>
      </c>
      <c r="C300" t="s" s="11">
        <v>50</v>
      </c>
      <c r="D300" t="s" s="11">
        <v>1065</v>
      </c>
      <c r="E300" t="s" s="11">
        <v>1067</v>
      </c>
      <c r="F300" t="s" s="14">
        <v>1065</v>
      </c>
      <c r="G300" t="s" s="14">
        <v>3090</v>
      </c>
      <c r="H300" t="s" s="14">
        <v>3092</v>
      </c>
      <c r="I300" s="4"/>
      <c r="J300" s="4"/>
      <c r="K300" s="4"/>
      <c r="L300" s="4"/>
      <c r="M300" s="4"/>
    </row>
    <row r="301" ht="45" customHeight="1">
      <c r="A301" t="s" s="11">
        <v>2975</v>
      </c>
      <c r="B301" t="s" s="11">
        <v>48</v>
      </c>
      <c r="C301" t="s" s="11">
        <v>50</v>
      </c>
      <c r="D301" t="s" s="11">
        <v>1065</v>
      </c>
      <c r="E301" t="s" s="11">
        <v>1067</v>
      </c>
      <c r="F301" t="s" s="14">
        <v>1065</v>
      </c>
      <c r="G301" t="s" s="14">
        <v>3090</v>
      </c>
      <c r="H301" t="s" s="14">
        <v>3094</v>
      </c>
      <c r="I301" s="4"/>
      <c r="J301" s="4"/>
      <c r="K301" s="4"/>
      <c r="L301" s="4"/>
      <c r="M301" s="4"/>
    </row>
    <row r="302" ht="30" customHeight="1">
      <c r="A302" t="s" s="11">
        <v>2975</v>
      </c>
      <c r="B302" t="s" s="11">
        <v>48</v>
      </c>
      <c r="C302" t="s" s="11">
        <v>50</v>
      </c>
      <c r="D302" t="s" s="11">
        <v>1065</v>
      </c>
      <c r="E302" t="s" s="11">
        <v>1067</v>
      </c>
      <c r="F302" t="s" s="14">
        <v>3096</v>
      </c>
      <c r="G302" t="s" s="14">
        <v>3098</v>
      </c>
      <c r="H302" t="s" s="14">
        <v>3099</v>
      </c>
      <c r="I302" s="4"/>
      <c r="J302" s="4"/>
      <c r="K302" s="4"/>
      <c r="L302" s="4"/>
      <c r="M302" s="4"/>
    </row>
    <row r="303" ht="45" customHeight="1">
      <c r="A303" t="s" s="11">
        <v>3101</v>
      </c>
      <c r="B303" t="s" s="11">
        <v>48</v>
      </c>
      <c r="C303" t="s" s="11">
        <v>50</v>
      </c>
      <c r="D303" t="s" s="11">
        <v>51</v>
      </c>
      <c r="E303" t="s" s="11">
        <v>53</v>
      </c>
      <c r="F303" t="s" s="14">
        <v>3102</v>
      </c>
      <c r="G303" t="s" s="14">
        <v>3104</v>
      </c>
      <c r="H303" t="s" s="14">
        <v>3105</v>
      </c>
      <c r="I303" s="4"/>
      <c r="J303" s="4"/>
      <c r="K303" s="4"/>
      <c r="L303" s="4"/>
      <c r="M303" s="4"/>
    </row>
    <row r="304" ht="45" customHeight="1">
      <c r="A304" t="s" s="11">
        <v>3101</v>
      </c>
      <c r="B304" t="s" s="11">
        <v>48</v>
      </c>
      <c r="C304" t="s" s="11">
        <v>50</v>
      </c>
      <c r="D304" t="s" s="11">
        <v>51</v>
      </c>
      <c r="E304" t="s" s="11">
        <v>53</v>
      </c>
      <c r="F304" t="s" s="14">
        <v>3102</v>
      </c>
      <c r="G304" t="s" s="14">
        <v>3104</v>
      </c>
      <c r="H304" t="s" s="14">
        <v>3107</v>
      </c>
      <c r="I304" s="4"/>
      <c r="J304" s="4"/>
      <c r="K304" s="4"/>
      <c r="L304" s="4"/>
      <c r="M304" s="4"/>
    </row>
    <row r="305" ht="75" customHeight="1">
      <c r="A305" t="s" s="11">
        <v>3101</v>
      </c>
      <c r="B305" t="s" s="11">
        <v>48</v>
      </c>
      <c r="C305" t="s" s="11">
        <v>50</v>
      </c>
      <c r="D305" t="s" s="11">
        <v>51</v>
      </c>
      <c r="E305" t="s" s="11">
        <v>53</v>
      </c>
      <c r="F305" t="s" s="14">
        <v>3102</v>
      </c>
      <c r="G305" t="s" s="14">
        <v>3104</v>
      </c>
      <c r="H305" t="s" s="14">
        <v>3109</v>
      </c>
      <c r="I305" s="4"/>
      <c r="J305" s="4"/>
      <c r="K305" s="4"/>
      <c r="L305" s="4"/>
      <c r="M305" s="4"/>
    </row>
    <row r="306" ht="15.75" customHeight="1">
      <c r="A306" t="s" s="11">
        <v>3101</v>
      </c>
      <c r="B306" t="s" s="11">
        <v>48</v>
      </c>
      <c r="C306" t="s" s="11">
        <v>50</v>
      </c>
      <c r="D306" t="s" s="11">
        <v>1227</v>
      </c>
      <c r="E306" t="s" s="11">
        <v>1229</v>
      </c>
      <c r="F306" t="s" s="14">
        <v>2424</v>
      </c>
      <c r="G306" t="s" s="14">
        <v>2988</v>
      </c>
      <c r="H306" t="s" s="14">
        <v>57</v>
      </c>
      <c r="I306" s="4"/>
      <c r="J306" s="4"/>
      <c r="K306" s="4"/>
      <c r="L306" s="4"/>
      <c r="M306" s="4"/>
    </row>
    <row r="307" ht="75" customHeight="1">
      <c r="A307" t="s" s="11">
        <v>3101</v>
      </c>
      <c r="B307" t="s" s="11">
        <v>48</v>
      </c>
      <c r="C307" t="s" s="11">
        <v>50</v>
      </c>
      <c r="D307" t="s" s="11">
        <v>1227</v>
      </c>
      <c r="E307" t="s" s="11">
        <v>1229</v>
      </c>
      <c r="F307" t="s" s="14">
        <v>2424</v>
      </c>
      <c r="G307" t="s" s="14">
        <v>2988</v>
      </c>
      <c r="H307" t="s" s="14">
        <v>3112</v>
      </c>
      <c r="I307" s="4"/>
      <c r="J307" s="4"/>
      <c r="K307" s="4"/>
      <c r="L307" s="4"/>
      <c r="M307" s="4"/>
    </row>
    <row r="308" ht="90" customHeight="1">
      <c r="A308" t="s" s="11">
        <v>3101</v>
      </c>
      <c r="B308" t="s" s="11">
        <v>48</v>
      </c>
      <c r="C308" t="s" s="11">
        <v>50</v>
      </c>
      <c r="D308" t="s" s="11">
        <v>1227</v>
      </c>
      <c r="E308" t="s" s="11">
        <v>1229</v>
      </c>
      <c r="F308" t="s" s="14">
        <v>2424</v>
      </c>
      <c r="G308" t="s" s="14">
        <v>2988</v>
      </c>
      <c r="H308" t="s" s="14">
        <v>3114</v>
      </c>
      <c r="I308" s="4"/>
      <c r="J308" s="4"/>
      <c r="K308" s="4"/>
      <c r="L308" s="4"/>
      <c r="M308" s="4"/>
    </row>
    <row r="309" ht="60" customHeight="1">
      <c r="A309" t="s" s="11">
        <v>3101</v>
      </c>
      <c r="B309" t="s" s="11">
        <v>48</v>
      </c>
      <c r="C309" t="s" s="11">
        <v>50</v>
      </c>
      <c r="D309" t="s" s="11">
        <v>1227</v>
      </c>
      <c r="E309" t="s" s="11">
        <v>1229</v>
      </c>
      <c r="F309" t="s" s="14">
        <v>2424</v>
      </c>
      <c r="G309" t="s" s="14">
        <v>2988</v>
      </c>
      <c r="H309" t="s" s="14">
        <v>3116</v>
      </c>
      <c r="I309" s="4"/>
      <c r="J309" s="4"/>
      <c r="K309" s="4"/>
      <c r="L309" s="4"/>
      <c r="M309" s="4"/>
    </row>
    <row r="310" ht="60" customHeight="1">
      <c r="A310" t="s" s="11">
        <v>3101</v>
      </c>
      <c r="B310" t="s" s="11">
        <v>48</v>
      </c>
      <c r="C310" t="s" s="11">
        <v>50</v>
      </c>
      <c r="D310" t="s" s="11">
        <v>1227</v>
      </c>
      <c r="E310" t="s" s="11">
        <v>1229</v>
      </c>
      <c r="F310" t="s" s="14">
        <v>3118</v>
      </c>
      <c r="G310" t="s" s="14">
        <v>3120</v>
      </c>
      <c r="H310" t="s" s="14">
        <v>57</v>
      </c>
      <c r="I310" s="4"/>
      <c r="J310" s="4"/>
      <c r="K310" s="4"/>
      <c r="L310" s="4"/>
      <c r="M310" s="4"/>
    </row>
    <row r="311" ht="60" customHeight="1">
      <c r="A311" t="s" s="11">
        <v>3101</v>
      </c>
      <c r="B311" t="s" s="11">
        <v>48</v>
      </c>
      <c r="C311" t="s" s="11">
        <v>50</v>
      </c>
      <c r="D311" t="s" s="11">
        <v>1227</v>
      </c>
      <c r="E311" t="s" s="11">
        <v>1229</v>
      </c>
      <c r="F311" t="s" s="14">
        <v>3118</v>
      </c>
      <c r="G311" t="s" s="14">
        <v>3120</v>
      </c>
      <c r="H311" t="s" s="14">
        <v>3122</v>
      </c>
      <c r="I311" s="4"/>
      <c r="J311" s="4"/>
      <c r="K311" s="4"/>
      <c r="L311" s="4"/>
      <c r="M311" s="4"/>
    </row>
    <row r="312" ht="75" customHeight="1">
      <c r="A312" t="s" s="11">
        <v>3101</v>
      </c>
      <c r="B312" t="s" s="11">
        <v>48</v>
      </c>
      <c r="C312" t="s" s="11">
        <v>50</v>
      </c>
      <c r="D312" t="s" s="11">
        <v>1227</v>
      </c>
      <c r="E312" t="s" s="11">
        <v>1229</v>
      </c>
      <c r="F312" t="s" s="14">
        <v>3118</v>
      </c>
      <c r="G312" t="s" s="14">
        <v>3120</v>
      </c>
      <c r="H312" t="s" s="14">
        <v>3123</v>
      </c>
      <c r="I312" s="4"/>
      <c r="J312" s="4"/>
      <c r="K312" s="4"/>
      <c r="L312" s="4"/>
      <c r="M312" s="4"/>
    </row>
    <row r="313" ht="75" customHeight="1">
      <c r="A313" t="s" s="11">
        <v>3101</v>
      </c>
      <c r="B313" t="s" s="11">
        <v>48</v>
      </c>
      <c r="C313" t="s" s="11">
        <v>50</v>
      </c>
      <c r="D313" t="s" s="11">
        <v>1227</v>
      </c>
      <c r="E313" t="s" s="11">
        <v>1229</v>
      </c>
      <c r="F313" t="s" s="14">
        <v>3118</v>
      </c>
      <c r="G313" t="s" s="14">
        <v>3120</v>
      </c>
      <c r="H313" t="s" s="14">
        <v>3125</v>
      </c>
      <c r="I313" s="4"/>
      <c r="J313" s="4"/>
      <c r="K313" s="4"/>
      <c r="L313" s="4"/>
      <c r="M313" s="4"/>
    </row>
    <row r="314" ht="75" customHeight="1">
      <c r="A314" t="s" s="11">
        <v>3101</v>
      </c>
      <c r="B314" t="s" s="11">
        <v>48</v>
      </c>
      <c r="C314" t="s" s="11">
        <v>50</v>
      </c>
      <c r="D314" t="s" s="11">
        <v>1227</v>
      </c>
      <c r="E314" t="s" s="11">
        <v>1229</v>
      </c>
      <c r="F314" t="s" s="14">
        <v>3118</v>
      </c>
      <c r="G314" t="s" s="14">
        <v>3120</v>
      </c>
      <c r="H314" t="s" s="14">
        <v>3127</v>
      </c>
      <c r="I314" s="4"/>
      <c r="J314" s="4"/>
      <c r="K314" s="4"/>
      <c r="L314" s="4"/>
      <c r="M314" s="4"/>
    </row>
    <row r="315" ht="60" customHeight="1">
      <c r="A315" t="s" s="11">
        <v>3101</v>
      </c>
      <c r="B315" t="s" s="11">
        <v>48</v>
      </c>
      <c r="C315" t="s" s="11">
        <v>50</v>
      </c>
      <c r="D315" t="s" s="11">
        <v>1227</v>
      </c>
      <c r="E315" t="s" s="11">
        <v>1229</v>
      </c>
      <c r="F315" t="s" s="14">
        <v>3118</v>
      </c>
      <c r="G315" t="s" s="14">
        <v>3120</v>
      </c>
      <c r="H315" t="s" s="14">
        <v>3129</v>
      </c>
      <c r="I315" s="4"/>
      <c r="J315" s="4"/>
      <c r="K315" s="4"/>
      <c r="L315" s="4"/>
      <c r="M315" s="4"/>
    </row>
    <row r="316" ht="30" customHeight="1">
      <c r="A316" t="s" s="11">
        <v>3101</v>
      </c>
      <c r="B316" t="s" s="11">
        <v>48</v>
      </c>
      <c r="C316" t="s" s="11">
        <v>50</v>
      </c>
      <c r="D316" t="s" s="11">
        <v>1227</v>
      </c>
      <c r="E316" t="s" s="11">
        <v>1229</v>
      </c>
      <c r="F316" t="s" s="14">
        <v>3131</v>
      </c>
      <c r="G316" t="s" s="14">
        <v>3133</v>
      </c>
      <c r="H316" t="s" s="14">
        <v>57</v>
      </c>
      <c r="I316" s="4"/>
      <c r="J316" s="4"/>
      <c r="K316" s="4"/>
      <c r="L316" s="4"/>
      <c r="M316" s="4"/>
    </row>
    <row r="317" ht="30" customHeight="1">
      <c r="A317" t="s" s="11">
        <v>3101</v>
      </c>
      <c r="B317" t="s" s="11">
        <v>48</v>
      </c>
      <c r="C317" t="s" s="11">
        <v>50</v>
      </c>
      <c r="D317" t="s" s="11">
        <v>1227</v>
      </c>
      <c r="E317" t="s" s="11">
        <v>1229</v>
      </c>
      <c r="F317" t="s" s="14">
        <v>3131</v>
      </c>
      <c r="G317" t="s" s="14">
        <v>3133</v>
      </c>
      <c r="H317" t="s" s="14">
        <v>3131</v>
      </c>
      <c r="I317" s="4"/>
      <c r="J317" s="4"/>
      <c r="K317" s="4"/>
      <c r="L317" s="4"/>
      <c r="M317" s="4"/>
    </row>
    <row r="318" ht="60" customHeight="1">
      <c r="A318" t="s" s="11">
        <v>3101</v>
      </c>
      <c r="B318" t="s" s="11">
        <v>48</v>
      </c>
      <c r="C318" t="s" s="11">
        <v>50</v>
      </c>
      <c r="D318" t="s" s="11">
        <v>1227</v>
      </c>
      <c r="E318" t="s" s="11">
        <v>1229</v>
      </c>
      <c r="F318" t="s" s="14">
        <v>3131</v>
      </c>
      <c r="G318" t="s" s="14">
        <v>3133</v>
      </c>
      <c r="H318" t="s" s="14">
        <v>3135</v>
      </c>
      <c r="I318" s="4"/>
      <c r="J318" s="4"/>
      <c r="K318" s="4"/>
      <c r="L318" s="4"/>
      <c r="M318" s="4"/>
    </row>
    <row r="319" ht="75" customHeight="1">
      <c r="A319" t="s" s="11">
        <v>3101</v>
      </c>
      <c r="B319" t="s" s="11">
        <v>48</v>
      </c>
      <c r="C319" t="s" s="11">
        <v>50</v>
      </c>
      <c r="D319" t="s" s="11">
        <v>1227</v>
      </c>
      <c r="E319" t="s" s="11">
        <v>1229</v>
      </c>
      <c r="F319" t="s" s="14">
        <v>3131</v>
      </c>
      <c r="G319" t="s" s="14">
        <v>3133</v>
      </c>
      <c r="H319" t="s" s="14">
        <v>3137</v>
      </c>
      <c r="I319" s="4"/>
      <c r="J319" s="4"/>
      <c r="K319" s="4"/>
      <c r="L319" s="4"/>
      <c r="M319" s="4"/>
    </row>
    <row r="320" ht="30" customHeight="1">
      <c r="A320" t="s" s="11">
        <v>3101</v>
      </c>
      <c r="B320" t="s" s="11">
        <v>48</v>
      </c>
      <c r="C320" t="s" s="11">
        <v>50</v>
      </c>
      <c r="D320" t="s" s="11">
        <v>1227</v>
      </c>
      <c r="E320" t="s" s="11">
        <v>1229</v>
      </c>
      <c r="F320" t="s" s="14">
        <v>3131</v>
      </c>
      <c r="G320" t="s" s="14">
        <v>3133</v>
      </c>
      <c r="H320" t="s" s="14">
        <v>3139</v>
      </c>
      <c r="I320" s="4"/>
      <c r="J320" s="4"/>
      <c r="K320" s="4"/>
      <c r="L320" s="4"/>
      <c r="M320" s="4"/>
    </row>
    <row r="321" ht="30" customHeight="1">
      <c r="A321" t="s" s="11">
        <v>3101</v>
      </c>
      <c r="B321" t="s" s="11">
        <v>48</v>
      </c>
      <c r="C321" t="s" s="11">
        <v>50</v>
      </c>
      <c r="D321" t="s" s="11">
        <v>1227</v>
      </c>
      <c r="E321" t="s" s="11">
        <v>1229</v>
      </c>
      <c r="F321" t="s" s="14">
        <v>3141</v>
      </c>
      <c r="G321" t="s" s="14">
        <v>3143</v>
      </c>
      <c r="H321" t="s" s="14">
        <v>57</v>
      </c>
      <c r="I321" s="4"/>
      <c r="J321" s="4"/>
      <c r="K321" s="4"/>
      <c r="L321" s="4"/>
      <c r="M321" s="4"/>
    </row>
    <row r="322" ht="30" customHeight="1">
      <c r="A322" t="s" s="11">
        <v>3101</v>
      </c>
      <c r="B322" t="s" s="11">
        <v>48</v>
      </c>
      <c r="C322" t="s" s="11">
        <v>50</v>
      </c>
      <c r="D322" t="s" s="11">
        <v>1227</v>
      </c>
      <c r="E322" t="s" s="11">
        <v>1229</v>
      </c>
      <c r="F322" t="s" s="14">
        <v>3141</v>
      </c>
      <c r="G322" t="s" s="14">
        <v>3145</v>
      </c>
      <c r="H322" t="s" s="14">
        <v>3146</v>
      </c>
      <c r="I322" s="4"/>
      <c r="J322" s="4"/>
      <c r="K322" s="4"/>
      <c r="L322" s="4"/>
      <c r="M322" s="4"/>
    </row>
    <row r="323" ht="45" customHeight="1">
      <c r="A323" t="s" s="11">
        <v>3101</v>
      </c>
      <c r="B323" t="s" s="11">
        <v>48</v>
      </c>
      <c r="C323" t="s" s="11">
        <v>50</v>
      </c>
      <c r="D323" t="s" s="11">
        <v>1227</v>
      </c>
      <c r="E323" t="s" s="11">
        <v>1229</v>
      </c>
      <c r="F323" t="s" s="14">
        <v>3141</v>
      </c>
      <c r="G323" t="s" s="14">
        <v>3148</v>
      </c>
      <c r="H323" t="s" s="14">
        <v>3149</v>
      </c>
      <c r="I323" s="4"/>
      <c r="J323" s="4"/>
      <c r="K323" s="4"/>
      <c r="L323" s="4"/>
      <c r="M323" s="4"/>
    </row>
    <row r="324" ht="30" customHeight="1">
      <c r="A324" t="s" s="11">
        <v>3101</v>
      </c>
      <c r="B324" t="s" s="11">
        <v>48</v>
      </c>
      <c r="C324" t="s" s="11">
        <v>50</v>
      </c>
      <c r="D324" t="s" s="11">
        <v>483</v>
      </c>
      <c r="E324" t="s" s="11">
        <v>485</v>
      </c>
      <c r="F324" t="s" s="14">
        <v>3151</v>
      </c>
      <c r="G324" t="s" s="14">
        <v>3153</v>
      </c>
      <c r="H324" t="s" s="14">
        <v>57</v>
      </c>
      <c r="I324" s="4"/>
      <c r="J324" s="4"/>
      <c r="K324" s="4"/>
      <c r="L324" s="4"/>
      <c r="M324" s="4"/>
    </row>
    <row r="325" ht="30" customHeight="1">
      <c r="A325" t="s" s="11">
        <v>3101</v>
      </c>
      <c r="B325" t="s" s="11">
        <v>48</v>
      </c>
      <c r="C325" t="s" s="11">
        <v>50</v>
      </c>
      <c r="D325" t="s" s="11">
        <v>483</v>
      </c>
      <c r="E325" t="s" s="11">
        <v>485</v>
      </c>
      <c r="F325" t="s" s="14">
        <v>3151</v>
      </c>
      <c r="G325" t="s" s="14">
        <v>3153</v>
      </c>
      <c r="H325" t="s" s="14">
        <v>3155</v>
      </c>
      <c r="I325" s="4"/>
      <c r="J325" s="4"/>
      <c r="K325" s="4"/>
      <c r="L325" s="4"/>
      <c r="M325" s="4"/>
    </row>
    <row r="326" ht="30" customHeight="1">
      <c r="A326" t="s" s="11">
        <v>3101</v>
      </c>
      <c r="B326" t="s" s="11">
        <v>48</v>
      </c>
      <c r="C326" t="s" s="11">
        <v>50</v>
      </c>
      <c r="D326" t="s" s="11">
        <v>483</v>
      </c>
      <c r="E326" t="s" s="11">
        <v>485</v>
      </c>
      <c r="F326" t="s" s="14">
        <v>3151</v>
      </c>
      <c r="G326" t="s" s="14">
        <v>3153</v>
      </c>
      <c r="H326" t="s" s="14">
        <v>3157</v>
      </c>
      <c r="I326" s="4"/>
      <c r="J326" s="4"/>
      <c r="K326" s="4"/>
      <c r="L326" s="4"/>
      <c r="M326" s="4"/>
    </row>
    <row r="327" ht="30" customHeight="1">
      <c r="A327" t="s" s="11">
        <v>3101</v>
      </c>
      <c r="B327" t="s" s="11">
        <v>48</v>
      </c>
      <c r="C327" t="s" s="11">
        <v>50</v>
      </c>
      <c r="D327" t="s" s="11">
        <v>483</v>
      </c>
      <c r="E327" t="s" s="11">
        <v>485</v>
      </c>
      <c r="F327" t="s" s="14">
        <v>3151</v>
      </c>
      <c r="G327" t="s" s="14">
        <v>3153</v>
      </c>
      <c r="H327" t="s" s="14">
        <v>3159</v>
      </c>
      <c r="I327" s="4"/>
      <c r="J327" s="4"/>
      <c r="K327" s="4"/>
      <c r="L327" s="4"/>
      <c r="M327" s="4"/>
    </row>
    <row r="328" ht="45" customHeight="1">
      <c r="A328" t="s" s="11">
        <v>3101</v>
      </c>
      <c r="B328" t="s" s="11">
        <v>48</v>
      </c>
      <c r="C328" t="s" s="11">
        <v>50</v>
      </c>
      <c r="D328" t="s" s="11">
        <v>483</v>
      </c>
      <c r="E328" t="s" s="11">
        <v>485</v>
      </c>
      <c r="F328" t="s" s="14">
        <v>3151</v>
      </c>
      <c r="G328" t="s" s="14">
        <v>3153</v>
      </c>
      <c r="H328" t="s" s="14">
        <v>3161</v>
      </c>
      <c r="I328" s="4"/>
      <c r="J328" s="4"/>
      <c r="K328" s="4"/>
      <c r="L328" s="4"/>
      <c r="M328" s="4"/>
    </row>
    <row r="329" ht="45" customHeight="1">
      <c r="A329" t="s" s="11">
        <v>3101</v>
      </c>
      <c r="B329" t="s" s="11">
        <v>48</v>
      </c>
      <c r="C329" t="s" s="11">
        <v>50</v>
      </c>
      <c r="D329" t="s" s="11">
        <v>483</v>
      </c>
      <c r="E329" t="s" s="11">
        <v>485</v>
      </c>
      <c r="F329" t="s" s="14">
        <v>3151</v>
      </c>
      <c r="G329" t="s" s="14">
        <v>3153</v>
      </c>
      <c r="H329" t="s" s="14">
        <v>3163</v>
      </c>
      <c r="I329" s="4"/>
      <c r="J329" s="4"/>
      <c r="K329" s="4"/>
      <c r="L329" s="4"/>
      <c r="M329" s="4"/>
    </row>
    <row r="330" ht="30" customHeight="1">
      <c r="A330" t="s" s="11">
        <v>3101</v>
      </c>
      <c r="B330" t="s" s="11">
        <v>48</v>
      </c>
      <c r="C330" t="s" s="11">
        <v>50</v>
      </c>
      <c r="D330" t="s" s="11">
        <v>2954</v>
      </c>
      <c r="E330" t="s" s="11">
        <v>2956</v>
      </c>
      <c r="F330" t="s" s="14">
        <v>3000</v>
      </c>
      <c r="G330" t="s" s="14">
        <v>3002</v>
      </c>
      <c r="H330" t="s" s="14">
        <v>3165</v>
      </c>
      <c r="I330" s="4"/>
      <c r="J330" s="4"/>
      <c r="K330" s="4"/>
      <c r="L330" s="4"/>
      <c r="M330" s="4"/>
    </row>
    <row r="331" ht="30" customHeight="1">
      <c r="A331" t="s" s="11">
        <v>3101</v>
      </c>
      <c r="B331" t="s" s="11">
        <v>48</v>
      </c>
      <c r="C331" t="s" s="11">
        <v>50</v>
      </c>
      <c r="D331" t="s" s="11">
        <v>2954</v>
      </c>
      <c r="E331" t="s" s="11">
        <v>2956</v>
      </c>
      <c r="F331" t="s" s="14">
        <v>3000</v>
      </c>
      <c r="G331" t="s" s="14">
        <v>3002</v>
      </c>
      <c r="H331" t="s" s="14">
        <v>3167</v>
      </c>
      <c r="I331" s="4"/>
      <c r="J331" s="4"/>
      <c r="K331" s="4"/>
      <c r="L331" s="4"/>
      <c r="M331" s="4"/>
    </row>
    <row r="332" ht="30" customHeight="1">
      <c r="A332" t="s" s="11">
        <v>3101</v>
      </c>
      <c r="B332" t="s" s="11">
        <v>48</v>
      </c>
      <c r="C332" t="s" s="11">
        <v>50</v>
      </c>
      <c r="D332" t="s" s="11">
        <v>2954</v>
      </c>
      <c r="E332" t="s" s="11">
        <v>2956</v>
      </c>
      <c r="F332" t="s" s="14">
        <v>3000</v>
      </c>
      <c r="G332" t="s" s="14">
        <v>3002</v>
      </c>
      <c r="H332" t="s" s="14">
        <v>3078</v>
      </c>
      <c r="I332" s="4"/>
      <c r="J332" s="4"/>
      <c r="K332" s="4"/>
      <c r="L332" s="4"/>
      <c r="M332" s="4"/>
    </row>
    <row r="333" ht="60" customHeight="1">
      <c r="A333" t="s" s="11">
        <v>3101</v>
      </c>
      <c r="B333" t="s" s="11">
        <v>48</v>
      </c>
      <c r="C333" t="s" s="11">
        <v>50</v>
      </c>
      <c r="D333" t="s" s="11">
        <v>3169</v>
      </c>
      <c r="E333" t="s" s="11">
        <v>3171</v>
      </c>
      <c r="F333" t="s" s="14">
        <v>3172</v>
      </c>
      <c r="G333" t="s" s="14">
        <v>3174</v>
      </c>
      <c r="H333" t="s" s="14">
        <v>57</v>
      </c>
      <c r="I333" s="4"/>
      <c r="J333" s="4"/>
      <c r="K333" s="4"/>
      <c r="L333" s="4"/>
      <c r="M333" s="4"/>
    </row>
    <row r="334" ht="60" customHeight="1">
      <c r="A334" t="s" s="11">
        <v>3101</v>
      </c>
      <c r="B334" t="s" s="11">
        <v>48</v>
      </c>
      <c r="C334" t="s" s="11">
        <v>50</v>
      </c>
      <c r="D334" t="s" s="11">
        <v>3169</v>
      </c>
      <c r="E334" t="s" s="11">
        <v>3171</v>
      </c>
      <c r="F334" t="s" s="14">
        <v>3172</v>
      </c>
      <c r="G334" t="s" s="14">
        <v>3174</v>
      </c>
      <c r="H334" t="s" s="14">
        <v>3176</v>
      </c>
      <c r="I334" s="4"/>
      <c r="J334" s="4"/>
      <c r="K334" s="4"/>
      <c r="L334" s="4"/>
      <c r="M334" s="4"/>
    </row>
    <row r="335" ht="75" customHeight="1">
      <c r="A335" t="s" s="11">
        <v>3101</v>
      </c>
      <c r="B335" t="s" s="11">
        <v>48</v>
      </c>
      <c r="C335" t="s" s="11">
        <v>50</v>
      </c>
      <c r="D335" t="s" s="11">
        <v>3169</v>
      </c>
      <c r="E335" t="s" s="11">
        <v>3171</v>
      </c>
      <c r="F335" t="s" s="14">
        <v>3172</v>
      </c>
      <c r="G335" t="s" s="14">
        <v>3174</v>
      </c>
      <c r="H335" t="s" s="14">
        <v>3178</v>
      </c>
      <c r="I335" s="4"/>
      <c r="J335" s="4"/>
      <c r="K335" s="4"/>
      <c r="L335" s="4"/>
      <c r="M335" s="4"/>
    </row>
    <row r="336" ht="60" customHeight="1">
      <c r="A336" t="s" s="11">
        <v>3101</v>
      </c>
      <c r="B336" t="s" s="11">
        <v>48</v>
      </c>
      <c r="C336" t="s" s="11">
        <v>50</v>
      </c>
      <c r="D336" t="s" s="11">
        <v>3169</v>
      </c>
      <c r="E336" t="s" s="11">
        <v>3171</v>
      </c>
      <c r="F336" t="s" s="14">
        <v>3172</v>
      </c>
      <c r="G336" t="s" s="14">
        <v>3174</v>
      </c>
      <c r="H336" t="s" s="14">
        <v>3180</v>
      </c>
      <c r="I336" s="4"/>
      <c r="J336" s="4"/>
      <c r="K336" s="4"/>
      <c r="L336" s="4"/>
      <c r="M336" s="4"/>
    </row>
    <row r="337" ht="60" customHeight="1">
      <c r="A337" t="s" s="11">
        <v>3101</v>
      </c>
      <c r="B337" t="s" s="11">
        <v>48</v>
      </c>
      <c r="C337" t="s" s="11">
        <v>50</v>
      </c>
      <c r="D337" t="s" s="11">
        <v>3169</v>
      </c>
      <c r="E337" t="s" s="11">
        <v>3171</v>
      </c>
      <c r="F337" t="s" s="14">
        <v>3172</v>
      </c>
      <c r="G337" t="s" s="14">
        <v>3174</v>
      </c>
      <c r="H337" t="s" s="14">
        <v>3182</v>
      </c>
      <c r="I337" s="4"/>
      <c r="J337" s="4"/>
      <c r="K337" s="4"/>
      <c r="L337" s="4"/>
      <c r="M337" s="4"/>
    </row>
    <row r="338" ht="30" customHeight="1">
      <c r="A338" t="s" s="11">
        <v>3101</v>
      </c>
      <c r="B338" t="s" s="11">
        <v>48</v>
      </c>
      <c r="C338" t="s" s="11">
        <v>50</v>
      </c>
      <c r="D338" t="s" s="11">
        <v>483</v>
      </c>
      <c r="E338" t="s" s="11">
        <v>485</v>
      </c>
      <c r="F338" t="s" s="14">
        <v>670</v>
      </c>
      <c r="G338" t="s" s="14">
        <v>3052</v>
      </c>
      <c r="H338" t="s" s="14">
        <v>3184</v>
      </c>
      <c r="I338" s="4"/>
      <c r="J338" s="4"/>
      <c r="K338" s="4"/>
      <c r="L338" s="4"/>
      <c r="M338" s="4"/>
    </row>
    <row r="339" ht="60" customHeight="1">
      <c r="A339" t="s" s="11">
        <v>3101</v>
      </c>
      <c r="B339" t="s" s="11">
        <v>48</v>
      </c>
      <c r="C339" t="s" s="11">
        <v>50</v>
      </c>
      <c r="D339" t="s" s="11">
        <v>483</v>
      </c>
      <c r="E339" t="s" s="11">
        <v>485</v>
      </c>
      <c r="F339" t="s" s="14">
        <v>670</v>
      </c>
      <c r="G339" t="s" s="14">
        <v>3052</v>
      </c>
      <c r="H339" t="s" s="14">
        <v>3186</v>
      </c>
      <c r="I339" s="4"/>
      <c r="J339" s="4"/>
      <c r="K339" s="4"/>
      <c r="L339" s="4"/>
      <c r="M339" s="4"/>
    </row>
    <row r="340" ht="45" customHeight="1">
      <c r="A340" t="s" s="11">
        <v>3101</v>
      </c>
      <c r="B340" t="s" s="11">
        <v>48</v>
      </c>
      <c r="C340" t="s" s="11">
        <v>50</v>
      </c>
      <c r="D340" t="s" s="11">
        <v>483</v>
      </c>
      <c r="E340" t="s" s="11">
        <v>485</v>
      </c>
      <c r="F340" t="s" s="14">
        <v>3068</v>
      </c>
      <c r="G340" t="s" s="14">
        <v>3070</v>
      </c>
      <c r="H340" t="s" s="14">
        <v>3188</v>
      </c>
      <c r="I340" s="4"/>
      <c r="J340" s="4"/>
      <c r="K340" s="4"/>
      <c r="L340" s="4"/>
      <c r="M340" s="4"/>
    </row>
    <row r="341" ht="75" customHeight="1">
      <c r="A341" t="s" s="11">
        <v>3101</v>
      </c>
      <c r="B341" t="s" s="11">
        <v>48</v>
      </c>
      <c r="C341" t="s" s="11">
        <v>50</v>
      </c>
      <c r="D341" t="s" s="11">
        <v>483</v>
      </c>
      <c r="E341" t="s" s="11">
        <v>485</v>
      </c>
      <c r="F341" t="s" s="14">
        <v>3068</v>
      </c>
      <c r="G341" t="s" s="14">
        <v>3070</v>
      </c>
      <c r="H341" t="s" s="14">
        <v>3190</v>
      </c>
      <c r="I341" s="4"/>
      <c r="J341" s="4"/>
      <c r="K341" s="4"/>
      <c r="L341" s="4"/>
      <c r="M341" s="4"/>
    </row>
    <row r="342" ht="45" customHeight="1">
      <c r="A342" t="s" s="11">
        <v>3101</v>
      </c>
      <c r="B342" t="s" s="11">
        <v>48</v>
      </c>
      <c r="C342" t="s" s="11">
        <v>50</v>
      </c>
      <c r="D342" t="s" s="11">
        <v>1132</v>
      </c>
      <c r="E342" t="s" s="11">
        <v>1134</v>
      </c>
      <c r="F342" t="s" s="14">
        <v>3192</v>
      </c>
      <c r="G342" t="s" s="14">
        <v>3194</v>
      </c>
      <c r="H342" t="s" s="14">
        <v>3195</v>
      </c>
      <c r="I342" s="4"/>
      <c r="J342" s="4"/>
      <c r="K342" s="4"/>
      <c r="L342" s="4"/>
      <c r="M342" s="4"/>
    </row>
    <row r="343" ht="45" customHeight="1">
      <c r="A343" t="s" s="11">
        <v>3101</v>
      </c>
      <c r="B343" t="s" s="11">
        <v>48</v>
      </c>
      <c r="C343" t="s" s="11">
        <v>50</v>
      </c>
      <c r="D343" t="s" s="11">
        <v>1132</v>
      </c>
      <c r="E343" t="s" s="11">
        <v>1134</v>
      </c>
      <c r="F343" t="s" s="14">
        <v>3192</v>
      </c>
      <c r="G343" t="s" s="14">
        <v>3194</v>
      </c>
      <c r="H343" t="s" s="14">
        <v>3195</v>
      </c>
      <c r="I343" s="4"/>
      <c r="J343" s="4"/>
      <c r="K343" s="4"/>
      <c r="L343" s="4"/>
      <c r="M343" s="4"/>
    </row>
    <row r="344" ht="60" customHeight="1">
      <c r="A344" t="s" s="11">
        <v>3101</v>
      </c>
      <c r="B344" t="s" s="11">
        <v>48</v>
      </c>
      <c r="C344" t="s" s="11">
        <v>50</v>
      </c>
      <c r="D344" t="s" s="11">
        <v>1132</v>
      </c>
      <c r="E344" t="s" s="11">
        <v>1134</v>
      </c>
      <c r="F344" t="s" s="14">
        <v>3192</v>
      </c>
      <c r="G344" t="s" s="14">
        <v>3194</v>
      </c>
      <c r="H344" t="s" s="14">
        <v>3197</v>
      </c>
      <c r="I344" s="4"/>
      <c r="J344" s="4"/>
      <c r="K344" s="4"/>
      <c r="L344" s="4"/>
      <c r="M344" s="4"/>
    </row>
    <row r="345" ht="30" customHeight="1">
      <c r="A345" t="s" s="11">
        <v>3101</v>
      </c>
      <c r="B345" t="s" s="11">
        <v>48</v>
      </c>
      <c r="C345" t="s" s="11">
        <v>50</v>
      </c>
      <c r="D345" t="s" s="11">
        <v>1132</v>
      </c>
      <c r="E345" t="s" s="11">
        <v>1134</v>
      </c>
      <c r="F345" t="s" s="14">
        <v>3081</v>
      </c>
      <c r="G345" t="s" s="14">
        <v>3083</v>
      </c>
      <c r="H345" t="s" s="14">
        <v>3199</v>
      </c>
      <c r="I345" s="4"/>
      <c r="J345" s="4"/>
      <c r="K345" s="4"/>
      <c r="L345" s="4"/>
      <c r="M345" s="4"/>
    </row>
    <row r="346" ht="30" customHeight="1">
      <c r="A346" t="s" s="11">
        <v>3101</v>
      </c>
      <c r="B346" t="s" s="11">
        <v>48</v>
      </c>
      <c r="C346" t="s" s="11">
        <v>50</v>
      </c>
      <c r="D346" t="s" s="11">
        <v>1132</v>
      </c>
      <c r="E346" t="s" s="11">
        <v>1134</v>
      </c>
      <c r="F346" t="s" s="14">
        <v>3081</v>
      </c>
      <c r="G346" t="s" s="14">
        <v>3083</v>
      </c>
      <c r="H346" t="s" s="14">
        <v>3201</v>
      </c>
      <c r="I346" s="4"/>
      <c r="J346" s="4"/>
      <c r="K346" s="4"/>
      <c r="L346" s="4"/>
      <c r="M346" s="4"/>
    </row>
    <row r="347" ht="30" customHeight="1">
      <c r="A347" t="s" s="11">
        <v>3101</v>
      </c>
      <c r="B347" t="s" s="11">
        <v>48</v>
      </c>
      <c r="C347" t="s" s="11">
        <v>50</v>
      </c>
      <c r="D347" t="s" s="11">
        <v>1132</v>
      </c>
      <c r="E347" t="s" s="11">
        <v>1134</v>
      </c>
      <c r="F347" t="s" s="14">
        <v>3081</v>
      </c>
      <c r="G347" t="s" s="14">
        <v>3083</v>
      </c>
      <c r="H347" t="s" s="14">
        <v>3203</v>
      </c>
      <c r="I347" s="4"/>
      <c r="J347" s="4"/>
      <c r="K347" s="4"/>
      <c r="L347" s="4"/>
      <c r="M347" s="4"/>
    </row>
    <row r="348" ht="45" customHeight="1">
      <c r="A348" t="s" s="11">
        <v>3101</v>
      </c>
      <c r="B348" t="s" s="11">
        <v>48</v>
      </c>
      <c r="C348" t="s" s="11">
        <v>50</v>
      </c>
      <c r="D348" t="s" s="11">
        <v>1065</v>
      </c>
      <c r="E348" t="s" s="11">
        <v>1067</v>
      </c>
      <c r="F348" t="s" s="14">
        <v>1065</v>
      </c>
      <c r="G348" t="s" s="14">
        <v>3090</v>
      </c>
      <c r="H348" t="s" s="14">
        <v>3205</v>
      </c>
      <c r="I348" s="4"/>
      <c r="J348" s="4"/>
      <c r="K348" s="4"/>
      <c r="L348" s="4"/>
      <c r="M348" s="4"/>
    </row>
    <row r="349" ht="45" customHeight="1">
      <c r="A349" t="s" s="11">
        <v>3101</v>
      </c>
      <c r="B349" t="s" s="11">
        <v>48</v>
      </c>
      <c r="C349" t="s" s="11">
        <v>50</v>
      </c>
      <c r="D349" t="s" s="11">
        <v>1065</v>
      </c>
      <c r="E349" t="s" s="11">
        <v>1067</v>
      </c>
      <c r="F349" t="s" s="14">
        <v>1065</v>
      </c>
      <c r="G349" t="s" s="14">
        <v>3090</v>
      </c>
      <c r="H349" t="s" s="14">
        <v>3207</v>
      </c>
      <c r="I349" s="4"/>
      <c r="J349" s="4"/>
      <c r="K349" s="4"/>
      <c r="L349" s="4"/>
      <c r="M349" s="4"/>
    </row>
    <row r="350" ht="45" customHeight="1">
      <c r="A350" t="s" s="11">
        <v>3101</v>
      </c>
      <c r="B350" t="s" s="11">
        <v>48</v>
      </c>
      <c r="C350" t="s" s="11">
        <v>50</v>
      </c>
      <c r="D350" t="s" s="11">
        <v>1065</v>
      </c>
      <c r="E350" t="s" s="11">
        <v>1067</v>
      </c>
      <c r="F350" t="s" s="14">
        <v>1065</v>
      </c>
      <c r="G350" t="s" s="14">
        <v>3090</v>
      </c>
      <c r="H350" t="s" s="14">
        <v>3209</v>
      </c>
      <c r="I350" s="4"/>
      <c r="J350" s="4"/>
      <c r="K350" s="4"/>
      <c r="L350" s="4"/>
      <c r="M350" s="4"/>
    </row>
    <row r="351" ht="75" customHeight="1">
      <c r="A351" t="s" s="11">
        <v>3101</v>
      </c>
      <c r="B351" t="s" s="11">
        <v>48</v>
      </c>
      <c r="C351" t="s" s="11">
        <v>50</v>
      </c>
      <c r="D351" t="s" s="11">
        <v>1065</v>
      </c>
      <c r="E351" t="s" s="11">
        <v>1067</v>
      </c>
      <c r="F351" t="s" s="14">
        <v>1065</v>
      </c>
      <c r="G351" t="s" s="14">
        <v>3090</v>
      </c>
      <c r="H351" t="s" s="14">
        <v>3211</v>
      </c>
      <c r="I351" s="4"/>
      <c r="J351" s="4"/>
      <c r="K351" s="4"/>
      <c r="L351" s="4"/>
      <c r="M351" s="4"/>
    </row>
    <row r="352" ht="30" customHeight="1">
      <c r="A352" t="s" s="11">
        <v>3101</v>
      </c>
      <c r="B352" t="s" s="11">
        <v>48</v>
      </c>
      <c r="C352" t="s" s="11">
        <v>50</v>
      </c>
      <c r="D352" t="s" s="11">
        <v>1065</v>
      </c>
      <c r="E352" t="s" s="11">
        <v>1067</v>
      </c>
      <c r="F352" t="s" s="14">
        <v>3096</v>
      </c>
      <c r="G352" t="s" s="14">
        <v>3098</v>
      </c>
      <c r="H352" t="s" s="14">
        <v>3213</v>
      </c>
      <c r="I352" s="4"/>
      <c r="J352" s="4"/>
      <c r="K352" s="4"/>
      <c r="L352" s="4"/>
      <c r="M352" s="4"/>
    </row>
    <row r="353" ht="15.75" customHeight="1">
      <c r="A353" s="4"/>
      <c r="B353" s="4"/>
      <c r="C353" s="4"/>
      <c r="D353" s="4"/>
      <c r="E353" s="4"/>
      <c r="F353" s="4"/>
      <c r="G353" s="4"/>
      <c r="H353" s="4"/>
      <c r="I353" s="4"/>
      <c r="J353" s="4"/>
      <c r="K353" s="4"/>
      <c r="L353" s="4"/>
      <c r="M353" s="4"/>
    </row>
    <row r="354" ht="15.75" customHeight="1">
      <c r="A354" s="4"/>
      <c r="B354" s="4"/>
      <c r="C354" s="4"/>
      <c r="D354" s="4"/>
      <c r="E354" s="4"/>
      <c r="F354" s="4"/>
      <c r="G354" s="4"/>
      <c r="H354" s="4"/>
      <c r="I354" s="4"/>
      <c r="J354" s="4"/>
      <c r="K354" s="4"/>
      <c r="L354" s="4"/>
      <c r="M354" s="4"/>
    </row>
    <row r="355" ht="15.75" customHeight="1">
      <c r="A355" s="4"/>
      <c r="B355" s="4"/>
      <c r="C355" s="4"/>
      <c r="D355" s="4"/>
      <c r="E355" s="4"/>
      <c r="F355" s="4"/>
      <c r="G355" s="4"/>
      <c r="H355" s="4"/>
      <c r="I355" s="4"/>
      <c r="J355" s="4"/>
      <c r="K355" s="4"/>
      <c r="L355" s="4"/>
      <c r="M355" s="4"/>
    </row>
    <row r="356" ht="15.75" customHeight="1">
      <c r="A356" s="4"/>
      <c r="B356" s="4"/>
      <c r="C356" s="4"/>
      <c r="D356" s="4"/>
      <c r="E356" s="4"/>
      <c r="F356" s="4"/>
      <c r="G356" s="4"/>
      <c r="H356" s="4"/>
      <c r="I356" s="4"/>
      <c r="J356" s="4"/>
      <c r="K356" s="4"/>
      <c r="L356" s="4"/>
      <c r="M356" s="4"/>
    </row>
    <row r="357" ht="15.75" customHeight="1">
      <c r="A357" s="4"/>
      <c r="B357" s="4"/>
      <c r="C357" s="4"/>
      <c r="D357" s="4"/>
      <c r="E357" s="4"/>
      <c r="F357" s="4"/>
      <c r="G357" s="4"/>
      <c r="H357" s="4"/>
      <c r="I357" s="4"/>
      <c r="J357" s="4"/>
      <c r="K357" s="4"/>
      <c r="L357" s="4"/>
      <c r="M357" s="4"/>
    </row>
    <row r="358" ht="15.75" customHeight="1">
      <c r="A358" s="4"/>
      <c r="B358" s="4"/>
      <c r="C358" s="4"/>
      <c r="D358" s="4"/>
      <c r="E358" s="4"/>
      <c r="F358" s="4"/>
      <c r="G358" s="4"/>
      <c r="H358" s="4"/>
      <c r="I358" s="4"/>
      <c r="J358" s="4"/>
      <c r="K358" s="4"/>
      <c r="L358" s="4"/>
      <c r="M358" s="4"/>
    </row>
    <row r="359" ht="15.75" customHeight="1">
      <c r="A359" s="4"/>
      <c r="B359" s="4"/>
      <c r="C359" s="4"/>
      <c r="D359" s="4"/>
      <c r="E359" s="4"/>
      <c r="F359" s="4"/>
      <c r="G359" s="4"/>
      <c r="H359" s="4"/>
      <c r="I359" s="4"/>
      <c r="J359" s="4"/>
      <c r="K359" s="4"/>
      <c r="L359" s="4"/>
      <c r="M359" s="4"/>
    </row>
    <row r="360" ht="15.75" customHeight="1">
      <c r="A360" s="4"/>
      <c r="B360" s="4"/>
      <c r="C360" s="4"/>
      <c r="D360" s="4"/>
      <c r="E360" s="4"/>
      <c r="F360" s="4"/>
      <c r="G360" s="4"/>
      <c r="H360" s="4"/>
      <c r="I360" s="4"/>
      <c r="J360" s="4"/>
      <c r="K360" s="4"/>
      <c r="L360" s="4"/>
      <c r="M360" s="4"/>
    </row>
    <row r="361" ht="15.75" customHeight="1">
      <c r="A361" s="4"/>
      <c r="B361" s="4"/>
      <c r="C361" s="4"/>
      <c r="D361" s="4"/>
      <c r="E361" s="4"/>
      <c r="F361" s="4"/>
      <c r="G361" s="4"/>
      <c r="H361" s="4"/>
      <c r="I361" s="4"/>
      <c r="J361" s="4"/>
      <c r="K361" s="4"/>
      <c r="L361" s="4"/>
      <c r="M361" s="4"/>
    </row>
    <row r="362" ht="15.75" customHeight="1">
      <c r="A362" s="4"/>
      <c r="B362" s="4"/>
      <c r="C362" s="4"/>
      <c r="D362" s="4"/>
      <c r="E362" s="4"/>
      <c r="F362" s="4"/>
      <c r="G362" s="4"/>
      <c r="H362" s="4"/>
      <c r="I362" s="4"/>
      <c r="J362" s="4"/>
      <c r="K362" s="4"/>
      <c r="L362" s="4"/>
      <c r="M362" s="4"/>
    </row>
    <row r="363" ht="15.75" customHeight="1">
      <c r="A363" s="4"/>
      <c r="B363" s="4"/>
      <c r="C363" s="4"/>
      <c r="D363" s="4"/>
      <c r="E363" s="4"/>
      <c r="F363" s="4"/>
      <c r="G363" s="4"/>
      <c r="H363" s="4"/>
      <c r="I363" s="4"/>
      <c r="J363" s="4"/>
      <c r="K363" s="4"/>
      <c r="L363" s="4"/>
      <c r="M363" s="4"/>
    </row>
    <row r="364" ht="15.75" customHeight="1">
      <c r="A364" s="4"/>
      <c r="B364" s="4"/>
      <c r="C364" s="4"/>
      <c r="D364" s="4"/>
      <c r="E364" s="4"/>
      <c r="F364" s="4"/>
      <c r="G364" s="4"/>
      <c r="H364" s="4"/>
      <c r="I364" s="4"/>
      <c r="J364" s="4"/>
      <c r="K364" s="4"/>
      <c r="L364" s="4"/>
      <c r="M364" s="4"/>
    </row>
    <row r="365" ht="15.75" customHeight="1">
      <c r="A365" s="4"/>
      <c r="B365" s="4"/>
      <c r="C365" s="4"/>
      <c r="D365" s="4"/>
      <c r="E365" s="4"/>
      <c r="F365" s="4"/>
      <c r="G365" s="4"/>
      <c r="H365" s="4"/>
      <c r="I365" s="4"/>
      <c r="J365" s="4"/>
      <c r="K365" s="4"/>
      <c r="L365" s="4"/>
      <c r="M365" s="4"/>
    </row>
    <row r="366" ht="15.75" customHeight="1">
      <c r="A366" s="4"/>
      <c r="B366" s="4"/>
      <c r="C366" s="4"/>
      <c r="D366" s="4"/>
      <c r="E366" s="4"/>
      <c r="F366" s="4"/>
      <c r="G366" s="4"/>
      <c r="H366" s="4"/>
      <c r="I366" s="4"/>
      <c r="J366" s="4"/>
      <c r="K366" s="4"/>
      <c r="L366" s="4"/>
      <c r="M366" s="4"/>
    </row>
    <row r="367" ht="15.75" customHeight="1">
      <c r="A367" s="4"/>
      <c r="B367" s="4"/>
      <c r="C367" s="4"/>
      <c r="D367" s="4"/>
      <c r="E367" s="4"/>
      <c r="F367" s="4"/>
      <c r="G367" s="4"/>
      <c r="H367" s="4"/>
      <c r="I367" s="4"/>
      <c r="J367" s="4"/>
      <c r="K367" s="4"/>
      <c r="L367" s="4"/>
      <c r="M367" s="4"/>
    </row>
    <row r="368" ht="15.75" customHeight="1">
      <c r="A368" s="4"/>
      <c r="B368" s="4"/>
      <c r="C368" s="4"/>
      <c r="D368" s="4"/>
      <c r="E368" s="4"/>
      <c r="F368" s="4"/>
      <c r="G368" s="4"/>
      <c r="H368" s="4"/>
      <c r="I368" s="4"/>
      <c r="J368" s="4"/>
      <c r="K368" s="4"/>
      <c r="L368" s="4"/>
      <c r="M368" s="4"/>
    </row>
    <row r="369" ht="15.75" customHeight="1">
      <c r="A369" s="4"/>
      <c r="B369" s="4"/>
      <c r="C369" s="4"/>
      <c r="D369" s="4"/>
      <c r="E369" s="4"/>
      <c r="F369" s="4"/>
      <c r="G369" s="4"/>
      <c r="H369" s="4"/>
      <c r="I369" s="4"/>
      <c r="J369" s="4"/>
      <c r="K369" s="4"/>
      <c r="L369" s="4"/>
      <c r="M369" s="4"/>
    </row>
    <row r="370" ht="15.75" customHeight="1">
      <c r="A370" s="4"/>
      <c r="B370" s="4"/>
      <c r="C370" s="4"/>
      <c r="D370" s="4"/>
      <c r="E370" s="4"/>
      <c r="F370" s="4"/>
      <c r="G370" s="4"/>
      <c r="H370" s="4"/>
      <c r="I370" s="4"/>
      <c r="J370" s="4"/>
      <c r="K370" s="4"/>
      <c r="L370" s="4"/>
      <c r="M370" s="4"/>
    </row>
    <row r="371" ht="15.75" customHeight="1">
      <c r="A371" s="4"/>
      <c r="B371" s="4"/>
      <c r="C371" s="4"/>
      <c r="D371" s="4"/>
      <c r="E371" s="4"/>
      <c r="F371" s="4"/>
      <c r="G371" s="4"/>
      <c r="H371" s="4"/>
      <c r="I371" s="4"/>
      <c r="J371" s="4"/>
      <c r="K371" s="4"/>
      <c r="L371" s="4"/>
      <c r="M371" s="4"/>
    </row>
    <row r="372" ht="15.75" customHeight="1">
      <c r="A372" s="4"/>
      <c r="B372" s="4"/>
      <c r="C372" s="4"/>
      <c r="D372" s="4"/>
      <c r="E372" s="4"/>
      <c r="F372" s="4"/>
      <c r="G372" s="4"/>
      <c r="H372" s="4"/>
      <c r="I372" s="4"/>
      <c r="J372" s="4"/>
      <c r="K372" s="4"/>
      <c r="L372" s="4"/>
      <c r="M372" s="4"/>
    </row>
    <row r="373" ht="15.75" customHeight="1">
      <c r="A373" s="4"/>
      <c r="B373" s="4"/>
      <c r="C373" s="4"/>
      <c r="D373" s="4"/>
      <c r="E373" s="4"/>
      <c r="F373" s="4"/>
      <c r="G373" s="4"/>
      <c r="H373" s="4"/>
      <c r="I373" s="4"/>
      <c r="J373" s="4"/>
      <c r="K373" s="4"/>
      <c r="L373" s="4"/>
      <c r="M373" s="4"/>
    </row>
    <row r="374" ht="15.75" customHeight="1">
      <c r="A374" s="4"/>
      <c r="B374" s="4"/>
      <c r="C374" s="4"/>
      <c r="D374" s="4"/>
      <c r="E374" s="4"/>
      <c r="F374" s="4"/>
      <c r="G374" s="4"/>
      <c r="H374" s="4"/>
      <c r="I374" s="4"/>
      <c r="J374" s="4"/>
      <c r="K374" s="4"/>
      <c r="L374" s="4"/>
      <c r="M374" s="4"/>
    </row>
    <row r="375" ht="15.75" customHeight="1">
      <c r="A375" s="4"/>
      <c r="B375" s="4"/>
      <c r="C375" s="4"/>
      <c r="D375" s="4"/>
      <c r="E375" s="4"/>
      <c r="F375" s="4"/>
      <c r="G375" s="4"/>
      <c r="H375" s="4"/>
      <c r="I375" s="4"/>
      <c r="J375" s="4"/>
      <c r="K375" s="4"/>
      <c r="L375" s="4"/>
      <c r="M375" s="4"/>
    </row>
    <row r="376" ht="15.75" customHeight="1">
      <c r="A376" s="4"/>
      <c r="B376" s="4"/>
      <c r="C376" s="4"/>
      <c r="D376" s="4"/>
      <c r="E376" s="4"/>
      <c r="F376" s="4"/>
      <c r="G376" s="4"/>
      <c r="H376" s="4"/>
      <c r="I376" s="4"/>
      <c r="J376" s="4"/>
      <c r="K376" s="4"/>
      <c r="L376" s="4"/>
      <c r="M376" s="4"/>
    </row>
    <row r="377" ht="15.75" customHeight="1">
      <c r="A377" s="4"/>
      <c r="B377" s="4"/>
      <c r="C377" s="4"/>
      <c r="D377" s="4"/>
      <c r="E377" s="4"/>
      <c r="F377" s="4"/>
      <c r="G377" s="4"/>
      <c r="H377" s="4"/>
      <c r="I377" s="4"/>
      <c r="J377" s="4"/>
      <c r="K377" s="4"/>
      <c r="L377" s="4"/>
      <c r="M377" s="4"/>
    </row>
    <row r="378" ht="15.75" customHeight="1">
      <c r="A378" s="4"/>
      <c r="B378" s="4"/>
      <c r="C378" s="4"/>
      <c r="D378" s="4"/>
      <c r="E378" s="4"/>
      <c r="F378" s="4"/>
      <c r="G378" s="4"/>
      <c r="H378" s="4"/>
      <c r="I378" s="4"/>
      <c r="J378" s="4"/>
      <c r="K378" s="4"/>
      <c r="L378" s="4"/>
      <c r="M378" s="4"/>
    </row>
    <row r="379" ht="15.75" customHeight="1">
      <c r="A379" s="4"/>
      <c r="B379" s="4"/>
      <c r="C379" s="4"/>
      <c r="D379" s="4"/>
      <c r="E379" s="4"/>
      <c r="F379" s="4"/>
      <c r="G379" s="4"/>
      <c r="H379" s="4"/>
      <c r="I379" s="4"/>
      <c r="J379" s="4"/>
      <c r="K379" s="4"/>
      <c r="L379" s="4"/>
      <c r="M379" s="4"/>
    </row>
    <row r="380" ht="15.75" customHeight="1">
      <c r="A380" s="4"/>
      <c r="B380" s="4"/>
      <c r="C380" s="4"/>
      <c r="D380" s="4"/>
      <c r="E380" s="4"/>
      <c r="F380" s="4"/>
      <c r="G380" s="4"/>
      <c r="H380" s="4"/>
      <c r="I380" s="4"/>
      <c r="J380" s="4"/>
      <c r="K380" s="4"/>
      <c r="L380" s="4"/>
      <c r="M380" s="4"/>
    </row>
    <row r="381" ht="15.75" customHeight="1">
      <c r="A381" s="4"/>
      <c r="B381" s="4"/>
      <c r="C381" s="4"/>
      <c r="D381" s="4"/>
      <c r="E381" s="4"/>
      <c r="F381" s="4"/>
      <c r="G381" s="4"/>
      <c r="H381" s="4"/>
      <c r="I381" s="4"/>
      <c r="J381" s="4"/>
      <c r="K381" s="4"/>
      <c r="L381" s="4"/>
      <c r="M381" s="4"/>
    </row>
    <row r="382" ht="15.75" customHeight="1">
      <c r="A382" s="4"/>
      <c r="B382" s="4"/>
      <c r="C382" s="4"/>
      <c r="D382" s="4"/>
      <c r="E382" s="4"/>
      <c r="F382" s="4"/>
      <c r="G382" s="4"/>
      <c r="H382" s="4"/>
      <c r="I382" s="4"/>
      <c r="J382" s="4"/>
      <c r="K382" s="4"/>
      <c r="L382" s="4"/>
      <c r="M382" s="4"/>
    </row>
    <row r="383" ht="15.75" customHeight="1">
      <c r="A383" s="4"/>
      <c r="B383" s="4"/>
      <c r="C383" s="4"/>
      <c r="D383" s="4"/>
      <c r="E383" s="4"/>
      <c r="F383" s="4"/>
      <c r="G383" s="4"/>
      <c r="H383" s="4"/>
      <c r="I383" s="4"/>
      <c r="J383" s="4"/>
      <c r="K383" s="4"/>
      <c r="L383" s="4"/>
      <c r="M383" s="4"/>
    </row>
    <row r="384" ht="15.75" customHeight="1">
      <c r="A384" s="4"/>
      <c r="B384" s="4"/>
      <c r="C384" s="4"/>
      <c r="D384" s="4"/>
      <c r="E384" s="4"/>
      <c r="F384" s="4"/>
      <c r="G384" s="4"/>
      <c r="H384" s="4"/>
      <c r="I384" s="4"/>
      <c r="J384" s="4"/>
      <c r="K384" s="4"/>
      <c r="L384" s="4"/>
      <c r="M384" s="4"/>
    </row>
    <row r="385" ht="15.75" customHeight="1">
      <c r="A385" s="4"/>
      <c r="B385" s="4"/>
      <c r="C385" s="4"/>
      <c r="D385" s="4"/>
      <c r="E385" s="4"/>
      <c r="F385" s="4"/>
      <c r="G385" s="4"/>
      <c r="H385" s="4"/>
      <c r="I385" s="4"/>
      <c r="J385" s="4"/>
      <c r="K385" s="4"/>
      <c r="L385" s="4"/>
      <c r="M385" s="4"/>
    </row>
    <row r="386" ht="15.75" customHeight="1">
      <c r="A386" s="4"/>
      <c r="B386" s="4"/>
      <c r="C386" s="4"/>
      <c r="D386" s="4"/>
      <c r="E386" s="4"/>
      <c r="F386" s="4"/>
      <c r="G386" s="4"/>
      <c r="H386" s="4"/>
      <c r="I386" s="4"/>
      <c r="J386" s="4"/>
      <c r="K386" s="4"/>
      <c r="L386" s="4"/>
      <c r="M386" s="4"/>
    </row>
    <row r="387" ht="15.75" customHeight="1">
      <c r="A387" s="4"/>
      <c r="B387" s="4"/>
      <c r="C387" s="4"/>
      <c r="D387" s="4"/>
      <c r="E387" s="4"/>
      <c r="F387" s="4"/>
      <c r="G387" s="4"/>
      <c r="H387" s="4"/>
      <c r="I387" s="4"/>
      <c r="J387" s="4"/>
      <c r="K387" s="4"/>
      <c r="L387" s="4"/>
      <c r="M387" s="4"/>
    </row>
    <row r="388" ht="15.75" customHeight="1">
      <c r="A388" s="4"/>
      <c r="B388" s="4"/>
      <c r="C388" s="4"/>
      <c r="D388" s="4"/>
      <c r="E388" s="4"/>
      <c r="F388" s="4"/>
      <c r="G388" s="4"/>
      <c r="H388" s="4"/>
      <c r="I388" s="4"/>
      <c r="J388" s="4"/>
      <c r="K388" s="4"/>
      <c r="L388" s="4"/>
      <c r="M388" s="4"/>
    </row>
    <row r="389" ht="15.75" customHeight="1">
      <c r="A389" s="4"/>
      <c r="B389" s="4"/>
      <c r="C389" s="4"/>
      <c r="D389" s="4"/>
      <c r="E389" s="4"/>
      <c r="F389" s="4"/>
      <c r="G389" s="4"/>
      <c r="H389" s="4"/>
      <c r="I389" s="4"/>
      <c r="J389" s="4"/>
      <c r="K389" s="4"/>
      <c r="L389" s="4"/>
      <c r="M389" s="4"/>
    </row>
    <row r="390" ht="15.75" customHeight="1">
      <c r="A390" s="4"/>
      <c r="B390" s="4"/>
      <c r="C390" s="4"/>
      <c r="D390" s="4"/>
      <c r="E390" s="4"/>
      <c r="F390" s="4"/>
      <c r="G390" s="4"/>
      <c r="H390" s="4"/>
      <c r="I390" s="4"/>
      <c r="J390" s="4"/>
      <c r="K390" s="4"/>
      <c r="L390" s="4"/>
      <c r="M390" s="4"/>
    </row>
    <row r="391" ht="15.75" customHeight="1">
      <c r="A391" s="4"/>
      <c r="B391" s="4"/>
      <c r="C391" s="4"/>
      <c r="D391" s="4"/>
      <c r="E391" s="4"/>
      <c r="F391" s="4"/>
      <c r="G391" s="4"/>
      <c r="H391" s="4"/>
      <c r="I391" s="4"/>
      <c r="J391" s="4"/>
      <c r="K391" s="4"/>
      <c r="L391" s="4"/>
      <c r="M391" s="4"/>
    </row>
    <row r="392" ht="15.75" customHeight="1">
      <c r="A392" s="4"/>
      <c r="B392" s="4"/>
      <c r="C392" s="4"/>
      <c r="D392" s="4"/>
      <c r="E392" s="4"/>
      <c r="F392" s="4"/>
      <c r="G392" s="4"/>
      <c r="H392" s="4"/>
      <c r="I392" s="4"/>
      <c r="J392" s="4"/>
      <c r="K392" s="4"/>
      <c r="L392" s="4"/>
      <c r="M392" s="4"/>
    </row>
    <row r="393" ht="15.75" customHeight="1">
      <c r="A393" s="4"/>
      <c r="B393" s="4"/>
      <c r="C393" s="4"/>
      <c r="D393" s="4"/>
      <c r="E393" s="4"/>
      <c r="F393" s="4"/>
      <c r="G393" s="4"/>
      <c r="H393" s="4"/>
      <c r="I393" s="4"/>
      <c r="J393" s="4"/>
      <c r="K393" s="4"/>
      <c r="L393" s="4"/>
      <c r="M393" s="4"/>
    </row>
    <row r="394" ht="15.75" customHeight="1">
      <c r="A394" s="4"/>
      <c r="B394" s="4"/>
      <c r="C394" s="4"/>
      <c r="D394" s="4"/>
      <c r="E394" s="4"/>
      <c r="F394" s="4"/>
      <c r="G394" s="4"/>
      <c r="H394" s="4"/>
      <c r="I394" s="4"/>
      <c r="J394" s="4"/>
      <c r="K394" s="4"/>
      <c r="L394" s="4"/>
      <c r="M394" s="4"/>
    </row>
    <row r="395" ht="15.75" customHeight="1">
      <c r="A395" s="4"/>
      <c r="B395" s="4"/>
      <c r="C395" s="4"/>
      <c r="D395" s="4"/>
      <c r="E395" s="4"/>
      <c r="F395" s="4"/>
      <c r="G395" s="4"/>
      <c r="H395" s="4"/>
      <c r="I395" s="4"/>
      <c r="J395" s="4"/>
      <c r="K395" s="4"/>
      <c r="L395" s="4"/>
      <c r="M395" s="4"/>
    </row>
    <row r="396" ht="15.75" customHeight="1">
      <c r="A396" s="4"/>
      <c r="B396" s="4"/>
      <c r="C396" s="4"/>
      <c r="D396" s="4"/>
      <c r="E396" s="4"/>
      <c r="F396" s="4"/>
      <c r="G396" s="4"/>
      <c r="H396" s="4"/>
      <c r="I396" s="4"/>
      <c r="J396" s="4"/>
      <c r="K396" s="4"/>
      <c r="L396" s="4"/>
      <c r="M396" s="4"/>
    </row>
    <row r="397" ht="15.75" customHeight="1">
      <c r="A397" s="4"/>
      <c r="B397" s="4"/>
      <c r="C397" s="4"/>
      <c r="D397" s="4"/>
      <c r="E397" s="4"/>
      <c r="F397" s="4"/>
      <c r="G397" s="4"/>
      <c r="H397" s="4"/>
      <c r="I397" s="4"/>
      <c r="J397" s="4"/>
      <c r="K397" s="4"/>
      <c r="L397" s="4"/>
      <c r="M397" s="4"/>
    </row>
    <row r="398" ht="15.75" customHeight="1">
      <c r="A398" s="4"/>
      <c r="B398" s="4"/>
      <c r="C398" s="4"/>
      <c r="D398" s="4"/>
      <c r="E398" s="4"/>
      <c r="F398" s="4"/>
      <c r="G398" s="4"/>
      <c r="H398" s="4"/>
      <c r="I398" s="4"/>
      <c r="J398" s="4"/>
      <c r="K398" s="4"/>
      <c r="L398" s="4"/>
      <c r="M398" s="4"/>
    </row>
    <row r="399" ht="15.75" customHeight="1">
      <c r="A399" s="4"/>
      <c r="B399" s="4"/>
      <c r="C399" s="4"/>
      <c r="D399" s="4"/>
      <c r="E399" s="4"/>
      <c r="F399" s="4"/>
      <c r="G399" s="4"/>
      <c r="H399" s="4"/>
      <c r="I399" s="4"/>
      <c r="J399" s="4"/>
      <c r="K399" s="4"/>
      <c r="L399" s="4"/>
      <c r="M399" s="4"/>
    </row>
    <row r="400" ht="15.75" customHeight="1">
      <c r="A400" s="4"/>
      <c r="B400" s="4"/>
      <c r="C400" s="4"/>
      <c r="D400" s="4"/>
      <c r="E400" s="4"/>
      <c r="F400" s="4"/>
      <c r="G400" s="4"/>
      <c r="H400" s="4"/>
      <c r="I400" s="4"/>
      <c r="J400" s="4"/>
      <c r="K400" s="4"/>
      <c r="L400" s="4"/>
      <c r="M400" s="4"/>
    </row>
    <row r="401" ht="15.75" customHeight="1">
      <c r="A401" s="4"/>
      <c r="B401" s="4"/>
      <c r="C401" s="4"/>
      <c r="D401" s="4"/>
      <c r="E401" s="4"/>
      <c r="F401" s="4"/>
      <c r="G401" s="4"/>
      <c r="H401" s="4"/>
      <c r="I401" s="4"/>
      <c r="J401" s="4"/>
      <c r="K401" s="4"/>
      <c r="L401" s="4"/>
      <c r="M401" s="4"/>
    </row>
    <row r="402" ht="15.75" customHeight="1">
      <c r="A402" s="4"/>
      <c r="B402" s="4"/>
      <c r="C402" s="4"/>
      <c r="D402" s="4"/>
      <c r="E402" s="4"/>
      <c r="F402" s="4"/>
      <c r="G402" s="4"/>
      <c r="H402" s="4"/>
      <c r="I402" s="4"/>
      <c r="J402" s="4"/>
      <c r="K402" s="4"/>
      <c r="L402" s="4"/>
      <c r="M402" s="4"/>
    </row>
    <row r="403" ht="15.75" customHeight="1">
      <c r="A403" s="4"/>
      <c r="B403" s="4"/>
      <c r="C403" s="4"/>
      <c r="D403" s="4"/>
      <c r="E403" s="4"/>
      <c r="F403" s="4"/>
      <c r="G403" s="4"/>
      <c r="H403" s="4"/>
      <c r="I403" s="4"/>
      <c r="J403" s="4"/>
      <c r="K403" s="4"/>
      <c r="L403" s="4"/>
      <c r="M403" s="4"/>
    </row>
    <row r="404" ht="15.75" customHeight="1">
      <c r="A404" s="4"/>
      <c r="B404" s="4"/>
      <c r="C404" s="4"/>
      <c r="D404" s="4"/>
      <c r="E404" s="4"/>
      <c r="F404" s="4"/>
      <c r="G404" s="4"/>
      <c r="H404" s="4"/>
      <c r="I404" s="4"/>
      <c r="J404" s="4"/>
      <c r="K404" s="4"/>
      <c r="L404" s="4"/>
      <c r="M404" s="4"/>
    </row>
    <row r="405" ht="15.75" customHeight="1">
      <c r="A405" s="4"/>
      <c r="B405" s="4"/>
      <c r="C405" s="4"/>
      <c r="D405" s="4"/>
      <c r="E405" s="4"/>
      <c r="F405" s="4"/>
      <c r="G405" s="4"/>
      <c r="H405" s="4"/>
      <c r="I405" s="4"/>
      <c r="J405" s="4"/>
      <c r="K405" s="4"/>
      <c r="L405" s="4"/>
      <c r="M405" s="4"/>
    </row>
    <row r="406" ht="15.75" customHeight="1">
      <c r="A406" s="4"/>
      <c r="B406" s="4"/>
      <c r="C406" s="4"/>
      <c r="D406" s="4"/>
      <c r="E406" s="4"/>
      <c r="F406" s="4"/>
      <c r="G406" s="4"/>
      <c r="H406" s="4"/>
      <c r="I406" s="4"/>
      <c r="J406" s="4"/>
      <c r="K406" s="4"/>
      <c r="L406" s="4"/>
      <c r="M406" s="4"/>
    </row>
    <row r="407" ht="15.75" customHeight="1">
      <c r="A407" s="4"/>
      <c r="B407" s="4"/>
      <c r="C407" s="4"/>
      <c r="D407" s="4"/>
      <c r="E407" s="4"/>
      <c r="F407" s="4"/>
      <c r="G407" s="4"/>
      <c r="H407" s="4"/>
      <c r="I407" s="4"/>
      <c r="J407" s="4"/>
      <c r="K407" s="4"/>
      <c r="L407" s="4"/>
      <c r="M407" s="4"/>
    </row>
    <row r="408" ht="15.75" customHeight="1">
      <c r="A408" s="4"/>
      <c r="B408" s="4"/>
      <c r="C408" s="4"/>
      <c r="D408" s="4"/>
      <c r="E408" s="4"/>
      <c r="F408" s="4"/>
      <c r="G408" s="4"/>
      <c r="H408" s="4"/>
      <c r="I408" s="4"/>
      <c r="J408" s="4"/>
      <c r="K408" s="4"/>
      <c r="L408" s="4"/>
      <c r="M408" s="4"/>
    </row>
    <row r="409" ht="15.75" customHeight="1">
      <c r="A409" s="4"/>
      <c r="B409" s="4"/>
      <c r="C409" s="4"/>
      <c r="D409" s="4"/>
      <c r="E409" s="4"/>
      <c r="F409" s="4"/>
      <c r="G409" s="4"/>
      <c r="H409" s="4"/>
      <c r="I409" s="4"/>
      <c r="J409" s="4"/>
      <c r="K409" s="4"/>
      <c r="L409" s="4"/>
      <c r="M409" s="4"/>
    </row>
    <row r="410" ht="15.75" customHeight="1">
      <c r="A410" s="4"/>
      <c r="B410" s="4"/>
      <c r="C410" s="4"/>
      <c r="D410" s="4"/>
      <c r="E410" s="4"/>
      <c r="F410" s="4"/>
      <c r="G410" s="4"/>
      <c r="H410" s="4"/>
      <c r="I410" s="4"/>
      <c r="J410" s="4"/>
      <c r="K410" s="4"/>
      <c r="L410" s="4"/>
      <c r="M410" s="4"/>
    </row>
    <row r="411" ht="15.75" customHeight="1">
      <c r="A411" s="4"/>
      <c r="B411" s="4"/>
      <c r="C411" s="4"/>
      <c r="D411" s="4"/>
      <c r="E411" s="4"/>
      <c r="F411" s="4"/>
      <c r="G411" s="4"/>
      <c r="H411" s="4"/>
      <c r="I411" s="4"/>
      <c r="J411" s="4"/>
      <c r="K411" s="4"/>
      <c r="L411" s="4"/>
      <c r="M411" s="4"/>
    </row>
    <row r="412" ht="15.75" customHeight="1">
      <c r="A412" s="4"/>
      <c r="B412" s="4"/>
      <c r="C412" s="4"/>
      <c r="D412" s="4"/>
      <c r="E412" s="4"/>
      <c r="F412" s="4"/>
      <c r="G412" s="4"/>
      <c r="H412" s="4"/>
      <c r="I412" s="4"/>
      <c r="J412" s="4"/>
      <c r="K412" s="4"/>
      <c r="L412" s="4"/>
      <c r="M412" s="4"/>
    </row>
    <row r="413" ht="15.75" customHeight="1">
      <c r="A413" s="4"/>
      <c r="B413" s="4"/>
      <c r="C413" s="4"/>
      <c r="D413" s="4"/>
      <c r="E413" s="4"/>
      <c r="F413" s="4"/>
      <c r="G413" s="4"/>
      <c r="H413" s="4"/>
      <c r="I413" s="4"/>
      <c r="J413" s="4"/>
      <c r="K413" s="4"/>
      <c r="L413" s="4"/>
      <c r="M413" s="4"/>
    </row>
    <row r="414" ht="15.75" customHeight="1">
      <c r="A414" s="4"/>
      <c r="B414" s="4"/>
      <c r="C414" s="4"/>
      <c r="D414" s="4"/>
      <c r="E414" s="4"/>
      <c r="F414" s="4"/>
      <c r="G414" s="4"/>
      <c r="H414" s="4"/>
      <c r="I414" s="4"/>
      <c r="J414" s="4"/>
      <c r="K414" s="4"/>
      <c r="L414" s="4"/>
      <c r="M414" s="4"/>
    </row>
    <row r="415" ht="15.75" customHeight="1">
      <c r="A415" s="4"/>
      <c r="B415" s="4"/>
      <c r="C415" s="4"/>
      <c r="D415" s="4"/>
      <c r="E415" s="4"/>
      <c r="F415" s="4"/>
      <c r="G415" s="4"/>
      <c r="H415" s="4"/>
      <c r="I415" s="4"/>
      <c r="J415" s="4"/>
      <c r="K415" s="4"/>
      <c r="L415" s="4"/>
      <c r="M415" s="4"/>
    </row>
    <row r="416" ht="15.75" customHeight="1">
      <c r="A416" s="4"/>
      <c r="B416" s="4"/>
      <c r="C416" s="4"/>
      <c r="D416" s="4"/>
      <c r="E416" s="4"/>
      <c r="F416" s="4"/>
      <c r="G416" s="4"/>
      <c r="H416" s="4"/>
      <c r="I416" s="4"/>
      <c r="J416" s="4"/>
      <c r="K416" s="4"/>
      <c r="L416" s="4"/>
      <c r="M416" s="4"/>
    </row>
    <row r="417" ht="15.75" customHeight="1">
      <c r="A417" s="4"/>
      <c r="B417" s="4"/>
      <c r="C417" s="4"/>
      <c r="D417" s="4"/>
      <c r="E417" s="4"/>
      <c r="F417" s="4"/>
      <c r="G417" s="4"/>
      <c r="H417" s="4"/>
      <c r="I417" s="4"/>
      <c r="J417" s="4"/>
      <c r="K417" s="4"/>
      <c r="L417" s="4"/>
      <c r="M417" s="4"/>
    </row>
    <row r="418" ht="15.75" customHeight="1">
      <c r="A418" s="4"/>
      <c r="B418" s="4"/>
      <c r="C418" s="4"/>
      <c r="D418" s="4"/>
      <c r="E418" s="4"/>
      <c r="F418" s="4"/>
      <c r="G418" s="4"/>
      <c r="H418" s="4"/>
      <c r="I418" s="4"/>
      <c r="J418" s="4"/>
      <c r="K418" s="4"/>
      <c r="L418" s="4"/>
      <c r="M418" s="4"/>
    </row>
    <row r="419" ht="15.75" customHeight="1">
      <c r="A419" s="4"/>
      <c r="B419" s="4"/>
      <c r="C419" s="4"/>
      <c r="D419" s="4"/>
      <c r="E419" s="4"/>
      <c r="F419" s="4"/>
      <c r="G419" s="4"/>
      <c r="H419" s="4"/>
      <c r="I419" s="4"/>
      <c r="J419" s="4"/>
      <c r="K419" s="4"/>
      <c r="L419" s="4"/>
      <c r="M419" s="4"/>
    </row>
    <row r="420" ht="15.75" customHeight="1">
      <c r="A420" s="4"/>
      <c r="B420" s="4"/>
      <c r="C420" s="4"/>
      <c r="D420" s="4"/>
      <c r="E420" s="4"/>
      <c r="F420" s="4"/>
      <c r="G420" s="4"/>
      <c r="H420" s="4"/>
      <c r="I420" s="4"/>
      <c r="J420" s="4"/>
      <c r="K420" s="4"/>
      <c r="L420" s="4"/>
      <c r="M420" s="4"/>
    </row>
    <row r="421" ht="15.75" customHeight="1">
      <c r="A421" s="4"/>
      <c r="B421" s="4"/>
      <c r="C421" s="4"/>
      <c r="D421" s="4"/>
      <c r="E421" s="4"/>
      <c r="F421" s="4"/>
      <c r="G421" s="4"/>
      <c r="H421" s="4"/>
      <c r="I421" s="4"/>
      <c r="J421" s="4"/>
      <c r="K421" s="4"/>
      <c r="L421" s="4"/>
      <c r="M421" s="4"/>
    </row>
    <row r="422" ht="15.75" customHeight="1">
      <c r="A422" s="4"/>
      <c r="B422" s="4"/>
      <c r="C422" s="4"/>
      <c r="D422" s="4"/>
      <c r="E422" s="4"/>
      <c r="F422" s="4"/>
      <c r="G422" s="4"/>
      <c r="H422" s="4"/>
      <c r="I422" s="4"/>
      <c r="J422" s="4"/>
      <c r="K422" s="4"/>
      <c r="L422" s="4"/>
      <c r="M422" s="4"/>
    </row>
    <row r="423" ht="15.75" customHeight="1">
      <c r="A423" s="4"/>
      <c r="B423" s="4"/>
      <c r="C423" s="4"/>
      <c r="D423" s="4"/>
      <c r="E423" s="4"/>
      <c r="F423" s="4"/>
      <c r="G423" s="4"/>
      <c r="H423" s="4"/>
      <c r="I423" s="4"/>
      <c r="J423" s="4"/>
      <c r="K423" s="4"/>
      <c r="L423" s="4"/>
      <c r="M423" s="4"/>
    </row>
    <row r="424" ht="15.75" customHeight="1">
      <c r="A424" s="4"/>
      <c r="B424" s="4"/>
      <c r="C424" s="4"/>
      <c r="D424" s="4"/>
      <c r="E424" s="4"/>
      <c r="F424" s="4"/>
      <c r="G424" s="4"/>
      <c r="H424" s="4"/>
      <c r="I424" s="4"/>
      <c r="J424" s="4"/>
      <c r="K424" s="4"/>
      <c r="L424" s="4"/>
      <c r="M424" s="4"/>
    </row>
    <row r="425" ht="15.75" customHeight="1">
      <c r="A425" s="4"/>
      <c r="B425" s="4"/>
      <c r="C425" s="4"/>
      <c r="D425" s="4"/>
      <c r="E425" s="4"/>
      <c r="F425" s="4"/>
      <c r="G425" s="4"/>
      <c r="H425" s="4"/>
      <c r="I425" s="4"/>
      <c r="J425" s="4"/>
      <c r="K425" s="4"/>
      <c r="L425" s="4"/>
      <c r="M425" s="4"/>
    </row>
    <row r="426" ht="15.75" customHeight="1">
      <c r="A426" s="4"/>
      <c r="B426" s="4"/>
      <c r="C426" s="4"/>
      <c r="D426" s="4"/>
      <c r="E426" s="4"/>
      <c r="F426" s="4"/>
      <c r="G426" s="4"/>
      <c r="H426" s="4"/>
      <c r="I426" s="4"/>
      <c r="J426" s="4"/>
      <c r="K426" s="4"/>
      <c r="L426" s="4"/>
      <c r="M426" s="4"/>
    </row>
    <row r="427" ht="15.75" customHeight="1">
      <c r="A427" s="4"/>
      <c r="B427" s="4"/>
      <c r="C427" s="4"/>
      <c r="D427" s="4"/>
      <c r="E427" s="4"/>
      <c r="F427" s="4"/>
      <c r="G427" s="4"/>
      <c r="H427" s="4"/>
      <c r="I427" s="4"/>
      <c r="J427" s="4"/>
      <c r="K427" s="4"/>
      <c r="L427" s="4"/>
      <c r="M427" s="4"/>
    </row>
    <row r="428" ht="15.75" customHeight="1">
      <c r="A428" s="4"/>
      <c r="B428" s="4"/>
      <c r="C428" s="4"/>
      <c r="D428" s="4"/>
      <c r="E428" s="4"/>
      <c r="F428" s="4"/>
      <c r="G428" s="4"/>
      <c r="H428" s="4"/>
      <c r="I428" s="4"/>
      <c r="J428" s="4"/>
      <c r="K428" s="4"/>
      <c r="L428" s="4"/>
      <c r="M428" s="4"/>
    </row>
    <row r="429" ht="15.75" customHeight="1">
      <c r="A429" s="4"/>
      <c r="B429" s="4"/>
      <c r="C429" s="4"/>
      <c r="D429" s="4"/>
      <c r="E429" s="4"/>
      <c r="F429" s="4"/>
      <c r="G429" s="4"/>
      <c r="H429" s="4"/>
      <c r="I429" s="4"/>
      <c r="J429" s="4"/>
      <c r="K429" s="4"/>
      <c r="L429" s="4"/>
      <c r="M429" s="4"/>
    </row>
    <row r="430" ht="15.75" customHeight="1">
      <c r="A430" s="4"/>
      <c r="B430" s="4"/>
      <c r="C430" s="4"/>
      <c r="D430" s="4"/>
      <c r="E430" s="4"/>
      <c r="F430" s="4"/>
      <c r="G430" s="4"/>
      <c r="H430" s="4"/>
      <c r="I430" s="4"/>
      <c r="J430" s="4"/>
      <c r="K430" s="4"/>
      <c r="L430" s="4"/>
      <c r="M430" s="4"/>
    </row>
    <row r="431" ht="15.75" customHeight="1">
      <c r="A431" s="4"/>
      <c r="B431" s="4"/>
      <c r="C431" s="4"/>
      <c r="D431" s="4"/>
      <c r="E431" s="4"/>
      <c r="F431" s="4"/>
      <c r="G431" s="4"/>
      <c r="H431" s="4"/>
      <c r="I431" s="4"/>
      <c r="J431" s="4"/>
      <c r="K431" s="4"/>
      <c r="L431" s="4"/>
      <c r="M431" s="4"/>
    </row>
    <row r="432" ht="15.75" customHeight="1">
      <c r="A432" s="4"/>
      <c r="B432" s="4"/>
      <c r="C432" s="4"/>
      <c r="D432" s="4"/>
      <c r="E432" s="4"/>
      <c r="F432" s="4"/>
      <c r="G432" s="4"/>
      <c r="H432" s="4"/>
      <c r="I432" s="4"/>
      <c r="J432" s="4"/>
      <c r="K432" s="4"/>
      <c r="L432" s="4"/>
      <c r="M432" s="4"/>
    </row>
    <row r="433" ht="15.75" customHeight="1">
      <c r="A433" s="4"/>
      <c r="B433" s="4"/>
      <c r="C433" s="4"/>
      <c r="D433" s="4"/>
      <c r="E433" s="4"/>
      <c r="F433" s="4"/>
      <c r="G433" s="4"/>
      <c r="H433" s="4"/>
      <c r="I433" s="4"/>
      <c r="J433" s="4"/>
      <c r="K433" s="4"/>
      <c r="L433" s="4"/>
      <c r="M433" s="4"/>
    </row>
    <row r="434" ht="15.75" customHeight="1">
      <c r="A434" s="4"/>
      <c r="B434" s="4"/>
      <c r="C434" s="4"/>
      <c r="D434" s="4"/>
      <c r="E434" s="4"/>
      <c r="F434" s="4"/>
      <c r="G434" s="4"/>
      <c r="H434" s="4"/>
      <c r="I434" s="4"/>
      <c r="J434" s="4"/>
      <c r="K434" s="4"/>
      <c r="L434" s="4"/>
      <c r="M434" s="4"/>
    </row>
    <row r="435" ht="15.75" customHeight="1">
      <c r="A435" s="4"/>
      <c r="B435" s="4"/>
      <c r="C435" s="4"/>
      <c r="D435" s="4"/>
      <c r="E435" s="4"/>
      <c r="F435" s="4"/>
      <c r="G435" s="4"/>
      <c r="H435" s="4"/>
      <c r="I435" s="4"/>
      <c r="J435" s="4"/>
      <c r="K435" s="4"/>
      <c r="L435" s="4"/>
      <c r="M435" s="4"/>
    </row>
    <row r="436" ht="15.75" customHeight="1">
      <c r="A436" s="4"/>
      <c r="B436" s="4"/>
      <c r="C436" s="4"/>
      <c r="D436" s="4"/>
      <c r="E436" s="4"/>
      <c r="F436" s="4"/>
      <c r="G436" s="4"/>
      <c r="H436" s="4"/>
      <c r="I436" s="4"/>
      <c r="J436" s="4"/>
      <c r="K436" s="4"/>
      <c r="L436" s="4"/>
      <c r="M436" s="4"/>
    </row>
    <row r="437" ht="15.75" customHeight="1">
      <c r="A437" s="4"/>
      <c r="B437" s="4"/>
      <c r="C437" s="4"/>
      <c r="D437" s="4"/>
      <c r="E437" s="4"/>
      <c r="F437" s="4"/>
      <c r="G437" s="4"/>
      <c r="H437" s="4"/>
      <c r="I437" s="4"/>
      <c r="J437" s="4"/>
      <c r="K437" s="4"/>
      <c r="L437" s="4"/>
      <c r="M437" s="4"/>
    </row>
    <row r="438" ht="15.75" customHeight="1">
      <c r="A438" s="4"/>
      <c r="B438" s="4"/>
      <c r="C438" s="4"/>
      <c r="D438" s="4"/>
      <c r="E438" s="4"/>
      <c r="F438" s="4"/>
      <c r="G438" s="4"/>
      <c r="H438" s="4"/>
      <c r="I438" s="4"/>
      <c r="J438" s="4"/>
      <c r="K438" s="4"/>
      <c r="L438" s="4"/>
      <c r="M438" s="4"/>
    </row>
    <row r="439" ht="15.75" customHeight="1">
      <c r="A439" s="4"/>
      <c r="B439" s="4"/>
      <c r="C439" s="4"/>
      <c r="D439" s="4"/>
      <c r="E439" s="4"/>
      <c r="F439" s="4"/>
      <c r="G439" s="4"/>
      <c r="H439" s="4"/>
      <c r="I439" s="4"/>
      <c r="J439" s="4"/>
      <c r="K439" s="4"/>
      <c r="L439" s="4"/>
      <c r="M439" s="4"/>
    </row>
    <row r="440" ht="15.75" customHeight="1">
      <c r="A440" s="4"/>
      <c r="B440" s="4"/>
      <c r="C440" s="4"/>
      <c r="D440" s="4"/>
      <c r="E440" s="4"/>
      <c r="F440" s="4"/>
      <c r="G440" s="4"/>
      <c r="H440" s="4"/>
      <c r="I440" s="4"/>
      <c r="J440" s="4"/>
      <c r="K440" s="4"/>
      <c r="L440" s="4"/>
      <c r="M440" s="4"/>
    </row>
    <row r="441" ht="15.75" customHeight="1">
      <c r="A441" s="4"/>
      <c r="B441" s="4"/>
      <c r="C441" s="4"/>
      <c r="D441" s="4"/>
      <c r="E441" s="4"/>
      <c r="F441" s="4"/>
      <c r="G441" s="4"/>
      <c r="H441" s="4"/>
      <c r="I441" s="4"/>
      <c r="J441" s="4"/>
      <c r="K441" s="4"/>
      <c r="L441" s="4"/>
      <c r="M441" s="4"/>
    </row>
    <row r="442" ht="15.75" customHeight="1">
      <c r="A442" s="4"/>
      <c r="B442" s="4"/>
      <c r="C442" s="4"/>
      <c r="D442" s="4"/>
      <c r="E442" s="4"/>
      <c r="F442" s="4"/>
      <c r="G442" s="4"/>
      <c r="H442" s="4"/>
      <c r="I442" s="4"/>
      <c r="J442" s="4"/>
      <c r="K442" s="4"/>
      <c r="L442" s="4"/>
      <c r="M442" s="4"/>
    </row>
    <row r="443" ht="15.75" customHeight="1">
      <c r="A443" s="4"/>
      <c r="B443" s="4"/>
      <c r="C443" s="4"/>
      <c r="D443" s="4"/>
      <c r="E443" s="4"/>
      <c r="F443" s="4"/>
      <c r="G443" s="4"/>
      <c r="H443" s="4"/>
      <c r="I443" s="4"/>
      <c r="J443" s="4"/>
      <c r="K443" s="4"/>
      <c r="L443" s="4"/>
      <c r="M443" s="4"/>
    </row>
    <row r="444" ht="15.75" customHeight="1">
      <c r="A444" s="4"/>
      <c r="B444" s="4"/>
      <c r="C444" s="4"/>
      <c r="D444" s="4"/>
      <c r="E444" s="4"/>
      <c r="F444" s="4"/>
      <c r="G444" s="4"/>
      <c r="H444" s="4"/>
      <c r="I444" s="4"/>
      <c r="J444" s="4"/>
      <c r="K444" s="4"/>
      <c r="L444" s="4"/>
      <c r="M444" s="4"/>
    </row>
    <row r="445" ht="15.75" customHeight="1">
      <c r="A445" s="4"/>
      <c r="B445" s="4"/>
      <c r="C445" s="4"/>
      <c r="D445" s="4"/>
      <c r="E445" s="4"/>
      <c r="F445" s="4"/>
      <c r="G445" s="4"/>
      <c r="H445" s="4"/>
      <c r="I445" s="4"/>
      <c r="J445" s="4"/>
      <c r="K445" s="4"/>
      <c r="L445" s="4"/>
      <c r="M445" s="4"/>
    </row>
    <row r="446" ht="15.75" customHeight="1">
      <c r="A446" s="4"/>
      <c r="B446" s="4"/>
      <c r="C446" s="4"/>
      <c r="D446" s="4"/>
      <c r="E446" s="4"/>
      <c r="F446" s="4"/>
      <c r="G446" s="4"/>
      <c r="H446" s="4"/>
      <c r="I446" s="4"/>
      <c r="J446" s="4"/>
      <c r="K446" s="4"/>
      <c r="L446" s="4"/>
      <c r="M446" s="4"/>
    </row>
    <row r="447" ht="15.75" customHeight="1">
      <c r="A447" s="4"/>
      <c r="B447" s="4"/>
      <c r="C447" s="4"/>
      <c r="D447" s="4"/>
      <c r="E447" s="4"/>
      <c r="F447" s="4"/>
      <c r="G447" s="4"/>
      <c r="H447" s="4"/>
      <c r="I447" s="4"/>
      <c r="J447" s="4"/>
      <c r="K447" s="4"/>
      <c r="L447" s="4"/>
      <c r="M447" s="4"/>
    </row>
    <row r="448" ht="15.75" customHeight="1">
      <c r="A448" s="4"/>
      <c r="B448" s="4"/>
      <c r="C448" s="4"/>
      <c r="D448" s="4"/>
      <c r="E448" s="4"/>
      <c r="F448" s="4"/>
      <c r="G448" s="4"/>
      <c r="H448" s="4"/>
      <c r="I448" s="4"/>
      <c r="J448" s="4"/>
      <c r="K448" s="4"/>
      <c r="L448" s="4"/>
      <c r="M448" s="4"/>
    </row>
    <row r="449" ht="15.75" customHeight="1">
      <c r="A449" s="4"/>
      <c r="B449" s="4"/>
      <c r="C449" s="4"/>
      <c r="D449" s="4"/>
      <c r="E449" s="4"/>
      <c r="F449" s="4"/>
      <c r="G449" s="4"/>
      <c r="H449" s="4"/>
      <c r="I449" s="4"/>
      <c r="J449" s="4"/>
      <c r="K449" s="4"/>
      <c r="L449" s="4"/>
      <c r="M449" s="4"/>
    </row>
    <row r="450" ht="15.75" customHeight="1">
      <c r="A450" s="4"/>
      <c r="B450" s="4"/>
      <c r="C450" s="4"/>
      <c r="D450" s="4"/>
      <c r="E450" s="4"/>
      <c r="F450" s="4"/>
      <c r="G450" s="4"/>
      <c r="H450" s="4"/>
      <c r="I450" s="4"/>
      <c r="J450" s="4"/>
      <c r="K450" s="4"/>
      <c r="L450" s="4"/>
      <c r="M450" s="4"/>
    </row>
    <row r="451" ht="15.75" customHeight="1">
      <c r="A451" s="4"/>
      <c r="B451" s="4"/>
      <c r="C451" s="4"/>
      <c r="D451" s="4"/>
      <c r="E451" s="4"/>
      <c r="F451" s="4"/>
      <c r="G451" s="4"/>
      <c r="H451" s="4"/>
      <c r="I451" s="4"/>
      <c r="J451" s="4"/>
      <c r="K451" s="4"/>
      <c r="L451" s="4"/>
      <c r="M451" s="4"/>
    </row>
    <row r="452" ht="15.75" customHeight="1">
      <c r="A452" s="4"/>
      <c r="B452" s="4"/>
      <c r="C452" s="4"/>
      <c r="D452" s="4"/>
      <c r="E452" s="4"/>
      <c r="F452" s="4"/>
      <c r="G452" s="4"/>
      <c r="H452" s="4"/>
      <c r="I452" s="4"/>
      <c r="J452" s="4"/>
      <c r="K452" s="4"/>
      <c r="L452" s="4"/>
      <c r="M452" s="4"/>
    </row>
    <row r="453" ht="15.75" customHeight="1">
      <c r="A453" s="4"/>
      <c r="B453" s="4"/>
      <c r="C453" s="4"/>
      <c r="D453" s="4"/>
      <c r="E453" s="4"/>
      <c r="F453" s="4"/>
      <c r="G453" s="4"/>
      <c r="H453" s="4"/>
      <c r="I453" s="4"/>
      <c r="J453" s="4"/>
      <c r="K453" s="4"/>
      <c r="L453" s="4"/>
      <c r="M453" s="4"/>
    </row>
    <row r="454" ht="15.75" customHeight="1">
      <c r="A454" s="4"/>
      <c r="B454" s="4"/>
      <c r="C454" s="4"/>
      <c r="D454" s="4"/>
      <c r="E454" s="4"/>
      <c r="F454" s="4"/>
      <c r="G454" s="4"/>
      <c r="H454" s="4"/>
      <c r="I454" s="4"/>
      <c r="J454" s="4"/>
      <c r="K454" s="4"/>
      <c r="L454" s="4"/>
      <c r="M454" s="4"/>
    </row>
    <row r="455" ht="15.75" customHeight="1">
      <c r="A455" s="4"/>
      <c r="B455" s="4"/>
      <c r="C455" s="4"/>
      <c r="D455" s="4"/>
      <c r="E455" s="4"/>
      <c r="F455" s="4"/>
      <c r="G455" s="4"/>
      <c r="H455" s="4"/>
      <c r="I455" s="4"/>
      <c r="J455" s="4"/>
      <c r="K455" s="4"/>
      <c r="L455" s="4"/>
      <c r="M455" s="4"/>
    </row>
    <row r="456" ht="15.75" customHeight="1">
      <c r="A456" s="4"/>
      <c r="B456" s="4"/>
      <c r="C456" s="4"/>
      <c r="D456" s="4"/>
      <c r="E456" s="4"/>
      <c r="F456" s="4"/>
      <c r="G456" s="4"/>
      <c r="H456" s="4"/>
      <c r="I456" s="4"/>
      <c r="J456" s="4"/>
      <c r="K456" s="4"/>
      <c r="L456" s="4"/>
      <c r="M456" s="4"/>
    </row>
    <row r="457" ht="15.75" customHeight="1">
      <c r="A457" s="4"/>
      <c r="B457" s="4"/>
      <c r="C457" s="4"/>
      <c r="D457" s="4"/>
      <c r="E457" s="4"/>
      <c r="F457" s="4"/>
      <c r="G457" s="4"/>
      <c r="H457" s="4"/>
      <c r="I457" s="4"/>
      <c r="J457" s="4"/>
      <c r="K457" s="4"/>
      <c r="L457" s="4"/>
      <c r="M457" s="4"/>
    </row>
    <row r="458" ht="15.75" customHeight="1">
      <c r="A458" s="4"/>
      <c r="B458" s="4"/>
      <c r="C458" s="4"/>
      <c r="D458" s="4"/>
      <c r="E458" s="4"/>
      <c r="F458" s="4"/>
      <c r="G458" s="4"/>
      <c r="H458" s="4"/>
      <c r="I458" s="4"/>
      <c r="J458" s="4"/>
      <c r="K458" s="4"/>
      <c r="L458" s="4"/>
      <c r="M458" s="4"/>
    </row>
    <row r="459" ht="15.75" customHeight="1">
      <c r="A459" s="4"/>
      <c r="B459" s="4"/>
      <c r="C459" s="4"/>
      <c r="D459" s="4"/>
      <c r="E459" s="4"/>
      <c r="F459" s="4"/>
      <c r="G459" s="4"/>
      <c r="H459" s="4"/>
      <c r="I459" s="4"/>
      <c r="J459" s="4"/>
      <c r="K459" s="4"/>
      <c r="L459" s="4"/>
      <c r="M459" s="4"/>
    </row>
    <row r="460" ht="15.75" customHeight="1">
      <c r="A460" s="4"/>
      <c r="B460" s="4"/>
      <c r="C460" s="4"/>
      <c r="D460" s="4"/>
      <c r="E460" s="4"/>
      <c r="F460" s="4"/>
      <c r="G460" s="4"/>
      <c r="H460" s="4"/>
      <c r="I460" s="4"/>
      <c r="J460" s="4"/>
      <c r="K460" s="4"/>
      <c r="L460" s="4"/>
      <c r="M460" s="4"/>
    </row>
    <row r="461" ht="15.75" customHeight="1">
      <c r="A461" s="4"/>
      <c r="B461" s="4"/>
      <c r="C461" s="4"/>
      <c r="D461" s="4"/>
      <c r="E461" s="4"/>
      <c r="F461" s="4"/>
      <c r="G461" s="4"/>
      <c r="H461" s="4"/>
      <c r="I461" s="4"/>
      <c r="J461" s="4"/>
      <c r="K461" s="4"/>
      <c r="L461" s="4"/>
      <c r="M461" s="4"/>
    </row>
    <row r="462" ht="15.75" customHeight="1">
      <c r="A462" s="4"/>
      <c r="B462" s="4"/>
      <c r="C462" s="4"/>
      <c r="D462" s="4"/>
      <c r="E462" s="4"/>
      <c r="F462" s="4"/>
      <c r="G462" s="4"/>
      <c r="H462" s="4"/>
      <c r="I462" s="4"/>
      <c r="J462" s="4"/>
      <c r="K462" s="4"/>
      <c r="L462" s="4"/>
      <c r="M462" s="4"/>
    </row>
    <row r="463" ht="15.75" customHeight="1">
      <c r="A463" s="4"/>
      <c r="B463" s="4"/>
      <c r="C463" s="4"/>
      <c r="D463" s="4"/>
      <c r="E463" s="4"/>
      <c r="F463" s="4"/>
      <c r="G463" s="4"/>
      <c r="H463" s="4"/>
      <c r="I463" s="4"/>
      <c r="J463" s="4"/>
      <c r="K463" s="4"/>
      <c r="L463" s="4"/>
      <c r="M463" s="4"/>
    </row>
    <row r="464" ht="15.75" customHeight="1">
      <c r="A464" s="4"/>
      <c r="B464" s="4"/>
      <c r="C464" s="4"/>
      <c r="D464" s="4"/>
      <c r="E464" s="4"/>
      <c r="F464" s="4"/>
      <c r="G464" s="4"/>
      <c r="H464" s="4"/>
      <c r="I464" s="4"/>
      <c r="J464" s="4"/>
      <c r="K464" s="4"/>
      <c r="L464" s="4"/>
      <c r="M464" s="4"/>
    </row>
    <row r="465" ht="15.75" customHeight="1">
      <c r="A465" s="4"/>
      <c r="B465" s="4"/>
      <c r="C465" s="4"/>
      <c r="D465" s="4"/>
      <c r="E465" s="4"/>
      <c r="F465" s="4"/>
      <c r="G465" s="4"/>
      <c r="H465" s="4"/>
      <c r="I465" s="4"/>
      <c r="J465" s="4"/>
      <c r="K465" s="4"/>
      <c r="L465" s="4"/>
      <c r="M465" s="4"/>
    </row>
    <row r="466" ht="15.75" customHeight="1">
      <c r="A466" s="4"/>
      <c r="B466" s="4"/>
      <c r="C466" s="4"/>
      <c r="D466" s="4"/>
      <c r="E466" s="4"/>
      <c r="F466" s="4"/>
      <c r="G466" s="4"/>
      <c r="H466" s="4"/>
      <c r="I466" s="4"/>
      <c r="J466" s="4"/>
      <c r="K466" s="4"/>
      <c r="L466" s="4"/>
      <c r="M466" s="4"/>
    </row>
    <row r="467" ht="15.75" customHeight="1">
      <c r="A467" s="4"/>
      <c r="B467" s="4"/>
      <c r="C467" s="4"/>
      <c r="D467" s="4"/>
      <c r="E467" s="4"/>
      <c r="F467" s="4"/>
      <c r="G467" s="4"/>
      <c r="H467" s="4"/>
      <c r="I467" s="4"/>
      <c r="J467" s="4"/>
      <c r="K467" s="4"/>
      <c r="L467" s="4"/>
      <c r="M467" s="4"/>
    </row>
    <row r="468" ht="15.75" customHeight="1">
      <c r="A468" s="4"/>
      <c r="B468" s="4"/>
      <c r="C468" s="4"/>
      <c r="D468" s="4"/>
      <c r="E468" s="4"/>
      <c r="F468" s="4"/>
      <c r="G468" s="4"/>
      <c r="H468" s="4"/>
      <c r="I468" s="4"/>
      <c r="J468" s="4"/>
      <c r="K468" s="4"/>
      <c r="L468" s="4"/>
      <c r="M468" s="4"/>
    </row>
    <row r="469" ht="15.75" customHeight="1">
      <c r="A469" s="4"/>
      <c r="B469" s="4"/>
      <c r="C469" s="4"/>
      <c r="D469" s="4"/>
      <c r="E469" s="4"/>
      <c r="F469" s="4"/>
      <c r="G469" s="4"/>
      <c r="H469" s="4"/>
      <c r="I469" s="4"/>
      <c r="J469" s="4"/>
      <c r="K469" s="4"/>
      <c r="L469" s="4"/>
      <c r="M469" s="4"/>
    </row>
    <row r="470" ht="15.75" customHeight="1">
      <c r="A470" s="4"/>
      <c r="B470" s="4"/>
      <c r="C470" s="4"/>
      <c r="D470" s="4"/>
      <c r="E470" s="4"/>
      <c r="F470" s="4"/>
      <c r="G470" s="4"/>
      <c r="H470" s="4"/>
      <c r="I470" s="4"/>
      <c r="J470" s="4"/>
      <c r="K470" s="4"/>
      <c r="L470" s="4"/>
      <c r="M470" s="4"/>
    </row>
    <row r="471" ht="15.75" customHeight="1">
      <c r="A471" s="4"/>
      <c r="B471" s="4"/>
      <c r="C471" s="4"/>
      <c r="D471" s="4"/>
      <c r="E471" s="4"/>
      <c r="F471" s="4"/>
      <c r="G471" s="4"/>
      <c r="H471" s="4"/>
      <c r="I471" s="4"/>
      <c r="J471" s="4"/>
      <c r="K471" s="4"/>
      <c r="L471" s="4"/>
      <c r="M471" s="4"/>
    </row>
    <row r="472" ht="15.75" customHeight="1">
      <c r="A472" s="4"/>
      <c r="B472" s="4"/>
      <c r="C472" s="4"/>
      <c r="D472" s="4"/>
      <c r="E472" s="4"/>
      <c r="F472" s="4"/>
      <c r="G472" s="4"/>
      <c r="H472" s="4"/>
      <c r="I472" s="4"/>
      <c r="J472" s="4"/>
      <c r="K472" s="4"/>
      <c r="L472" s="4"/>
      <c r="M472" s="4"/>
    </row>
    <row r="473" ht="15.75" customHeight="1">
      <c r="A473" s="4"/>
      <c r="B473" s="4"/>
      <c r="C473" s="4"/>
      <c r="D473" s="4"/>
      <c r="E473" s="4"/>
      <c r="F473" s="4"/>
      <c r="G473" s="4"/>
      <c r="H473" s="4"/>
      <c r="I473" s="4"/>
      <c r="J473" s="4"/>
      <c r="K473" s="4"/>
      <c r="L473" s="4"/>
      <c r="M473" s="4"/>
    </row>
    <row r="474" ht="15.75" customHeight="1">
      <c r="A474" s="4"/>
      <c r="B474" s="4"/>
      <c r="C474" s="4"/>
      <c r="D474" s="4"/>
      <c r="E474" s="4"/>
      <c r="F474" s="4"/>
      <c r="G474" s="4"/>
      <c r="H474" s="4"/>
      <c r="I474" s="4"/>
      <c r="J474" s="4"/>
      <c r="K474" s="4"/>
      <c r="L474" s="4"/>
      <c r="M474" s="4"/>
    </row>
    <row r="475" ht="15.75" customHeight="1">
      <c r="A475" s="4"/>
      <c r="B475" s="4"/>
      <c r="C475" s="4"/>
      <c r="D475" s="4"/>
      <c r="E475" s="4"/>
      <c r="F475" s="4"/>
      <c r="G475" s="4"/>
      <c r="H475" s="4"/>
      <c r="I475" s="4"/>
      <c r="J475" s="4"/>
      <c r="K475" s="4"/>
      <c r="L475" s="4"/>
      <c r="M475" s="4"/>
    </row>
    <row r="476" ht="15.75" customHeight="1">
      <c r="A476" s="4"/>
      <c r="B476" s="4"/>
      <c r="C476" s="4"/>
      <c r="D476" s="4"/>
      <c r="E476" s="4"/>
      <c r="F476" s="4"/>
      <c r="G476" s="4"/>
      <c r="H476" s="4"/>
      <c r="I476" s="4"/>
      <c r="J476" s="4"/>
      <c r="K476" s="4"/>
      <c r="L476" s="4"/>
      <c r="M476" s="4"/>
    </row>
    <row r="477" ht="15.75" customHeight="1">
      <c r="A477" s="4"/>
      <c r="B477" s="4"/>
      <c r="C477" s="4"/>
      <c r="D477" s="4"/>
      <c r="E477" s="4"/>
      <c r="F477" s="4"/>
      <c r="G477" s="4"/>
      <c r="H477" s="4"/>
      <c r="I477" s="4"/>
      <c r="J477" s="4"/>
      <c r="K477" s="4"/>
      <c r="L477" s="4"/>
      <c r="M477" s="4"/>
    </row>
    <row r="478" ht="15.75" customHeight="1">
      <c r="A478" s="4"/>
      <c r="B478" s="4"/>
      <c r="C478" s="4"/>
      <c r="D478" s="4"/>
      <c r="E478" s="4"/>
      <c r="F478" s="4"/>
      <c r="G478" s="4"/>
      <c r="H478" s="4"/>
      <c r="I478" s="4"/>
      <c r="J478" s="4"/>
      <c r="K478" s="4"/>
      <c r="L478" s="4"/>
      <c r="M478" s="4"/>
    </row>
    <row r="479" ht="15.75" customHeight="1">
      <c r="A479" s="4"/>
      <c r="B479" s="4"/>
      <c r="C479" s="4"/>
      <c r="D479" s="4"/>
      <c r="E479" s="4"/>
      <c r="F479" s="4"/>
      <c r="G479" s="4"/>
      <c r="H479" s="4"/>
      <c r="I479" s="4"/>
      <c r="J479" s="4"/>
      <c r="K479" s="4"/>
      <c r="L479" s="4"/>
      <c r="M479" s="4"/>
    </row>
    <row r="480" ht="15.75" customHeight="1">
      <c r="A480" s="4"/>
      <c r="B480" s="4"/>
      <c r="C480" s="4"/>
      <c r="D480" s="4"/>
      <c r="E480" s="4"/>
      <c r="F480" s="4"/>
      <c r="G480" s="4"/>
      <c r="H480" s="4"/>
      <c r="I480" s="4"/>
      <c r="J480" s="4"/>
      <c r="K480" s="4"/>
      <c r="L480" s="4"/>
      <c r="M480" s="4"/>
    </row>
    <row r="481" ht="15.75" customHeight="1">
      <c r="A481" s="4"/>
      <c r="B481" s="4"/>
      <c r="C481" s="4"/>
      <c r="D481" s="4"/>
      <c r="E481" s="4"/>
      <c r="F481" s="4"/>
      <c r="G481" s="4"/>
      <c r="H481" s="4"/>
      <c r="I481" s="4"/>
      <c r="J481" s="4"/>
      <c r="K481" s="4"/>
      <c r="L481" s="4"/>
      <c r="M481" s="4"/>
    </row>
    <row r="482" ht="15.75" customHeight="1">
      <c r="A482" s="4"/>
      <c r="B482" s="4"/>
      <c r="C482" s="4"/>
      <c r="D482" s="4"/>
      <c r="E482" s="4"/>
      <c r="F482" s="4"/>
      <c r="G482" s="4"/>
      <c r="H482" s="4"/>
      <c r="I482" s="4"/>
      <c r="J482" s="4"/>
      <c r="K482" s="4"/>
      <c r="L482" s="4"/>
      <c r="M482" s="4"/>
    </row>
    <row r="483" ht="15.75" customHeight="1">
      <c r="A483" s="4"/>
      <c r="B483" s="4"/>
      <c r="C483" s="4"/>
      <c r="D483" s="4"/>
      <c r="E483" s="4"/>
      <c r="F483" s="4"/>
      <c r="G483" s="4"/>
      <c r="H483" s="4"/>
      <c r="I483" s="4"/>
      <c r="J483" s="4"/>
      <c r="K483" s="4"/>
      <c r="L483" s="4"/>
      <c r="M483" s="4"/>
    </row>
    <row r="484" ht="15.75" customHeight="1">
      <c r="A484" s="4"/>
      <c r="B484" s="4"/>
      <c r="C484" s="4"/>
      <c r="D484" s="4"/>
      <c r="E484" s="4"/>
      <c r="F484" s="4"/>
      <c r="G484" s="4"/>
      <c r="H484" s="4"/>
      <c r="I484" s="4"/>
      <c r="J484" s="4"/>
      <c r="K484" s="4"/>
      <c r="L484" s="4"/>
      <c r="M484" s="4"/>
    </row>
    <row r="485" ht="15.75" customHeight="1">
      <c r="A485" s="4"/>
      <c r="B485" s="4"/>
      <c r="C485" s="4"/>
      <c r="D485" s="4"/>
      <c r="E485" s="4"/>
      <c r="F485" s="4"/>
      <c r="G485" s="4"/>
      <c r="H485" s="4"/>
      <c r="I485" s="4"/>
      <c r="J485" s="4"/>
      <c r="K485" s="4"/>
      <c r="L485" s="4"/>
      <c r="M485" s="4"/>
    </row>
    <row r="486" ht="15.75" customHeight="1">
      <c r="A486" s="4"/>
      <c r="B486" s="4"/>
      <c r="C486" s="4"/>
      <c r="D486" s="4"/>
      <c r="E486" s="4"/>
      <c r="F486" s="4"/>
      <c r="G486" s="4"/>
      <c r="H486" s="4"/>
      <c r="I486" s="4"/>
      <c r="J486" s="4"/>
      <c r="K486" s="4"/>
      <c r="L486" s="4"/>
      <c r="M486" s="4"/>
    </row>
    <row r="487" ht="15.75" customHeight="1">
      <c r="A487" s="4"/>
      <c r="B487" s="4"/>
      <c r="C487" s="4"/>
      <c r="D487" s="4"/>
      <c r="E487" s="4"/>
      <c r="F487" s="4"/>
      <c r="G487" s="4"/>
      <c r="H487" s="4"/>
      <c r="I487" s="4"/>
      <c r="J487" s="4"/>
      <c r="K487" s="4"/>
      <c r="L487" s="4"/>
      <c r="M487" s="4"/>
    </row>
    <row r="488" ht="15.75" customHeight="1">
      <c r="A488" s="4"/>
      <c r="B488" s="4"/>
      <c r="C488" s="4"/>
      <c r="D488" s="4"/>
      <c r="E488" s="4"/>
      <c r="F488" s="4"/>
      <c r="G488" s="4"/>
      <c r="H488" s="4"/>
      <c r="I488" s="4"/>
      <c r="J488" s="4"/>
      <c r="K488" s="4"/>
      <c r="L488" s="4"/>
      <c r="M488" s="4"/>
    </row>
    <row r="489" ht="15.75" customHeight="1">
      <c r="A489" s="4"/>
      <c r="B489" s="4"/>
      <c r="C489" s="4"/>
      <c r="D489" s="4"/>
      <c r="E489" s="4"/>
      <c r="F489" s="4"/>
      <c r="G489" s="4"/>
      <c r="H489" s="4"/>
      <c r="I489" s="4"/>
      <c r="J489" s="4"/>
      <c r="K489" s="4"/>
      <c r="L489" s="4"/>
      <c r="M489" s="4"/>
    </row>
    <row r="490" ht="15.75" customHeight="1">
      <c r="A490" s="4"/>
      <c r="B490" s="4"/>
      <c r="C490" s="4"/>
      <c r="D490" s="4"/>
      <c r="E490" s="4"/>
      <c r="F490" s="4"/>
      <c r="G490" s="4"/>
      <c r="H490" s="4"/>
      <c r="I490" s="4"/>
      <c r="J490" s="4"/>
      <c r="K490" s="4"/>
      <c r="L490" s="4"/>
      <c r="M490" s="4"/>
    </row>
    <row r="491" ht="15.75" customHeight="1">
      <c r="A491" s="4"/>
      <c r="B491" s="4"/>
      <c r="C491" s="4"/>
      <c r="D491" s="4"/>
      <c r="E491" s="4"/>
      <c r="F491" s="4"/>
      <c r="G491" s="4"/>
      <c r="H491" s="4"/>
      <c r="I491" s="4"/>
      <c r="J491" s="4"/>
      <c r="K491" s="4"/>
      <c r="L491" s="4"/>
      <c r="M491" s="4"/>
    </row>
    <row r="492" ht="15.75" customHeight="1">
      <c r="A492" s="4"/>
      <c r="B492" s="4"/>
      <c r="C492" s="4"/>
      <c r="D492" s="4"/>
      <c r="E492" s="4"/>
      <c r="F492" s="4"/>
      <c r="G492" s="4"/>
      <c r="H492" s="4"/>
      <c r="I492" s="4"/>
      <c r="J492" s="4"/>
      <c r="K492" s="4"/>
      <c r="L492" s="4"/>
      <c r="M492" s="4"/>
    </row>
    <row r="493" ht="15.75" customHeight="1">
      <c r="A493" s="4"/>
      <c r="B493" s="4"/>
      <c r="C493" s="4"/>
      <c r="D493" s="4"/>
      <c r="E493" s="4"/>
      <c r="F493" s="4"/>
      <c r="G493" s="4"/>
      <c r="H493" s="4"/>
      <c r="I493" s="4"/>
      <c r="J493" s="4"/>
      <c r="K493" s="4"/>
      <c r="L493" s="4"/>
      <c r="M493" s="4"/>
    </row>
    <row r="494" ht="15.75" customHeight="1">
      <c r="A494" s="4"/>
      <c r="B494" s="4"/>
      <c r="C494" s="4"/>
      <c r="D494" s="4"/>
      <c r="E494" s="4"/>
      <c r="F494" s="4"/>
      <c r="G494" s="4"/>
      <c r="H494" s="4"/>
      <c r="I494" s="4"/>
      <c r="J494" s="4"/>
      <c r="K494" s="4"/>
      <c r="L494" s="4"/>
      <c r="M494" s="4"/>
    </row>
    <row r="495" ht="15.75" customHeight="1">
      <c r="A495" s="4"/>
      <c r="B495" s="4"/>
      <c r="C495" s="4"/>
      <c r="D495" s="4"/>
      <c r="E495" s="4"/>
      <c r="F495" s="4"/>
      <c r="G495" s="4"/>
      <c r="H495" s="4"/>
      <c r="I495" s="4"/>
      <c r="J495" s="4"/>
      <c r="K495" s="4"/>
      <c r="L495" s="4"/>
      <c r="M495" s="4"/>
    </row>
    <row r="496" ht="15.75" customHeight="1">
      <c r="A496" s="4"/>
      <c r="B496" s="4"/>
      <c r="C496" s="4"/>
      <c r="D496" s="4"/>
      <c r="E496" s="4"/>
      <c r="F496" s="4"/>
      <c r="G496" s="4"/>
      <c r="H496" s="4"/>
      <c r="I496" s="4"/>
      <c r="J496" s="4"/>
      <c r="K496" s="4"/>
      <c r="L496" s="4"/>
      <c r="M496" s="4"/>
    </row>
    <row r="497" ht="15.75" customHeight="1">
      <c r="A497" s="4"/>
      <c r="B497" s="4"/>
      <c r="C497" s="4"/>
      <c r="D497" s="4"/>
      <c r="E497" s="4"/>
      <c r="F497" s="4"/>
      <c r="G497" s="4"/>
      <c r="H497" s="4"/>
      <c r="I497" s="4"/>
      <c r="J497" s="4"/>
      <c r="K497" s="4"/>
      <c r="L497" s="4"/>
      <c r="M497" s="4"/>
    </row>
    <row r="498" ht="15.75" customHeight="1">
      <c r="A498" s="4"/>
      <c r="B498" s="4"/>
      <c r="C498" s="4"/>
      <c r="D498" s="4"/>
      <c r="E498" s="4"/>
      <c r="F498" s="4"/>
      <c r="G498" s="4"/>
      <c r="H498" s="4"/>
      <c r="I498" s="4"/>
      <c r="J498" s="4"/>
      <c r="K498" s="4"/>
      <c r="L498" s="4"/>
      <c r="M498" s="4"/>
    </row>
    <row r="499" ht="15.75" customHeight="1">
      <c r="A499" s="4"/>
      <c r="B499" s="4"/>
      <c r="C499" s="4"/>
      <c r="D499" s="4"/>
      <c r="E499" s="4"/>
      <c r="F499" s="4"/>
      <c r="G499" s="4"/>
      <c r="H499" s="4"/>
      <c r="I499" s="4"/>
      <c r="J499" s="4"/>
      <c r="K499" s="4"/>
      <c r="L499" s="4"/>
      <c r="M499" s="4"/>
    </row>
    <row r="500" ht="15.75" customHeight="1">
      <c r="A500" s="4"/>
      <c r="B500" s="4"/>
      <c r="C500" s="4"/>
      <c r="D500" s="4"/>
      <c r="E500" s="4"/>
      <c r="F500" s="4"/>
      <c r="G500" s="4"/>
      <c r="H500" s="4"/>
      <c r="I500" s="4"/>
      <c r="J500" s="4"/>
      <c r="K500" s="4"/>
      <c r="L500" s="4"/>
      <c r="M500" s="4"/>
    </row>
    <row r="501" ht="15.75" customHeight="1">
      <c r="A501" s="4"/>
      <c r="B501" s="4"/>
      <c r="C501" s="4"/>
      <c r="D501" s="4"/>
      <c r="E501" s="4"/>
      <c r="F501" s="4"/>
      <c r="G501" s="4"/>
      <c r="H501" s="4"/>
      <c r="I501" s="4"/>
      <c r="J501" s="4"/>
      <c r="K501" s="4"/>
      <c r="L501" s="4"/>
      <c r="M501" s="4"/>
    </row>
    <row r="502" ht="15.75" customHeight="1">
      <c r="A502" s="4"/>
      <c r="B502" s="4"/>
      <c r="C502" s="4"/>
      <c r="D502" s="4"/>
      <c r="E502" s="4"/>
      <c r="F502" s="4"/>
      <c r="G502" s="4"/>
      <c r="H502" s="4"/>
      <c r="I502" s="4"/>
      <c r="J502" s="4"/>
      <c r="K502" s="4"/>
      <c r="L502" s="4"/>
      <c r="M502" s="4"/>
    </row>
    <row r="503" ht="15.75" customHeight="1">
      <c r="A503" s="4"/>
      <c r="B503" s="4"/>
      <c r="C503" s="4"/>
      <c r="D503" s="4"/>
      <c r="E503" s="4"/>
      <c r="F503" s="4"/>
      <c r="G503" s="4"/>
      <c r="H503" s="4"/>
      <c r="I503" s="4"/>
      <c r="J503" s="4"/>
      <c r="K503" s="4"/>
      <c r="L503" s="4"/>
      <c r="M503" s="4"/>
    </row>
    <row r="504" ht="15.75" customHeight="1">
      <c r="A504" s="4"/>
      <c r="B504" s="4"/>
      <c r="C504" s="4"/>
      <c r="D504" s="4"/>
      <c r="E504" s="4"/>
      <c r="F504" s="4"/>
      <c r="G504" s="4"/>
      <c r="H504" s="4"/>
      <c r="I504" s="4"/>
      <c r="J504" s="4"/>
      <c r="K504" s="4"/>
      <c r="L504" s="4"/>
      <c r="M504" s="4"/>
    </row>
    <row r="505" ht="15.75" customHeight="1">
      <c r="A505" s="4"/>
      <c r="B505" s="4"/>
      <c r="C505" s="4"/>
      <c r="D505" s="4"/>
      <c r="E505" s="4"/>
      <c r="F505" s="4"/>
      <c r="G505" s="4"/>
      <c r="H505" s="4"/>
      <c r="I505" s="4"/>
      <c r="J505" s="4"/>
      <c r="K505" s="4"/>
      <c r="L505" s="4"/>
      <c r="M505" s="4"/>
    </row>
    <row r="506" ht="15.75" customHeight="1">
      <c r="A506" s="4"/>
      <c r="B506" s="4"/>
      <c r="C506" s="4"/>
      <c r="D506" s="4"/>
      <c r="E506" s="4"/>
      <c r="F506" s="4"/>
      <c r="G506" s="4"/>
      <c r="H506" s="4"/>
      <c r="I506" s="4"/>
      <c r="J506" s="4"/>
      <c r="K506" s="4"/>
      <c r="L506" s="4"/>
      <c r="M506" s="4"/>
    </row>
    <row r="507" ht="15.75" customHeight="1">
      <c r="A507" s="4"/>
      <c r="B507" s="4"/>
      <c r="C507" s="4"/>
      <c r="D507" s="4"/>
      <c r="E507" s="4"/>
      <c r="F507" s="4"/>
      <c r="G507" s="4"/>
      <c r="H507" s="4"/>
      <c r="I507" s="4"/>
      <c r="J507" s="4"/>
      <c r="K507" s="4"/>
      <c r="L507" s="4"/>
      <c r="M507" s="4"/>
    </row>
    <row r="508" ht="15.75" customHeight="1">
      <c r="A508" s="4"/>
      <c r="B508" s="4"/>
      <c r="C508" s="4"/>
      <c r="D508" s="4"/>
      <c r="E508" s="4"/>
      <c r="F508" s="4"/>
      <c r="G508" s="4"/>
      <c r="H508" s="4"/>
      <c r="I508" s="4"/>
      <c r="J508" s="4"/>
      <c r="K508" s="4"/>
      <c r="L508" s="4"/>
      <c r="M508" s="4"/>
    </row>
    <row r="509" ht="15.75" customHeight="1">
      <c r="A509" s="4"/>
      <c r="B509" s="4"/>
      <c r="C509" s="4"/>
      <c r="D509" s="4"/>
      <c r="E509" s="4"/>
      <c r="F509" s="4"/>
      <c r="G509" s="4"/>
      <c r="H509" s="4"/>
      <c r="I509" s="4"/>
      <c r="J509" s="4"/>
      <c r="K509" s="4"/>
      <c r="L509" s="4"/>
      <c r="M509" s="4"/>
    </row>
    <row r="510" ht="15.75" customHeight="1">
      <c r="A510" s="4"/>
      <c r="B510" s="4"/>
      <c r="C510" s="4"/>
      <c r="D510" s="4"/>
      <c r="E510" s="4"/>
      <c r="F510" s="4"/>
      <c r="G510" s="4"/>
      <c r="H510" s="4"/>
      <c r="I510" s="4"/>
      <c r="J510" s="4"/>
      <c r="K510" s="4"/>
      <c r="L510" s="4"/>
      <c r="M510" s="4"/>
    </row>
    <row r="511" ht="15.75" customHeight="1">
      <c r="A511" s="4"/>
      <c r="B511" s="4"/>
      <c r="C511" s="4"/>
      <c r="D511" s="4"/>
      <c r="E511" s="4"/>
      <c r="F511" s="4"/>
      <c r="G511" s="4"/>
      <c r="H511" s="4"/>
      <c r="I511" s="4"/>
      <c r="J511" s="4"/>
      <c r="K511" s="4"/>
      <c r="L511" s="4"/>
      <c r="M511" s="4"/>
    </row>
    <row r="512" ht="15.75" customHeight="1">
      <c r="A512" s="4"/>
      <c r="B512" s="4"/>
      <c r="C512" s="4"/>
      <c r="D512" s="4"/>
      <c r="E512" s="4"/>
      <c r="F512" s="4"/>
      <c r="G512" s="4"/>
      <c r="H512" s="4"/>
      <c r="I512" s="4"/>
      <c r="J512" s="4"/>
      <c r="K512" s="4"/>
      <c r="L512" s="4"/>
      <c r="M512" s="4"/>
    </row>
    <row r="513" ht="15.75" customHeight="1">
      <c r="A513" s="4"/>
      <c r="B513" s="4"/>
      <c r="C513" s="4"/>
      <c r="D513" s="4"/>
      <c r="E513" s="4"/>
      <c r="F513" s="4"/>
      <c r="G513" s="4"/>
      <c r="H513" s="4"/>
      <c r="I513" s="4"/>
      <c r="J513" s="4"/>
      <c r="K513" s="4"/>
      <c r="L513" s="4"/>
      <c r="M513" s="4"/>
    </row>
    <row r="514" ht="15.75" customHeight="1">
      <c r="A514" s="4"/>
      <c r="B514" s="4"/>
      <c r="C514" s="4"/>
      <c r="D514" s="4"/>
      <c r="E514" s="4"/>
      <c r="F514" s="4"/>
      <c r="G514" s="4"/>
      <c r="H514" s="4"/>
      <c r="I514" s="4"/>
      <c r="J514" s="4"/>
      <c r="K514" s="4"/>
      <c r="L514" s="4"/>
      <c r="M514" s="4"/>
    </row>
    <row r="515" ht="15.75" customHeight="1">
      <c r="A515" s="4"/>
      <c r="B515" s="4"/>
      <c r="C515" s="4"/>
      <c r="D515" s="4"/>
      <c r="E515" s="4"/>
      <c r="F515" s="4"/>
      <c r="G515" s="4"/>
      <c r="H515" s="4"/>
      <c r="I515" s="4"/>
      <c r="J515" s="4"/>
      <c r="K515" s="4"/>
      <c r="L515" s="4"/>
      <c r="M515" s="4"/>
    </row>
    <row r="516" ht="15.75" customHeight="1">
      <c r="A516" s="4"/>
      <c r="B516" s="4"/>
      <c r="C516" s="4"/>
      <c r="D516" s="4"/>
      <c r="E516" s="4"/>
      <c r="F516" s="4"/>
      <c r="G516" s="4"/>
      <c r="H516" s="4"/>
      <c r="I516" s="4"/>
      <c r="J516" s="4"/>
      <c r="K516" s="4"/>
      <c r="L516" s="4"/>
      <c r="M516" s="4"/>
    </row>
    <row r="517" ht="15.75" customHeight="1">
      <c r="A517" s="4"/>
      <c r="B517" s="4"/>
      <c r="C517" s="4"/>
      <c r="D517" s="4"/>
      <c r="E517" s="4"/>
      <c r="F517" s="4"/>
      <c r="G517" s="4"/>
      <c r="H517" s="4"/>
      <c r="I517" s="4"/>
      <c r="J517" s="4"/>
      <c r="K517" s="4"/>
      <c r="L517" s="4"/>
      <c r="M517" s="4"/>
    </row>
    <row r="518" ht="15.75" customHeight="1">
      <c r="A518" s="4"/>
      <c r="B518" s="4"/>
      <c r="C518" s="4"/>
      <c r="D518" s="4"/>
      <c r="E518" s="4"/>
      <c r="F518" s="4"/>
      <c r="G518" s="4"/>
      <c r="H518" s="4"/>
      <c r="I518" s="4"/>
      <c r="J518" s="4"/>
      <c r="K518" s="4"/>
      <c r="L518" s="4"/>
      <c r="M518" s="4"/>
    </row>
    <row r="519" ht="15.75" customHeight="1">
      <c r="A519" s="4"/>
      <c r="B519" s="4"/>
      <c r="C519" s="4"/>
      <c r="D519" s="4"/>
      <c r="E519" s="4"/>
      <c r="F519" s="4"/>
      <c r="G519" s="4"/>
      <c r="H519" s="4"/>
      <c r="I519" s="4"/>
      <c r="J519" s="4"/>
      <c r="K519" s="4"/>
      <c r="L519" s="4"/>
      <c r="M519" s="4"/>
    </row>
    <row r="520" ht="15.75" customHeight="1">
      <c r="A520" s="4"/>
      <c r="B520" s="4"/>
      <c r="C520" s="4"/>
      <c r="D520" s="4"/>
      <c r="E520" s="4"/>
      <c r="F520" s="4"/>
      <c r="G520" s="4"/>
      <c r="H520" s="4"/>
      <c r="I520" s="4"/>
      <c r="J520" s="4"/>
      <c r="K520" s="4"/>
      <c r="L520" s="4"/>
      <c r="M520" s="4"/>
    </row>
    <row r="521" ht="15.75" customHeight="1">
      <c r="A521" s="4"/>
      <c r="B521" s="4"/>
      <c r="C521" s="4"/>
      <c r="D521" s="4"/>
      <c r="E521" s="4"/>
      <c r="F521" s="4"/>
      <c r="G521" s="4"/>
      <c r="H521" s="4"/>
      <c r="I521" s="4"/>
      <c r="J521" s="4"/>
      <c r="K521" s="4"/>
      <c r="L521" s="4"/>
      <c r="M521" s="4"/>
    </row>
    <row r="522" ht="15.75" customHeight="1">
      <c r="A522" s="4"/>
      <c r="B522" s="4"/>
      <c r="C522" s="4"/>
      <c r="D522" s="4"/>
      <c r="E522" s="4"/>
      <c r="F522" s="4"/>
      <c r="G522" s="4"/>
      <c r="H522" s="4"/>
      <c r="I522" s="4"/>
      <c r="J522" s="4"/>
      <c r="K522" s="4"/>
      <c r="L522" s="4"/>
      <c r="M522" s="4"/>
    </row>
    <row r="523" ht="15.75" customHeight="1">
      <c r="A523" s="4"/>
      <c r="B523" s="4"/>
      <c r="C523" s="4"/>
      <c r="D523" s="4"/>
      <c r="E523" s="4"/>
      <c r="F523" s="4"/>
      <c r="G523" s="4"/>
      <c r="H523" s="4"/>
      <c r="I523" s="4"/>
      <c r="J523" s="4"/>
      <c r="K523" s="4"/>
      <c r="L523" s="4"/>
      <c r="M523" s="4"/>
    </row>
    <row r="524" ht="15.75" customHeight="1">
      <c r="A524" s="4"/>
      <c r="B524" s="4"/>
      <c r="C524" s="4"/>
      <c r="D524" s="4"/>
      <c r="E524" s="4"/>
      <c r="F524" s="4"/>
      <c r="G524" s="4"/>
      <c r="H524" s="4"/>
      <c r="I524" s="4"/>
      <c r="J524" s="4"/>
      <c r="K524" s="4"/>
      <c r="L524" s="4"/>
      <c r="M524" s="4"/>
    </row>
    <row r="525" ht="15.75" customHeight="1">
      <c r="A525" s="4"/>
      <c r="B525" s="4"/>
      <c r="C525" s="4"/>
      <c r="D525" s="4"/>
      <c r="E525" s="4"/>
      <c r="F525" s="4"/>
      <c r="G525" s="4"/>
      <c r="H525" s="4"/>
      <c r="I525" s="4"/>
      <c r="J525" s="4"/>
      <c r="K525" s="4"/>
      <c r="L525" s="4"/>
      <c r="M525" s="4"/>
    </row>
    <row r="526" ht="15.75" customHeight="1">
      <c r="A526" s="4"/>
      <c r="B526" s="4"/>
      <c r="C526" s="4"/>
      <c r="D526" s="4"/>
      <c r="E526" s="4"/>
      <c r="F526" s="4"/>
      <c r="G526" s="4"/>
      <c r="H526" s="4"/>
      <c r="I526" s="4"/>
      <c r="J526" s="4"/>
      <c r="K526" s="4"/>
      <c r="L526" s="4"/>
      <c r="M526" s="4"/>
    </row>
    <row r="527" ht="15.75" customHeight="1">
      <c r="A527" s="4"/>
      <c r="B527" s="4"/>
      <c r="C527" s="4"/>
      <c r="D527" s="4"/>
      <c r="E527" s="4"/>
      <c r="F527" s="4"/>
      <c r="G527" s="4"/>
      <c r="H527" s="4"/>
      <c r="I527" s="4"/>
      <c r="J527" s="4"/>
      <c r="K527" s="4"/>
      <c r="L527" s="4"/>
      <c r="M527" s="4"/>
    </row>
    <row r="528" ht="15.75" customHeight="1">
      <c r="A528" s="4"/>
      <c r="B528" s="4"/>
      <c r="C528" s="4"/>
      <c r="D528" s="4"/>
      <c r="E528" s="4"/>
      <c r="F528" s="4"/>
      <c r="G528" s="4"/>
      <c r="H528" s="4"/>
      <c r="I528" s="4"/>
      <c r="J528" s="4"/>
      <c r="K528" s="4"/>
      <c r="L528" s="4"/>
      <c r="M528" s="4"/>
    </row>
    <row r="529" ht="15.75" customHeight="1">
      <c r="A529" s="4"/>
      <c r="B529" s="4"/>
      <c r="C529" s="4"/>
      <c r="D529" s="4"/>
      <c r="E529" s="4"/>
      <c r="F529" s="4"/>
      <c r="G529" s="4"/>
      <c r="H529" s="4"/>
      <c r="I529" s="4"/>
      <c r="J529" s="4"/>
      <c r="K529" s="4"/>
      <c r="L529" s="4"/>
      <c r="M529" s="4"/>
    </row>
    <row r="530" ht="15.75" customHeight="1">
      <c r="A530" s="4"/>
      <c r="B530" s="4"/>
      <c r="C530" s="4"/>
      <c r="D530" s="4"/>
      <c r="E530" s="4"/>
      <c r="F530" s="4"/>
      <c r="G530" s="4"/>
      <c r="H530" s="4"/>
      <c r="I530" s="4"/>
      <c r="J530" s="4"/>
      <c r="K530" s="4"/>
      <c r="L530" s="4"/>
      <c r="M530" s="4"/>
    </row>
    <row r="531" ht="15.75" customHeight="1">
      <c r="A531" s="4"/>
      <c r="B531" s="4"/>
      <c r="C531" s="4"/>
      <c r="D531" s="4"/>
      <c r="E531" s="4"/>
      <c r="F531" s="4"/>
      <c r="G531" s="4"/>
      <c r="H531" s="4"/>
      <c r="I531" s="4"/>
      <c r="J531" s="4"/>
      <c r="K531" s="4"/>
      <c r="L531" s="4"/>
      <c r="M531" s="4"/>
    </row>
    <row r="532" ht="15.75" customHeight="1">
      <c r="A532" s="4"/>
      <c r="B532" s="4"/>
      <c r="C532" s="4"/>
      <c r="D532" s="4"/>
      <c r="E532" s="4"/>
      <c r="F532" s="4"/>
      <c r="G532" s="4"/>
      <c r="H532" s="4"/>
      <c r="I532" s="4"/>
      <c r="J532" s="4"/>
      <c r="K532" s="4"/>
      <c r="L532" s="4"/>
      <c r="M532" s="4"/>
    </row>
    <row r="533" ht="15.75" customHeight="1">
      <c r="A533" s="4"/>
      <c r="B533" s="4"/>
      <c r="C533" s="4"/>
      <c r="D533" s="4"/>
      <c r="E533" s="4"/>
      <c r="F533" s="4"/>
      <c r="G533" s="4"/>
      <c r="H533" s="4"/>
      <c r="I533" s="4"/>
      <c r="J533" s="4"/>
      <c r="K533" s="4"/>
      <c r="L533" s="4"/>
      <c r="M533" s="4"/>
    </row>
    <row r="534" ht="15.75" customHeight="1">
      <c r="A534" s="4"/>
      <c r="B534" s="4"/>
      <c r="C534" s="4"/>
      <c r="D534" s="4"/>
      <c r="E534" s="4"/>
      <c r="F534" s="4"/>
      <c r="G534" s="4"/>
      <c r="H534" s="4"/>
      <c r="I534" s="4"/>
      <c r="J534" s="4"/>
      <c r="K534" s="4"/>
      <c r="L534" s="4"/>
      <c r="M534" s="4"/>
    </row>
    <row r="535" ht="15.75" customHeight="1">
      <c r="A535" s="4"/>
      <c r="B535" s="4"/>
      <c r="C535" s="4"/>
      <c r="D535" s="4"/>
      <c r="E535" s="4"/>
      <c r="F535" s="4"/>
      <c r="G535" s="4"/>
      <c r="H535" s="4"/>
      <c r="I535" s="4"/>
      <c r="J535" s="4"/>
      <c r="K535" s="4"/>
      <c r="L535" s="4"/>
      <c r="M535" s="4"/>
    </row>
    <row r="536" ht="15.75" customHeight="1">
      <c r="A536" s="4"/>
      <c r="B536" s="4"/>
      <c r="C536" s="4"/>
      <c r="D536" s="4"/>
      <c r="E536" s="4"/>
      <c r="F536" s="4"/>
      <c r="G536" s="4"/>
      <c r="H536" s="4"/>
      <c r="I536" s="4"/>
      <c r="J536" s="4"/>
      <c r="K536" s="4"/>
      <c r="L536" s="4"/>
      <c r="M536" s="4"/>
    </row>
    <row r="537" ht="15.75" customHeight="1">
      <c r="A537" s="4"/>
      <c r="B537" s="4"/>
      <c r="C537" s="4"/>
      <c r="D537" s="4"/>
      <c r="E537" s="4"/>
      <c r="F537" s="4"/>
      <c r="G537" s="4"/>
      <c r="H537" s="4"/>
      <c r="I537" s="4"/>
      <c r="J537" s="4"/>
      <c r="K537" s="4"/>
      <c r="L537" s="4"/>
      <c r="M537" s="4"/>
    </row>
    <row r="538" ht="15.75" customHeight="1">
      <c r="A538" s="4"/>
      <c r="B538" s="4"/>
      <c r="C538" s="4"/>
      <c r="D538" s="4"/>
      <c r="E538" s="4"/>
      <c r="F538" s="4"/>
      <c r="G538" s="4"/>
      <c r="H538" s="4"/>
      <c r="I538" s="4"/>
      <c r="J538" s="4"/>
      <c r="K538" s="4"/>
      <c r="L538" s="4"/>
      <c r="M538" s="4"/>
    </row>
    <row r="539" ht="15.75" customHeight="1">
      <c r="A539" s="4"/>
      <c r="B539" s="4"/>
      <c r="C539" s="4"/>
      <c r="D539" s="4"/>
      <c r="E539" s="4"/>
      <c r="F539" s="4"/>
      <c r="G539" s="4"/>
      <c r="H539" s="4"/>
      <c r="I539" s="4"/>
      <c r="J539" s="4"/>
      <c r="K539" s="4"/>
      <c r="L539" s="4"/>
      <c r="M539" s="4"/>
    </row>
    <row r="540" ht="15.75" customHeight="1">
      <c r="A540" s="4"/>
      <c r="B540" s="4"/>
      <c r="C540" s="4"/>
      <c r="D540" s="4"/>
      <c r="E540" s="4"/>
      <c r="F540" s="4"/>
      <c r="G540" s="4"/>
      <c r="H540" s="4"/>
      <c r="I540" s="4"/>
      <c r="J540" s="4"/>
      <c r="K540" s="4"/>
      <c r="L540" s="4"/>
      <c r="M540" s="4"/>
    </row>
    <row r="541" ht="15.75" customHeight="1">
      <c r="A541" s="4"/>
      <c r="B541" s="4"/>
      <c r="C541" s="4"/>
      <c r="D541" s="4"/>
      <c r="E541" s="4"/>
      <c r="F541" s="4"/>
      <c r="G541" s="4"/>
      <c r="H541" s="4"/>
      <c r="I541" s="4"/>
      <c r="J541" s="4"/>
      <c r="K541" s="4"/>
      <c r="L541" s="4"/>
      <c r="M541" s="4"/>
    </row>
    <row r="542" ht="15.75" customHeight="1">
      <c r="A542" s="4"/>
      <c r="B542" s="4"/>
      <c r="C542" s="4"/>
      <c r="D542" s="4"/>
      <c r="E542" s="4"/>
      <c r="F542" s="4"/>
      <c r="G542" s="4"/>
      <c r="H542" s="4"/>
      <c r="I542" s="4"/>
      <c r="J542" s="4"/>
      <c r="K542" s="4"/>
      <c r="L542" s="4"/>
      <c r="M542" s="4"/>
    </row>
    <row r="543" ht="15.75" customHeight="1">
      <c r="A543" s="4"/>
      <c r="B543" s="4"/>
      <c r="C543" s="4"/>
      <c r="D543" s="4"/>
      <c r="E543" s="4"/>
      <c r="F543" s="4"/>
      <c r="G543" s="4"/>
      <c r="H543" s="4"/>
      <c r="I543" s="4"/>
      <c r="J543" s="4"/>
      <c r="K543" s="4"/>
      <c r="L543" s="4"/>
      <c r="M543" s="4"/>
    </row>
    <row r="544" ht="15.75" customHeight="1">
      <c r="A544" s="4"/>
      <c r="B544" s="4"/>
      <c r="C544" s="4"/>
      <c r="D544" s="4"/>
      <c r="E544" s="4"/>
      <c r="F544" s="4"/>
      <c r="G544" s="4"/>
      <c r="H544" s="4"/>
      <c r="I544" s="4"/>
      <c r="J544" s="4"/>
      <c r="K544" s="4"/>
      <c r="L544" s="4"/>
      <c r="M544" s="4"/>
    </row>
    <row r="545" ht="15.75" customHeight="1">
      <c r="A545" s="4"/>
      <c r="B545" s="4"/>
      <c r="C545" s="4"/>
      <c r="D545" s="4"/>
      <c r="E545" s="4"/>
      <c r="F545" s="4"/>
      <c r="G545" s="4"/>
      <c r="H545" s="4"/>
      <c r="I545" s="4"/>
      <c r="J545" s="4"/>
      <c r="K545" s="4"/>
      <c r="L545" s="4"/>
      <c r="M545" s="4"/>
    </row>
    <row r="546" ht="15.75" customHeight="1">
      <c r="A546" s="4"/>
      <c r="B546" s="4"/>
      <c r="C546" s="4"/>
      <c r="D546" s="4"/>
      <c r="E546" s="4"/>
      <c r="F546" s="4"/>
      <c r="G546" s="4"/>
      <c r="H546" s="4"/>
      <c r="I546" s="4"/>
      <c r="J546" s="4"/>
      <c r="K546" s="4"/>
      <c r="L546" s="4"/>
      <c r="M546" s="4"/>
    </row>
    <row r="547" ht="15.75" customHeight="1">
      <c r="A547" s="4"/>
      <c r="B547" s="4"/>
      <c r="C547" s="4"/>
      <c r="D547" s="4"/>
      <c r="E547" s="4"/>
      <c r="F547" s="4"/>
      <c r="G547" s="4"/>
      <c r="H547" s="4"/>
      <c r="I547" s="4"/>
      <c r="J547" s="4"/>
      <c r="K547" s="4"/>
      <c r="L547" s="4"/>
      <c r="M547" s="4"/>
    </row>
    <row r="548" ht="15.75" customHeight="1">
      <c r="A548" s="4"/>
      <c r="B548" s="4"/>
      <c r="C548" s="4"/>
      <c r="D548" s="4"/>
      <c r="E548" s="4"/>
      <c r="F548" s="4"/>
      <c r="G548" s="4"/>
      <c r="H548" s="4"/>
      <c r="I548" s="4"/>
      <c r="J548" s="4"/>
      <c r="K548" s="4"/>
      <c r="L548" s="4"/>
      <c r="M548" s="4"/>
    </row>
    <row r="549" ht="15.75" customHeight="1">
      <c r="A549" s="4"/>
      <c r="B549" s="4"/>
      <c r="C549" s="4"/>
      <c r="D549" s="4"/>
      <c r="E549" s="4"/>
      <c r="F549" s="4"/>
      <c r="G549" s="4"/>
      <c r="H549" s="4"/>
      <c r="I549" s="4"/>
      <c r="J549" s="4"/>
      <c r="K549" s="4"/>
      <c r="L549" s="4"/>
      <c r="M549" s="4"/>
    </row>
    <row r="550" ht="15.75" customHeight="1">
      <c r="A550" s="4"/>
      <c r="B550" s="4"/>
      <c r="C550" s="4"/>
      <c r="D550" s="4"/>
      <c r="E550" s="4"/>
      <c r="F550" s="4"/>
      <c r="G550" s="4"/>
      <c r="H550" s="4"/>
      <c r="I550" s="4"/>
      <c r="J550" s="4"/>
      <c r="K550" s="4"/>
      <c r="L550" s="4"/>
      <c r="M550" s="4"/>
    </row>
    <row r="551" ht="15.75" customHeight="1">
      <c r="A551" s="4"/>
      <c r="B551" s="4"/>
      <c r="C551" s="4"/>
      <c r="D551" s="4"/>
      <c r="E551" s="4"/>
      <c r="F551" s="4"/>
      <c r="G551" s="4"/>
      <c r="H551" s="4"/>
      <c r="I551" s="4"/>
      <c r="J551" s="4"/>
      <c r="K551" s="4"/>
      <c r="L551" s="4"/>
      <c r="M551" s="4"/>
    </row>
    <row r="552" ht="15.75" customHeight="1">
      <c r="A552" s="4"/>
      <c r="B552" s="4"/>
      <c r="C552" s="4"/>
      <c r="D552" s="4"/>
      <c r="E552" s="4"/>
      <c r="F552" s="4"/>
      <c r="G552" s="4"/>
      <c r="H552" s="4"/>
      <c r="I552" s="4"/>
      <c r="J552" s="4"/>
      <c r="K552" s="4"/>
      <c r="L552" s="4"/>
      <c r="M552" s="4"/>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BH111"/>
  <sheetViews>
    <sheetView workbookViewId="0" showGridLines="0" defaultGridColor="1"/>
  </sheetViews>
  <sheetFormatPr defaultColWidth="11.1667" defaultRowHeight="15" customHeight="1" outlineLevelRow="0" outlineLevelCol="0"/>
  <cols>
    <col min="1" max="1" width="7.5" style="150" customWidth="1"/>
    <col min="2" max="3" width="14.3516" style="150" customWidth="1"/>
    <col min="4" max="4" width="13.5" style="150" customWidth="1"/>
    <col min="5" max="5" width="17.3516" style="150" customWidth="1"/>
    <col min="6" max="6" width="14" style="150" customWidth="1"/>
    <col min="7" max="8" width="13.3516" style="150" customWidth="1"/>
    <col min="9" max="9" width="14.6719" style="150" customWidth="1"/>
    <col min="10" max="10" width="14.8516" style="150" customWidth="1"/>
    <col min="11" max="11" width="12" style="150" customWidth="1"/>
    <col min="12" max="12" width="11" style="150" customWidth="1"/>
    <col min="13" max="13" width="24.1719" style="150" customWidth="1"/>
    <col min="14" max="14" width="26.6719" style="150" customWidth="1"/>
    <col min="15" max="15" width="14.1719" style="150" customWidth="1"/>
    <col min="16" max="16" width="23.6719" style="150" customWidth="1"/>
    <col min="17" max="22" width="33.3516" style="150" customWidth="1"/>
    <col min="23" max="23" width="11.3516" style="150" customWidth="1"/>
    <col min="24" max="24" width="34" style="150" customWidth="1"/>
    <col min="25" max="25" width="11.6719" style="150" customWidth="1"/>
    <col min="26" max="26" width="41.3516" style="150" customWidth="1"/>
    <col min="27" max="27" width="12.5" style="150" customWidth="1"/>
    <col min="28" max="28" width="30.3516" style="150" customWidth="1"/>
    <col min="29" max="29" width="13.5" style="150" customWidth="1"/>
    <col min="30" max="30" width="28.3516" style="150" customWidth="1"/>
    <col min="31" max="31" width="13.5" style="150" customWidth="1"/>
    <col min="32" max="32" width="25.8516" style="150" customWidth="1"/>
    <col min="33" max="36" width="13.5" style="150" customWidth="1"/>
    <col min="37" max="37" width="17" style="150" customWidth="1"/>
    <col min="38" max="38" width="24.1719" style="150" customWidth="1"/>
    <col min="39" max="46" width="13.5" style="150" customWidth="1"/>
    <col min="47" max="47" width="24" style="150" customWidth="1"/>
    <col min="48" max="60" width="13.5" style="150" customWidth="1"/>
    <col min="61" max="256" width="11.1719" style="150" customWidth="1"/>
  </cols>
  <sheetData>
    <row r="1" ht="15.75" customHeight="1">
      <c r="A1" s="2">
        <v>0</v>
      </c>
      <c r="B1" s="3">
        <v>1</v>
      </c>
      <c r="C1" s="2">
        <v>2</v>
      </c>
      <c r="D1" s="3">
        <v>3</v>
      </c>
      <c r="E1" s="2">
        <v>4</v>
      </c>
      <c r="F1" s="3">
        <v>5</v>
      </c>
      <c r="G1" s="2">
        <v>6</v>
      </c>
      <c r="H1" s="3">
        <v>7</v>
      </c>
      <c r="I1" s="2">
        <v>8</v>
      </c>
      <c r="J1" s="3">
        <v>9</v>
      </c>
      <c r="K1" s="2">
        <v>10</v>
      </c>
      <c r="L1" s="3">
        <v>11</v>
      </c>
      <c r="M1" s="2">
        <v>12</v>
      </c>
      <c r="N1" s="3">
        <v>13</v>
      </c>
      <c r="O1" s="2">
        <v>14</v>
      </c>
      <c r="P1" s="3">
        <v>15</v>
      </c>
      <c r="Q1" s="2">
        <v>16</v>
      </c>
      <c r="R1" s="3">
        <v>17</v>
      </c>
      <c r="S1" s="2">
        <v>18</v>
      </c>
      <c r="T1" s="3">
        <v>19</v>
      </c>
      <c r="U1" s="2">
        <v>20</v>
      </c>
      <c r="V1" s="3">
        <v>21</v>
      </c>
      <c r="W1" s="2">
        <v>22</v>
      </c>
      <c r="X1" s="3">
        <v>23</v>
      </c>
      <c r="Y1" s="2">
        <v>24</v>
      </c>
      <c r="Z1" s="3">
        <v>25</v>
      </c>
      <c r="AA1" s="2">
        <v>26</v>
      </c>
      <c r="AB1" s="3">
        <v>33</v>
      </c>
      <c r="AC1" s="2">
        <v>34</v>
      </c>
      <c r="AD1" s="3">
        <v>35</v>
      </c>
      <c r="AE1" s="4"/>
      <c r="AF1" s="5"/>
      <c r="AG1" s="4"/>
      <c r="AH1" s="4"/>
      <c r="AI1" s="4"/>
      <c r="AJ1" s="6"/>
      <c r="AK1" t="s" s="151">
        <v>0</v>
      </c>
      <c r="AL1" s="28"/>
      <c r="AM1" s="28"/>
      <c r="AN1" s="28"/>
      <c r="AO1" s="28"/>
      <c r="AP1" s="37"/>
      <c r="AQ1" t="s" s="7">
        <v>1</v>
      </c>
      <c r="AR1" s="4"/>
      <c r="AS1" s="4"/>
      <c r="AT1" s="4"/>
      <c r="AU1" s="4"/>
      <c r="AV1" s="6"/>
      <c r="AW1" t="s" s="7">
        <v>2</v>
      </c>
      <c r="AX1" s="4"/>
      <c r="AY1" s="4"/>
      <c r="AZ1" s="4"/>
      <c r="BA1" s="4"/>
      <c r="BB1" s="6"/>
      <c r="BC1" t="s" s="10">
        <v>3</v>
      </c>
      <c r="BD1" s="4"/>
      <c r="BE1" s="4"/>
      <c r="BF1" s="4"/>
      <c r="BG1" s="4"/>
      <c r="BH1" s="4"/>
    </row>
    <row r="2" ht="15.75" customHeight="1" hidden="1">
      <c r="A2" t="s" s="11">
        <v>4</v>
      </c>
      <c r="B2" t="s" s="12">
        <v>5</v>
      </c>
      <c r="C2" t="s" s="11">
        <v>6</v>
      </c>
      <c r="D2" t="s" s="11">
        <v>7</v>
      </c>
      <c r="E2" t="s" s="13">
        <v>8</v>
      </c>
      <c r="F2" t="s" s="11">
        <v>9</v>
      </c>
      <c r="G2" t="s" s="11">
        <v>10</v>
      </c>
      <c r="H2" t="s" s="11">
        <v>11</v>
      </c>
      <c r="I2" t="s" s="13">
        <v>12</v>
      </c>
      <c r="J2" t="s" s="14">
        <v>13</v>
      </c>
      <c r="K2" t="s" s="14">
        <v>14</v>
      </c>
      <c r="L2" t="s" s="14">
        <v>15</v>
      </c>
      <c r="M2" t="s" s="13">
        <v>16</v>
      </c>
      <c r="N2" t="s" s="14">
        <v>17</v>
      </c>
      <c r="O2" t="s" s="14">
        <v>3271</v>
      </c>
      <c r="P2" t="s" s="14">
        <v>25</v>
      </c>
      <c r="Q2" t="s" s="14">
        <v>26</v>
      </c>
      <c r="R2" t="s" s="15">
        <v>27</v>
      </c>
      <c r="S2" t="s" s="13">
        <v>347</v>
      </c>
      <c r="T2" t="s" s="13">
        <v>3272</v>
      </c>
      <c r="U2" t="s" s="13">
        <v>3273</v>
      </c>
      <c r="V2" t="s" s="12">
        <v>2486</v>
      </c>
      <c r="W2" t="s" s="12">
        <v>3274</v>
      </c>
      <c r="X2" t="s" s="12">
        <v>3275</v>
      </c>
      <c r="Y2" t="s" s="12">
        <v>3276</v>
      </c>
      <c r="Z2" t="s" s="12">
        <v>3277</v>
      </c>
      <c r="AA2" s="4"/>
      <c r="AB2" s="17"/>
      <c r="AC2" s="17"/>
      <c r="AD2" s="17"/>
      <c r="AE2" s="17"/>
      <c r="AF2" s="17"/>
      <c r="AG2" s="18"/>
      <c r="AH2" s="18"/>
      <c r="AI2" t="s" s="11">
        <v>40</v>
      </c>
      <c r="AJ2" t="s" s="19">
        <v>41</v>
      </c>
      <c r="AK2" s="20"/>
      <c r="AL2" t="s" s="21">
        <v>42</v>
      </c>
      <c r="AM2" t="s" s="21">
        <v>43</v>
      </c>
      <c r="AN2" t="s" s="21">
        <v>44</v>
      </c>
      <c r="AO2" t="s" s="21">
        <v>45</v>
      </c>
      <c r="AP2" t="s" s="22">
        <v>46</v>
      </c>
      <c r="AQ2" s="20"/>
      <c r="AR2" t="s" s="21">
        <v>42</v>
      </c>
      <c r="AS2" t="s" s="21">
        <v>43</v>
      </c>
      <c r="AT2" t="s" s="21">
        <v>44</v>
      </c>
      <c r="AU2" t="s" s="21">
        <v>45</v>
      </c>
      <c r="AV2" t="s" s="22">
        <v>46</v>
      </c>
      <c r="AW2" s="20"/>
      <c r="AX2" t="s" s="21">
        <v>42</v>
      </c>
      <c r="AY2" t="s" s="21">
        <v>43</v>
      </c>
      <c r="AZ2" t="s" s="21">
        <v>44</v>
      </c>
      <c r="BA2" t="s" s="21">
        <v>45</v>
      </c>
      <c r="BB2" t="s" s="22">
        <v>46</v>
      </c>
      <c r="BC2" s="23"/>
      <c r="BD2" t="s" s="11">
        <v>42</v>
      </c>
      <c r="BE2" t="s" s="11">
        <v>43</v>
      </c>
      <c r="BF2" t="s" s="11">
        <v>44</v>
      </c>
      <c r="BG2" t="s" s="11">
        <v>45</v>
      </c>
      <c r="BH2" t="s" s="11">
        <v>46</v>
      </c>
    </row>
    <row r="3" ht="15.75" customHeight="1">
      <c r="A3" t="s" s="11">
        <v>47</v>
      </c>
      <c r="B3" t="s" s="12">
        <v>48</v>
      </c>
      <c r="C3" t="s" s="11">
        <f>SUBSTITUTE(LOWER(B3)," ","-")</f>
        <v>49</v>
      </c>
      <c r="D3" t="s" s="11">
        <v>50</v>
      </c>
      <c r="E3" t="s" s="13">
        <v>51</v>
      </c>
      <c r="F3" t="s" s="14">
        <f>SUBSTITUTE(LOWER(E3)," ","-")</f>
        <v>52</v>
      </c>
      <c r="G3" t="s" s="11">
        <v>53</v>
      </c>
      <c r="H3" s="18"/>
      <c r="I3" t="s" s="13">
        <v>54</v>
      </c>
      <c r="J3" t="s" s="14">
        <f>SUBSTITUTE(LOWER(I3)," ","-")</f>
        <v>55</v>
      </c>
      <c r="K3" t="s" s="14">
        <v>56</v>
      </c>
      <c r="L3" s="17"/>
      <c r="M3" t="s" s="13">
        <v>57</v>
      </c>
      <c r="N3" t="s" s="14">
        <f>A3&amp;"-"&amp;J3&amp;"-introduction"</f>
        <v>58</v>
      </c>
      <c r="O3" s="43"/>
      <c r="P3" s="152">
        <f>COUNTA(S3:Z3)</f>
        <v>0</v>
      </c>
      <c r="Q3" s="25"/>
      <c r="R3" s="17"/>
      <c r="S3" s="17"/>
      <c r="T3" s="16"/>
      <c r="U3" s="4"/>
      <c r="V3" s="4"/>
      <c r="W3" s="4"/>
      <c r="X3" s="4"/>
      <c r="Y3" s="16"/>
      <c r="Z3" s="4"/>
      <c r="AA3" s="17"/>
      <c r="AB3" s="18"/>
      <c r="AC3" s="18"/>
      <c r="AD3" s="18"/>
      <c r="AE3" s="18"/>
      <c r="AF3" s="18"/>
      <c r="AG3" s="18"/>
      <c r="AH3" s="18"/>
      <c r="AI3" s="18"/>
      <c r="AJ3" s="18"/>
      <c r="AK3" s="26"/>
      <c r="AL3" s="26"/>
      <c r="AM3" s="26"/>
      <c r="AN3" s="26"/>
      <c r="AO3" s="26"/>
      <c r="AP3" s="26"/>
      <c r="AQ3" s="4"/>
      <c r="AR3" s="4"/>
      <c r="AS3" s="4"/>
      <c r="AT3" s="4"/>
      <c r="AU3" s="4"/>
      <c r="AV3" s="4"/>
      <c r="AW3" s="4"/>
      <c r="AX3" s="4"/>
      <c r="AY3" s="4"/>
      <c r="AZ3" s="4"/>
      <c r="BA3" s="4"/>
      <c r="BB3" s="4"/>
      <c r="BC3" s="4"/>
      <c r="BD3" s="4"/>
      <c r="BE3" s="4"/>
      <c r="BF3" s="4"/>
      <c r="BG3" s="4"/>
      <c r="BH3" s="4"/>
    </row>
    <row r="4" ht="15.75" customHeight="1">
      <c r="A4" t="s" s="11">
        <v>47</v>
      </c>
      <c r="B4" t="s" s="12">
        <v>48</v>
      </c>
      <c r="C4" t="s" s="11">
        <f>SUBSTITUTE(LOWER(B4)," ","-")</f>
        <v>49</v>
      </c>
      <c r="D4" t="s" s="11">
        <v>50</v>
      </c>
      <c r="E4" t="s" s="13">
        <v>51</v>
      </c>
      <c r="F4" t="s" s="14">
        <f>SUBSTITUTE(LOWER(E4)," ","-")</f>
        <v>52</v>
      </c>
      <c r="G4" t="s" s="11">
        <v>53</v>
      </c>
      <c r="H4" s="18"/>
      <c r="I4" t="s" s="13">
        <v>54</v>
      </c>
      <c r="J4" t="s" s="14">
        <f>SUBSTITUTE(LOWER(I4)," ","-")</f>
        <v>55</v>
      </c>
      <c r="K4" t="s" s="14">
        <v>56</v>
      </c>
      <c r="L4" s="17"/>
      <c r="M4" t="s" s="13">
        <v>59</v>
      </c>
      <c r="N4" t="s" s="135">
        <f>SUBSTITUTE(LOWER(M4)," ","-")</f>
        <v>60</v>
      </c>
      <c r="O4" t="s" s="52">
        <v>3278</v>
      </c>
      <c r="P4" s="153">
        <f>COUNTA(S4:Z4)</f>
        <v>2</v>
      </c>
      <c r="Q4" t="s" s="15">
        <f>IF(O4&lt;&gt;"","Game Holder for practice of "&amp;LOWER(M4)&amp;" by "&amp;LOWER(O4),"")</f>
        <v>3279</v>
      </c>
      <c r="R4" t="s" s="15">
        <f>SUBSTITUTE(SUBSTITUTE(LOWER(Q4)," ","-"),"""","")</f>
        <v>3280</v>
      </c>
      <c r="S4" t="s" s="14">
        <v>3278</v>
      </c>
      <c r="T4" s="16"/>
      <c r="U4" s="4"/>
      <c r="V4" t="s" s="14">
        <v>2486</v>
      </c>
      <c r="W4" s="4"/>
      <c r="X4" s="4"/>
      <c r="Y4" s="16"/>
      <c r="Z4" s="4"/>
      <c r="AA4" s="17"/>
      <c r="AB4" s="17"/>
      <c r="AC4" s="17"/>
      <c r="AD4" s="17"/>
      <c r="AE4" s="18"/>
      <c r="AF4" s="18"/>
      <c r="AG4" s="18"/>
      <c r="AH4" s="18"/>
      <c r="AI4" s="18"/>
      <c r="AJ4" s="18"/>
      <c r="AK4" s="18"/>
      <c r="AL4" s="18"/>
      <c r="AM4" s="18"/>
      <c r="AN4" s="18"/>
      <c r="AO4" s="18"/>
      <c r="AP4" s="18"/>
      <c r="AQ4" s="4"/>
      <c r="AR4" s="4"/>
      <c r="AS4" s="4"/>
      <c r="AT4" s="4"/>
      <c r="AU4" s="4"/>
      <c r="AV4" s="4"/>
      <c r="AW4" s="4"/>
      <c r="AX4" s="4"/>
      <c r="AY4" s="4"/>
      <c r="AZ4" s="4"/>
      <c r="BA4" s="4"/>
      <c r="BB4" s="4"/>
      <c r="BC4" s="4"/>
      <c r="BD4" s="4"/>
      <c r="BE4" s="4"/>
      <c r="BF4" s="4"/>
      <c r="BG4" s="4"/>
      <c r="BH4" s="4"/>
    </row>
    <row r="5" ht="15.75" customHeight="1">
      <c r="A5" t="s" s="11">
        <v>47</v>
      </c>
      <c r="B5" t="s" s="12">
        <v>48</v>
      </c>
      <c r="C5" t="s" s="11">
        <f>SUBSTITUTE(LOWER(B5)," ","-")</f>
        <v>49</v>
      </c>
      <c r="D5" t="s" s="11">
        <v>50</v>
      </c>
      <c r="E5" t="s" s="13">
        <v>51</v>
      </c>
      <c r="F5" t="s" s="14">
        <f>SUBSTITUTE(LOWER(E5)," ","-")</f>
        <v>52</v>
      </c>
      <c r="G5" t="s" s="11">
        <v>53</v>
      </c>
      <c r="H5" s="18"/>
      <c r="I5" t="s" s="13">
        <v>54</v>
      </c>
      <c r="J5" t="s" s="14">
        <f>SUBSTITUTE(LOWER(I5)," ","-")</f>
        <v>55</v>
      </c>
      <c r="K5" t="s" s="14">
        <v>56</v>
      </c>
      <c r="L5" s="17"/>
      <c r="M5" t="s" s="13">
        <v>59</v>
      </c>
      <c r="N5" t="s" s="135">
        <f>SUBSTITUTE(LOWER(M5)," ","-")</f>
        <v>60</v>
      </c>
      <c r="O5" t="s" s="52">
        <v>3281</v>
      </c>
      <c r="P5" s="109"/>
      <c r="Q5" t="s" s="15">
        <f>IF(O5&lt;&gt;"","Game Holder for practice of "&amp;LOWER(M5)&amp;" by "&amp;LOWER(O5),"")</f>
        <v>3282</v>
      </c>
      <c r="R5" t="s" s="15">
        <f>SUBSTITUTE(SUBSTITUTE(LOWER(Q5)," ","-"),"""","")</f>
        <v>3283</v>
      </c>
      <c r="S5" s="17"/>
      <c r="T5" s="4"/>
      <c r="U5" s="18"/>
      <c r="V5" s="4"/>
      <c r="W5" s="4"/>
      <c r="X5" s="4"/>
      <c r="Y5" s="16"/>
      <c r="Z5" s="4"/>
      <c r="AA5" s="18"/>
      <c r="AB5" s="18"/>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row>
    <row r="6" ht="15.75" customHeight="1">
      <c r="A6" t="s" s="11">
        <v>47</v>
      </c>
      <c r="B6" t="s" s="12">
        <v>48</v>
      </c>
      <c r="C6" t="s" s="11">
        <v>49</v>
      </c>
      <c r="D6" t="s" s="11">
        <v>50</v>
      </c>
      <c r="E6" t="s" s="13">
        <v>51</v>
      </c>
      <c r="F6" t="s" s="14">
        <v>52</v>
      </c>
      <c r="G6" t="s" s="11">
        <v>53</v>
      </c>
      <c r="H6" s="18"/>
      <c r="I6" t="s" s="13">
        <v>54</v>
      </c>
      <c r="J6" t="s" s="14">
        <v>55</v>
      </c>
      <c r="K6" t="s" s="14">
        <v>56</v>
      </c>
      <c r="L6" s="17"/>
      <c r="M6" t="s" s="13">
        <v>139</v>
      </c>
      <c r="N6" t="s" s="135">
        <v>140</v>
      </c>
      <c r="O6" t="s" s="52">
        <v>3278</v>
      </c>
      <c r="P6" s="153">
        <f>COUNTA(S6:Z6)</f>
        <v>2</v>
      </c>
      <c r="Q6" t="s" s="15">
        <f>IF(O6&lt;&gt;"","Game Holder for practice of "&amp;LOWER(M6)&amp;" by "&amp;LOWER(O6),"")</f>
        <v>3284</v>
      </c>
      <c r="R6" t="s" s="15">
        <f>SUBSTITUTE(SUBSTITUTE(LOWER(Q6)," ","-"),"""","")</f>
        <v>3285</v>
      </c>
      <c r="S6" t="s" s="14">
        <v>3278</v>
      </c>
      <c r="T6" s="4"/>
      <c r="U6" t="s" s="11">
        <v>3286</v>
      </c>
      <c r="V6" s="4"/>
      <c r="W6" s="4"/>
      <c r="X6" s="4"/>
      <c r="Y6" s="16"/>
      <c r="Z6" s="4"/>
      <c r="AA6" s="18"/>
      <c r="AB6" s="18"/>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row>
    <row r="7" ht="15.75" customHeight="1">
      <c r="A7" t="s" s="11">
        <v>47</v>
      </c>
      <c r="B7" t="s" s="12">
        <v>48</v>
      </c>
      <c r="C7" t="s" s="11">
        <v>49</v>
      </c>
      <c r="D7" t="s" s="11">
        <v>50</v>
      </c>
      <c r="E7" t="s" s="13">
        <v>51</v>
      </c>
      <c r="F7" t="s" s="14">
        <v>52</v>
      </c>
      <c r="G7" t="s" s="11">
        <v>53</v>
      </c>
      <c r="H7" s="18"/>
      <c r="I7" t="s" s="13">
        <v>54</v>
      </c>
      <c r="J7" t="s" s="14">
        <v>55</v>
      </c>
      <c r="K7" t="s" s="14">
        <v>56</v>
      </c>
      <c r="L7" s="17"/>
      <c r="M7" t="s" s="13">
        <v>139</v>
      </c>
      <c r="N7" t="s" s="135">
        <v>140</v>
      </c>
      <c r="O7" t="s" s="154">
        <v>3286</v>
      </c>
      <c r="P7" s="109"/>
      <c r="Q7" t="s" s="15">
        <f>IF(O7&lt;&gt;"","Game Holder for practice of "&amp;LOWER(M7)&amp;" by "&amp;LOWER(O7),"")</f>
        <v>3287</v>
      </c>
      <c r="R7" t="s" s="15">
        <f>SUBSTITUTE(SUBSTITUTE(LOWER(Q7)," ","-"),"""","")</f>
        <v>3288</v>
      </c>
      <c r="S7" s="4"/>
      <c r="T7" s="4"/>
      <c r="U7" s="4"/>
      <c r="V7" s="4"/>
      <c r="W7" s="4"/>
      <c r="X7" s="11"/>
      <c r="Y7" s="16"/>
      <c r="Z7" s="4"/>
      <c r="AA7" s="18"/>
      <c r="AB7" s="17"/>
      <c r="AC7" s="4"/>
      <c r="AD7" s="5"/>
      <c r="AE7" s="18"/>
      <c r="AF7" s="18"/>
      <c r="AG7" s="18"/>
      <c r="AH7" s="18"/>
      <c r="AI7" s="18"/>
      <c r="AJ7" s="18"/>
      <c r="AK7" s="18"/>
      <c r="AL7" s="18"/>
      <c r="AM7" s="18"/>
      <c r="AN7" s="18"/>
      <c r="AO7" s="18"/>
      <c r="AP7" s="18"/>
      <c r="AQ7" s="4"/>
      <c r="AR7" s="4"/>
      <c r="AS7" s="4"/>
      <c r="AT7" s="4"/>
      <c r="AU7" s="4"/>
      <c r="AV7" s="4"/>
      <c r="AW7" s="4"/>
      <c r="AX7" s="4"/>
      <c r="AY7" s="4"/>
      <c r="AZ7" s="4"/>
      <c r="BA7" s="4"/>
      <c r="BB7" s="4"/>
      <c r="BC7" s="4"/>
      <c r="BD7" s="4"/>
      <c r="BE7" s="4"/>
      <c r="BF7" s="4"/>
      <c r="BG7" s="4"/>
      <c r="BH7" s="4"/>
    </row>
    <row r="8" ht="15.75" customHeight="1">
      <c r="A8" t="s" s="11">
        <v>47</v>
      </c>
      <c r="B8" t="s" s="12">
        <v>48</v>
      </c>
      <c r="C8" t="s" s="11">
        <f>SUBSTITUTE(LOWER(B8)," ","-")</f>
        <v>49</v>
      </c>
      <c r="D8" t="s" s="11">
        <v>50</v>
      </c>
      <c r="E8" t="s" s="13">
        <v>51</v>
      </c>
      <c r="F8" t="s" s="14">
        <f>SUBSTITUTE(LOWER(E8)," ","-")</f>
        <v>52</v>
      </c>
      <c r="G8" t="s" s="11">
        <v>53</v>
      </c>
      <c r="H8" s="18"/>
      <c r="I8" t="s" s="13">
        <v>54</v>
      </c>
      <c r="J8" t="s" s="14">
        <f>SUBSTITUTE(LOWER(I8)," ","-")</f>
        <v>55</v>
      </c>
      <c r="K8" t="s" s="14">
        <v>56</v>
      </c>
      <c r="L8" s="17"/>
      <c r="M8" t="s" s="13">
        <v>169</v>
      </c>
      <c r="N8" t="s" s="14">
        <f>SUBSTITUTE(LOWER(M8)," ","-")</f>
        <v>170</v>
      </c>
      <c r="O8" t="s" s="155">
        <v>3275</v>
      </c>
      <c r="P8" s="152">
        <f>COUNTA(S8:Z8)</f>
        <v>1</v>
      </c>
      <c r="Q8" t="s" s="15">
        <f>IF(O8&lt;&gt;"","Game Holder for practice of "&amp;LOWER(M8)&amp;" by "&amp;LOWER(O8),"")</f>
        <v>3289</v>
      </c>
      <c r="R8" t="s" s="15">
        <f>SUBSTITUTE(SUBSTITUTE(LOWER(Q8)," ","-"),"""","")</f>
        <v>3290</v>
      </c>
      <c r="S8" s="4"/>
      <c r="T8" s="4"/>
      <c r="U8" s="4"/>
      <c r="V8" s="4"/>
      <c r="W8" s="4"/>
      <c r="X8" t="s" s="11">
        <v>3275</v>
      </c>
      <c r="Y8" s="16"/>
      <c r="Z8" s="4"/>
      <c r="AA8" s="18"/>
      <c r="AB8" s="17"/>
      <c r="AC8" s="4"/>
      <c r="AD8" s="5"/>
      <c r="AE8" s="18"/>
      <c r="AF8" s="18"/>
      <c r="AG8" s="18"/>
      <c r="AH8" s="18"/>
      <c r="AI8" s="18"/>
      <c r="AJ8" s="18"/>
      <c r="AK8" s="18"/>
      <c r="AL8" s="18"/>
      <c r="AM8" s="18"/>
      <c r="AN8" s="18"/>
      <c r="AO8" s="18"/>
      <c r="AP8" s="18"/>
      <c r="AQ8" s="4"/>
      <c r="AR8" s="4"/>
      <c r="AS8" s="4"/>
      <c r="AT8" s="4"/>
      <c r="AU8" s="4"/>
      <c r="AV8" s="4"/>
      <c r="AW8" s="4"/>
      <c r="AX8" s="4"/>
      <c r="AY8" s="4"/>
      <c r="AZ8" s="4"/>
      <c r="BA8" s="4"/>
      <c r="BB8" s="4"/>
      <c r="BC8" s="4"/>
      <c r="BD8" s="4"/>
      <c r="BE8" s="4"/>
      <c r="BF8" s="4"/>
      <c r="BG8" s="4"/>
      <c r="BH8" s="4"/>
    </row>
    <row r="9" ht="15.75" customHeight="1">
      <c r="A9" t="s" s="11">
        <v>47</v>
      </c>
      <c r="B9" t="s" s="12">
        <v>48</v>
      </c>
      <c r="C9" t="s" s="11">
        <v>49</v>
      </c>
      <c r="D9" t="s" s="11">
        <v>50</v>
      </c>
      <c r="E9" t="s" s="13">
        <v>51</v>
      </c>
      <c r="F9" t="s" s="14">
        <v>52</v>
      </c>
      <c r="G9" t="s" s="11">
        <v>53</v>
      </c>
      <c r="H9" s="18"/>
      <c r="I9" t="s" s="13">
        <v>54</v>
      </c>
      <c r="J9" t="s" s="14">
        <v>55</v>
      </c>
      <c r="K9" t="s" s="14">
        <v>56</v>
      </c>
      <c r="L9" s="17"/>
      <c r="M9" t="s" s="13">
        <v>184</v>
      </c>
      <c r="N9" t="s" s="135">
        <v>185</v>
      </c>
      <c r="O9" t="s" s="156">
        <v>3291</v>
      </c>
      <c r="P9" s="153">
        <f>COUNTA(S9:Z9)</f>
        <v>3</v>
      </c>
      <c r="Q9" t="s" s="15">
        <f>IF(O9&lt;&gt;"","Game Holder for practice of "&amp;LOWER(M9)&amp;" by "&amp;LOWER(O9),"")</f>
        <v>3292</v>
      </c>
      <c r="R9" t="s" s="15">
        <f>SUBSTITUTE(SUBSTITUTE(LOWER(Q9)," ","-"),"""","")</f>
        <v>3293</v>
      </c>
      <c r="S9" t="s" s="14">
        <v>3291</v>
      </c>
      <c r="T9" s="4"/>
      <c r="U9" t="s" s="11">
        <v>3286</v>
      </c>
      <c r="V9" t="s" s="14">
        <v>2486</v>
      </c>
      <c r="W9" s="4"/>
      <c r="X9" s="4"/>
      <c r="Y9" s="16"/>
      <c r="Z9" s="4"/>
      <c r="AA9" s="18"/>
      <c r="AB9" s="18"/>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row>
    <row r="10" ht="15.75" customHeight="1">
      <c r="A10" t="s" s="11">
        <v>47</v>
      </c>
      <c r="B10" t="s" s="12">
        <v>48</v>
      </c>
      <c r="C10" t="s" s="11">
        <v>49</v>
      </c>
      <c r="D10" t="s" s="11">
        <v>50</v>
      </c>
      <c r="E10" t="s" s="13">
        <v>51</v>
      </c>
      <c r="F10" t="s" s="14">
        <v>52</v>
      </c>
      <c r="G10" t="s" s="11">
        <v>53</v>
      </c>
      <c r="H10" s="18"/>
      <c r="I10" t="s" s="13">
        <v>54</v>
      </c>
      <c r="J10" t="s" s="14">
        <v>55</v>
      </c>
      <c r="K10" t="s" s="14">
        <v>56</v>
      </c>
      <c r="L10" s="17"/>
      <c r="M10" t="s" s="13">
        <v>184</v>
      </c>
      <c r="N10" t="s" s="14">
        <v>185</v>
      </c>
      <c r="O10" t="s" s="157">
        <v>3286</v>
      </c>
      <c r="P10" s="18"/>
      <c r="Q10" t="s" s="15">
        <f>IF(O10&lt;&gt;"","Game Holder for practice of "&amp;LOWER(M10)&amp;" by "&amp;LOWER(O10),"")</f>
        <v>3294</v>
      </c>
      <c r="R10" t="s" s="15">
        <f>SUBSTITUTE(SUBSTITUTE(LOWER(Q10)," ","-"),"""","")</f>
        <v>3295</v>
      </c>
      <c r="S10" s="16"/>
      <c r="T10" s="4"/>
      <c r="U10" s="4"/>
      <c r="V10" s="4"/>
      <c r="W10" s="4"/>
      <c r="X10" s="4"/>
      <c r="Y10" s="16"/>
      <c r="Z10" s="4"/>
      <c r="AA10" s="17"/>
      <c r="AB10" s="17"/>
      <c r="AC10" s="18"/>
      <c r="AD10" s="17"/>
      <c r="AE10" s="18"/>
      <c r="AF10" s="18"/>
      <c r="AG10" s="18"/>
      <c r="AH10" s="18"/>
      <c r="AI10" s="18"/>
      <c r="AJ10" s="18"/>
      <c r="AK10" s="18"/>
      <c r="AL10" s="18"/>
      <c r="AM10" s="18"/>
      <c r="AN10" s="4"/>
      <c r="AO10" s="4"/>
      <c r="AP10" s="4"/>
      <c r="AQ10" s="4"/>
      <c r="AR10" s="4"/>
      <c r="AS10" s="4"/>
      <c r="AT10" s="4"/>
      <c r="AU10" s="4"/>
      <c r="AV10" s="4"/>
      <c r="AW10" s="4"/>
      <c r="AX10" s="4"/>
      <c r="AY10" s="4"/>
      <c r="AZ10" s="4"/>
      <c r="BA10" s="4"/>
      <c r="BB10" s="4"/>
      <c r="BC10" s="4"/>
      <c r="BD10" s="4"/>
      <c r="BE10" s="4"/>
      <c r="BF10" s="4"/>
      <c r="BG10" s="4"/>
      <c r="BH10" s="4"/>
    </row>
    <row r="11" ht="15.75" customHeight="1">
      <c r="A11" t="s" s="11">
        <v>47</v>
      </c>
      <c r="B11" t="s" s="12">
        <v>48</v>
      </c>
      <c r="C11" t="s" s="11">
        <v>49</v>
      </c>
      <c r="D11" t="s" s="11">
        <v>50</v>
      </c>
      <c r="E11" t="s" s="13">
        <v>51</v>
      </c>
      <c r="F11" t="s" s="14">
        <v>52</v>
      </c>
      <c r="G11" t="s" s="11">
        <v>53</v>
      </c>
      <c r="H11" s="18"/>
      <c r="I11" t="s" s="13">
        <v>54</v>
      </c>
      <c r="J11" t="s" s="14">
        <v>55</v>
      </c>
      <c r="K11" t="s" s="14">
        <v>56</v>
      </c>
      <c r="L11" s="17"/>
      <c r="M11" t="s" s="13">
        <v>184</v>
      </c>
      <c r="N11" t="s" s="14">
        <v>185</v>
      </c>
      <c r="O11" t="s" s="14">
        <v>3281</v>
      </c>
      <c r="P11" s="18"/>
      <c r="Q11" t="s" s="15">
        <f>IF(O11&lt;&gt;"","Game Holder for practice of "&amp;LOWER(M11)&amp;" by "&amp;LOWER(O11),"")</f>
        <v>3296</v>
      </c>
      <c r="R11" t="s" s="15">
        <f>SUBSTITUTE(SUBSTITUTE(LOWER(Q11)," ","-"),"""","")</f>
        <v>3297</v>
      </c>
      <c r="S11" s="16"/>
      <c r="T11" s="4"/>
      <c r="U11" s="4"/>
      <c r="V11" s="4"/>
      <c r="W11" s="4"/>
      <c r="X11" s="4"/>
      <c r="Y11" s="16"/>
      <c r="Z11" s="4"/>
      <c r="AA11" s="17"/>
      <c r="AB11" s="17"/>
      <c r="AC11" s="18"/>
      <c r="AD11" s="17"/>
      <c r="AE11" s="18"/>
      <c r="AF11" s="18"/>
      <c r="AG11" s="18"/>
      <c r="AH11" s="18"/>
      <c r="AI11" s="18"/>
      <c r="AJ11" s="18"/>
      <c r="AK11" s="18"/>
      <c r="AL11" s="18"/>
      <c r="AM11" s="18"/>
      <c r="AN11" s="4"/>
      <c r="AO11" s="4"/>
      <c r="AP11" s="4"/>
      <c r="AQ11" s="4"/>
      <c r="AR11" s="4"/>
      <c r="AS11" s="4"/>
      <c r="AT11" s="4"/>
      <c r="AU11" s="4"/>
      <c r="AV11" s="4"/>
      <c r="AW11" s="4"/>
      <c r="AX11" s="4"/>
      <c r="AY11" s="4"/>
      <c r="AZ11" s="4"/>
      <c r="BA11" s="4"/>
      <c r="BB11" s="4"/>
      <c r="BC11" s="4"/>
      <c r="BD11" s="4"/>
      <c r="BE11" s="4"/>
      <c r="BF11" s="4"/>
      <c r="BG11" s="4"/>
      <c r="BH11" s="4"/>
    </row>
    <row r="12" ht="15.75" customHeight="1">
      <c r="A12" t="s" s="11">
        <v>47</v>
      </c>
      <c r="B12" t="s" s="12">
        <v>48</v>
      </c>
      <c r="C12" t="s" s="11">
        <v>49</v>
      </c>
      <c r="D12" t="s" s="11">
        <v>50</v>
      </c>
      <c r="E12" t="s" s="13">
        <v>51</v>
      </c>
      <c r="F12" t="s" s="14">
        <v>52</v>
      </c>
      <c r="G12" t="s" s="11">
        <v>53</v>
      </c>
      <c r="H12" s="18"/>
      <c r="I12" t="s" s="13">
        <v>211</v>
      </c>
      <c r="J12" t="s" s="14">
        <v>212</v>
      </c>
      <c r="K12" t="s" s="14">
        <v>213</v>
      </c>
      <c r="L12" s="17"/>
      <c r="M12" t="s" s="13">
        <v>57</v>
      </c>
      <c r="N12" t="s" s="14">
        <v>214</v>
      </c>
      <c r="O12" s="46"/>
      <c r="P12" s="152">
        <f>COUNTA(S12:Z12)</f>
        <v>0</v>
      </c>
      <c r="Q12" s="5"/>
      <c r="R12" s="5"/>
      <c r="S12" s="16"/>
      <c r="T12" s="4"/>
      <c r="U12" s="4"/>
      <c r="V12" s="4"/>
      <c r="W12" s="4"/>
      <c r="X12" s="4"/>
      <c r="Y12" s="16"/>
      <c r="Z12" s="4"/>
      <c r="AA12" s="17"/>
      <c r="AB12" s="17"/>
      <c r="AC12" s="18"/>
      <c r="AD12" s="17"/>
      <c r="AE12" s="18"/>
      <c r="AF12" s="18"/>
      <c r="AG12" s="18"/>
      <c r="AH12" s="18"/>
      <c r="AI12" s="18"/>
      <c r="AJ12" s="18"/>
      <c r="AK12" s="18"/>
      <c r="AL12" s="18"/>
      <c r="AM12" s="18"/>
      <c r="AN12" s="4"/>
      <c r="AO12" s="4"/>
      <c r="AP12" s="4"/>
      <c r="AQ12" s="4"/>
      <c r="AR12" s="4"/>
      <c r="AS12" s="4"/>
      <c r="AT12" s="4"/>
      <c r="AU12" s="4"/>
      <c r="AV12" s="4"/>
      <c r="AW12" s="4"/>
      <c r="AX12" s="4"/>
      <c r="AY12" s="4"/>
      <c r="AZ12" s="4"/>
      <c r="BA12" s="4"/>
      <c r="BB12" s="4"/>
      <c r="BC12" s="4"/>
      <c r="BD12" s="4"/>
      <c r="BE12" s="4"/>
      <c r="BF12" s="4"/>
      <c r="BG12" s="4"/>
      <c r="BH12" s="4"/>
    </row>
    <row r="13" ht="15.75" customHeight="1">
      <c r="A13" t="s" s="11">
        <v>47</v>
      </c>
      <c r="B13" t="s" s="12">
        <v>48</v>
      </c>
      <c r="C13" t="s" s="11">
        <v>49</v>
      </c>
      <c r="D13" t="s" s="11">
        <v>50</v>
      </c>
      <c r="E13" t="s" s="13">
        <v>51</v>
      </c>
      <c r="F13" t="s" s="14">
        <v>52</v>
      </c>
      <c r="G13" t="s" s="11">
        <v>53</v>
      </c>
      <c r="H13" s="18"/>
      <c r="I13" t="s" s="13">
        <v>211</v>
      </c>
      <c r="J13" t="s" s="14">
        <v>212</v>
      </c>
      <c r="K13" t="s" s="14">
        <v>213</v>
      </c>
      <c r="L13" s="17"/>
      <c r="M13" t="s" s="13">
        <v>228</v>
      </c>
      <c r="N13" t="s" s="135">
        <v>229</v>
      </c>
      <c r="O13" t="s" s="50">
        <v>3298</v>
      </c>
      <c r="P13" s="153">
        <f>COUNTA(S13:Z13)</f>
        <v>1</v>
      </c>
      <c r="Q13" t="s" s="15">
        <f>IF(O13&lt;&gt;"","Game Holder for practice of "&amp;LOWER(M13)&amp;" by "&amp;LOWER(O13),"")</f>
        <v>3299</v>
      </c>
      <c r="R13" t="s" s="15">
        <f>SUBSTITUTE(SUBSTITUTE(LOWER(Q13)," ","-"),"""","")</f>
        <v>3300</v>
      </c>
      <c r="S13" s="4"/>
      <c r="T13" s="4"/>
      <c r="U13" s="4"/>
      <c r="V13" s="4"/>
      <c r="W13" t="s" s="11">
        <v>3274</v>
      </c>
      <c r="X13" s="4"/>
      <c r="Y13" s="16"/>
      <c r="Z13" s="4"/>
      <c r="AA13" s="17"/>
      <c r="AB13" s="17"/>
      <c r="AC13" s="18"/>
      <c r="AD13" s="18"/>
      <c r="AE13" s="18"/>
      <c r="AF13" s="18"/>
      <c r="AG13" s="18"/>
      <c r="AH13" s="18"/>
      <c r="AI13" s="18"/>
      <c r="AJ13" s="18"/>
      <c r="AK13" s="18"/>
      <c r="AL13" s="18"/>
      <c r="AM13" s="18"/>
      <c r="AN13" s="4"/>
      <c r="AO13" s="4"/>
      <c r="AP13" s="4"/>
      <c r="AQ13" s="4"/>
      <c r="AR13" s="4"/>
      <c r="AS13" s="4"/>
      <c r="AT13" s="4"/>
      <c r="AU13" s="4"/>
      <c r="AV13" s="4"/>
      <c r="AW13" s="4"/>
      <c r="AX13" s="4"/>
      <c r="AY13" s="4"/>
      <c r="AZ13" s="4"/>
      <c r="BA13" s="4"/>
      <c r="BB13" s="4"/>
      <c r="BC13" s="4"/>
      <c r="BD13" s="4"/>
      <c r="BE13" s="4"/>
      <c r="BF13" s="4"/>
      <c r="BG13" s="4"/>
      <c r="BH13" s="4"/>
    </row>
    <row r="14" ht="15.75" customHeight="1">
      <c r="A14" t="s" s="11">
        <v>47</v>
      </c>
      <c r="B14" t="s" s="12">
        <v>48</v>
      </c>
      <c r="C14" t="s" s="11">
        <v>49</v>
      </c>
      <c r="D14" t="s" s="11">
        <v>50</v>
      </c>
      <c r="E14" t="s" s="13">
        <v>51</v>
      </c>
      <c r="F14" t="s" s="14">
        <v>52</v>
      </c>
      <c r="G14" t="s" s="11">
        <v>53</v>
      </c>
      <c r="H14" s="18"/>
      <c r="I14" t="s" s="13">
        <v>211</v>
      </c>
      <c r="J14" t="s" s="14">
        <v>212</v>
      </c>
      <c r="K14" t="s" s="14">
        <v>213</v>
      </c>
      <c r="L14" s="17"/>
      <c r="M14" t="s" s="13">
        <v>241</v>
      </c>
      <c r="N14" t="s" s="14">
        <v>242</v>
      </c>
      <c r="O14" t="s" s="64">
        <v>3291</v>
      </c>
      <c r="P14" s="152">
        <f>COUNTA(S14:Z14)</f>
        <v>3</v>
      </c>
      <c r="Q14" t="s" s="15">
        <f>IF(O14&lt;&gt;"","Game Holder for practice of "&amp;LOWER(M14)&amp;" by "&amp;LOWER(O14),"")</f>
        <v>3301</v>
      </c>
      <c r="R14" t="s" s="15">
        <f>SUBSTITUTE(SUBSTITUTE(LOWER(Q14)," ","-"),"""","")</f>
        <v>3302</v>
      </c>
      <c r="S14" t="s" s="14">
        <v>3291</v>
      </c>
      <c r="T14" t="s" s="16">
        <v>228</v>
      </c>
      <c r="U14" t="s" s="11">
        <v>3303</v>
      </c>
      <c r="V14" s="4"/>
      <c r="W14" s="4"/>
      <c r="X14" s="4"/>
      <c r="Y14" s="16"/>
      <c r="Z14" s="4"/>
      <c r="AA14" s="17"/>
      <c r="AB14" s="17"/>
      <c r="AC14" s="17"/>
      <c r="AD14" s="17"/>
      <c r="AE14" s="18"/>
      <c r="AF14" s="18"/>
      <c r="AG14" s="18"/>
      <c r="AH14" s="18"/>
      <c r="AI14" s="18"/>
      <c r="AJ14" s="18"/>
      <c r="AK14" s="18"/>
      <c r="AL14" s="18"/>
      <c r="AM14" s="18"/>
      <c r="AN14" s="4"/>
      <c r="AO14" s="4"/>
      <c r="AP14" s="4"/>
      <c r="AQ14" s="4"/>
      <c r="AR14" s="4"/>
      <c r="AS14" s="4"/>
      <c r="AT14" s="4"/>
      <c r="AU14" s="4"/>
      <c r="AV14" s="4"/>
      <c r="AW14" s="4"/>
      <c r="AX14" s="4"/>
      <c r="AY14" s="4"/>
      <c r="AZ14" s="4"/>
      <c r="BA14" s="4"/>
      <c r="BB14" s="4"/>
      <c r="BC14" s="4"/>
      <c r="BD14" s="4"/>
      <c r="BE14" s="4"/>
      <c r="BF14" s="4"/>
      <c r="BG14" s="4"/>
      <c r="BH14" s="4"/>
    </row>
    <row r="15" ht="15.75" customHeight="1">
      <c r="A15" t="s" s="11">
        <v>47</v>
      </c>
      <c r="B15" t="s" s="12">
        <v>48</v>
      </c>
      <c r="C15" t="s" s="11">
        <v>49</v>
      </c>
      <c r="D15" t="s" s="11">
        <v>50</v>
      </c>
      <c r="E15" t="s" s="13">
        <v>51</v>
      </c>
      <c r="F15" t="s" s="14">
        <v>52</v>
      </c>
      <c r="G15" t="s" s="11">
        <v>53</v>
      </c>
      <c r="H15" s="18"/>
      <c r="I15" t="s" s="13">
        <v>211</v>
      </c>
      <c r="J15" t="s" s="14">
        <v>212</v>
      </c>
      <c r="K15" t="s" s="14">
        <v>213</v>
      </c>
      <c r="L15" s="17"/>
      <c r="M15" t="s" s="13">
        <v>241</v>
      </c>
      <c r="N15" t="s" s="14">
        <v>242</v>
      </c>
      <c r="O15" t="s" s="46">
        <v>3304</v>
      </c>
      <c r="P15" s="18"/>
      <c r="Q15" t="s" s="15">
        <f>IF(O15&lt;&gt;"","Game Holder for practice of "&amp;LOWER(M15)&amp;" by "&amp;LOWER(O15),"")</f>
        <v>3305</v>
      </c>
      <c r="R15" t="s" s="15">
        <f>SUBSTITUTE(SUBSTITUTE(LOWER(Q15)," ","-"),"""","")</f>
        <v>3306</v>
      </c>
      <c r="S15" s="4"/>
      <c r="T15" s="16"/>
      <c r="U15" s="18"/>
      <c r="V15" s="4"/>
      <c r="W15" s="4"/>
      <c r="X15" s="4"/>
      <c r="Y15" s="16"/>
      <c r="Z15" s="4"/>
      <c r="AA15" s="17"/>
      <c r="AB15" s="17"/>
      <c r="AC15" s="18"/>
      <c r="AD15" s="18"/>
      <c r="AE15" s="18"/>
      <c r="AF15" s="18"/>
      <c r="AG15" s="18"/>
      <c r="AH15" s="18"/>
      <c r="AI15" s="18"/>
      <c r="AJ15" s="18"/>
      <c r="AK15" s="18"/>
      <c r="AL15" s="18"/>
      <c r="AM15" s="18"/>
      <c r="AN15" s="4"/>
      <c r="AO15" s="4"/>
      <c r="AP15" s="4"/>
      <c r="AQ15" s="4"/>
      <c r="AR15" s="4"/>
      <c r="AS15" s="4"/>
      <c r="AT15" s="4"/>
      <c r="AU15" s="4"/>
      <c r="AV15" s="4"/>
      <c r="AW15" s="4"/>
      <c r="AX15" s="4"/>
      <c r="AY15" s="4"/>
      <c r="AZ15" s="4"/>
      <c r="BA15" s="4"/>
      <c r="BB15" s="4"/>
      <c r="BC15" s="4"/>
      <c r="BD15" s="4"/>
      <c r="BE15" s="4"/>
      <c r="BF15" s="4"/>
      <c r="BG15" s="4"/>
      <c r="BH15" s="4"/>
    </row>
    <row r="16" ht="15.75" customHeight="1">
      <c r="A16" t="s" s="11">
        <v>47</v>
      </c>
      <c r="B16" t="s" s="12">
        <v>48</v>
      </c>
      <c r="C16" t="s" s="11">
        <v>49</v>
      </c>
      <c r="D16" t="s" s="11">
        <v>50</v>
      </c>
      <c r="E16" t="s" s="13">
        <v>51</v>
      </c>
      <c r="F16" t="s" s="14">
        <v>52</v>
      </c>
      <c r="G16" t="s" s="11">
        <v>53</v>
      </c>
      <c r="H16" s="18"/>
      <c r="I16" t="s" s="13">
        <v>211</v>
      </c>
      <c r="J16" t="s" s="14">
        <v>212</v>
      </c>
      <c r="K16" t="s" s="14">
        <v>213</v>
      </c>
      <c r="L16" s="17"/>
      <c r="M16" t="s" s="13">
        <v>241</v>
      </c>
      <c r="N16" t="s" s="135">
        <v>242</v>
      </c>
      <c r="O16" t="s" s="154">
        <v>3303</v>
      </c>
      <c r="P16" s="109"/>
      <c r="Q16" t="s" s="15">
        <f>IF(O16&lt;&gt;"","Game Holder for practice of "&amp;LOWER(M16)&amp;" by "&amp;LOWER(O16),"")</f>
        <v>3307</v>
      </c>
      <c r="R16" t="s" s="15">
        <f>SUBSTITUTE(SUBSTITUTE(LOWER(Q16)," ","-"),"""","")</f>
        <v>3308</v>
      </c>
      <c r="S16" s="4"/>
      <c r="T16" s="16"/>
      <c r="U16" s="18"/>
      <c r="V16" s="4"/>
      <c r="W16" s="4"/>
      <c r="X16" s="4"/>
      <c r="Y16" s="16"/>
      <c r="Z16" s="4"/>
      <c r="AA16" s="17"/>
      <c r="AB16" s="17"/>
      <c r="AC16" s="18"/>
      <c r="AD16" s="18"/>
      <c r="AE16" s="18"/>
      <c r="AF16" s="18"/>
      <c r="AG16" s="18"/>
      <c r="AH16" s="18"/>
      <c r="AI16" s="18"/>
      <c r="AJ16" s="18"/>
      <c r="AK16" s="18"/>
      <c r="AL16" s="18"/>
      <c r="AM16" s="18"/>
      <c r="AN16" s="4"/>
      <c r="AO16" s="4"/>
      <c r="AP16" s="4"/>
      <c r="AQ16" s="4"/>
      <c r="AR16" s="4"/>
      <c r="AS16" s="4"/>
      <c r="AT16" s="4"/>
      <c r="AU16" s="4"/>
      <c r="AV16" s="4"/>
      <c r="AW16" s="4"/>
      <c r="AX16" s="4"/>
      <c r="AY16" s="4"/>
      <c r="AZ16" s="4"/>
      <c r="BA16" s="4"/>
      <c r="BB16" s="4"/>
      <c r="BC16" s="4"/>
      <c r="BD16" s="4"/>
      <c r="BE16" s="4"/>
      <c r="BF16" s="4"/>
      <c r="BG16" s="4"/>
      <c r="BH16" s="4"/>
    </row>
    <row r="17" ht="15.75" customHeight="1">
      <c r="A17" t="s" s="11">
        <v>47</v>
      </c>
      <c r="B17" t="s" s="12">
        <v>48</v>
      </c>
      <c r="C17" t="s" s="11">
        <v>49</v>
      </c>
      <c r="D17" t="s" s="11">
        <v>50</v>
      </c>
      <c r="E17" t="s" s="13">
        <v>51</v>
      </c>
      <c r="F17" t="s" s="14">
        <v>52</v>
      </c>
      <c r="G17" t="s" s="11">
        <v>53</v>
      </c>
      <c r="H17" s="18"/>
      <c r="I17" t="s" s="13">
        <v>211</v>
      </c>
      <c r="J17" t="s" s="14">
        <v>212</v>
      </c>
      <c r="K17" t="s" s="14">
        <v>213</v>
      </c>
      <c r="L17" s="17"/>
      <c r="M17" t="s" s="13">
        <v>337</v>
      </c>
      <c r="N17" t="s" s="14">
        <v>338</v>
      </c>
      <c r="O17" t="s" s="157">
        <v>3303</v>
      </c>
      <c r="P17" s="152">
        <f>COUNTA(S17:Z17)</f>
        <v>1</v>
      </c>
      <c r="Q17" t="s" s="15">
        <f>IF(O17&lt;&gt;"","Game Holder for practice of "&amp;LOWER(M17)&amp;" by "&amp;LOWER(O17),"")</f>
        <v>3309</v>
      </c>
      <c r="R17" t="s" s="15">
        <f>SUBSTITUTE(SUBSTITUTE(LOWER(Q17)," ","-"),"""","")</f>
        <v>3310</v>
      </c>
      <c r="S17" s="4"/>
      <c r="T17" s="16"/>
      <c r="U17" t="s" s="11">
        <v>3303</v>
      </c>
      <c r="V17" s="4"/>
      <c r="W17" s="4"/>
      <c r="X17" s="4"/>
      <c r="Y17" s="16"/>
      <c r="Z17" s="4"/>
      <c r="AA17" s="17"/>
      <c r="AB17" s="17"/>
      <c r="AC17" s="18"/>
      <c r="AD17" s="18"/>
      <c r="AE17" s="18"/>
      <c r="AF17" s="18"/>
      <c r="AG17" s="18"/>
      <c r="AH17" s="18"/>
      <c r="AI17" s="18"/>
      <c r="AJ17" s="18"/>
      <c r="AK17" s="18"/>
      <c r="AL17" s="18"/>
      <c r="AM17" s="18"/>
      <c r="AN17" s="4"/>
      <c r="AO17" s="4"/>
      <c r="AP17" s="4"/>
      <c r="AQ17" s="4"/>
      <c r="AR17" s="4"/>
      <c r="AS17" s="4"/>
      <c r="AT17" s="4"/>
      <c r="AU17" s="4"/>
      <c r="AV17" s="4"/>
      <c r="AW17" s="4"/>
      <c r="AX17" s="4"/>
      <c r="AY17" s="4"/>
      <c r="AZ17" s="4"/>
      <c r="BA17" s="4"/>
      <c r="BB17" s="4"/>
      <c r="BC17" s="4"/>
      <c r="BD17" s="4"/>
      <c r="BE17" s="4"/>
      <c r="BF17" s="4"/>
      <c r="BG17" s="4"/>
      <c r="BH17" s="4"/>
    </row>
    <row r="18" ht="15.75" customHeight="1">
      <c r="A18" t="s" s="11">
        <v>47</v>
      </c>
      <c r="B18" t="s" s="12">
        <v>48</v>
      </c>
      <c r="C18" t="s" s="11">
        <f>SUBSTITUTE(LOWER(B18)," ","-")</f>
        <v>49</v>
      </c>
      <c r="D18" t="s" s="11">
        <v>50</v>
      </c>
      <c r="E18" t="s" s="13">
        <v>51</v>
      </c>
      <c r="F18" t="s" s="14">
        <f>SUBSTITUTE(LOWER(E18)," ","-")</f>
        <v>52</v>
      </c>
      <c r="G18" t="s" s="11">
        <v>53</v>
      </c>
      <c r="H18" s="18"/>
      <c r="I18" t="s" s="13">
        <v>349</v>
      </c>
      <c r="J18" t="s" s="14">
        <f>SUBSTITUTE(LOWER(I18)," ","-")</f>
        <v>350</v>
      </c>
      <c r="K18" t="s" s="14">
        <v>351</v>
      </c>
      <c r="L18" s="17"/>
      <c r="M18" t="s" s="13">
        <v>352</v>
      </c>
      <c r="N18" t="s" s="14">
        <f>SUBSTITUTE(LOWER(M18)," ","-")</f>
        <v>353</v>
      </c>
      <c r="O18" t="s" s="11">
        <v>3303</v>
      </c>
      <c r="P18" s="152">
        <f>COUNTA(S18:Z18)</f>
        <v>2</v>
      </c>
      <c r="Q18" t="s" s="15">
        <f>IF(O18&lt;&gt;"","Game Holder for practice of "&amp;LOWER(M18)&amp;" by "&amp;LOWER(O18),"")</f>
        <v>3311</v>
      </c>
      <c r="R18" t="s" s="15">
        <f>SUBSTITUTE(SUBSTITUTE(LOWER(Q18)," ","-"),"""","")</f>
        <v>3312</v>
      </c>
      <c r="S18" s="4"/>
      <c r="T18" s="16"/>
      <c r="U18" t="s" s="11">
        <v>3303</v>
      </c>
      <c r="V18" t="s" s="14">
        <v>2486</v>
      </c>
      <c r="W18" s="4"/>
      <c r="X18" s="4"/>
      <c r="Y18" s="16"/>
      <c r="Z18" s="4"/>
      <c r="AA18" s="17"/>
      <c r="AB18" s="17"/>
      <c r="AC18" s="18"/>
      <c r="AD18" s="17"/>
      <c r="AE18" s="18"/>
      <c r="AF18" s="18"/>
      <c r="AG18" s="18"/>
      <c r="AH18" s="18"/>
      <c r="AI18" s="18"/>
      <c r="AJ18" s="18"/>
      <c r="AK18" s="18"/>
      <c r="AL18" s="18"/>
      <c r="AM18" s="18"/>
      <c r="AN18" s="18"/>
      <c r="AO18" s="18"/>
      <c r="AP18" s="18"/>
      <c r="AQ18" s="4"/>
      <c r="AR18" s="4"/>
      <c r="AS18" s="4"/>
      <c r="AT18" s="4"/>
      <c r="AU18" s="4"/>
      <c r="AV18" s="4"/>
      <c r="AW18" s="4"/>
      <c r="AX18" s="4"/>
      <c r="AY18" s="4"/>
      <c r="AZ18" s="4"/>
      <c r="BA18" s="4"/>
      <c r="BB18" s="4"/>
      <c r="BC18" s="4"/>
      <c r="BD18" s="4"/>
      <c r="BE18" s="4"/>
      <c r="BF18" s="4"/>
      <c r="BG18" s="4"/>
      <c r="BH18" s="4"/>
    </row>
    <row r="19" ht="15.75" customHeight="1">
      <c r="A19" t="s" s="11">
        <v>47</v>
      </c>
      <c r="B19" t="s" s="12">
        <v>48</v>
      </c>
      <c r="C19" t="s" s="11">
        <f>SUBSTITUTE(LOWER(B19)," ","-")</f>
        <v>49</v>
      </c>
      <c r="D19" t="s" s="11">
        <v>50</v>
      </c>
      <c r="E19" t="s" s="13">
        <v>51</v>
      </c>
      <c r="F19" t="s" s="14">
        <f>SUBSTITUTE(LOWER(E19)," ","-")</f>
        <v>52</v>
      </c>
      <c r="G19" t="s" s="11">
        <v>53</v>
      </c>
      <c r="H19" s="18"/>
      <c r="I19" t="s" s="13">
        <v>349</v>
      </c>
      <c r="J19" t="s" s="14">
        <f>SUBSTITUTE(LOWER(I19)," ","-")</f>
        <v>350</v>
      </c>
      <c r="K19" t="s" s="14">
        <v>351</v>
      </c>
      <c r="L19" s="17"/>
      <c r="M19" t="s" s="13">
        <v>352</v>
      </c>
      <c r="N19" t="s" s="14">
        <f>SUBSTITUTE(LOWER(M19)," ","-")</f>
        <v>353</v>
      </c>
      <c r="O19" t="s" s="14">
        <v>3281</v>
      </c>
      <c r="P19" s="18"/>
      <c r="Q19" t="s" s="15">
        <f>IF(O19&lt;&gt;"","Game Holder for practice of "&amp;LOWER(M19)&amp;" by "&amp;LOWER(O19),"")</f>
        <v>3313</v>
      </c>
      <c r="R19" t="s" s="15">
        <f>SUBSTITUTE(SUBSTITUTE(LOWER(Q19)," ","-"),"""","")</f>
        <v>3314</v>
      </c>
      <c r="S19" s="4"/>
      <c r="T19" s="16"/>
      <c r="U19" s="4"/>
      <c r="V19" s="4"/>
      <c r="W19" s="11"/>
      <c r="X19" s="4"/>
      <c r="Y19" s="16"/>
      <c r="Z19" s="4"/>
      <c r="AA19" s="17"/>
      <c r="AB19" s="17"/>
      <c r="AC19" s="18"/>
      <c r="AD19" s="18"/>
      <c r="AE19" s="18"/>
      <c r="AF19" s="18"/>
      <c r="AG19" s="18"/>
      <c r="AH19" s="18"/>
      <c r="AI19" s="18"/>
      <c r="AJ19" s="18"/>
      <c r="AK19" s="18"/>
      <c r="AL19" s="18"/>
      <c r="AM19" s="18"/>
      <c r="AN19" s="18"/>
      <c r="AO19" s="18"/>
      <c r="AP19" s="4"/>
      <c r="AQ19" s="4"/>
      <c r="AR19" s="4"/>
      <c r="AS19" s="4"/>
      <c r="AT19" s="4"/>
      <c r="AU19" s="4"/>
      <c r="AV19" s="4"/>
      <c r="AW19" s="4"/>
      <c r="AX19" s="4"/>
      <c r="AY19" s="4"/>
      <c r="AZ19" s="4"/>
      <c r="BA19" s="4"/>
      <c r="BB19" s="4"/>
      <c r="BC19" s="4"/>
      <c r="BD19" s="4"/>
      <c r="BE19" s="4"/>
      <c r="BF19" s="4"/>
      <c r="BG19" s="4"/>
      <c r="BH19" s="4"/>
    </row>
    <row r="20" ht="15.75" customHeight="1">
      <c r="A20" t="s" s="11">
        <v>47</v>
      </c>
      <c r="B20" t="s" s="12">
        <v>48</v>
      </c>
      <c r="C20" t="s" s="11">
        <f>SUBSTITUTE(LOWER(B20)," ","-")</f>
        <v>49</v>
      </c>
      <c r="D20" t="s" s="11">
        <v>50</v>
      </c>
      <c r="E20" t="s" s="13">
        <v>51</v>
      </c>
      <c r="F20" t="s" s="14">
        <f>SUBSTITUTE(LOWER(E20)," ","-")</f>
        <v>52</v>
      </c>
      <c r="G20" t="s" s="11">
        <v>53</v>
      </c>
      <c r="H20" s="18"/>
      <c r="I20" t="s" s="13">
        <v>349</v>
      </c>
      <c r="J20" t="s" s="14">
        <f>SUBSTITUTE(LOWER(I20)," ","-")</f>
        <v>350</v>
      </c>
      <c r="K20" t="s" s="14">
        <v>351</v>
      </c>
      <c r="L20" s="17"/>
      <c r="M20" t="s" s="13">
        <v>383</v>
      </c>
      <c r="N20" t="s" s="14">
        <f>SUBSTITUTE(LOWER(M20)," ","-")</f>
        <v>384</v>
      </c>
      <c r="O20" t="s" s="11">
        <v>3298</v>
      </c>
      <c r="P20" s="152">
        <f>COUNTA(S20:Z20)</f>
        <v>1</v>
      </c>
      <c r="Q20" t="s" s="15">
        <f>IF(O20&lt;&gt;"","Game Holder for practice of "&amp;LOWER(M20)&amp;" by "&amp;LOWER(O20),"")</f>
        <v>3315</v>
      </c>
      <c r="R20" t="s" s="15">
        <f>SUBSTITUTE(SUBSTITUTE(LOWER(Q20)," ","-"),"""","")</f>
        <v>3316</v>
      </c>
      <c r="S20" s="4"/>
      <c r="T20" s="16"/>
      <c r="U20" s="4"/>
      <c r="V20" s="4"/>
      <c r="W20" t="s" s="11">
        <v>3274</v>
      </c>
      <c r="X20" s="4"/>
      <c r="Y20" s="16"/>
      <c r="Z20" s="4"/>
      <c r="AA20" s="17"/>
      <c r="AB20" s="17"/>
      <c r="AC20" s="18"/>
      <c r="AD20" s="18"/>
      <c r="AE20" s="18"/>
      <c r="AF20" s="18"/>
      <c r="AG20" s="18"/>
      <c r="AH20" s="18"/>
      <c r="AI20" s="18"/>
      <c r="AJ20" s="18"/>
      <c r="AK20" s="18"/>
      <c r="AL20" s="18"/>
      <c r="AM20" s="18"/>
      <c r="AN20" s="18"/>
      <c r="AO20" s="18"/>
      <c r="AP20" s="4"/>
      <c r="AQ20" s="4"/>
      <c r="AR20" s="4"/>
      <c r="AS20" s="4"/>
      <c r="AT20" s="4"/>
      <c r="AU20" s="4"/>
      <c r="AV20" s="4"/>
      <c r="AW20" s="4"/>
      <c r="AX20" s="4"/>
      <c r="AY20" s="4"/>
      <c r="AZ20" s="4"/>
      <c r="BA20" s="4"/>
      <c r="BB20" s="4"/>
      <c r="BC20" s="4"/>
      <c r="BD20" s="4"/>
      <c r="BE20" s="4"/>
      <c r="BF20" s="4"/>
      <c r="BG20" s="4"/>
      <c r="BH20" s="4"/>
    </row>
    <row r="21" ht="15.75" customHeight="1">
      <c r="A21" t="s" s="11">
        <v>47</v>
      </c>
      <c r="B21" t="s" s="12">
        <v>48</v>
      </c>
      <c r="C21" t="s" s="11">
        <f>SUBSTITUTE(LOWER(B21)," ","-")</f>
        <v>49</v>
      </c>
      <c r="D21" t="s" s="11">
        <v>50</v>
      </c>
      <c r="E21" t="s" s="13">
        <v>51</v>
      </c>
      <c r="F21" t="s" s="14">
        <f>SUBSTITUTE(LOWER(E21)," ","-")</f>
        <v>52</v>
      </c>
      <c r="G21" t="s" s="11">
        <v>53</v>
      </c>
      <c r="H21" s="18"/>
      <c r="I21" t="s" s="13">
        <v>349</v>
      </c>
      <c r="J21" t="s" s="14">
        <f>SUBSTITUTE(LOWER(I21)," ","-")</f>
        <v>350</v>
      </c>
      <c r="K21" t="s" s="14">
        <v>351</v>
      </c>
      <c r="L21" s="17"/>
      <c r="M21" t="s" s="13">
        <v>406</v>
      </c>
      <c r="N21" t="s" s="14">
        <f>SUBSTITUTE(LOWER(M21)," ","-")</f>
        <v>407</v>
      </c>
      <c r="O21" t="s" s="11">
        <v>3298</v>
      </c>
      <c r="P21" s="152">
        <f>COUNTA(S21:Z21)</f>
        <v>1</v>
      </c>
      <c r="Q21" t="s" s="15">
        <f>IF(O21&lt;&gt;"","Game Holder for practice of "&amp;LOWER(M21)&amp;" by "&amp;LOWER(O21),"")</f>
        <v>3317</v>
      </c>
      <c r="R21" t="s" s="15">
        <f>SUBSTITUTE(SUBSTITUTE(LOWER(Q21)," ","-"),"""","")</f>
        <v>3318</v>
      </c>
      <c r="S21" s="4"/>
      <c r="T21" s="16"/>
      <c r="U21" s="4"/>
      <c r="V21" s="4"/>
      <c r="W21" t="s" s="11">
        <v>3274</v>
      </c>
      <c r="X21" s="4"/>
      <c r="Y21" s="16"/>
      <c r="Z21" s="4"/>
      <c r="AA21" s="17"/>
      <c r="AB21" s="17"/>
      <c r="AC21" s="18"/>
      <c r="AD21" s="17"/>
      <c r="AE21" s="18"/>
      <c r="AF21" s="18"/>
      <c r="AG21" s="18"/>
      <c r="AH21" s="18"/>
      <c r="AI21" s="18"/>
      <c r="AJ21" s="18"/>
      <c r="AK21" s="18"/>
      <c r="AL21" s="18"/>
      <c r="AM21" s="18"/>
      <c r="AN21" s="18"/>
      <c r="AO21" s="18"/>
      <c r="AP21" s="18"/>
      <c r="AQ21" s="4"/>
      <c r="AR21" s="4"/>
      <c r="AS21" s="4"/>
      <c r="AT21" s="4"/>
      <c r="AU21" s="4"/>
      <c r="AV21" s="4"/>
      <c r="AW21" s="4"/>
      <c r="AX21" s="4"/>
      <c r="AY21" s="4"/>
      <c r="AZ21" s="4"/>
      <c r="BA21" s="4"/>
      <c r="BB21" s="4"/>
      <c r="BC21" s="4"/>
      <c r="BD21" s="4"/>
      <c r="BE21" s="4"/>
      <c r="BF21" s="4"/>
      <c r="BG21" s="4"/>
      <c r="BH21" s="4"/>
    </row>
    <row r="22" ht="15.75" customHeight="1">
      <c r="A22" t="s" s="11">
        <v>47</v>
      </c>
      <c r="B22" t="s" s="12">
        <v>48</v>
      </c>
      <c r="C22" t="s" s="11">
        <f>SUBSTITUTE(LOWER(B22)," ","-")</f>
        <v>49</v>
      </c>
      <c r="D22" t="s" s="11">
        <v>50</v>
      </c>
      <c r="E22" t="s" s="13">
        <v>51</v>
      </c>
      <c r="F22" t="s" s="14">
        <f>SUBSTITUTE(LOWER(E22)," ","-")</f>
        <v>52</v>
      </c>
      <c r="G22" t="s" s="11">
        <v>53</v>
      </c>
      <c r="H22" s="18"/>
      <c r="I22" t="s" s="13">
        <v>349</v>
      </c>
      <c r="J22" t="s" s="14">
        <f>SUBSTITUTE(LOWER(I22)," ","-")</f>
        <v>350</v>
      </c>
      <c r="K22" t="s" s="14">
        <v>351</v>
      </c>
      <c r="L22" s="17"/>
      <c r="M22" t="s" s="13">
        <v>418</v>
      </c>
      <c r="N22" t="s" s="14">
        <f>SUBSTITUTE(LOWER(M22)," ","-")</f>
        <v>419</v>
      </c>
      <c r="O22" t="s" s="11">
        <v>3303</v>
      </c>
      <c r="P22" s="152">
        <f>COUNTA(S22:Z22)</f>
        <v>2</v>
      </c>
      <c r="Q22" t="s" s="15">
        <f>IF(O22&lt;&gt;"","Game Holder for practice of "&amp;LOWER(M22)&amp;" by "&amp;LOWER(O22),"")</f>
        <v>3319</v>
      </c>
      <c r="R22" t="s" s="15">
        <f>SUBSTITUTE(SUBSTITUTE(LOWER(Q22)," ","-"),"""","")</f>
        <v>3320</v>
      </c>
      <c r="S22" s="4"/>
      <c r="T22" s="16"/>
      <c r="U22" t="s" s="11">
        <v>3303</v>
      </c>
      <c r="V22" t="s" s="14">
        <v>2486</v>
      </c>
      <c r="W22" s="4"/>
      <c r="X22" s="4"/>
      <c r="Y22" s="16"/>
      <c r="Z22" s="4"/>
      <c r="AA22" s="17"/>
      <c r="AB22" s="17"/>
      <c r="AC22" s="18"/>
      <c r="AD22" s="17"/>
      <c r="AE22" s="18"/>
      <c r="AF22" s="18"/>
      <c r="AG22" s="18"/>
      <c r="AH22" s="18"/>
      <c r="AI22" s="18"/>
      <c r="AJ22" s="18"/>
      <c r="AK22" s="18"/>
      <c r="AL22" s="18"/>
      <c r="AM22" s="18"/>
      <c r="AN22" s="18"/>
      <c r="AO22" s="18"/>
      <c r="AP22" s="18"/>
      <c r="AQ22" s="4"/>
      <c r="AR22" s="4"/>
      <c r="AS22" s="4"/>
      <c r="AT22" s="4"/>
      <c r="AU22" s="4"/>
      <c r="AV22" s="4"/>
      <c r="AW22" s="4"/>
      <c r="AX22" s="4"/>
      <c r="AY22" s="4"/>
      <c r="AZ22" s="4"/>
      <c r="BA22" s="4"/>
      <c r="BB22" s="4"/>
      <c r="BC22" s="4"/>
      <c r="BD22" s="4"/>
      <c r="BE22" s="4"/>
      <c r="BF22" s="4"/>
      <c r="BG22" s="4"/>
      <c r="BH22" s="4"/>
    </row>
    <row r="23" ht="15.75" customHeight="1">
      <c r="A23" t="s" s="11">
        <v>47</v>
      </c>
      <c r="B23" t="s" s="12">
        <v>48</v>
      </c>
      <c r="C23" t="s" s="11">
        <f>SUBSTITUTE(LOWER(B23)," ","-")</f>
        <v>49</v>
      </c>
      <c r="D23" t="s" s="11">
        <v>50</v>
      </c>
      <c r="E23" t="s" s="13">
        <v>51</v>
      </c>
      <c r="F23" t="s" s="14">
        <f>SUBSTITUTE(LOWER(E23)," ","-")</f>
        <v>52</v>
      </c>
      <c r="G23" t="s" s="11">
        <v>53</v>
      </c>
      <c r="H23" s="18"/>
      <c r="I23" t="s" s="13">
        <v>349</v>
      </c>
      <c r="J23" t="s" s="14">
        <f>SUBSTITUTE(LOWER(I23)," ","-")</f>
        <v>350</v>
      </c>
      <c r="K23" t="s" s="14">
        <v>351</v>
      </c>
      <c r="L23" s="17"/>
      <c r="M23" t="s" s="13">
        <v>418</v>
      </c>
      <c r="N23" t="s" s="14">
        <f>SUBSTITUTE(LOWER(M23)," ","-")</f>
        <v>419</v>
      </c>
      <c r="O23" t="s" s="14">
        <v>3281</v>
      </c>
      <c r="P23" s="18"/>
      <c r="Q23" t="s" s="15">
        <f>IF(O23&lt;&gt;"","Game Holder for practice of "&amp;LOWER(M23)&amp;" by "&amp;LOWER(O23),"")</f>
        <v>3321</v>
      </c>
      <c r="R23" t="s" s="15">
        <f>SUBSTITUTE(SUBSTITUTE(LOWER(Q23)," ","-"),"""","")</f>
        <v>3322</v>
      </c>
      <c r="S23" s="4"/>
      <c r="T23" s="16"/>
      <c r="U23" s="18"/>
      <c r="V23" s="17"/>
      <c r="W23" s="4"/>
      <c r="X23" s="4"/>
      <c r="Y23" s="16"/>
      <c r="Z23" s="4"/>
      <c r="AA23" s="17"/>
      <c r="AB23" s="17"/>
      <c r="AC23" s="18"/>
      <c r="AD23" s="17"/>
      <c r="AE23" s="18"/>
      <c r="AF23" s="18"/>
      <c r="AG23" s="18"/>
      <c r="AH23" s="18"/>
      <c r="AI23" s="18"/>
      <c r="AJ23" s="18"/>
      <c r="AK23" s="18"/>
      <c r="AL23" s="18"/>
      <c r="AM23" s="18"/>
      <c r="AN23" s="18"/>
      <c r="AO23" s="18"/>
      <c r="AP23" s="18"/>
      <c r="AQ23" s="4"/>
      <c r="AR23" s="4"/>
      <c r="AS23" s="4"/>
      <c r="AT23" s="4"/>
      <c r="AU23" s="4"/>
      <c r="AV23" s="4"/>
      <c r="AW23" s="4"/>
      <c r="AX23" s="4"/>
      <c r="AY23" s="4"/>
      <c r="AZ23" s="4"/>
      <c r="BA23" s="4"/>
      <c r="BB23" s="4"/>
      <c r="BC23" s="4"/>
      <c r="BD23" s="4"/>
      <c r="BE23" s="4"/>
      <c r="BF23" s="4"/>
      <c r="BG23" s="4"/>
      <c r="BH23" s="4"/>
    </row>
    <row r="24" ht="15.75" customHeight="1">
      <c r="A24" t="s" s="11">
        <v>47</v>
      </c>
      <c r="B24" t="s" s="12">
        <v>48</v>
      </c>
      <c r="C24" t="s" s="11">
        <f>SUBSTITUTE(LOWER(B24)," ","-")</f>
        <v>49</v>
      </c>
      <c r="D24" t="s" s="11">
        <v>50</v>
      </c>
      <c r="E24" t="s" s="13">
        <v>51</v>
      </c>
      <c r="F24" t="s" s="14">
        <f>SUBSTITUTE(LOWER(E24)," ","-")</f>
        <v>52</v>
      </c>
      <c r="G24" t="s" s="11">
        <v>53</v>
      </c>
      <c r="H24" s="18"/>
      <c r="I24" t="s" s="13">
        <v>349</v>
      </c>
      <c r="J24" t="s" s="14">
        <f>SUBSTITUTE(LOWER(I24)," ","-")</f>
        <v>350</v>
      </c>
      <c r="K24" t="s" s="14">
        <v>351</v>
      </c>
      <c r="L24" s="17"/>
      <c r="M24" t="s" s="13">
        <v>442</v>
      </c>
      <c r="N24" t="s" s="14">
        <f>SUBSTITUTE(LOWER(M24)," ","-")</f>
        <v>443</v>
      </c>
      <c r="O24" t="s" s="14">
        <v>3281</v>
      </c>
      <c r="P24" s="152">
        <f>COUNTA(S24:Z24)</f>
        <v>2</v>
      </c>
      <c r="Q24" t="s" s="15">
        <f>IF(O24&lt;&gt;"","Game Holder for practice of "&amp;LOWER(M24)&amp;" by "&amp;LOWER(O24),"")</f>
        <v>3323</v>
      </c>
      <c r="R24" t="s" s="15">
        <f>SUBSTITUTE(SUBSTITUTE(LOWER(Q24)," ","-"),"""","")</f>
        <v>3324</v>
      </c>
      <c r="S24" s="4"/>
      <c r="T24" s="16"/>
      <c r="U24" t="s" s="11">
        <v>3325</v>
      </c>
      <c r="V24" t="s" s="14">
        <v>2486</v>
      </c>
      <c r="W24" s="4"/>
      <c r="X24" s="4"/>
      <c r="Y24" s="16"/>
      <c r="Z24" s="4"/>
      <c r="AA24" s="17"/>
      <c r="AB24" s="17"/>
      <c r="AC24" s="18"/>
      <c r="AD24" s="17"/>
      <c r="AE24" s="18"/>
      <c r="AF24" s="18"/>
      <c r="AG24" s="18"/>
      <c r="AH24" s="18"/>
      <c r="AI24" s="18"/>
      <c r="AJ24" s="18"/>
      <c r="AK24" s="18"/>
      <c r="AL24" s="18"/>
      <c r="AM24" s="18"/>
      <c r="AN24" s="18"/>
      <c r="AO24" s="18"/>
      <c r="AP24" s="18"/>
      <c r="AQ24" s="4"/>
      <c r="AR24" s="4"/>
      <c r="AS24" s="4"/>
      <c r="AT24" s="4"/>
      <c r="AU24" s="4"/>
      <c r="AV24" s="4"/>
      <c r="AW24" s="4"/>
      <c r="AX24" s="4"/>
      <c r="AY24" s="4"/>
      <c r="AZ24" s="4"/>
      <c r="BA24" s="4"/>
      <c r="BB24" s="4"/>
      <c r="BC24" s="4"/>
      <c r="BD24" s="4"/>
      <c r="BE24" s="4"/>
      <c r="BF24" s="4"/>
      <c r="BG24" s="4"/>
      <c r="BH24" s="4"/>
    </row>
    <row r="25" ht="15.75" customHeight="1">
      <c r="A25" t="s" s="11">
        <v>47</v>
      </c>
      <c r="B25" t="s" s="12">
        <v>48</v>
      </c>
      <c r="C25" t="s" s="11">
        <f>SUBSTITUTE(LOWER(B25)," ","-")</f>
        <v>49</v>
      </c>
      <c r="D25" t="s" s="11">
        <v>50</v>
      </c>
      <c r="E25" t="s" s="13">
        <v>51</v>
      </c>
      <c r="F25" t="s" s="14">
        <f>SUBSTITUTE(LOWER(E25)," ","-")</f>
        <v>52</v>
      </c>
      <c r="G25" t="s" s="11">
        <v>53</v>
      </c>
      <c r="H25" s="18"/>
      <c r="I25" t="s" s="13">
        <v>349</v>
      </c>
      <c r="J25" t="s" s="14">
        <f>SUBSTITUTE(LOWER(I25)," ","-")</f>
        <v>350</v>
      </c>
      <c r="K25" t="s" s="14">
        <v>351</v>
      </c>
      <c r="L25" s="17"/>
      <c r="M25" t="s" s="13">
        <v>442</v>
      </c>
      <c r="N25" t="s" s="14">
        <f>SUBSTITUTE(LOWER(M25)," ","-")</f>
        <v>443</v>
      </c>
      <c r="O25" s="4"/>
      <c r="P25" s="18"/>
      <c r="Q25" t="s" s="15">
        <f>IF(O25&lt;&gt;"","Game Holder for practice of "&amp;LOWER(M25)&amp;" by "&amp;LOWER(O25),"")</f>
      </c>
      <c r="R25" t="s" s="15">
        <f>SUBSTITUTE(SUBSTITUTE(LOWER(Q25)," ","-"),"""","")</f>
      </c>
      <c r="S25" s="4"/>
      <c r="T25" s="16"/>
      <c r="U25" s="4"/>
      <c r="V25" s="17"/>
      <c r="W25" s="4"/>
      <c r="X25" s="11"/>
      <c r="Y25" s="16"/>
      <c r="Z25" s="4"/>
      <c r="AA25" s="17"/>
      <c r="AB25" s="17"/>
      <c r="AC25" s="17"/>
      <c r="AD25" s="17"/>
      <c r="AE25" s="18"/>
      <c r="AF25" s="18"/>
      <c r="AG25" s="18"/>
      <c r="AH25" s="18"/>
      <c r="AI25" s="18"/>
      <c r="AJ25" s="18"/>
      <c r="AK25" s="18"/>
      <c r="AL25" s="18"/>
      <c r="AM25" s="18"/>
      <c r="AN25" s="18"/>
      <c r="AO25" s="18"/>
      <c r="AP25" s="18"/>
      <c r="AQ25" s="4"/>
      <c r="AR25" s="4"/>
      <c r="AS25" s="4"/>
      <c r="AT25" s="4"/>
      <c r="AU25" s="4"/>
      <c r="AV25" s="4"/>
      <c r="AW25" s="4"/>
      <c r="AX25" s="4"/>
      <c r="AY25" s="4"/>
      <c r="AZ25" s="4"/>
      <c r="BA25" s="4"/>
      <c r="BB25" s="4"/>
      <c r="BC25" s="4"/>
      <c r="BD25" s="4"/>
      <c r="BE25" s="4"/>
      <c r="BF25" s="4"/>
      <c r="BG25" s="4"/>
      <c r="BH25" s="4"/>
    </row>
    <row r="26" ht="15.75" customHeight="1">
      <c r="A26" t="s" s="11">
        <v>47</v>
      </c>
      <c r="B26" t="s" s="12">
        <v>48</v>
      </c>
      <c r="C26" t="s" s="11">
        <f>SUBSTITUTE(LOWER(B26)," ","-")</f>
        <v>49</v>
      </c>
      <c r="D26" t="s" s="11">
        <v>50</v>
      </c>
      <c r="E26" t="s" s="13">
        <v>51</v>
      </c>
      <c r="F26" t="s" s="14">
        <f>SUBSTITUTE(LOWER(E26)," ","-")</f>
        <v>52</v>
      </c>
      <c r="G26" t="s" s="11">
        <v>53</v>
      </c>
      <c r="H26" s="18"/>
      <c r="I26" t="s" s="13">
        <v>349</v>
      </c>
      <c r="J26" t="s" s="14">
        <f>SUBSTITUTE(LOWER(I26)," ","-")</f>
        <v>350</v>
      </c>
      <c r="K26" t="s" s="14">
        <v>351</v>
      </c>
      <c r="L26" s="17"/>
      <c r="M26" t="s" s="13">
        <v>457</v>
      </c>
      <c r="N26" t="s" s="14">
        <f>SUBSTITUTE(LOWER(M26)," ","-")</f>
        <v>458</v>
      </c>
      <c r="O26" t="s" s="14">
        <v>3281</v>
      </c>
      <c r="P26" s="152">
        <f>COUNTA(S26:Z26)</f>
        <v>2</v>
      </c>
      <c r="Q26" t="s" s="15">
        <f>IF(O26&lt;&gt;"","Game Holder for practice of "&amp;LOWER(M26)&amp;" by "&amp;LOWER(O26),"")</f>
        <v>3326</v>
      </c>
      <c r="R26" t="s" s="15">
        <f>SUBSTITUTE(SUBSTITUTE(LOWER(Q26)," ","-"),"""","")</f>
        <v>3327</v>
      </c>
      <c r="S26" s="4"/>
      <c r="T26" s="16"/>
      <c r="U26" s="4"/>
      <c r="V26" t="s" s="14">
        <v>2486</v>
      </c>
      <c r="W26" s="4"/>
      <c r="X26" t="s" s="11">
        <v>3275</v>
      </c>
      <c r="Y26" s="16"/>
      <c r="Z26" s="4"/>
      <c r="AA26" s="17"/>
      <c r="AB26" s="17"/>
      <c r="AC26" s="17"/>
      <c r="AD26" s="17"/>
      <c r="AE26" s="18"/>
      <c r="AF26" s="18"/>
      <c r="AG26" s="18"/>
      <c r="AH26" s="18"/>
      <c r="AI26" s="18"/>
      <c r="AJ26" s="18"/>
      <c r="AK26" s="18"/>
      <c r="AL26" s="18"/>
      <c r="AM26" s="18"/>
      <c r="AN26" s="18"/>
      <c r="AO26" s="18"/>
      <c r="AP26" s="18"/>
      <c r="AQ26" s="4"/>
      <c r="AR26" s="4"/>
      <c r="AS26" s="4"/>
      <c r="AT26" s="4"/>
      <c r="AU26" s="4"/>
      <c r="AV26" s="4"/>
      <c r="AW26" s="4"/>
      <c r="AX26" s="4"/>
      <c r="AY26" s="4"/>
      <c r="AZ26" s="4"/>
      <c r="BA26" s="4"/>
      <c r="BB26" s="4"/>
      <c r="BC26" s="4"/>
      <c r="BD26" s="4"/>
      <c r="BE26" s="4"/>
      <c r="BF26" s="4"/>
      <c r="BG26" s="4"/>
      <c r="BH26" s="4"/>
    </row>
    <row r="27" ht="15.75" customHeight="1">
      <c r="A27" t="s" s="11">
        <v>47</v>
      </c>
      <c r="B27" t="s" s="12">
        <v>48</v>
      </c>
      <c r="C27" t="s" s="11">
        <f>SUBSTITUTE(LOWER(B27)," ","-")</f>
        <v>49</v>
      </c>
      <c r="D27" t="s" s="11">
        <v>50</v>
      </c>
      <c r="E27" t="s" s="13">
        <v>51</v>
      </c>
      <c r="F27" t="s" s="14">
        <f>SUBSTITUTE(LOWER(E27)," ","-")</f>
        <v>52</v>
      </c>
      <c r="G27" t="s" s="11">
        <v>53</v>
      </c>
      <c r="H27" s="18"/>
      <c r="I27" t="s" s="13">
        <v>349</v>
      </c>
      <c r="J27" t="s" s="14">
        <f>SUBSTITUTE(LOWER(I27)," ","-")</f>
        <v>350</v>
      </c>
      <c r="K27" t="s" s="14">
        <v>351</v>
      </c>
      <c r="L27" s="17"/>
      <c r="M27" t="s" s="13">
        <v>457</v>
      </c>
      <c r="N27" t="s" s="14">
        <f>SUBSTITUTE(LOWER(M27)," ","-")</f>
        <v>458</v>
      </c>
      <c r="O27" t="s" s="11">
        <v>3275</v>
      </c>
      <c r="P27" s="18"/>
      <c r="Q27" t="s" s="15">
        <f>IF(O27&lt;&gt;"","Game Holder for practice of "&amp;LOWER(M27)&amp;" by "&amp;LOWER(O27),"")</f>
        <v>3328</v>
      </c>
      <c r="R27" t="s" s="15">
        <f>SUBSTITUTE(SUBSTITUTE(LOWER(Q27)," ","-"),"""","")</f>
        <v>3329</v>
      </c>
      <c r="S27" s="4"/>
      <c r="T27" s="16"/>
      <c r="U27" s="4"/>
      <c r="V27" s="4"/>
      <c r="W27" s="4"/>
      <c r="X27" s="4"/>
      <c r="Y27" s="16"/>
      <c r="Z27" s="4"/>
      <c r="AA27" s="17"/>
      <c r="AB27" s="17"/>
      <c r="AC27" s="18"/>
      <c r="AD27" s="17"/>
      <c r="AE27" s="18"/>
      <c r="AF27" s="18"/>
      <c r="AG27" s="18"/>
      <c r="AH27" s="18"/>
      <c r="AI27" s="18"/>
      <c r="AJ27" s="18"/>
      <c r="AK27" s="18"/>
      <c r="AL27" s="18"/>
      <c r="AM27" s="18"/>
      <c r="AN27" s="18"/>
      <c r="AO27" s="18"/>
      <c r="AP27" s="18"/>
      <c r="AQ27" s="4"/>
      <c r="AR27" s="4"/>
      <c r="AS27" s="4"/>
      <c r="AT27" s="4"/>
      <c r="AU27" s="4"/>
      <c r="AV27" s="4"/>
      <c r="AW27" s="4"/>
      <c r="AX27" s="4"/>
      <c r="AY27" s="4"/>
      <c r="AZ27" s="4"/>
      <c r="BA27" s="4"/>
      <c r="BB27" s="4"/>
      <c r="BC27" s="4"/>
      <c r="BD27" s="4"/>
      <c r="BE27" s="4"/>
      <c r="BF27" s="4"/>
      <c r="BG27" s="4"/>
      <c r="BH27" s="4"/>
    </row>
    <row r="28" ht="15.75" customHeight="1">
      <c r="A28" t="s" s="11">
        <v>47</v>
      </c>
      <c r="B28" t="s" s="12">
        <v>48</v>
      </c>
      <c r="C28" t="s" s="11">
        <f>SUBSTITUTE(LOWER(B28)," ","-")</f>
        <v>49</v>
      </c>
      <c r="D28" t="s" s="11">
        <v>50</v>
      </c>
      <c r="E28" t="s" s="13">
        <v>51</v>
      </c>
      <c r="F28" t="s" s="14">
        <f>SUBSTITUTE(LOWER(E28)," ","-")</f>
        <v>52</v>
      </c>
      <c r="G28" t="s" s="11">
        <v>53</v>
      </c>
      <c r="H28" s="18"/>
      <c r="I28" t="s" s="13">
        <v>800</v>
      </c>
      <c r="J28" t="s" s="14">
        <f>SUBSTITUTE(LOWER(I28)," ","-")</f>
        <v>801</v>
      </c>
      <c r="K28" t="s" s="14">
        <v>802</v>
      </c>
      <c r="L28" s="17"/>
      <c r="M28" t="s" s="13">
        <v>57</v>
      </c>
      <c r="N28" t="s" s="14">
        <f>A28&amp;"-"&amp;J28&amp;"-introduction"</f>
        <v>803</v>
      </c>
      <c r="O28" s="4"/>
      <c r="P28" s="152">
        <f>COUNTA(S28:Z28)</f>
        <v>0</v>
      </c>
      <c r="Q28" s="5"/>
      <c r="R28" s="5"/>
      <c r="S28" s="4"/>
      <c r="T28" s="16"/>
      <c r="U28" s="4"/>
      <c r="V28" s="4"/>
      <c r="W28" s="4"/>
      <c r="X28" s="4"/>
      <c r="Y28" s="16"/>
      <c r="Z28" s="4"/>
      <c r="AA28" s="17"/>
      <c r="AB28" s="17"/>
      <c r="AC28" s="18"/>
      <c r="AD28" s="17"/>
      <c r="AE28" s="18"/>
      <c r="AF28" s="18"/>
      <c r="AG28" s="18"/>
      <c r="AH28" s="18"/>
      <c r="AI28" s="18"/>
      <c r="AJ28" s="18"/>
      <c r="AK28" s="18"/>
      <c r="AL28" s="18"/>
      <c r="AM28" s="18"/>
      <c r="AN28" s="18"/>
      <c r="AO28" s="18"/>
      <c r="AP28" s="18"/>
      <c r="AQ28" s="4"/>
      <c r="AR28" s="4"/>
      <c r="AS28" s="4"/>
      <c r="AT28" s="4"/>
      <c r="AU28" s="4"/>
      <c r="AV28" s="4"/>
      <c r="AW28" s="4"/>
      <c r="AX28" s="4"/>
      <c r="AY28" s="4"/>
      <c r="AZ28" s="4"/>
      <c r="BA28" s="4"/>
      <c r="BB28" s="4"/>
      <c r="BC28" s="4"/>
      <c r="BD28" s="4"/>
      <c r="BE28" s="4"/>
      <c r="BF28" s="4"/>
      <c r="BG28" s="4"/>
      <c r="BH28" s="4"/>
    </row>
    <row r="29" ht="15.75" customHeight="1">
      <c r="A29" t="s" s="11">
        <v>47</v>
      </c>
      <c r="B29" t="s" s="12">
        <v>48</v>
      </c>
      <c r="C29" t="s" s="11">
        <f>SUBSTITUTE(LOWER(B29)," ","-")</f>
        <v>49</v>
      </c>
      <c r="D29" t="s" s="11">
        <v>50</v>
      </c>
      <c r="E29" t="s" s="13">
        <v>51</v>
      </c>
      <c r="F29" t="s" s="14">
        <f>SUBSTITUTE(LOWER(E29)," ","-")</f>
        <v>52</v>
      </c>
      <c r="G29" t="s" s="11">
        <v>53</v>
      </c>
      <c r="H29" s="18"/>
      <c r="I29" t="s" s="13">
        <v>800</v>
      </c>
      <c r="J29" t="s" s="14">
        <f>SUBSTITUTE(LOWER(I29)," ","-")</f>
        <v>801</v>
      </c>
      <c r="K29" t="s" s="14">
        <v>802</v>
      </c>
      <c r="L29" s="17"/>
      <c r="M29" t="s" s="13">
        <v>836</v>
      </c>
      <c r="N29" t="s" s="14">
        <f>SUBSTITUTE(LOWER(M29)," ","-")</f>
        <v>837</v>
      </c>
      <c r="O29" t="s" s="14">
        <v>3291</v>
      </c>
      <c r="P29" s="152">
        <f>COUNTA(S29:Z29)</f>
        <v>2</v>
      </c>
      <c r="Q29" t="s" s="15">
        <f>IF(O29&lt;&gt;"","Game Holder for practice of "&amp;LOWER(M29)&amp;" by "&amp;LOWER(O29),"")</f>
        <v>3330</v>
      </c>
      <c r="R29" t="s" s="15">
        <f>SUBSTITUTE(SUBSTITUTE(LOWER(Q29)," ","-"),"""","")</f>
        <v>3331</v>
      </c>
      <c r="S29" t="s" s="14">
        <v>3291</v>
      </c>
      <c r="T29" t="s" s="16">
        <v>228</v>
      </c>
      <c r="U29" s="4"/>
      <c r="V29" s="4"/>
      <c r="W29" s="4"/>
      <c r="X29" s="4"/>
      <c r="Y29" s="16"/>
      <c r="Z29" s="4"/>
      <c r="AA29" s="17"/>
      <c r="AB29" s="17"/>
      <c r="AC29" s="18"/>
      <c r="AD29" s="18"/>
      <c r="AE29" s="18"/>
      <c r="AF29" s="18"/>
      <c r="AG29" s="18"/>
      <c r="AH29" s="18"/>
      <c r="AI29" s="18"/>
      <c r="AJ29" s="18"/>
      <c r="AK29" s="18"/>
      <c r="AL29" s="18"/>
      <c r="AM29" s="18"/>
      <c r="AN29" s="18"/>
      <c r="AO29" s="18"/>
      <c r="AP29" s="18"/>
      <c r="AQ29" s="4"/>
      <c r="AR29" s="4"/>
      <c r="AS29" s="4"/>
      <c r="AT29" s="4"/>
      <c r="AU29" s="4"/>
      <c r="AV29" s="4"/>
      <c r="AW29" s="4"/>
      <c r="AX29" s="4"/>
      <c r="AY29" s="4"/>
      <c r="AZ29" s="4"/>
      <c r="BA29" s="4"/>
      <c r="BB29" s="4"/>
      <c r="BC29" s="4"/>
      <c r="BD29" s="4"/>
      <c r="BE29" s="4"/>
      <c r="BF29" s="4"/>
      <c r="BG29" s="4"/>
      <c r="BH29" s="4"/>
    </row>
    <row r="30" ht="15.75" customHeight="1">
      <c r="A30" t="s" s="11">
        <v>47</v>
      </c>
      <c r="B30" t="s" s="12">
        <v>48</v>
      </c>
      <c r="C30" t="s" s="11">
        <f>SUBSTITUTE(LOWER(B30)," ","-")</f>
        <v>49</v>
      </c>
      <c r="D30" t="s" s="11">
        <v>50</v>
      </c>
      <c r="E30" t="s" s="13">
        <v>51</v>
      </c>
      <c r="F30" t="s" s="14">
        <f>SUBSTITUTE(LOWER(E30)," ","-")</f>
        <v>52</v>
      </c>
      <c r="G30" t="s" s="11">
        <v>53</v>
      </c>
      <c r="H30" s="18"/>
      <c r="I30" t="s" s="13">
        <v>800</v>
      </c>
      <c r="J30" t="s" s="14">
        <f>SUBSTITUTE(LOWER(I30)," ","-")</f>
        <v>801</v>
      </c>
      <c r="K30" t="s" s="14">
        <v>802</v>
      </c>
      <c r="L30" s="17"/>
      <c r="M30" t="s" s="13">
        <v>836</v>
      </c>
      <c r="N30" t="s" s="14">
        <f>SUBSTITUTE(LOWER(M30)," ","-")</f>
        <v>837</v>
      </c>
      <c r="O30" t="s" s="16">
        <v>3304</v>
      </c>
      <c r="P30" s="18"/>
      <c r="Q30" t="s" s="15">
        <f>IF(O30&lt;&gt;"","Game Holder for practice of "&amp;LOWER(M30)&amp;" by "&amp;LOWER(O30),"")</f>
        <v>3332</v>
      </c>
      <c r="R30" t="s" s="15">
        <f>SUBSTITUTE(SUBSTITUTE(LOWER(Q30)," ","-"),"""","")</f>
        <v>3333</v>
      </c>
      <c r="S30" s="17"/>
      <c r="T30" s="4"/>
      <c r="U30" s="4"/>
      <c r="V30" s="4"/>
      <c r="W30" s="4"/>
      <c r="X30" s="4"/>
      <c r="Y30" s="16"/>
      <c r="Z30" s="4"/>
      <c r="AA30" s="17"/>
      <c r="AB30" s="17"/>
      <c r="AC30" s="18"/>
      <c r="AD30" s="17"/>
      <c r="AE30" s="18"/>
      <c r="AF30" s="18"/>
      <c r="AG30" s="18"/>
      <c r="AH30" s="18"/>
      <c r="AI30" s="18"/>
      <c r="AJ30" s="18"/>
      <c r="AK30" s="18"/>
      <c r="AL30" s="18"/>
      <c r="AM30" s="18"/>
      <c r="AN30" s="18"/>
      <c r="AO30" s="18"/>
      <c r="AP30" s="18"/>
      <c r="AQ30" s="4"/>
      <c r="AR30" s="4"/>
      <c r="AS30" s="4"/>
      <c r="AT30" s="4"/>
      <c r="AU30" s="4"/>
      <c r="AV30" s="4"/>
      <c r="AW30" s="4"/>
      <c r="AX30" s="4"/>
      <c r="AY30" s="4"/>
      <c r="AZ30" s="4"/>
      <c r="BA30" s="4"/>
      <c r="BB30" s="4"/>
      <c r="BC30" s="4"/>
      <c r="BD30" s="4"/>
      <c r="BE30" s="4"/>
      <c r="BF30" s="4"/>
      <c r="BG30" s="4"/>
      <c r="BH30" s="4"/>
    </row>
    <row r="31" ht="15.75" customHeight="1">
      <c r="A31" t="s" s="11">
        <v>47</v>
      </c>
      <c r="B31" t="s" s="12">
        <v>48</v>
      </c>
      <c r="C31" t="s" s="11">
        <f>SUBSTITUTE(LOWER(B31)," ","-")</f>
        <v>49</v>
      </c>
      <c r="D31" t="s" s="11">
        <v>50</v>
      </c>
      <c r="E31" t="s" s="13">
        <v>51</v>
      </c>
      <c r="F31" t="s" s="14">
        <f>SUBSTITUTE(LOWER(E31)," ","-")</f>
        <v>52</v>
      </c>
      <c r="G31" t="s" s="11">
        <v>53</v>
      </c>
      <c r="H31" s="18"/>
      <c r="I31" t="s" s="13">
        <v>800</v>
      </c>
      <c r="J31" t="s" s="14">
        <f>SUBSTITUTE(LOWER(I31)," ","-")</f>
        <v>801</v>
      </c>
      <c r="K31" t="s" s="14">
        <v>802</v>
      </c>
      <c r="L31" s="17"/>
      <c r="M31" t="s" s="13">
        <v>862</v>
      </c>
      <c r="N31" t="s" s="14">
        <f>SUBSTITUTE(LOWER(M31)," ","-")</f>
        <v>863</v>
      </c>
      <c r="O31" t="s" s="14">
        <v>3278</v>
      </c>
      <c r="P31" s="152">
        <f>COUNTA(S31:Z31)</f>
        <v>2</v>
      </c>
      <c r="Q31" t="s" s="15">
        <f>IF(O31&lt;&gt;"","Game Holder for practice of "&amp;LOWER(M31)&amp;" by "&amp;LOWER(O31),"")</f>
        <v>3334</v>
      </c>
      <c r="R31" t="s" s="15">
        <f>SUBSTITUTE(SUBSTITUTE(LOWER(Q31)," ","-"),"""","")</f>
        <v>3335</v>
      </c>
      <c r="S31" t="s" s="14">
        <v>3278</v>
      </c>
      <c r="T31" t="s" s="16">
        <v>228</v>
      </c>
      <c r="U31" s="4"/>
      <c r="V31" s="4"/>
      <c r="W31" s="4"/>
      <c r="X31" s="4"/>
      <c r="Y31" s="16"/>
      <c r="Z31" s="4"/>
      <c r="AA31" s="17"/>
      <c r="AB31" s="17"/>
      <c r="AC31" s="18"/>
      <c r="AD31" s="17"/>
      <c r="AE31" s="18"/>
      <c r="AF31" s="18"/>
      <c r="AG31" s="18"/>
      <c r="AH31" s="18"/>
      <c r="AI31" s="18"/>
      <c r="AJ31" s="18"/>
      <c r="AK31" s="18"/>
      <c r="AL31" s="18"/>
      <c r="AM31" s="18"/>
      <c r="AN31" s="18"/>
      <c r="AO31" s="18"/>
      <c r="AP31" s="18"/>
      <c r="AQ31" s="4"/>
      <c r="AR31" s="4"/>
      <c r="AS31" s="4"/>
      <c r="AT31" s="4"/>
      <c r="AU31" s="4"/>
      <c r="AV31" s="4"/>
      <c r="AW31" s="4"/>
      <c r="AX31" s="4"/>
      <c r="AY31" s="4"/>
      <c r="AZ31" s="4"/>
      <c r="BA31" s="4"/>
      <c r="BB31" s="4"/>
      <c r="BC31" s="4"/>
      <c r="BD31" s="4"/>
      <c r="BE31" s="4"/>
      <c r="BF31" s="4"/>
      <c r="BG31" s="4"/>
      <c r="BH31" s="4"/>
    </row>
    <row r="32" ht="15.75" customHeight="1">
      <c r="A32" t="s" s="11">
        <v>47</v>
      </c>
      <c r="B32" t="s" s="12">
        <v>48</v>
      </c>
      <c r="C32" t="s" s="11">
        <f>SUBSTITUTE(LOWER(B32)," ","-")</f>
        <v>49</v>
      </c>
      <c r="D32" t="s" s="11">
        <v>50</v>
      </c>
      <c r="E32" t="s" s="13">
        <v>51</v>
      </c>
      <c r="F32" t="s" s="14">
        <f>SUBSTITUTE(LOWER(E32)," ","-")</f>
        <v>52</v>
      </c>
      <c r="G32" t="s" s="11">
        <v>53</v>
      </c>
      <c r="H32" s="18"/>
      <c r="I32" t="s" s="13">
        <v>800</v>
      </c>
      <c r="J32" t="s" s="14">
        <f>SUBSTITUTE(LOWER(I32)," ","-")</f>
        <v>801</v>
      </c>
      <c r="K32" t="s" s="14">
        <v>802</v>
      </c>
      <c r="L32" s="17"/>
      <c r="M32" t="s" s="13">
        <v>862</v>
      </c>
      <c r="N32" t="s" s="14">
        <f>SUBSTITUTE(LOWER(M32)," ","-")</f>
        <v>863</v>
      </c>
      <c r="O32" t="s" s="16">
        <v>3304</v>
      </c>
      <c r="P32" s="18"/>
      <c r="Q32" t="s" s="15">
        <f>IF(O32&lt;&gt;"","Game Holder for practice of "&amp;LOWER(M32)&amp;" by "&amp;LOWER(O32),"")</f>
        <v>3336</v>
      </c>
      <c r="R32" t="s" s="15">
        <f>SUBSTITUTE(SUBSTITUTE(LOWER(Q32)," ","-"),"""","")</f>
        <v>3337</v>
      </c>
      <c r="S32" s="4"/>
      <c r="T32" s="16"/>
      <c r="U32" s="4"/>
      <c r="V32" s="4"/>
      <c r="W32" s="4"/>
      <c r="X32" s="4"/>
      <c r="Y32" s="16"/>
      <c r="Z32" s="4"/>
      <c r="AA32" s="17"/>
      <c r="AB32" s="17"/>
      <c r="AC32" s="18"/>
      <c r="AD32" s="18"/>
      <c r="AE32" s="18"/>
      <c r="AF32" s="18"/>
      <c r="AG32" s="18"/>
      <c r="AH32" s="18"/>
      <c r="AI32" s="18"/>
      <c r="AJ32" s="18"/>
      <c r="AK32" s="18"/>
      <c r="AL32" s="18"/>
      <c r="AM32" s="18"/>
      <c r="AN32" s="18"/>
      <c r="AO32" s="18"/>
      <c r="AP32" s="18"/>
      <c r="AQ32" s="4"/>
      <c r="AR32" s="4"/>
      <c r="AS32" s="4"/>
      <c r="AT32" s="4"/>
      <c r="AU32" s="4"/>
      <c r="AV32" s="4"/>
      <c r="AW32" s="4"/>
      <c r="AX32" s="4"/>
      <c r="AY32" s="4"/>
      <c r="AZ32" s="4"/>
      <c r="BA32" s="4"/>
      <c r="BB32" s="4"/>
      <c r="BC32" s="4"/>
      <c r="BD32" s="4"/>
      <c r="BE32" s="4"/>
      <c r="BF32" s="4"/>
      <c r="BG32" s="4"/>
      <c r="BH32" s="4"/>
    </row>
    <row r="33" ht="15.75" customHeight="1">
      <c r="A33" t="s" s="11">
        <v>47</v>
      </c>
      <c r="B33" t="s" s="12">
        <v>48</v>
      </c>
      <c r="C33" t="s" s="11">
        <f>SUBSTITUTE(LOWER(B33)," ","-")</f>
        <v>49</v>
      </c>
      <c r="D33" t="s" s="11">
        <v>50</v>
      </c>
      <c r="E33" t="s" s="13">
        <v>51</v>
      </c>
      <c r="F33" t="s" s="14">
        <f>SUBSTITUTE(LOWER(E33)," ","-")</f>
        <v>52</v>
      </c>
      <c r="G33" t="s" s="11">
        <v>53</v>
      </c>
      <c r="H33" s="18"/>
      <c r="I33" t="s" s="13">
        <v>913</v>
      </c>
      <c r="J33" t="s" s="14">
        <f>SUBSTITUTE(LOWER(I33)," ","-")</f>
        <v>914</v>
      </c>
      <c r="K33" t="s" s="14">
        <v>915</v>
      </c>
      <c r="L33" s="17"/>
      <c r="M33" t="s" s="13">
        <v>57</v>
      </c>
      <c r="N33" t="s" s="14">
        <f>A33&amp;"-"&amp;J33&amp;"-introduction"</f>
        <v>916</v>
      </c>
      <c r="O33" s="4"/>
      <c r="P33" s="152">
        <f>COUNTA(S33:Z33)</f>
        <v>0</v>
      </c>
      <c r="Q33" s="5"/>
      <c r="R33" s="5"/>
      <c r="S33" s="4"/>
      <c r="T33" s="16"/>
      <c r="U33" s="4"/>
      <c r="V33" s="4"/>
      <c r="W33" s="4"/>
      <c r="X33" s="4"/>
      <c r="Y33" s="16"/>
      <c r="Z33" s="4"/>
      <c r="AA33" s="17"/>
      <c r="AB33" s="17"/>
      <c r="AC33" s="18"/>
      <c r="AD33" s="18"/>
      <c r="AE33" s="18"/>
      <c r="AF33" s="18"/>
      <c r="AG33" s="18"/>
      <c r="AH33" s="18"/>
      <c r="AI33" s="18"/>
      <c r="AJ33" s="18"/>
      <c r="AK33" s="18"/>
      <c r="AL33" s="18"/>
      <c r="AM33" s="18"/>
      <c r="AN33" s="18"/>
      <c r="AO33" s="18"/>
      <c r="AP33" s="18"/>
      <c r="AQ33" s="4"/>
      <c r="AR33" s="4"/>
      <c r="AS33" s="4"/>
      <c r="AT33" s="4"/>
      <c r="AU33" s="4"/>
      <c r="AV33" s="4"/>
      <c r="AW33" s="4"/>
      <c r="AX33" s="4"/>
      <c r="AY33" s="4"/>
      <c r="AZ33" s="4"/>
      <c r="BA33" s="4"/>
      <c r="BB33" s="4"/>
      <c r="BC33" s="4"/>
      <c r="BD33" s="4"/>
      <c r="BE33" s="4"/>
      <c r="BF33" s="4"/>
      <c r="BG33" s="4"/>
      <c r="BH33" s="4"/>
    </row>
    <row r="34" ht="15.75" customHeight="1">
      <c r="A34" t="s" s="11">
        <v>47</v>
      </c>
      <c r="B34" t="s" s="12">
        <v>48</v>
      </c>
      <c r="C34" t="s" s="11">
        <f>SUBSTITUTE(LOWER(B34)," ","-")</f>
        <v>49</v>
      </c>
      <c r="D34" t="s" s="11">
        <v>50</v>
      </c>
      <c r="E34" t="s" s="13">
        <v>51</v>
      </c>
      <c r="F34" t="s" s="14">
        <f>SUBSTITUTE(LOWER(E34)," ","-")</f>
        <v>52</v>
      </c>
      <c r="G34" t="s" s="11">
        <v>53</v>
      </c>
      <c r="H34" s="18"/>
      <c r="I34" t="s" s="13">
        <v>913</v>
      </c>
      <c r="J34" t="s" s="14">
        <f>SUBSTITUTE(LOWER(I34)," ","-")</f>
        <v>914</v>
      </c>
      <c r="K34" t="s" s="14">
        <v>915</v>
      </c>
      <c r="L34" s="17"/>
      <c r="M34" t="s" s="13">
        <v>919</v>
      </c>
      <c r="N34" t="s" s="14">
        <f>SUBSTITUTE(LOWER(M34)," ","-")</f>
        <v>920</v>
      </c>
      <c r="O34" t="s" s="11">
        <v>3286</v>
      </c>
      <c r="P34" s="152">
        <f>COUNTA(S34:Z34)</f>
        <v>1</v>
      </c>
      <c r="Q34" t="s" s="15">
        <f>IF(O34&lt;&gt;"","Game Holder for practice of "&amp;LOWER(M34)&amp;" by "&amp;LOWER(O34),"")</f>
        <v>3338</v>
      </c>
      <c r="R34" t="s" s="15">
        <f>SUBSTITUTE(SUBSTITUTE(LOWER(Q34)," ","-"),"""","")</f>
        <v>3339</v>
      </c>
      <c r="S34" s="4"/>
      <c r="T34" s="16"/>
      <c r="U34" t="s" s="11">
        <v>3286</v>
      </c>
      <c r="V34" s="4"/>
      <c r="W34" s="4"/>
      <c r="X34" s="4"/>
      <c r="Y34" s="16"/>
      <c r="Z34" s="4"/>
      <c r="AA34" s="17"/>
      <c r="AB34" s="17"/>
      <c r="AC34" s="18"/>
      <c r="AD34" s="17"/>
      <c r="AE34" s="18"/>
      <c r="AF34" s="18"/>
      <c r="AG34" s="18"/>
      <c r="AH34" s="18"/>
      <c r="AI34" s="18"/>
      <c r="AJ34" s="18"/>
      <c r="AK34" s="18"/>
      <c r="AL34" s="18"/>
      <c r="AM34" s="18"/>
      <c r="AN34" s="18"/>
      <c r="AO34" s="18"/>
      <c r="AP34" s="18"/>
      <c r="AQ34" s="4"/>
      <c r="AR34" s="4"/>
      <c r="AS34" s="4"/>
      <c r="AT34" s="4"/>
      <c r="AU34" s="4"/>
      <c r="AV34" s="4"/>
      <c r="AW34" s="4"/>
      <c r="AX34" s="4"/>
      <c r="AY34" s="4"/>
      <c r="AZ34" s="4"/>
      <c r="BA34" s="4"/>
      <c r="BB34" s="4"/>
      <c r="BC34" s="4"/>
      <c r="BD34" s="4"/>
      <c r="BE34" s="4"/>
      <c r="BF34" s="4"/>
      <c r="BG34" s="4"/>
      <c r="BH34" s="4"/>
    </row>
    <row r="35" ht="15.75" customHeight="1">
      <c r="A35" t="s" s="11">
        <v>47</v>
      </c>
      <c r="B35" t="s" s="12">
        <v>48</v>
      </c>
      <c r="C35" t="s" s="11">
        <f>SUBSTITUTE(LOWER(B35)," ","-")</f>
        <v>49</v>
      </c>
      <c r="D35" t="s" s="11">
        <v>50</v>
      </c>
      <c r="E35" t="s" s="13">
        <v>51</v>
      </c>
      <c r="F35" t="s" s="14">
        <f>SUBSTITUTE(LOWER(E35)," ","-")</f>
        <v>52</v>
      </c>
      <c r="G35" t="s" s="11">
        <v>53</v>
      </c>
      <c r="H35" s="18"/>
      <c r="I35" t="s" s="13">
        <v>913</v>
      </c>
      <c r="J35" t="s" s="14">
        <f>SUBSTITUTE(LOWER(I35)," ","-")</f>
        <v>914</v>
      </c>
      <c r="K35" t="s" s="14">
        <v>915</v>
      </c>
      <c r="L35" s="17"/>
      <c r="M35" t="s" s="13">
        <v>931</v>
      </c>
      <c r="N35" t="s" s="14">
        <f>SUBSTITUTE(LOWER(M35)," ","-")</f>
        <v>932</v>
      </c>
      <c r="O35" t="s" s="16">
        <v>3304</v>
      </c>
      <c r="P35" s="152">
        <f>COUNTA(S35:Z35)</f>
        <v>1</v>
      </c>
      <c r="Q35" t="s" s="15">
        <f>IF(O35&lt;&gt;"","Game Holder for practice of "&amp;LOWER(M35)&amp;" by "&amp;LOWER(O35),"")</f>
        <v>3340</v>
      </c>
      <c r="R35" t="s" s="15">
        <f>SUBSTITUTE(SUBSTITUTE(LOWER(Q35)," ","-"),"""","")</f>
        <v>3341</v>
      </c>
      <c r="S35" s="4"/>
      <c r="T35" t="s" s="16">
        <v>228</v>
      </c>
      <c r="U35" s="4"/>
      <c r="V35" s="4"/>
      <c r="W35" s="4"/>
      <c r="X35" s="4"/>
      <c r="Y35" s="16"/>
      <c r="Z35" s="4"/>
      <c r="AA35" s="17"/>
      <c r="AB35" s="17"/>
      <c r="AC35" s="18"/>
      <c r="AD35" s="18"/>
      <c r="AE35" s="18"/>
      <c r="AF35" s="18"/>
      <c r="AG35" s="18"/>
      <c r="AH35" s="18"/>
      <c r="AI35" s="18"/>
      <c r="AJ35" s="18"/>
      <c r="AK35" s="18"/>
      <c r="AL35" s="18"/>
      <c r="AM35" s="18"/>
      <c r="AN35" s="18"/>
      <c r="AO35" s="18"/>
      <c r="AP35" s="18"/>
      <c r="AQ35" s="4"/>
      <c r="AR35" s="4"/>
      <c r="AS35" s="4"/>
      <c r="AT35" s="4"/>
      <c r="AU35" s="4"/>
      <c r="AV35" s="4"/>
      <c r="AW35" s="4"/>
      <c r="AX35" s="4"/>
      <c r="AY35" s="4"/>
      <c r="AZ35" s="4"/>
      <c r="BA35" s="4"/>
      <c r="BB35" s="4"/>
      <c r="BC35" s="4"/>
      <c r="BD35" s="4"/>
      <c r="BE35" s="4"/>
      <c r="BF35" s="4"/>
      <c r="BG35" s="4"/>
      <c r="BH35" s="4"/>
    </row>
    <row r="36" ht="15.75" customHeight="1">
      <c r="A36" t="s" s="11">
        <v>47</v>
      </c>
      <c r="B36" t="s" s="12">
        <v>48</v>
      </c>
      <c r="C36" t="s" s="11">
        <f>SUBSTITUTE(LOWER(B36)," ","-")</f>
        <v>49</v>
      </c>
      <c r="D36" t="s" s="11">
        <v>50</v>
      </c>
      <c r="E36" t="s" s="13">
        <v>51</v>
      </c>
      <c r="F36" t="s" s="14">
        <f>SUBSTITUTE(LOWER(E36)," ","-")</f>
        <v>52</v>
      </c>
      <c r="G36" t="s" s="11">
        <v>53</v>
      </c>
      <c r="H36" s="18"/>
      <c r="I36" t="s" s="13">
        <v>913</v>
      </c>
      <c r="J36" t="s" s="14">
        <f>SUBSTITUTE(LOWER(I36)," ","-")</f>
        <v>914</v>
      </c>
      <c r="K36" t="s" s="14">
        <v>915</v>
      </c>
      <c r="L36" s="17"/>
      <c r="M36" t="s" s="13">
        <v>942</v>
      </c>
      <c r="N36" t="s" s="14">
        <f>SUBSTITUTE(LOWER(M36)," ","-")</f>
        <v>943</v>
      </c>
      <c r="O36" t="s" s="11">
        <v>3286</v>
      </c>
      <c r="P36" s="152">
        <f>COUNTA(S36:Z36)</f>
        <v>1</v>
      </c>
      <c r="Q36" t="s" s="15">
        <f>IF(O36&lt;&gt;"","Game Holder for practice of "&amp;LOWER(M36)&amp;" by "&amp;LOWER(O36),"")</f>
        <v>3342</v>
      </c>
      <c r="R36" t="s" s="15">
        <f>SUBSTITUTE(SUBSTITUTE(LOWER(Q36)," ","-"),"""","")</f>
        <v>3343</v>
      </c>
      <c r="S36" s="4"/>
      <c r="T36" s="16"/>
      <c r="U36" t="s" s="11">
        <v>3286</v>
      </c>
      <c r="V36" s="4"/>
      <c r="W36" s="4"/>
      <c r="X36" s="4"/>
      <c r="Y36" s="16"/>
      <c r="Z36" s="4"/>
      <c r="AA36" s="17"/>
      <c r="AB36" s="17"/>
      <c r="AC36" s="18"/>
      <c r="AD36" s="17"/>
      <c r="AE36" s="18"/>
      <c r="AF36" s="18"/>
      <c r="AG36" s="18"/>
      <c r="AH36" s="18"/>
      <c r="AI36" s="18"/>
      <c r="AJ36" s="18"/>
      <c r="AK36" s="18"/>
      <c r="AL36" s="18"/>
      <c r="AM36" s="18"/>
      <c r="AN36" s="18"/>
      <c r="AO36" s="18"/>
      <c r="AP36" s="18"/>
      <c r="AQ36" s="4"/>
      <c r="AR36" s="4"/>
      <c r="AS36" s="4"/>
      <c r="AT36" s="4"/>
      <c r="AU36" s="4"/>
      <c r="AV36" s="4"/>
      <c r="AW36" s="4"/>
      <c r="AX36" s="4"/>
      <c r="AY36" s="4"/>
      <c r="AZ36" s="4"/>
      <c r="BA36" s="4"/>
      <c r="BB36" s="4"/>
      <c r="BC36" s="4"/>
      <c r="BD36" s="4"/>
      <c r="BE36" s="4"/>
      <c r="BF36" s="4"/>
      <c r="BG36" s="4"/>
      <c r="BH36" s="4"/>
    </row>
    <row r="37" ht="15.75" customHeight="1">
      <c r="A37" t="s" s="11">
        <v>47</v>
      </c>
      <c r="B37" t="s" s="12">
        <v>48</v>
      </c>
      <c r="C37" t="s" s="11">
        <f>SUBSTITUTE(LOWER(B37)," ","-")</f>
        <v>49</v>
      </c>
      <c r="D37" t="s" s="11">
        <v>50</v>
      </c>
      <c r="E37" t="s" s="13">
        <v>51</v>
      </c>
      <c r="F37" t="s" s="14">
        <f>SUBSTITUTE(LOWER(E37)," ","-")</f>
        <v>52</v>
      </c>
      <c r="G37" t="s" s="11">
        <v>53</v>
      </c>
      <c r="H37" s="18"/>
      <c r="I37" t="s" s="13">
        <v>913</v>
      </c>
      <c r="J37" t="s" s="14">
        <f>SUBSTITUTE(LOWER(I37)," ","-")</f>
        <v>914</v>
      </c>
      <c r="K37" t="s" s="14">
        <v>915</v>
      </c>
      <c r="L37" s="17"/>
      <c r="M37" t="s" s="13">
        <v>964</v>
      </c>
      <c r="N37" t="s" s="14">
        <f>SUBSTITUTE(LOWER(M37)," ","-")</f>
        <v>965</v>
      </c>
      <c r="O37" t="s" s="41">
        <v>3291</v>
      </c>
      <c r="P37" s="152">
        <f>COUNTA(S37:Z37)</f>
        <v>2</v>
      </c>
      <c r="Q37" t="s" s="15">
        <f>IF(O37&lt;&gt;"","Game Holder for practice of "&amp;LOWER(M37)&amp;" by "&amp;LOWER(O37),"")</f>
        <v>3344</v>
      </c>
      <c r="R37" t="s" s="15">
        <f>SUBSTITUTE(SUBSTITUTE(LOWER(Q37)," ","-"),"""","")</f>
        <v>3345</v>
      </c>
      <c r="S37" t="s" s="14">
        <v>3291</v>
      </c>
      <c r="T37" s="4"/>
      <c r="U37" t="s" s="11">
        <v>1307</v>
      </c>
      <c r="V37" s="4"/>
      <c r="W37" s="4"/>
      <c r="X37" s="4"/>
      <c r="Y37" s="16"/>
      <c r="Z37" s="4"/>
      <c r="AA37" s="18"/>
      <c r="AB37" s="18"/>
      <c r="AC37" s="18"/>
      <c r="AD37" s="18"/>
      <c r="AE37" s="18"/>
      <c r="AF37" s="18"/>
      <c r="AG37" s="18"/>
      <c r="AH37" s="18"/>
      <c r="AI37" s="18"/>
      <c r="AJ37" s="18"/>
      <c r="AK37" s="18"/>
      <c r="AL37" s="18"/>
      <c r="AM37" s="18"/>
      <c r="AN37" s="18"/>
      <c r="AO37" s="18"/>
      <c r="AP37" s="18"/>
      <c r="AQ37" s="4"/>
      <c r="AR37" s="4"/>
      <c r="AS37" s="4"/>
      <c r="AT37" s="4"/>
      <c r="AU37" s="4"/>
      <c r="AV37" s="4"/>
      <c r="AW37" s="4"/>
      <c r="AX37" s="4"/>
      <c r="AY37" s="4"/>
      <c r="AZ37" s="4"/>
      <c r="BA37" s="4"/>
      <c r="BB37" s="4"/>
      <c r="BC37" s="4"/>
      <c r="BD37" s="4"/>
      <c r="BE37" s="4"/>
      <c r="BF37" s="4"/>
      <c r="BG37" s="4"/>
      <c r="BH37" s="4"/>
    </row>
    <row r="38" ht="15.75" customHeight="1">
      <c r="A38" t="s" s="11">
        <v>47</v>
      </c>
      <c r="B38" t="s" s="12">
        <v>48</v>
      </c>
      <c r="C38" t="s" s="11">
        <f>SUBSTITUTE(LOWER(B38)," ","-")</f>
        <v>49</v>
      </c>
      <c r="D38" t="s" s="11">
        <v>50</v>
      </c>
      <c r="E38" t="s" s="13">
        <v>51</v>
      </c>
      <c r="F38" t="s" s="14">
        <f>SUBSTITUTE(LOWER(E38)," ","-")</f>
        <v>52</v>
      </c>
      <c r="G38" t="s" s="11">
        <v>53</v>
      </c>
      <c r="H38" s="18"/>
      <c r="I38" t="s" s="13">
        <v>913</v>
      </c>
      <c r="J38" t="s" s="14">
        <f>SUBSTITUTE(LOWER(I38)," ","-")</f>
        <v>914</v>
      </c>
      <c r="K38" t="s" s="14">
        <v>915</v>
      </c>
      <c r="L38" s="17"/>
      <c r="M38" t="s" s="13">
        <v>964</v>
      </c>
      <c r="N38" t="s" s="135">
        <f>SUBSTITUTE(LOWER(M38)," ","-")</f>
        <v>965</v>
      </c>
      <c r="O38" t="s" s="50">
        <v>1307</v>
      </c>
      <c r="P38" s="109"/>
      <c r="Q38" t="s" s="15">
        <f>IF(O38&lt;&gt;"","Game Holder for practice of "&amp;LOWER(M38)&amp;" by "&amp;LOWER(O38),"")</f>
        <v>3346</v>
      </c>
      <c r="R38" t="s" s="15">
        <f>SUBSTITUTE(SUBSTITUTE(LOWER(Q38)," ","-"),"""","")</f>
        <v>3347</v>
      </c>
      <c r="S38" s="4"/>
      <c r="T38" s="16"/>
      <c r="U38" s="4"/>
      <c r="V38" s="17"/>
      <c r="W38" s="4"/>
      <c r="X38" s="18"/>
      <c r="Y38" s="16"/>
      <c r="Z38" s="4"/>
      <c r="AA38" s="17"/>
      <c r="AB38" s="17"/>
      <c r="AC38" s="18"/>
      <c r="AD38" s="17"/>
      <c r="AE38" s="18"/>
      <c r="AF38" s="18"/>
      <c r="AG38" s="18"/>
      <c r="AH38" s="18"/>
      <c r="AI38" s="18"/>
      <c r="AJ38" s="18"/>
      <c r="AK38" s="18"/>
      <c r="AL38" s="18"/>
      <c r="AM38" s="18"/>
      <c r="AN38" s="18"/>
      <c r="AO38" s="18"/>
      <c r="AP38" s="18"/>
      <c r="AQ38" s="4"/>
      <c r="AR38" s="4"/>
      <c r="AS38" s="4"/>
      <c r="AT38" s="4"/>
      <c r="AU38" s="4"/>
      <c r="AV38" s="4"/>
      <c r="AW38" s="4"/>
      <c r="AX38" s="4"/>
      <c r="AY38" s="4"/>
      <c r="AZ38" s="4"/>
      <c r="BA38" s="4"/>
      <c r="BB38" s="4"/>
      <c r="BC38" s="4"/>
      <c r="BD38" s="4"/>
      <c r="BE38" s="4"/>
      <c r="BF38" s="4"/>
      <c r="BG38" s="4"/>
      <c r="BH38" s="4"/>
    </row>
    <row r="39" ht="15.75" customHeight="1">
      <c r="A39" t="s" s="11">
        <v>47</v>
      </c>
      <c r="B39" t="s" s="12">
        <v>48</v>
      </c>
      <c r="C39" t="s" s="11">
        <f>SUBSTITUTE(LOWER(B39)," ","-")</f>
        <v>49</v>
      </c>
      <c r="D39" t="s" s="11">
        <v>50</v>
      </c>
      <c r="E39" t="s" s="13">
        <v>51</v>
      </c>
      <c r="F39" t="s" s="14">
        <f>SUBSTITUTE(LOWER(E39)," ","-")</f>
        <v>52</v>
      </c>
      <c r="G39" t="s" s="11">
        <v>53</v>
      </c>
      <c r="H39" s="18"/>
      <c r="I39" t="s" s="13">
        <v>913</v>
      </c>
      <c r="J39" t="s" s="14">
        <f>SUBSTITUTE(LOWER(I39)," ","-")</f>
        <v>914</v>
      </c>
      <c r="K39" t="s" s="14">
        <v>915</v>
      </c>
      <c r="L39" s="17"/>
      <c r="M39" t="s" s="13">
        <v>976</v>
      </c>
      <c r="N39" t="s" s="14">
        <f>SUBSTITUTE(LOWER(M39)," ","-")</f>
        <v>977</v>
      </c>
      <c r="O39" t="s" s="64">
        <v>3281</v>
      </c>
      <c r="P39" s="152">
        <f>COUNTA(S39:Z39)</f>
        <v>2</v>
      </c>
      <c r="Q39" t="s" s="15">
        <f>IF(O39&lt;&gt;"","Game Holder for practice of "&amp;LOWER(M39)&amp;" by "&amp;LOWER(O39),"")</f>
        <v>3348</v>
      </c>
      <c r="R39" t="s" s="15">
        <f>SUBSTITUTE(SUBSTITUTE(LOWER(Q39)," ","-"),"""","")</f>
        <v>3349</v>
      </c>
      <c r="S39" s="4"/>
      <c r="T39" s="16"/>
      <c r="U39" s="4"/>
      <c r="V39" t="s" s="14">
        <v>2486</v>
      </c>
      <c r="W39" s="4"/>
      <c r="X39" t="s" s="11">
        <v>3275</v>
      </c>
      <c r="Y39" s="16"/>
      <c r="Z39" s="4"/>
      <c r="AA39" s="17"/>
      <c r="AB39" s="17"/>
      <c r="AC39" s="18"/>
      <c r="AD39" s="17"/>
      <c r="AE39" s="18"/>
      <c r="AF39" s="18"/>
      <c r="AG39" s="18"/>
      <c r="AH39" s="18"/>
      <c r="AI39" s="18"/>
      <c r="AJ39" s="18"/>
      <c r="AK39" s="18"/>
      <c r="AL39" s="18"/>
      <c r="AM39" s="18"/>
      <c r="AN39" s="18"/>
      <c r="AO39" s="18"/>
      <c r="AP39" s="18"/>
      <c r="AQ39" s="4"/>
      <c r="AR39" s="4"/>
      <c r="AS39" s="4"/>
      <c r="AT39" s="4"/>
      <c r="AU39" s="4"/>
      <c r="AV39" s="4"/>
      <c r="AW39" s="4"/>
      <c r="AX39" s="4"/>
      <c r="AY39" s="4"/>
      <c r="AZ39" s="4"/>
      <c r="BA39" s="4"/>
      <c r="BB39" s="4"/>
      <c r="BC39" s="4"/>
      <c r="BD39" s="4"/>
      <c r="BE39" s="4"/>
      <c r="BF39" s="4"/>
      <c r="BG39" s="4"/>
      <c r="BH39" s="4"/>
    </row>
    <row r="40" ht="15.75" customHeight="1">
      <c r="A40" t="s" s="11">
        <v>47</v>
      </c>
      <c r="B40" t="s" s="12">
        <v>48</v>
      </c>
      <c r="C40" t="s" s="11">
        <f>SUBSTITUTE(LOWER(B40)," ","-")</f>
        <v>49</v>
      </c>
      <c r="D40" t="s" s="11">
        <v>50</v>
      </c>
      <c r="E40" t="s" s="13">
        <v>51</v>
      </c>
      <c r="F40" t="s" s="14">
        <f>SUBSTITUTE(LOWER(E40)," ","-")</f>
        <v>52</v>
      </c>
      <c r="G40" t="s" s="11">
        <v>53</v>
      </c>
      <c r="H40" s="18"/>
      <c r="I40" t="s" s="13">
        <v>913</v>
      </c>
      <c r="J40" t="s" s="14">
        <f>SUBSTITUTE(LOWER(I40)," ","-")</f>
        <v>914</v>
      </c>
      <c r="K40" t="s" s="14">
        <v>915</v>
      </c>
      <c r="L40" s="17"/>
      <c r="M40" t="s" s="13">
        <v>976</v>
      </c>
      <c r="N40" t="s" s="14">
        <f>SUBSTITUTE(LOWER(M40)," ","-")</f>
        <v>977</v>
      </c>
      <c r="O40" t="s" s="11">
        <v>3275</v>
      </c>
      <c r="P40" s="18"/>
      <c r="Q40" t="s" s="15">
        <f>IF(O40&lt;&gt;"","Game Holder for practice of "&amp;LOWER(M40)&amp;" by "&amp;LOWER(O40),"")</f>
        <v>3350</v>
      </c>
      <c r="R40" t="s" s="15">
        <f>SUBSTITUTE(SUBSTITUTE(LOWER(Q40)," ","-"),"""","")</f>
        <v>3351</v>
      </c>
      <c r="S40" s="4"/>
      <c r="T40" s="16"/>
      <c r="U40" s="4"/>
      <c r="V40" s="4"/>
      <c r="W40" s="4"/>
      <c r="X40" s="4"/>
      <c r="Y40" s="16"/>
      <c r="Z40" s="4"/>
      <c r="AA40" s="17"/>
      <c r="AB40" s="18"/>
      <c r="AC40" s="18"/>
      <c r="AD40" s="18"/>
      <c r="AE40" s="18"/>
      <c r="AF40" s="18"/>
      <c r="AG40" s="18"/>
      <c r="AH40" s="18"/>
      <c r="AI40" s="18"/>
      <c r="AJ40" s="18"/>
      <c r="AK40" s="18"/>
      <c r="AL40" s="18"/>
      <c r="AM40" s="18"/>
      <c r="AN40" s="18"/>
      <c r="AO40" s="18"/>
      <c r="AP40" s="18"/>
      <c r="AQ40" s="4"/>
      <c r="AR40" s="4"/>
      <c r="AS40" s="4"/>
      <c r="AT40" s="4"/>
      <c r="AU40" s="4"/>
      <c r="AV40" s="4"/>
      <c r="AW40" s="4"/>
      <c r="AX40" s="4"/>
      <c r="AY40" s="4"/>
      <c r="AZ40" s="4"/>
      <c r="BA40" s="4"/>
      <c r="BB40" s="4"/>
      <c r="BC40" s="4"/>
      <c r="BD40" s="4"/>
      <c r="BE40" s="4"/>
      <c r="BF40" s="4"/>
      <c r="BG40" s="4"/>
      <c r="BH40" s="4"/>
    </row>
    <row r="41" ht="15.75" customHeight="1">
      <c r="A41" t="s" s="11">
        <v>47</v>
      </c>
      <c r="B41" t="s" s="12">
        <v>48</v>
      </c>
      <c r="C41" t="s" s="11">
        <f>SUBSTITUTE(LOWER(B41)," ","-")</f>
        <v>49</v>
      </c>
      <c r="D41" t="s" s="11">
        <v>50</v>
      </c>
      <c r="E41" t="s" s="13">
        <v>51</v>
      </c>
      <c r="F41" t="s" s="14">
        <f>SUBSTITUTE(LOWER(E41)," ","-")</f>
        <v>52</v>
      </c>
      <c r="G41" t="s" s="11">
        <v>53</v>
      </c>
      <c r="H41" s="18"/>
      <c r="I41" t="s" s="13">
        <v>1011</v>
      </c>
      <c r="J41" t="s" s="14">
        <f>SUBSTITUTE(LOWER(I41)," ","-")</f>
        <v>1012</v>
      </c>
      <c r="K41" t="s" s="14">
        <v>1013</v>
      </c>
      <c r="L41" s="17"/>
      <c r="M41" t="s" s="13">
        <v>57</v>
      </c>
      <c r="N41" t="s" s="14">
        <f>A41&amp;"-"&amp;J41&amp;"-introduction"</f>
        <v>1014</v>
      </c>
      <c r="O41" s="4"/>
      <c r="P41" s="152">
        <f>COUNTA(S41:Z41)</f>
        <v>0</v>
      </c>
      <c r="Q41" s="5"/>
      <c r="R41" s="5"/>
      <c r="S41" s="4"/>
      <c r="T41" s="16"/>
      <c r="U41" s="4"/>
      <c r="V41" s="4"/>
      <c r="W41" s="4"/>
      <c r="X41" s="4"/>
      <c r="Y41" s="16"/>
      <c r="Z41" s="4"/>
      <c r="AA41" s="17"/>
      <c r="AB41" s="18"/>
      <c r="AC41" s="18"/>
      <c r="AD41" s="18"/>
      <c r="AE41" s="18"/>
      <c r="AF41" s="18"/>
      <c r="AG41" s="18"/>
      <c r="AH41" s="18"/>
      <c r="AI41" s="18"/>
      <c r="AJ41" s="18"/>
      <c r="AK41" s="18"/>
      <c r="AL41" s="18"/>
      <c r="AM41" s="18"/>
      <c r="AN41" s="18"/>
      <c r="AO41" s="18"/>
      <c r="AP41" s="18"/>
      <c r="AQ41" s="4"/>
      <c r="AR41" s="4"/>
      <c r="AS41" s="4"/>
      <c r="AT41" s="4"/>
      <c r="AU41" s="4"/>
      <c r="AV41" s="4"/>
      <c r="AW41" s="4"/>
      <c r="AX41" s="4"/>
      <c r="AY41" s="4"/>
      <c r="AZ41" s="4"/>
      <c r="BA41" s="4"/>
      <c r="BB41" s="4"/>
      <c r="BC41" s="4"/>
      <c r="BD41" s="4"/>
      <c r="BE41" s="4"/>
      <c r="BF41" s="4"/>
      <c r="BG41" s="4"/>
      <c r="BH41" s="4"/>
    </row>
    <row r="42" ht="15.75" customHeight="1">
      <c r="A42" t="s" s="11">
        <v>47</v>
      </c>
      <c r="B42" t="s" s="12">
        <v>48</v>
      </c>
      <c r="C42" t="s" s="11">
        <f>SUBSTITUTE(LOWER(B42)," ","-")</f>
        <v>49</v>
      </c>
      <c r="D42" t="s" s="11">
        <v>50</v>
      </c>
      <c r="E42" t="s" s="13">
        <v>51</v>
      </c>
      <c r="F42" t="s" s="14">
        <f>SUBSTITUTE(LOWER(E42)," ","-")</f>
        <v>52</v>
      </c>
      <c r="G42" t="s" s="11">
        <v>53</v>
      </c>
      <c r="H42" s="18"/>
      <c r="I42" t="s" s="13">
        <v>1011</v>
      </c>
      <c r="J42" t="s" s="14">
        <f>SUBSTITUTE(LOWER(I42)," ","-")</f>
        <v>1012</v>
      </c>
      <c r="K42" t="s" s="14">
        <v>1013</v>
      </c>
      <c r="L42" s="17"/>
      <c r="M42" t="s" s="13">
        <v>1015</v>
      </c>
      <c r="N42" t="s" s="14">
        <f>SUBSTITUTE(LOWER(M42)," ","-")</f>
        <v>1016</v>
      </c>
      <c r="O42" t="s" s="11">
        <v>1307</v>
      </c>
      <c r="P42" s="152">
        <f>COUNTA(S42:Z42)</f>
        <v>2</v>
      </c>
      <c r="Q42" t="s" s="15">
        <f>IF(O42&lt;&gt;"","Game Holder for practice of "&amp;LOWER(M42)&amp;" by "&amp;LOWER(O42),"")</f>
        <v>3352</v>
      </c>
      <c r="R42" t="s" s="15">
        <f>SUBSTITUTE(SUBSTITUTE(LOWER(Q42)," ","-"),"""","")</f>
        <v>3353</v>
      </c>
      <c r="S42" s="4"/>
      <c r="T42" s="16"/>
      <c r="U42" t="s" s="11">
        <v>1307</v>
      </c>
      <c r="V42" t="s" s="14">
        <v>2486</v>
      </c>
      <c r="W42" s="4"/>
      <c r="X42" s="4"/>
      <c r="Y42" s="16"/>
      <c r="Z42" s="4"/>
      <c r="AA42" s="17"/>
      <c r="AB42" s="17"/>
      <c r="AC42" s="18"/>
      <c r="AD42" s="18"/>
      <c r="AE42" s="18"/>
      <c r="AF42" s="18"/>
      <c r="AG42" s="18"/>
      <c r="AH42" s="18"/>
      <c r="AI42" s="18"/>
      <c r="AJ42" s="18"/>
      <c r="AK42" s="18"/>
      <c r="AL42" s="18"/>
      <c r="AM42" s="18"/>
      <c r="AN42" s="18"/>
      <c r="AO42" s="18"/>
      <c r="AP42" s="18"/>
      <c r="AQ42" s="4"/>
      <c r="AR42" s="4"/>
      <c r="AS42" s="4"/>
      <c r="AT42" s="4"/>
      <c r="AU42" s="4"/>
      <c r="AV42" s="4"/>
      <c r="AW42" s="4"/>
      <c r="AX42" s="4"/>
      <c r="AY42" s="4"/>
      <c r="AZ42" s="4"/>
      <c r="BA42" s="4"/>
      <c r="BB42" s="4"/>
      <c r="BC42" s="4"/>
      <c r="BD42" s="4"/>
      <c r="BE42" s="4"/>
      <c r="BF42" s="4"/>
      <c r="BG42" s="4"/>
      <c r="BH42" s="4"/>
    </row>
    <row r="43" ht="15.75" customHeight="1">
      <c r="A43" t="s" s="11">
        <v>47</v>
      </c>
      <c r="B43" t="s" s="12">
        <v>48</v>
      </c>
      <c r="C43" t="s" s="11">
        <f>SUBSTITUTE(LOWER(B43)," ","-")</f>
        <v>49</v>
      </c>
      <c r="D43" t="s" s="11">
        <v>50</v>
      </c>
      <c r="E43" t="s" s="13">
        <v>51</v>
      </c>
      <c r="F43" t="s" s="14">
        <f>SUBSTITUTE(LOWER(E43)," ","-")</f>
        <v>52</v>
      </c>
      <c r="G43" t="s" s="11">
        <v>53</v>
      </c>
      <c r="H43" s="18"/>
      <c r="I43" t="s" s="13">
        <v>1011</v>
      </c>
      <c r="J43" t="s" s="14">
        <f>SUBSTITUTE(LOWER(I43)," ","-")</f>
        <v>1012</v>
      </c>
      <c r="K43" t="s" s="14">
        <v>1013</v>
      </c>
      <c r="L43" s="17"/>
      <c r="M43" t="s" s="13">
        <v>1015</v>
      </c>
      <c r="N43" t="s" s="14">
        <f>SUBSTITUTE(LOWER(M43)," ","-")</f>
        <v>1016</v>
      </c>
      <c r="O43" t="s" s="14">
        <v>3281</v>
      </c>
      <c r="P43" s="18"/>
      <c r="Q43" t="s" s="15">
        <f>IF(O43&lt;&gt;"","Game Holder for practice of "&amp;LOWER(M43)&amp;" by "&amp;LOWER(O43),"")</f>
        <v>3354</v>
      </c>
      <c r="R43" t="s" s="15">
        <f>SUBSTITUTE(SUBSTITUTE(LOWER(Q43)," ","-"),"""","")</f>
        <v>3355</v>
      </c>
      <c r="S43" s="4"/>
      <c r="T43" s="4"/>
      <c r="U43" s="11"/>
      <c r="V43" s="4"/>
      <c r="W43" s="4"/>
      <c r="X43" s="4"/>
      <c r="Y43" s="16"/>
      <c r="Z43" s="4"/>
      <c r="AA43" s="17"/>
      <c r="AB43" s="17"/>
      <c r="AC43" s="18"/>
      <c r="AD43" s="17"/>
      <c r="AE43" s="18"/>
      <c r="AF43" s="18"/>
      <c r="AG43" s="18"/>
      <c r="AH43" s="18"/>
      <c r="AI43" s="18"/>
      <c r="AJ43" s="18"/>
      <c r="AK43" s="18"/>
      <c r="AL43" s="18"/>
      <c r="AM43" s="18"/>
      <c r="AN43" s="18"/>
      <c r="AO43" s="18"/>
      <c r="AP43" s="18"/>
      <c r="AQ43" s="4"/>
      <c r="AR43" s="4"/>
      <c r="AS43" s="4"/>
      <c r="AT43" s="4"/>
      <c r="AU43" s="4"/>
      <c r="AV43" s="4"/>
      <c r="AW43" s="4"/>
      <c r="AX43" s="4"/>
      <c r="AY43" s="4"/>
      <c r="AZ43" s="4"/>
      <c r="BA43" s="4"/>
      <c r="BB43" s="4"/>
      <c r="BC43" s="4"/>
      <c r="BD43" s="4"/>
      <c r="BE43" s="4"/>
      <c r="BF43" s="4"/>
      <c r="BG43" s="4"/>
      <c r="BH43" s="4"/>
    </row>
    <row r="44" ht="15.75" customHeight="1">
      <c r="A44" t="s" s="11">
        <v>47</v>
      </c>
      <c r="B44" t="s" s="12">
        <v>48</v>
      </c>
      <c r="C44" t="s" s="11">
        <f>SUBSTITUTE(LOWER(B44)," ","-")</f>
        <v>49</v>
      </c>
      <c r="D44" t="s" s="11">
        <v>50</v>
      </c>
      <c r="E44" t="s" s="13">
        <v>51</v>
      </c>
      <c r="F44" t="s" s="14">
        <f>SUBSTITUTE(LOWER(E44)," ","-")</f>
        <v>52</v>
      </c>
      <c r="G44" t="s" s="11">
        <v>53</v>
      </c>
      <c r="H44" s="18"/>
      <c r="I44" t="s" s="13">
        <v>1011</v>
      </c>
      <c r="J44" t="s" s="14">
        <f>SUBSTITUTE(LOWER(I44)," ","-")</f>
        <v>1012</v>
      </c>
      <c r="K44" t="s" s="14">
        <v>1013</v>
      </c>
      <c r="L44" s="17"/>
      <c r="M44" t="s" s="13">
        <v>1027</v>
      </c>
      <c r="N44" t="s" s="14">
        <f>SUBSTITUTE(LOWER(M44)," ","-")</f>
        <v>1028</v>
      </c>
      <c r="O44" t="s" s="11">
        <v>1307</v>
      </c>
      <c r="P44" s="152">
        <f>COUNTA(S44:Z44)</f>
        <v>1</v>
      </c>
      <c r="Q44" t="s" s="15">
        <f>IF(O44&lt;&gt;"","Game Holder for practice of "&amp;LOWER(M44)&amp;" by "&amp;LOWER(O44),"")</f>
        <v>3356</v>
      </c>
      <c r="R44" t="s" s="15">
        <f>SUBSTITUTE(SUBSTITUTE(LOWER(Q44)," ","-"),"""","")</f>
        <v>3357</v>
      </c>
      <c r="S44" s="4"/>
      <c r="T44" s="4"/>
      <c r="U44" t="s" s="11">
        <v>1307</v>
      </c>
      <c r="V44" s="4"/>
      <c r="W44" s="4"/>
      <c r="X44" s="4"/>
      <c r="Y44" s="16"/>
      <c r="Z44" s="4"/>
      <c r="AA44" s="17"/>
      <c r="AB44" s="17"/>
      <c r="AC44" s="18"/>
      <c r="AD44" s="17"/>
      <c r="AE44" s="18"/>
      <c r="AF44" s="18"/>
      <c r="AG44" s="18"/>
      <c r="AH44" s="18"/>
      <c r="AI44" s="18"/>
      <c r="AJ44" s="18"/>
      <c r="AK44" s="18"/>
      <c r="AL44" s="18"/>
      <c r="AM44" s="18"/>
      <c r="AN44" s="18"/>
      <c r="AO44" s="18"/>
      <c r="AP44" s="18"/>
      <c r="AQ44" s="4"/>
      <c r="AR44" s="4"/>
      <c r="AS44" s="4"/>
      <c r="AT44" s="4"/>
      <c r="AU44" s="4"/>
      <c r="AV44" s="4"/>
      <c r="AW44" s="4"/>
      <c r="AX44" s="4"/>
      <c r="AY44" s="4"/>
      <c r="AZ44" s="4"/>
      <c r="BA44" s="4"/>
      <c r="BB44" s="4"/>
      <c r="BC44" s="4"/>
      <c r="BD44" s="4"/>
      <c r="BE44" s="4"/>
      <c r="BF44" s="4"/>
      <c r="BG44" s="4"/>
      <c r="BH44" s="4"/>
    </row>
    <row r="45" ht="15.75" customHeight="1">
      <c r="A45" t="s" s="11">
        <v>47</v>
      </c>
      <c r="B45" t="s" s="12">
        <v>48</v>
      </c>
      <c r="C45" t="s" s="11">
        <f>SUBSTITUTE(LOWER(B45)," ","-")</f>
        <v>49</v>
      </c>
      <c r="D45" t="s" s="11">
        <v>50</v>
      </c>
      <c r="E45" t="s" s="13">
        <v>51</v>
      </c>
      <c r="F45" t="s" s="14">
        <f>SUBSTITUTE(LOWER(E45)," ","-")</f>
        <v>52</v>
      </c>
      <c r="G45" t="s" s="11">
        <v>53</v>
      </c>
      <c r="H45" s="18"/>
      <c r="I45" t="s" s="13">
        <v>1011</v>
      </c>
      <c r="J45" t="s" s="14">
        <f>SUBSTITUTE(LOWER(I45)," ","-")</f>
        <v>1012</v>
      </c>
      <c r="K45" t="s" s="14">
        <v>1013</v>
      </c>
      <c r="L45" s="17"/>
      <c r="M45" t="s" s="13">
        <v>1057</v>
      </c>
      <c r="N45" t="s" s="14">
        <f>SUBSTITUTE(LOWER(M45)," ","-")</f>
        <v>1058</v>
      </c>
      <c r="O45" t="s" s="14">
        <v>3278</v>
      </c>
      <c r="P45" s="152">
        <f>COUNTA(S45:Z45)</f>
        <v>2</v>
      </c>
      <c r="Q45" t="s" s="15">
        <f>IF(O45&lt;&gt;"","Game Holder for practice of "&amp;LOWER(M45)&amp;" by "&amp;LOWER(O45),"")</f>
        <v>3358</v>
      </c>
      <c r="R45" t="s" s="15">
        <f>SUBSTITUTE(SUBSTITUTE(LOWER(Q45)," ","-"),"""","")</f>
        <v>3359</v>
      </c>
      <c r="S45" t="s" s="14">
        <v>3278</v>
      </c>
      <c r="T45" t="s" s="16">
        <v>228</v>
      </c>
      <c r="U45" s="4"/>
      <c r="V45" s="4"/>
      <c r="W45" s="4"/>
      <c r="X45" s="4"/>
      <c r="Y45" s="16"/>
      <c r="Z45" s="4"/>
      <c r="AA45" s="17"/>
      <c r="AB45" s="17"/>
      <c r="AC45" s="18"/>
      <c r="AD45" s="17"/>
      <c r="AE45" s="18"/>
      <c r="AF45" s="18"/>
      <c r="AG45" s="18"/>
      <c r="AH45" s="18"/>
      <c r="AI45" s="18"/>
      <c r="AJ45" s="18"/>
      <c r="AK45" s="18"/>
      <c r="AL45" s="18"/>
      <c r="AM45" s="18"/>
      <c r="AN45" s="18"/>
      <c r="AO45" s="18"/>
      <c r="AP45" s="18"/>
      <c r="AQ45" s="4"/>
      <c r="AR45" s="4"/>
      <c r="AS45" s="4"/>
      <c r="AT45" s="4"/>
      <c r="AU45" s="4"/>
      <c r="AV45" s="4"/>
      <c r="AW45" s="4"/>
      <c r="AX45" s="4"/>
      <c r="AY45" s="4"/>
      <c r="AZ45" s="4"/>
      <c r="BA45" s="4"/>
      <c r="BB45" s="4"/>
      <c r="BC45" s="4"/>
      <c r="BD45" s="4"/>
      <c r="BE45" s="4"/>
      <c r="BF45" s="4"/>
      <c r="BG45" s="4"/>
      <c r="BH45" s="4"/>
    </row>
    <row r="46" ht="15.75" customHeight="1">
      <c r="A46" t="s" s="11">
        <v>47</v>
      </c>
      <c r="B46" t="s" s="12">
        <v>48</v>
      </c>
      <c r="C46" t="s" s="11">
        <f>SUBSTITUTE(LOWER(B46)," ","-")</f>
        <v>49</v>
      </c>
      <c r="D46" t="s" s="11">
        <v>50</v>
      </c>
      <c r="E46" t="s" s="13">
        <v>51</v>
      </c>
      <c r="F46" t="s" s="14">
        <f>SUBSTITUTE(LOWER(E46)," ","-")</f>
        <v>52</v>
      </c>
      <c r="G46" t="s" s="11">
        <v>53</v>
      </c>
      <c r="H46" s="18"/>
      <c r="I46" t="s" s="13">
        <v>1011</v>
      </c>
      <c r="J46" t="s" s="14">
        <f>SUBSTITUTE(LOWER(I46)," ","-")</f>
        <v>1012</v>
      </c>
      <c r="K46" t="s" s="14">
        <v>1013</v>
      </c>
      <c r="L46" s="17"/>
      <c r="M46" t="s" s="13">
        <v>1057</v>
      </c>
      <c r="N46" t="s" s="14">
        <f>SUBSTITUTE(LOWER(M46)," ","-")</f>
        <v>1058</v>
      </c>
      <c r="O46" t="s" s="46">
        <v>3304</v>
      </c>
      <c r="P46" s="18"/>
      <c r="Q46" t="s" s="15">
        <f>IF(O46&lt;&gt;"","Game Holder for practice of "&amp;LOWER(M46)&amp;" by "&amp;LOWER(O46),"")</f>
        <v>3360</v>
      </c>
      <c r="R46" t="s" s="15">
        <f>SUBSTITUTE(SUBSTITUTE(LOWER(Q46)," ","-"),"""","")</f>
        <v>3361</v>
      </c>
      <c r="S46" s="4"/>
      <c r="T46" s="16"/>
      <c r="U46" s="4"/>
      <c r="V46" s="4"/>
      <c r="W46" s="17"/>
      <c r="X46" s="4"/>
      <c r="Y46" s="16"/>
      <c r="Z46" s="4"/>
      <c r="AA46" s="17"/>
      <c r="AB46" s="17"/>
      <c r="AC46" s="18"/>
      <c r="AD46" s="18"/>
      <c r="AE46" s="18"/>
      <c r="AF46" s="18"/>
      <c r="AG46" s="18"/>
      <c r="AH46" s="18"/>
      <c r="AI46" s="18"/>
      <c r="AJ46" s="18"/>
      <c r="AK46" s="18"/>
      <c r="AL46" s="18"/>
      <c r="AM46" s="18"/>
      <c r="AN46" s="18"/>
      <c r="AO46" s="18"/>
      <c r="AP46" s="18"/>
      <c r="AQ46" s="4"/>
      <c r="AR46" s="4"/>
      <c r="AS46" s="4"/>
      <c r="AT46" s="4"/>
      <c r="AU46" s="4"/>
      <c r="AV46" s="4"/>
      <c r="AW46" s="4"/>
      <c r="AX46" s="4"/>
      <c r="AY46" s="4"/>
      <c r="AZ46" s="4"/>
      <c r="BA46" s="4"/>
      <c r="BB46" s="4"/>
      <c r="BC46" s="4"/>
      <c r="BD46" s="4"/>
      <c r="BE46" s="4"/>
      <c r="BF46" s="4"/>
      <c r="BG46" s="4"/>
      <c r="BH46" s="4"/>
    </row>
    <row r="47" ht="15.75" customHeight="1">
      <c r="A47" t="s" s="11">
        <v>47</v>
      </c>
      <c r="B47" t="s" s="12">
        <v>48</v>
      </c>
      <c r="C47" t="s" s="11">
        <f>SUBSTITUTE(LOWER(B47)," ","-")</f>
        <v>49</v>
      </c>
      <c r="D47" t="s" s="11">
        <v>50</v>
      </c>
      <c r="E47" t="s" s="13">
        <v>1227</v>
      </c>
      <c r="F47" t="s" s="14">
        <f>SUBSTITUTE(LOWER(E47)," ","-")</f>
        <v>1228</v>
      </c>
      <c r="G47" t="s" s="11">
        <v>1229</v>
      </c>
      <c r="H47" s="18"/>
      <c r="I47" t="s" s="13">
        <v>1230</v>
      </c>
      <c r="J47" t="s" s="14">
        <f>SUBSTITUTE(LOWER(I47)," ","-")</f>
        <v>1231</v>
      </c>
      <c r="K47" t="s" s="14">
        <v>1232</v>
      </c>
      <c r="L47" s="17"/>
      <c r="M47" t="s" s="13">
        <v>1233</v>
      </c>
      <c r="N47" t="s" s="135">
        <f>SUBSTITUTE(LOWER(M47)," ","-")</f>
        <v>1234</v>
      </c>
      <c r="O47" t="s" s="154">
        <v>3362</v>
      </c>
      <c r="P47" s="153">
        <f>COUNTA(S47:Z47)</f>
        <v>1</v>
      </c>
      <c r="Q47" t="s" s="15">
        <f>IF(O47&lt;&gt;"","Game Holder for practice of "&amp;LOWER(M47)&amp;" by "&amp;LOWER(O47),"")</f>
        <v>3363</v>
      </c>
      <c r="R47" t="s" s="15">
        <f>SUBSTITUTE(SUBSTITUTE(LOWER(Q47)," ","-"),"""","")</f>
        <v>3364</v>
      </c>
      <c r="S47" s="4"/>
      <c r="T47" s="16"/>
      <c r="U47" s="4"/>
      <c r="V47" s="4"/>
      <c r="W47" t="s" s="14">
        <v>3274</v>
      </c>
      <c r="X47" s="4"/>
      <c r="Y47" s="16"/>
      <c r="Z47" s="4"/>
      <c r="AA47" s="17"/>
      <c r="AB47" s="17"/>
      <c r="AC47" s="18"/>
      <c r="AD47" s="18"/>
      <c r="AE47" s="18"/>
      <c r="AF47" s="18"/>
      <c r="AG47" s="18"/>
      <c r="AH47" s="18"/>
      <c r="AI47" s="18"/>
      <c r="AJ47" s="18"/>
      <c r="AK47" s="18"/>
      <c r="AL47" s="18"/>
      <c r="AM47" s="18"/>
      <c r="AN47" s="18"/>
      <c r="AO47" s="18"/>
      <c r="AP47" s="18"/>
      <c r="AQ47" s="4"/>
      <c r="AR47" s="4"/>
      <c r="AS47" s="4"/>
      <c r="AT47" s="4"/>
      <c r="AU47" s="4"/>
      <c r="AV47" s="4"/>
      <c r="AW47" s="4"/>
      <c r="AX47" s="4"/>
      <c r="AY47" s="4"/>
      <c r="AZ47" s="4"/>
      <c r="BA47" s="4"/>
      <c r="BB47" s="4"/>
      <c r="BC47" s="4"/>
      <c r="BD47" s="4"/>
      <c r="BE47" s="4"/>
      <c r="BF47" s="4"/>
      <c r="BG47" s="4"/>
      <c r="BH47" s="4"/>
    </row>
    <row r="48" ht="15.75" customHeight="1">
      <c r="A48" t="s" s="11">
        <v>47</v>
      </c>
      <c r="B48" t="s" s="12">
        <v>48</v>
      </c>
      <c r="C48" t="s" s="11">
        <f>SUBSTITUTE(LOWER(B48)," ","-")</f>
        <v>49</v>
      </c>
      <c r="D48" t="s" s="11">
        <v>50</v>
      </c>
      <c r="E48" t="s" s="13">
        <v>1227</v>
      </c>
      <c r="F48" t="s" s="14">
        <f>SUBSTITUTE(LOWER(E48)," ","-")</f>
        <v>1228</v>
      </c>
      <c r="G48" t="s" s="11">
        <v>1229</v>
      </c>
      <c r="H48" s="18"/>
      <c r="I48" t="s" s="13">
        <v>1230</v>
      </c>
      <c r="J48" t="s" s="14">
        <f>SUBSTITUTE(LOWER(I48)," ","-")</f>
        <v>1231</v>
      </c>
      <c r="K48" t="s" s="14">
        <v>1232</v>
      </c>
      <c r="L48" s="17"/>
      <c r="M48" t="s" s="13">
        <v>1239</v>
      </c>
      <c r="N48" t="s" s="14">
        <f>SUBSTITUTE(LOWER(M48)," ","-")</f>
        <v>1240</v>
      </c>
      <c r="O48" t="s" s="157">
        <v>3298</v>
      </c>
      <c r="P48" s="152">
        <f>COUNTA(S48:Z48)</f>
        <v>1</v>
      </c>
      <c r="Q48" t="s" s="15">
        <f>IF(O48&lt;&gt;"","Game Holder for practice of "&amp;LOWER(M48)&amp;" by "&amp;LOWER(O48),"")</f>
        <v>3365</v>
      </c>
      <c r="R48" t="s" s="15">
        <f>SUBSTITUTE(SUBSTITUTE(LOWER(Q48)," ","-"),"""","")</f>
        <v>3366</v>
      </c>
      <c r="S48" s="4"/>
      <c r="T48" s="16"/>
      <c r="U48" s="4"/>
      <c r="V48" s="4"/>
      <c r="W48" t="s" s="14">
        <v>3274</v>
      </c>
      <c r="X48" s="4"/>
      <c r="Y48" s="16"/>
      <c r="Z48" s="4"/>
      <c r="AA48" s="17"/>
      <c r="AB48" s="17"/>
      <c r="AC48" s="18"/>
      <c r="AD48" s="18"/>
      <c r="AE48" s="18"/>
      <c r="AF48" s="18"/>
      <c r="AG48" s="18"/>
      <c r="AH48" s="18"/>
      <c r="AI48" s="18"/>
      <c r="AJ48" s="18"/>
      <c r="AK48" s="18"/>
      <c r="AL48" s="18"/>
      <c r="AM48" s="18"/>
      <c r="AN48" s="18"/>
      <c r="AO48" s="18"/>
      <c r="AP48" s="18"/>
      <c r="AQ48" s="4"/>
      <c r="AR48" s="4"/>
      <c r="AS48" s="4"/>
      <c r="AT48" s="4"/>
      <c r="AU48" s="4"/>
      <c r="AV48" s="4"/>
      <c r="AW48" s="4"/>
      <c r="AX48" s="4"/>
      <c r="AY48" s="4"/>
      <c r="AZ48" s="4"/>
      <c r="BA48" s="4"/>
      <c r="BB48" s="4"/>
      <c r="BC48" s="4"/>
      <c r="BD48" s="4"/>
      <c r="BE48" s="4"/>
      <c r="BF48" s="4"/>
      <c r="BG48" s="4"/>
      <c r="BH48" s="4"/>
    </row>
    <row r="49" ht="15.75" customHeight="1">
      <c r="A49" t="s" s="11">
        <v>47</v>
      </c>
      <c r="B49" t="s" s="12">
        <v>48</v>
      </c>
      <c r="C49" t="s" s="11">
        <f>SUBSTITUTE(LOWER(B49)," ","-")</f>
        <v>49</v>
      </c>
      <c r="D49" t="s" s="11">
        <v>50</v>
      </c>
      <c r="E49" t="s" s="13">
        <v>1227</v>
      </c>
      <c r="F49" t="s" s="14">
        <f>SUBSTITUTE(LOWER(E49)," ","-")</f>
        <v>1228</v>
      </c>
      <c r="G49" t="s" s="11">
        <v>1229</v>
      </c>
      <c r="H49" s="18"/>
      <c r="I49" t="s" s="13">
        <v>1230</v>
      </c>
      <c r="J49" t="s" s="14">
        <f>SUBSTITUTE(LOWER(I49)," ","-")</f>
        <v>1231</v>
      </c>
      <c r="K49" t="s" s="14">
        <v>1232</v>
      </c>
      <c r="L49" s="17"/>
      <c r="M49" t="s" s="13">
        <v>1245</v>
      </c>
      <c r="N49" t="s" s="14">
        <f>SUBSTITUTE(LOWER(M49)," ","-")</f>
        <v>1246</v>
      </c>
      <c r="O49" t="s" s="11">
        <v>3362</v>
      </c>
      <c r="P49" s="152">
        <f>COUNTA(S49:Z49)</f>
        <v>1</v>
      </c>
      <c r="Q49" t="s" s="15">
        <f>IF(O49&lt;&gt;"","Game Holder for practice of "&amp;LOWER(M49)&amp;" by "&amp;LOWER(O49),"")</f>
        <v>3367</v>
      </c>
      <c r="R49" t="s" s="15">
        <f>SUBSTITUTE(SUBSTITUTE(LOWER(Q49)," ","-"),"""","")</f>
        <v>3368</v>
      </c>
      <c r="S49" s="4"/>
      <c r="T49" s="16"/>
      <c r="U49" s="4"/>
      <c r="V49" s="4"/>
      <c r="W49" t="s" s="14">
        <v>3274</v>
      </c>
      <c r="X49" s="4"/>
      <c r="Y49" s="16"/>
      <c r="Z49" s="4"/>
      <c r="AA49" s="17"/>
      <c r="AB49" s="17"/>
      <c r="AC49" s="18"/>
      <c r="AD49" s="18"/>
      <c r="AE49" s="18"/>
      <c r="AF49" s="18"/>
      <c r="AG49" s="18"/>
      <c r="AH49" s="18"/>
      <c r="AI49" s="18"/>
      <c r="AJ49" s="18"/>
      <c r="AK49" s="18"/>
      <c r="AL49" s="18"/>
      <c r="AM49" s="18"/>
      <c r="AN49" s="18"/>
      <c r="AO49" s="18"/>
      <c r="AP49" s="18"/>
      <c r="AQ49" s="4"/>
      <c r="AR49" s="4"/>
      <c r="AS49" s="4"/>
      <c r="AT49" s="4"/>
      <c r="AU49" s="4"/>
      <c r="AV49" s="4"/>
      <c r="AW49" s="4"/>
      <c r="AX49" s="4"/>
      <c r="AY49" s="4"/>
      <c r="AZ49" s="4"/>
      <c r="BA49" s="4"/>
      <c r="BB49" s="4"/>
      <c r="BC49" s="4"/>
      <c r="BD49" s="4"/>
      <c r="BE49" s="4"/>
      <c r="BF49" s="4"/>
      <c r="BG49" s="4"/>
      <c r="BH49" s="4"/>
    </row>
    <row r="50" ht="15.75" customHeight="1">
      <c r="A50" t="s" s="11">
        <v>47</v>
      </c>
      <c r="B50" t="s" s="12">
        <v>48</v>
      </c>
      <c r="C50" t="s" s="11">
        <f>SUBSTITUTE(LOWER(B50)," ","-")</f>
        <v>49</v>
      </c>
      <c r="D50" t="s" s="11">
        <v>50</v>
      </c>
      <c r="E50" t="s" s="13">
        <v>1227</v>
      </c>
      <c r="F50" t="s" s="14">
        <f>SUBSTITUTE(LOWER(E50)," ","-")</f>
        <v>1228</v>
      </c>
      <c r="G50" t="s" s="11">
        <v>1229</v>
      </c>
      <c r="H50" s="18"/>
      <c r="I50" t="s" s="13">
        <v>1230</v>
      </c>
      <c r="J50" t="s" s="14">
        <f>SUBSTITUTE(LOWER(I50)," ","-")</f>
        <v>1231</v>
      </c>
      <c r="K50" t="s" s="14">
        <v>1232</v>
      </c>
      <c r="L50" s="17"/>
      <c r="M50" t="s" s="13">
        <v>1258</v>
      </c>
      <c r="N50" t="s" s="14">
        <f>SUBSTITUTE(LOWER(M50)," ","-")</f>
        <v>1259</v>
      </c>
      <c r="O50" t="s" s="11">
        <v>3298</v>
      </c>
      <c r="P50" s="152">
        <f>COUNTA(S50:Z50)</f>
        <v>1</v>
      </c>
      <c r="Q50" t="s" s="15">
        <f>IF(O50&lt;&gt;"","Game Holder for practice of "&amp;LOWER(M50)&amp;" by "&amp;LOWER(O50),"")</f>
        <v>3369</v>
      </c>
      <c r="R50" t="s" s="15">
        <f>SUBSTITUTE(SUBSTITUTE(LOWER(Q50)," ","-"),"""","")</f>
        <v>3370</v>
      </c>
      <c r="S50" s="4"/>
      <c r="T50" s="16"/>
      <c r="U50" s="4"/>
      <c r="V50" s="4"/>
      <c r="W50" t="s" s="14">
        <v>3274</v>
      </c>
      <c r="X50" s="4"/>
      <c r="Y50" s="16"/>
      <c r="Z50" s="4"/>
      <c r="AA50" s="17"/>
      <c r="AB50" s="17"/>
      <c r="AC50" s="18"/>
      <c r="AD50" s="18"/>
      <c r="AE50" s="18"/>
      <c r="AF50" s="18"/>
      <c r="AG50" s="18"/>
      <c r="AH50" s="18"/>
      <c r="AI50" s="18"/>
      <c r="AJ50" s="18"/>
      <c r="AK50" s="18"/>
      <c r="AL50" s="18"/>
      <c r="AM50" s="18"/>
      <c r="AN50" s="18"/>
      <c r="AO50" s="18"/>
      <c r="AP50" s="18"/>
      <c r="AQ50" s="4"/>
      <c r="AR50" s="4"/>
      <c r="AS50" s="4"/>
      <c r="AT50" s="4"/>
      <c r="AU50" s="4"/>
      <c r="AV50" s="4"/>
      <c r="AW50" s="4"/>
      <c r="AX50" s="4"/>
      <c r="AY50" s="4"/>
      <c r="AZ50" s="4"/>
      <c r="BA50" s="4"/>
      <c r="BB50" s="4"/>
      <c r="BC50" s="4"/>
      <c r="BD50" s="4"/>
      <c r="BE50" s="4"/>
      <c r="BF50" s="4"/>
      <c r="BG50" s="4"/>
      <c r="BH50" s="4"/>
    </row>
    <row r="51" ht="15.75" customHeight="1">
      <c r="A51" t="s" s="11">
        <v>47</v>
      </c>
      <c r="B51" t="s" s="12">
        <v>48</v>
      </c>
      <c r="C51" t="s" s="11">
        <f>SUBSTITUTE(LOWER(B51)," ","-")</f>
        <v>49</v>
      </c>
      <c r="D51" t="s" s="11">
        <v>50</v>
      </c>
      <c r="E51" t="s" s="13">
        <v>1227</v>
      </c>
      <c r="F51" t="s" s="14">
        <f>SUBSTITUTE(LOWER(E51)," ","-")</f>
        <v>1228</v>
      </c>
      <c r="G51" t="s" s="11">
        <v>1229</v>
      </c>
      <c r="H51" s="18"/>
      <c r="I51" t="s" s="13">
        <v>1230</v>
      </c>
      <c r="J51" t="s" s="14">
        <f>SUBSTITUTE(LOWER(I51)," ","-")</f>
        <v>1231</v>
      </c>
      <c r="K51" t="s" s="14">
        <v>1232</v>
      </c>
      <c r="L51" s="17"/>
      <c r="M51" t="s" s="13">
        <v>1276</v>
      </c>
      <c r="N51" t="s" s="14">
        <f>SUBSTITUTE(LOWER(M51)," ","-")</f>
        <v>1277</v>
      </c>
      <c r="O51" t="s" s="11">
        <v>3362</v>
      </c>
      <c r="P51" s="152">
        <f>COUNTA(S51:Z51)</f>
        <v>1</v>
      </c>
      <c r="Q51" t="s" s="15">
        <f>IF(O51&lt;&gt;"","Game Holder for practice of "&amp;LOWER(M51)&amp;" by "&amp;LOWER(O51),"")</f>
        <v>3371</v>
      </c>
      <c r="R51" t="s" s="15">
        <f>SUBSTITUTE(SUBSTITUTE(LOWER(Q51)," ","-"),"""","")</f>
        <v>3372</v>
      </c>
      <c r="S51" s="4"/>
      <c r="T51" s="16"/>
      <c r="U51" s="4"/>
      <c r="V51" s="4"/>
      <c r="W51" t="s" s="14">
        <v>3274</v>
      </c>
      <c r="X51" s="4"/>
      <c r="Y51" s="16"/>
      <c r="Z51" s="4"/>
      <c r="AA51" s="17"/>
      <c r="AB51" s="17"/>
      <c r="AC51" s="18"/>
      <c r="AD51" s="18"/>
      <c r="AE51" s="18"/>
      <c r="AF51" s="18"/>
      <c r="AG51" s="18"/>
      <c r="AH51" s="18"/>
      <c r="AI51" s="18"/>
      <c r="AJ51" s="18"/>
      <c r="AK51" s="18"/>
      <c r="AL51" s="18"/>
      <c r="AM51" s="18"/>
      <c r="AN51" s="18"/>
      <c r="AO51" s="18"/>
      <c r="AP51" s="18"/>
      <c r="AQ51" s="4"/>
      <c r="AR51" s="4"/>
      <c r="AS51" s="4"/>
      <c r="AT51" s="4"/>
      <c r="AU51" s="4"/>
      <c r="AV51" s="4"/>
      <c r="AW51" s="4"/>
      <c r="AX51" s="4"/>
      <c r="AY51" s="4"/>
      <c r="AZ51" s="4"/>
      <c r="BA51" s="4"/>
      <c r="BB51" s="4"/>
      <c r="BC51" s="4"/>
      <c r="BD51" s="4"/>
      <c r="BE51" s="4"/>
      <c r="BF51" s="4"/>
      <c r="BG51" s="4"/>
      <c r="BH51" s="4"/>
    </row>
    <row r="52" ht="15.75" customHeight="1">
      <c r="A52" t="s" s="11">
        <v>47</v>
      </c>
      <c r="B52" t="s" s="12">
        <v>48</v>
      </c>
      <c r="C52" t="s" s="11">
        <f>SUBSTITUTE(LOWER(B52)," ","-")</f>
        <v>49</v>
      </c>
      <c r="D52" t="s" s="11">
        <v>50</v>
      </c>
      <c r="E52" t="s" s="13">
        <v>51</v>
      </c>
      <c r="F52" t="s" s="14">
        <f>SUBSTITUTE(LOWER(E52)," ","-")</f>
        <v>52</v>
      </c>
      <c r="G52" t="s" s="11">
        <v>53</v>
      </c>
      <c r="H52" s="18"/>
      <c r="I52" t="s" s="13">
        <v>1287</v>
      </c>
      <c r="J52" t="s" s="14">
        <f>SUBSTITUTE(LOWER(I52)," ","-")</f>
        <v>1288</v>
      </c>
      <c r="K52" t="s" s="14">
        <v>1289</v>
      </c>
      <c r="L52" s="17"/>
      <c r="M52" t="s" s="13">
        <v>57</v>
      </c>
      <c r="N52" t="s" s="14">
        <f>A52&amp;"-"&amp;J52&amp;"-introduction"</f>
        <v>1290</v>
      </c>
      <c r="O52" s="4"/>
      <c r="P52" s="152">
        <f>COUNTA(S52:Z52)</f>
        <v>0</v>
      </c>
      <c r="Q52" s="5"/>
      <c r="R52" s="5"/>
      <c r="S52" s="4"/>
      <c r="T52" s="16"/>
      <c r="U52" s="4"/>
      <c r="V52" s="4"/>
      <c r="W52" s="4"/>
      <c r="X52" s="4"/>
      <c r="Y52" s="16"/>
      <c r="Z52" s="4"/>
      <c r="AA52" s="17"/>
      <c r="AB52" s="18"/>
      <c r="AC52" s="18"/>
      <c r="AD52" s="18"/>
      <c r="AE52" s="18"/>
      <c r="AF52" s="18"/>
      <c r="AG52" s="18"/>
      <c r="AH52" s="18"/>
      <c r="AI52" s="18"/>
      <c r="AJ52" s="18"/>
      <c r="AK52" s="18"/>
      <c r="AL52" s="18"/>
      <c r="AM52" s="18"/>
      <c r="AN52" s="18"/>
      <c r="AO52" s="18"/>
      <c r="AP52" s="18"/>
      <c r="AQ52" s="4"/>
      <c r="AR52" s="4"/>
      <c r="AS52" s="4"/>
      <c r="AT52" s="4"/>
      <c r="AU52" s="4"/>
      <c r="AV52" s="4"/>
      <c r="AW52" s="4"/>
      <c r="AX52" s="4"/>
      <c r="AY52" s="4"/>
      <c r="AZ52" s="4"/>
      <c r="BA52" s="4"/>
      <c r="BB52" s="4"/>
      <c r="BC52" s="4"/>
      <c r="BD52" s="4"/>
      <c r="BE52" s="4"/>
      <c r="BF52" s="4"/>
      <c r="BG52" s="4"/>
      <c r="BH52" s="4"/>
    </row>
    <row r="53" ht="15.75" customHeight="1">
      <c r="A53" t="s" s="11">
        <v>47</v>
      </c>
      <c r="B53" t="s" s="12">
        <v>48</v>
      </c>
      <c r="C53" t="s" s="11">
        <f>SUBSTITUTE(LOWER(B53)," ","-")</f>
        <v>49</v>
      </c>
      <c r="D53" t="s" s="11">
        <v>50</v>
      </c>
      <c r="E53" t="s" s="13">
        <v>51</v>
      </c>
      <c r="F53" t="s" s="14">
        <f>SUBSTITUTE(LOWER(E53)," ","-")</f>
        <v>52</v>
      </c>
      <c r="G53" t="s" s="11">
        <v>53</v>
      </c>
      <c r="H53" s="18"/>
      <c r="I53" t="s" s="13">
        <v>1287</v>
      </c>
      <c r="J53" t="s" s="14">
        <f>SUBSTITUTE(LOWER(I53)," ","-")</f>
        <v>1288</v>
      </c>
      <c r="K53" t="s" s="14">
        <v>1289</v>
      </c>
      <c r="L53" s="17"/>
      <c r="M53" t="s" s="13">
        <v>1291</v>
      </c>
      <c r="N53" t="s" s="14">
        <f>SUBSTITUTE(LOWER(M53)," ","-")</f>
        <v>1292</v>
      </c>
      <c r="O53" t="s" s="11">
        <v>3362</v>
      </c>
      <c r="P53" s="152">
        <f>COUNTA(S53:Z53)</f>
        <v>1</v>
      </c>
      <c r="Q53" t="s" s="15">
        <f>IF(O53&lt;&gt;"","Game Holder for practice of "&amp;LOWER(M53)&amp;" by "&amp;LOWER(O53),"")</f>
        <v>3373</v>
      </c>
      <c r="R53" t="s" s="15">
        <f>SUBSTITUTE(SUBSTITUTE(LOWER(Q53)," ","-"),"""","")</f>
        <v>3374</v>
      </c>
      <c r="S53" s="4"/>
      <c r="T53" s="16"/>
      <c r="U53" s="4"/>
      <c r="V53" s="4"/>
      <c r="W53" t="s" s="14">
        <v>3274</v>
      </c>
      <c r="X53" s="4"/>
      <c r="Y53" s="16"/>
      <c r="Z53" s="4"/>
      <c r="AA53" s="17"/>
      <c r="AB53" s="17"/>
      <c r="AC53" s="18"/>
      <c r="AD53" s="18"/>
      <c r="AE53" s="18"/>
      <c r="AF53" s="18"/>
      <c r="AG53" s="18"/>
      <c r="AH53" s="18"/>
      <c r="AI53" s="18"/>
      <c r="AJ53" s="18"/>
      <c r="AK53" s="18"/>
      <c r="AL53" s="18"/>
      <c r="AM53" s="18"/>
      <c r="AN53" s="18"/>
      <c r="AO53" s="18"/>
      <c r="AP53" s="18"/>
      <c r="AQ53" s="4"/>
      <c r="AR53" s="4"/>
      <c r="AS53" s="4"/>
      <c r="AT53" s="4"/>
      <c r="AU53" s="4"/>
      <c r="AV53" s="4"/>
      <c r="AW53" s="4"/>
      <c r="AX53" s="4"/>
      <c r="AY53" s="4"/>
      <c r="AZ53" s="4"/>
      <c r="BA53" s="4"/>
      <c r="BB53" s="4"/>
      <c r="BC53" s="4"/>
      <c r="BD53" s="4"/>
      <c r="BE53" s="4"/>
      <c r="BF53" s="4"/>
      <c r="BG53" s="4"/>
      <c r="BH53" s="4"/>
    </row>
    <row r="54" ht="15.75" customHeight="1">
      <c r="A54" t="s" s="11">
        <v>47</v>
      </c>
      <c r="B54" t="s" s="12">
        <v>48</v>
      </c>
      <c r="C54" t="s" s="11">
        <f>SUBSTITUTE(LOWER(B54)," ","-")</f>
        <v>49</v>
      </c>
      <c r="D54" t="s" s="11">
        <v>50</v>
      </c>
      <c r="E54" t="s" s="13">
        <v>51</v>
      </c>
      <c r="F54" t="s" s="14">
        <f>SUBSTITUTE(LOWER(E54)," ","-")</f>
        <v>52</v>
      </c>
      <c r="G54" t="s" s="11">
        <v>53</v>
      </c>
      <c r="H54" s="18"/>
      <c r="I54" t="s" s="13">
        <v>1287</v>
      </c>
      <c r="J54" t="s" s="14">
        <f>SUBSTITUTE(LOWER(I54)," ","-")</f>
        <v>1288</v>
      </c>
      <c r="K54" t="s" s="14">
        <v>1289</v>
      </c>
      <c r="L54" s="17"/>
      <c r="M54" t="s" s="13">
        <v>1307</v>
      </c>
      <c r="N54" t="s" s="14">
        <f>SUBSTITUTE(LOWER(M54)," ","-")</f>
        <v>1308</v>
      </c>
      <c r="O54" t="s" s="11">
        <v>3303</v>
      </c>
      <c r="P54" s="152">
        <f>COUNTA(S54:Z54)</f>
        <v>2</v>
      </c>
      <c r="Q54" t="s" s="15">
        <f>IF(O54&lt;&gt;"","Game Holder for practice of "&amp;LOWER(M54)&amp;" by "&amp;LOWER(O54),"")</f>
        <v>3375</v>
      </c>
      <c r="R54" t="s" s="15">
        <f>SUBSTITUTE(SUBSTITUTE(LOWER(Q54)," ","-"),"""","")</f>
        <v>3376</v>
      </c>
      <c r="S54" s="4"/>
      <c r="T54" s="16"/>
      <c r="U54" t="s" s="11">
        <v>3303</v>
      </c>
      <c r="V54" s="4"/>
      <c r="W54" s="4"/>
      <c r="X54" s="4"/>
      <c r="Y54" t="s" s="11">
        <v>3276</v>
      </c>
      <c r="Z54" s="4"/>
      <c r="AA54" s="17"/>
      <c r="AB54" s="17"/>
      <c r="AC54" s="18"/>
      <c r="AD54" s="17"/>
      <c r="AE54" s="18"/>
      <c r="AF54" s="18"/>
      <c r="AG54" s="18"/>
      <c r="AH54" s="18"/>
      <c r="AI54" s="18"/>
      <c r="AJ54" s="18"/>
      <c r="AK54" s="18"/>
      <c r="AL54" s="18"/>
      <c r="AM54" s="18"/>
      <c r="AN54" s="18"/>
      <c r="AO54" s="18"/>
      <c r="AP54" s="18"/>
      <c r="AQ54" s="4"/>
      <c r="AR54" s="4"/>
      <c r="AS54" s="4"/>
      <c r="AT54" s="4"/>
      <c r="AU54" s="4"/>
      <c r="AV54" s="4"/>
      <c r="AW54" s="4"/>
      <c r="AX54" s="4"/>
      <c r="AY54" s="4"/>
      <c r="AZ54" s="4"/>
      <c r="BA54" s="4"/>
      <c r="BB54" s="4"/>
      <c r="BC54" s="4"/>
      <c r="BD54" s="4"/>
      <c r="BE54" s="4"/>
      <c r="BF54" s="4"/>
      <c r="BG54" s="4"/>
      <c r="BH54" s="4"/>
    </row>
    <row r="55" ht="15.75" customHeight="1">
      <c r="A55" t="s" s="11">
        <v>47</v>
      </c>
      <c r="B55" t="s" s="12">
        <v>48</v>
      </c>
      <c r="C55" t="s" s="11">
        <f>SUBSTITUTE(LOWER(B55)," ","-")</f>
        <v>49</v>
      </c>
      <c r="D55" t="s" s="11">
        <v>50</v>
      </c>
      <c r="E55" t="s" s="13">
        <v>51</v>
      </c>
      <c r="F55" t="s" s="14">
        <f>SUBSTITUTE(LOWER(E55)," ","-")</f>
        <v>52</v>
      </c>
      <c r="G55" t="s" s="11">
        <v>53</v>
      </c>
      <c r="H55" s="18"/>
      <c r="I55" t="s" s="13">
        <v>1287</v>
      </c>
      <c r="J55" t="s" s="14">
        <f>SUBSTITUTE(LOWER(I55)," ","-")</f>
        <v>1288</v>
      </c>
      <c r="K55" t="s" s="14">
        <v>1289</v>
      </c>
      <c r="L55" s="17"/>
      <c r="M55" t="s" s="13">
        <v>1307</v>
      </c>
      <c r="N55" t="s" s="14">
        <f>SUBSTITUTE(LOWER(M55)," ","-")</f>
        <v>1308</v>
      </c>
      <c r="O55" t="s" s="11">
        <v>3377</v>
      </c>
      <c r="P55" s="18"/>
      <c r="Q55" t="s" s="15">
        <f>IF(O55&lt;&gt;"","Game Holder for practice of "&amp;LOWER(M55)&amp;" by "&amp;LOWER(O55),"")</f>
        <v>3378</v>
      </c>
      <c r="R55" t="s" s="15">
        <f>SUBSTITUTE(SUBSTITUTE(LOWER(Q55)," ","-"),"""","")</f>
        <v>3379</v>
      </c>
      <c r="S55" s="4"/>
      <c r="T55" s="16"/>
      <c r="U55" s="4"/>
      <c r="V55" s="4"/>
      <c r="W55" s="4"/>
      <c r="X55" s="18"/>
      <c r="Y55" s="16"/>
      <c r="Z55" s="4"/>
      <c r="AA55" s="17"/>
      <c r="AB55" s="17"/>
      <c r="AC55" s="18"/>
      <c r="AD55" s="17"/>
      <c r="AE55" s="18"/>
      <c r="AF55" s="18"/>
      <c r="AG55" s="18"/>
      <c r="AH55" s="18"/>
      <c r="AI55" s="18"/>
      <c r="AJ55" s="18"/>
      <c r="AK55" s="18"/>
      <c r="AL55" s="18"/>
      <c r="AM55" s="18"/>
      <c r="AN55" s="18"/>
      <c r="AO55" s="18"/>
      <c r="AP55" s="18"/>
      <c r="AQ55" s="4"/>
      <c r="AR55" s="4"/>
      <c r="AS55" s="4"/>
      <c r="AT55" s="4"/>
      <c r="AU55" s="4"/>
      <c r="AV55" s="4"/>
      <c r="AW55" s="4"/>
      <c r="AX55" s="4"/>
      <c r="AY55" s="4"/>
      <c r="AZ55" s="4"/>
      <c r="BA55" s="4"/>
      <c r="BB55" s="4"/>
      <c r="BC55" s="4"/>
      <c r="BD55" s="4"/>
      <c r="BE55" s="4"/>
      <c r="BF55" s="4"/>
      <c r="BG55" s="4"/>
      <c r="BH55" s="4"/>
    </row>
    <row r="56" ht="15.75" customHeight="1">
      <c r="A56" t="s" s="11">
        <v>47</v>
      </c>
      <c r="B56" t="s" s="12">
        <v>48</v>
      </c>
      <c r="C56" t="s" s="11">
        <f>SUBSTITUTE(LOWER(B56)," ","-")</f>
        <v>49</v>
      </c>
      <c r="D56" t="s" s="11">
        <v>50</v>
      </c>
      <c r="E56" t="s" s="13">
        <v>51</v>
      </c>
      <c r="F56" t="s" s="14">
        <f>SUBSTITUTE(LOWER(E56)," ","-")</f>
        <v>52</v>
      </c>
      <c r="G56" t="s" s="11">
        <v>53</v>
      </c>
      <c r="H56" s="18"/>
      <c r="I56" t="s" s="13">
        <v>1287</v>
      </c>
      <c r="J56" t="s" s="14">
        <f>SUBSTITUTE(LOWER(I56)," ","-")</f>
        <v>1288</v>
      </c>
      <c r="K56" t="s" s="14">
        <v>1289</v>
      </c>
      <c r="L56" s="17"/>
      <c r="M56" t="s" s="13">
        <v>1319</v>
      </c>
      <c r="N56" t="s" s="14">
        <f>SUBSTITUTE(LOWER(M56)," ","-")</f>
        <v>1320</v>
      </c>
      <c r="O56" t="s" s="11">
        <v>3275</v>
      </c>
      <c r="P56" s="152">
        <f>COUNTA(S56:Z56)</f>
        <v>1</v>
      </c>
      <c r="Q56" t="s" s="15">
        <f>IF(O56&lt;&gt;"","Game Holder for practice of "&amp;LOWER(M56)&amp;" by "&amp;LOWER(O56),"")</f>
        <v>3380</v>
      </c>
      <c r="R56" t="s" s="15">
        <f>SUBSTITUTE(SUBSTITUTE(LOWER(Q56)," ","-"),"""","")</f>
        <v>3381</v>
      </c>
      <c r="S56" s="4"/>
      <c r="T56" s="16"/>
      <c r="U56" s="4"/>
      <c r="V56" s="4"/>
      <c r="W56" s="4"/>
      <c r="X56" t="s" s="11">
        <v>3275</v>
      </c>
      <c r="Y56" s="16"/>
      <c r="Z56" s="4"/>
      <c r="AA56" s="17"/>
      <c r="AB56" s="17"/>
      <c r="AC56" s="18"/>
      <c r="AD56" s="17"/>
      <c r="AE56" s="18"/>
      <c r="AF56" s="18"/>
      <c r="AG56" s="18"/>
      <c r="AH56" s="18"/>
      <c r="AI56" s="18"/>
      <c r="AJ56" s="18"/>
      <c r="AK56" s="18"/>
      <c r="AL56" s="18"/>
      <c r="AM56" s="18"/>
      <c r="AN56" s="18"/>
      <c r="AO56" s="18"/>
      <c r="AP56" s="18"/>
      <c r="AQ56" s="4"/>
      <c r="AR56" s="4"/>
      <c r="AS56" s="4"/>
      <c r="AT56" s="4"/>
      <c r="AU56" s="4"/>
      <c r="AV56" s="4"/>
      <c r="AW56" s="4"/>
      <c r="AX56" s="4"/>
      <c r="AY56" s="4"/>
      <c r="AZ56" s="4"/>
      <c r="BA56" s="4"/>
      <c r="BB56" s="4"/>
      <c r="BC56" s="4"/>
      <c r="BD56" s="4"/>
      <c r="BE56" s="4"/>
      <c r="BF56" s="4"/>
      <c r="BG56" s="4"/>
      <c r="BH56" s="4"/>
    </row>
    <row r="57" ht="15.75" customHeight="1">
      <c r="A57" t="s" s="11">
        <v>1461</v>
      </c>
      <c r="B57" t="s" s="12">
        <v>48</v>
      </c>
      <c r="C57" t="s" s="11">
        <f>SUBSTITUTE(LOWER(B57)," ","-")</f>
        <v>49</v>
      </c>
      <c r="D57" t="s" s="11">
        <v>50</v>
      </c>
      <c r="E57" t="s" s="13">
        <v>51</v>
      </c>
      <c r="F57" t="s" s="14">
        <f>SUBSTITUTE(LOWER(E57)," ","-")</f>
        <v>52</v>
      </c>
      <c r="G57" t="s" s="11">
        <v>53</v>
      </c>
      <c r="H57" s="18"/>
      <c r="I57" t="s" s="13">
        <v>800</v>
      </c>
      <c r="J57" t="s" s="14">
        <f>SUBSTITUTE(LOWER(I57)," ","-")</f>
        <v>801</v>
      </c>
      <c r="K57" t="s" s="14">
        <v>802</v>
      </c>
      <c r="L57" s="17"/>
      <c r="M57" t="s" s="13">
        <v>57</v>
      </c>
      <c r="N57" t="s" s="14">
        <f>A57&amp;"-"&amp;J57&amp;"-introduction"</f>
        <v>1462</v>
      </c>
      <c r="O57" s="4"/>
      <c r="P57" s="152">
        <f>COUNTA(S57:Z57)</f>
        <v>0</v>
      </c>
      <c r="Q57" s="5"/>
      <c r="R57" s="5"/>
      <c r="S57" s="4"/>
      <c r="T57" s="16"/>
      <c r="U57" s="4"/>
      <c r="V57" s="4"/>
      <c r="W57" s="4"/>
      <c r="X57" s="4"/>
      <c r="Y57" s="16"/>
      <c r="Z57" s="4"/>
      <c r="AA57" s="17"/>
      <c r="AB57" s="17"/>
      <c r="AC57" s="18"/>
      <c r="AD57" s="17"/>
      <c r="AE57" s="18"/>
      <c r="AF57" s="18"/>
      <c r="AG57" s="18"/>
      <c r="AH57" s="18"/>
      <c r="AI57" s="18"/>
      <c r="AJ57" s="18"/>
      <c r="AK57" s="18"/>
      <c r="AL57" s="18"/>
      <c r="AM57" s="18"/>
      <c r="AN57" s="18"/>
      <c r="AO57" s="18"/>
      <c r="AP57" s="18"/>
      <c r="AQ57" s="4"/>
      <c r="AR57" s="4"/>
      <c r="AS57" s="4"/>
      <c r="AT57" s="4"/>
      <c r="AU57" s="4"/>
      <c r="AV57" s="4"/>
      <c r="AW57" s="4"/>
      <c r="AX57" s="4"/>
      <c r="AY57" s="4"/>
      <c r="AZ57" s="4"/>
      <c r="BA57" s="4"/>
      <c r="BB57" s="4"/>
      <c r="BC57" s="4"/>
      <c r="BD57" s="4"/>
      <c r="BE57" s="4"/>
      <c r="BF57" s="4"/>
      <c r="BG57" s="4"/>
      <c r="BH57" s="4"/>
    </row>
    <row r="58" ht="15.75" customHeight="1">
      <c r="A58" t="s" s="11">
        <v>1461</v>
      </c>
      <c r="B58" t="s" s="12">
        <v>48</v>
      </c>
      <c r="C58" t="s" s="11">
        <f>SUBSTITUTE(LOWER(B58)," ","-")</f>
        <v>49</v>
      </c>
      <c r="D58" t="s" s="11">
        <v>50</v>
      </c>
      <c r="E58" t="s" s="13">
        <v>51</v>
      </c>
      <c r="F58" t="s" s="14">
        <f>SUBSTITUTE(LOWER(E58)," ","-")</f>
        <v>52</v>
      </c>
      <c r="G58" t="s" s="11">
        <v>53</v>
      </c>
      <c r="H58" s="18"/>
      <c r="I58" t="s" s="13">
        <v>800</v>
      </c>
      <c r="J58" t="s" s="14">
        <f>SUBSTITUTE(LOWER(I58)," ","-")</f>
        <v>801</v>
      </c>
      <c r="K58" t="s" s="14">
        <v>802</v>
      </c>
      <c r="L58" s="17"/>
      <c r="M58" t="s" s="13">
        <v>1469</v>
      </c>
      <c r="N58" t="s" s="14">
        <f>SUBSTITUTE(LOWER(M58)," ","-")</f>
        <v>1470</v>
      </c>
      <c r="O58" t="s" s="16">
        <v>3304</v>
      </c>
      <c r="P58" s="152">
        <f>COUNTA(S58:Z58)</f>
        <v>2</v>
      </c>
      <c r="Q58" t="s" s="15">
        <f>IF(O58&lt;&gt;"","Game Holder for practice of "&amp;LOWER(M58)&amp;" by "&amp;LOWER(O58),"")</f>
        <v>3382</v>
      </c>
      <c r="R58" t="s" s="15">
        <f>SUBSTITUTE(SUBSTITUTE(LOWER(Q58)," ","-"),"""","")</f>
        <v>3383</v>
      </c>
      <c r="S58" s="4"/>
      <c r="T58" t="s" s="16">
        <v>228</v>
      </c>
      <c r="U58" s="4"/>
      <c r="V58" s="4"/>
      <c r="W58" s="4"/>
      <c r="X58" s="4"/>
      <c r="Y58" t="s" s="11">
        <v>3276</v>
      </c>
      <c r="Z58" s="4"/>
      <c r="AA58" s="17"/>
      <c r="AB58" s="17"/>
      <c r="AC58" s="18"/>
      <c r="AD58" s="17"/>
      <c r="AE58" s="18"/>
      <c r="AF58" s="18"/>
      <c r="AG58" s="18"/>
      <c r="AH58" s="18"/>
      <c r="AI58" s="18"/>
      <c r="AJ58" s="18"/>
      <c r="AK58" s="18"/>
      <c r="AL58" s="18"/>
      <c r="AM58" s="18"/>
      <c r="AN58" s="18"/>
      <c r="AO58" s="18"/>
      <c r="AP58" s="18"/>
      <c r="AQ58" s="4"/>
      <c r="AR58" s="4"/>
      <c r="AS58" s="4"/>
      <c r="AT58" s="4"/>
      <c r="AU58" s="4"/>
      <c r="AV58" s="4"/>
      <c r="AW58" s="4"/>
      <c r="AX58" s="4"/>
      <c r="AY58" s="4"/>
      <c r="AZ58" s="4"/>
      <c r="BA58" s="4"/>
      <c r="BB58" s="4"/>
      <c r="BC58" s="4"/>
      <c r="BD58" s="4"/>
      <c r="BE58" s="4"/>
      <c r="BF58" s="4"/>
      <c r="BG58" s="4"/>
      <c r="BH58" s="4"/>
    </row>
    <row r="59" ht="15.75" customHeight="1">
      <c r="A59" t="s" s="11">
        <v>1461</v>
      </c>
      <c r="B59" t="s" s="12">
        <v>48</v>
      </c>
      <c r="C59" t="s" s="11">
        <f>SUBSTITUTE(LOWER(B59)," ","-")</f>
        <v>49</v>
      </c>
      <c r="D59" t="s" s="11">
        <v>50</v>
      </c>
      <c r="E59" t="s" s="13">
        <v>51</v>
      </c>
      <c r="F59" t="s" s="14">
        <f>SUBSTITUTE(LOWER(E59)," ","-")</f>
        <v>52</v>
      </c>
      <c r="G59" t="s" s="11">
        <v>53</v>
      </c>
      <c r="H59" s="18"/>
      <c r="I59" t="s" s="13">
        <v>800</v>
      </c>
      <c r="J59" t="s" s="14">
        <f>SUBSTITUTE(LOWER(I59)," ","-")</f>
        <v>801</v>
      </c>
      <c r="K59" t="s" s="14">
        <v>802</v>
      </c>
      <c r="L59" s="17"/>
      <c r="M59" t="s" s="13">
        <v>1469</v>
      </c>
      <c r="N59" t="s" s="14">
        <f>SUBSTITUTE(LOWER(M59)," ","-")</f>
        <v>1470</v>
      </c>
      <c r="O59" t="s" s="11">
        <v>3377</v>
      </c>
      <c r="P59" s="18"/>
      <c r="Q59" t="s" s="15">
        <f>IF(O59&lt;&gt;"","Game Holder for practice of "&amp;LOWER(M59)&amp;" by "&amp;LOWER(O59),"")</f>
        <v>3384</v>
      </c>
      <c r="R59" t="s" s="15">
        <f>SUBSTITUTE(SUBSTITUTE(LOWER(Q59)," ","-"),"""","")</f>
        <v>3385</v>
      </c>
      <c r="S59" s="4"/>
      <c r="T59" s="4"/>
      <c r="U59" s="4"/>
      <c r="V59" s="4"/>
      <c r="W59" s="4"/>
      <c r="X59" s="4"/>
      <c r="Y59" s="11"/>
      <c r="Z59" s="18"/>
      <c r="AA59" s="17"/>
      <c r="AB59" s="17"/>
      <c r="AC59" s="18"/>
      <c r="AD59" s="17"/>
      <c r="AE59" s="18"/>
      <c r="AF59" s="18"/>
      <c r="AG59" s="18"/>
      <c r="AH59" s="18"/>
      <c r="AI59" s="18"/>
      <c r="AJ59" s="18"/>
      <c r="AK59" s="18"/>
      <c r="AL59" s="18"/>
      <c r="AM59" s="18"/>
      <c r="AN59" s="18"/>
      <c r="AO59" s="18"/>
      <c r="AP59" s="18"/>
      <c r="AQ59" s="4"/>
      <c r="AR59" s="4"/>
      <c r="AS59" s="4"/>
      <c r="AT59" s="4"/>
      <c r="AU59" s="4"/>
      <c r="AV59" s="4"/>
      <c r="AW59" s="4"/>
      <c r="AX59" s="4"/>
      <c r="AY59" s="4"/>
      <c r="AZ59" s="4"/>
      <c r="BA59" s="4"/>
      <c r="BB59" s="4"/>
      <c r="BC59" s="4"/>
      <c r="BD59" s="4"/>
      <c r="BE59" s="4"/>
      <c r="BF59" s="4"/>
      <c r="BG59" s="4"/>
      <c r="BH59" s="4"/>
    </row>
    <row r="60" ht="15.75" customHeight="1">
      <c r="A60" t="s" s="11">
        <v>1461</v>
      </c>
      <c r="B60" t="s" s="12">
        <v>48</v>
      </c>
      <c r="C60" t="s" s="11">
        <f>SUBSTITUTE(LOWER(B60)," ","-")</f>
        <v>49</v>
      </c>
      <c r="D60" t="s" s="11">
        <v>50</v>
      </c>
      <c r="E60" t="s" s="13">
        <v>51</v>
      </c>
      <c r="F60" t="s" s="14">
        <f>SUBSTITUTE(LOWER(E60)," ","-")</f>
        <v>52</v>
      </c>
      <c r="G60" t="s" s="11">
        <v>53</v>
      </c>
      <c r="H60" s="18"/>
      <c r="I60" t="s" s="13">
        <v>800</v>
      </c>
      <c r="J60" t="s" s="14">
        <f>SUBSTITUTE(LOWER(I60)," ","-")</f>
        <v>801</v>
      </c>
      <c r="K60" t="s" s="14">
        <v>802</v>
      </c>
      <c r="L60" s="17"/>
      <c r="M60" t="s" s="13">
        <v>1477</v>
      </c>
      <c r="N60" t="s" s="14">
        <f>SUBSTITUTE(LOWER(M60)," ","-")</f>
        <v>1478</v>
      </c>
      <c r="O60" t="s" s="16">
        <v>3304</v>
      </c>
      <c r="P60" s="152">
        <f>COUNTA(S60:Z60)</f>
        <v>3</v>
      </c>
      <c r="Q60" t="s" s="15">
        <f>IF(O60&lt;&gt;"","Game Holder for practice of "&amp;LOWER(M60)&amp;" by "&amp;LOWER(O60),"")</f>
        <v>3386</v>
      </c>
      <c r="R60" t="s" s="15">
        <f>SUBSTITUTE(SUBSTITUTE(LOWER(Q60)," ","-"),"""","")</f>
        <v>3387</v>
      </c>
      <c r="S60" s="4"/>
      <c r="T60" t="s" s="16">
        <v>228</v>
      </c>
      <c r="U60" s="4"/>
      <c r="V60" s="4"/>
      <c r="W60" s="4"/>
      <c r="X60" s="4"/>
      <c r="Y60" t="s" s="11">
        <v>3276</v>
      </c>
      <c r="Z60" t="s" s="11">
        <v>3277</v>
      </c>
      <c r="AA60" s="17"/>
      <c r="AB60" s="17"/>
      <c r="AC60" s="18"/>
      <c r="AD60" s="17"/>
      <c r="AE60" s="18"/>
      <c r="AF60" s="18"/>
      <c r="AG60" s="18"/>
      <c r="AH60" s="18"/>
      <c r="AI60" s="18"/>
      <c r="AJ60" s="18"/>
      <c r="AK60" s="18"/>
      <c r="AL60" s="18"/>
      <c r="AM60" s="18"/>
      <c r="AN60" s="18"/>
      <c r="AO60" s="18"/>
      <c r="AP60" s="18"/>
      <c r="AQ60" s="4"/>
      <c r="AR60" s="4"/>
      <c r="AS60" s="4"/>
      <c r="AT60" s="4"/>
      <c r="AU60" s="4"/>
      <c r="AV60" s="4"/>
      <c r="AW60" s="4"/>
      <c r="AX60" s="4"/>
      <c r="AY60" s="4"/>
      <c r="AZ60" s="4"/>
      <c r="BA60" s="4"/>
      <c r="BB60" s="4"/>
      <c r="BC60" s="4"/>
      <c r="BD60" s="4"/>
      <c r="BE60" s="4"/>
      <c r="BF60" s="4"/>
      <c r="BG60" s="4"/>
      <c r="BH60" s="4"/>
    </row>
    <row r="61" ht="15.75" customHeight="1">
      <c r="A61" t="s" s="11">
        <v>1461</v>
      </c>
      <c r="B61" t="s" s="12">
        <v>48</v>
      </c>
      <c r="C61" t="s" s="11">
        <f>SUBSTITUTE(LOWER(B61)," ","-")</f>
        <v>49</v>
      </c>
      <c r="D61" t="s" s="11">
        <v>50</v>
      </c>
      <c r="E61" t="s" s="13">
        <v>51</v>
      </c>
      <c r="F61" t="s" s="14">
        <f>SUBSTITUTE(LOWER(E61)," ","-")</f>
        <v>52</v>
      </c>
      <c r="G61" t="s" s="11">
        <v>53</v>
      </c>
      <c r="H61" s="18"/>
      <c r="I61" t="s" s="13">
        <v>800</v>
      </c>
      <c r="J61" t="s" s="14">
        <f>SUBSTITUTE(LOWER(I61)," ","-")</f>
        <v>801</v>
      </c>
      <c r="K61" t="s" s="14">
        <v>802</v>
      </c>
      <c r="L61" s="17"/>
      <c r="M61" t="s" s="13">
        <v>1477</v>
      </c>
      <c r="N61" t="s" s="14">
        <f>SUBSTITUTE(LOWER(M61)," ","-")</f>
        <v>1478</v>
      </c>
      <c r="O61" t="s" s="38">
        <v>3377</v>
      </c>
      <c r="P61" s="18"/>
      <c r="Q61" t="s" s="15">
        <f>IF(O61&lt;&gt;"","Game Holder for practice of "&amp;LOWER(M61)&amp;" by "&amp;LOWER(O61),"")</f>
        <v>3388</v>
      </c>
      <c r="R61" t="s" s="15">
        <f>SUBSTITUTE(SUBSTITUTE(LOWER(Q61)," ","-"),"""","")</f>
        <v>3389</v>
      </c>
      <c r="S61" s="4"/>
      <c r="T61" s="16"/>
      <c r="U61" s="4"/>
      <c r="V61" s="4"/>
      <c r="W61" s="4"/>
      <c r="X61" s="18"/>
      <c r="Y61" s="16"/>
      <c r="Z61" s="18"/>
      <c r="AA61" s="17"/>
      <c r="AB61" s="17"/>
      <c r="AC61" s="18"/>
      <c r="AD61" s="17"/>
      <c r="AE61" s="18"/>
      <c r="AF61" s="18"/>
      <c r="AG61" s="18"/>
      <c r="AH61" s="18"/>
      <c r="AI61" s="18"/>
      <c r="AJ61" s="18"/>
      <c r="AK61" s="18"/>
      <c r="AL61" s="18"/>
      <c r="AM61" s="18"/>
      <c r="AN61" s="18"/>
      <c r="AO61" s="18"/>
      <c r="AP61" s="18"/>
      <c r="AQ61" s="4"/>
      <c r="AR61" s="4"/>
      <c r="AS61" s="4"/>
      <c r="AT61" s="4"/>
      <c r="AU61" s="4"/>
      <c r="AV61" s="4"/>
      <c r="AW61" s="4"/>
      <c r="AX61" s="4"/>
      <c r="AY61" s="4"/>
      <c r="AZ61" s="4"/>
      <c r="BA61" s="4"/>
      <c r="BB61" s="4"/>
      <c r="BC61" s="4"/>
      <c r="BD61" s="4"/>
      <c r="BE61" s="4"/>
      <c r="BF61" s="4"/>
      <c r="BG61" s="4"/>
      <c r="BH61" s="4"/>
    </row>
    <row r="62" ht="15.75" customHeight="1">
      <c r="A62" t="s" s="11">
        <v>1461</v>
      </c>
      <c r="B62" t="s" s="12">
        <v>48</v>
      </c>
      <c r="C62" t="s" s="11">
        <f>SUBSTITUTE(LOWER(B62)," ","-")</f>
        <v>49</v>
      </c>
      <c r="D62" t="s" s="11">
        <v>50</v>
      </c>
      <c r="E62" t="s" s="13">
        <v>51</v>
      </c>
      <c r="F62" t="s" s="14">
        <f>SUBSTITUTE(LOWER(E62)," ","-")</f>
        <v>52</v>
      </c>
      <c r="G62" t="s" s="11">
        <v>53</v>
      </c>
      <c r="H62" s="18"/>
      <c r="I62" t="s" s="13">
        <v>800</v>
      </c>
      <c r="J62" t="s" s="14">
        <f>SUBSTITUTE(LOWER(I62)," ","-")</f>
        <v>801</v>
      </c>
      <c r="K62" t="s" s="14">
        <v>802</v>
      </c>
      <c r="L62" s="17"/>
      <c r="M62" t="s" s="13">
        <v>1477</v>
      </c>
      <c r="N62" t="s" s="135">
        <f>SUBSTITUTE(LOWER(M62)," ","-")</f>
        <v>1478</v>
      </c>
      <c r="O62" t="s" s="158">
        <v>3390</v>
      </c>
      <c r="P62" s="109"/>
      <c r="Q62" t="s" s="15">
        <f>IF(O62&lt;&gt;"","Game Holder for practice of "&amp;LOWER(M62)&amp;" by "&amp;LOWER(O62),"")</f>
        <v>3391</v>
      </c>
      <c r="R62" t="s" s="15">
        <f>SUBSTITUTE(SUBSTITUTE(LOWER(Q62)," ","-"),"""","")</f>
        <v>3392</v>
      </c>
      <c r="S62" s="4"/>
      <c r="T62" s="16"/>
      <c r="U62" s="4"/>
      <c r="V62" s="4"/>
      <c r="W62" s="4"/>
      <c r="X62" s="18"/>
      <c r="Y62" s="16"/>
      <c r="Z62" s="18"/>
      <c r="AA62" s="17"/>
      <c r="AB62" s="17"/>
      <c r="AC62" s="18"/>
      <c r="AD62" s="17"/>
      <c r="AE62" s="18"/>
      <c r="AF62" s="18"/>
      <c r="AG62" s="18"/>
      <c r="AH62" s="18"/>
      <c r="AI62" s="18"/>
      <c r="AJ62" s="18"/>
      <c r="AK62" s="18"/>
      <c r="AL62" s="18"/>
      <c r="AM62" s="18"/>
      <c r="AN62" s="18"/>
      <c r="AO62" s="18"/>
      <c r="AP62" s="18"/>
      <c r="AQ62" s="4"/>
      <c r="AR62" s="4"/>
      <c r="AS62" s="4"/>
      <c r="AT62" s="4"/>
      <c r="AU62" s="4"/>
      <c r="AV62" s="4"/>
      <c r="AW62" s="4"/>
      <c r="AX62" s="4"/>
      <c r="AY62" s="4"/>
      <c r="AZ62" s="4"/>
      <c r="BA62" s="4"/>
      <c r="BB62" s="4"/>
      <c r="BC62" s="4"/>
      <c r="BD62" s="4"/>
      <c r="BE62" s="4"/>
      <c r="BF62" s="4"/>
      <c r="BG62" s="4"/>
      <c r="BH62" s="4"/>
    </row>
    <row r="63" ht="15.75" customHeight="1">
      <c r="A63" t="s" s="11">
        <v>1461</v>
      </c>
      <c r="B63" t="s" s="12">
        <v>48</v>
      </c>
      <c r="C63" t="s" s="11">
        <f>SUBSTITUTE(LOWER(B63)," ","-")</f>
        <v>49</v>
      </c>
      <c r="D63" t="s" s="11">
        <v>50</v>
      </c>
      <c r="E63" t="s" s="13">
        <v>51</v>
      </c>
      <c r="F63" t="s" s="14">
        <f>SUBSTITUTE(LOWER(E63)," ","-")</f>
        <v>52</v>
      </c>
      <c r="G63" t="s" s="11">
        <v>53</v>
      </c>
      <c r="H63" s="18"/>
      <c r="I63" t="s" s="13">
        <v>800</v>
      </c>
      <c r="J63" t="s" s="14">
        <f>SUBSTITUTE(LOWER(I63)," ","-")</f>
        <v>801</v>
      </c>
      <c r="K63" t="s" s="14">
        <v>802</v>
      </c>
      <c r="L63" s="17"/>
      <c r="M63" t="s" s="13">
        <v>1498</v>
      </c>
      <c r="N63" t="s" s="14">
        <f>SUBSTITUTE(LOWER(M63)," ","-")</f>
        <v>1499</v>
      </c>
      <c r="O63" t="s" s="157">
        <v>3275</v>
      </c>
      <c r="P63" s="152">
        <f>COUNTA(S63:Z63)</f>
        <v>2</v>
      </c>
      <c r="Q63" t="s" s="15">
        <f>IF(O63&lt;&gt;"","Game Holder for practice of "&amp;LOWER(M63)&amp;" by "&amp;LOWER(O63),"")</f>
        <v>3393</v>
      </c>
      <c r="R63" t="s" s="15">
        <f>SUBSTITUTE(SUBSTITUTE(LOWER(Q63)," ","-"),"""","")</f>
        <v>3394</v>
      </c>
      <c r="S63" s="4"/>
      <c r="T63" s="16"/>
      <c r="U63" s="4"/>
      <c r="V63" s="4"/>
      <c r="W63" s="4"/>
      <c r="X63" t="s" s="11">
        <v>3275</v>
      </c>
      <c r="Y63" s="16"/>
      <c r="Z63" t="s" s="11">
        <v>3277</v>
      </c>
      <c r="AA63" s="17"/>
      <c r="AB63" s="17"/>
      <c r="AC63" s="18"/>
      <c r="AD63" s="17"/>
      <c r="AE63" s="18"/>
      <c r="AF63" s="18"/>
      <c r="AG63" s="18"/>
      <c r="AH63" s="18"/>
      <c r="AI63" s="18"/>
      <c r="AJ63" s="18"/>
      <c r="AK63" s="18"/>
      <c r="AL63" s="18"/>
      <c r="AM63" s="18"/>
      <c r="AN63" s="18"/>
      <c r="AO63" s="18"/>
      <c r="AP63" s="18"/>
      <c r="AQ63" s="4"/>
      <c r="AR63" s="4"/>
      <c r="AS63" s="4"/>
      <c r="AT63" s="4"/>
      <c r="AU63" s="4"/>
      <c r="AV63" s="4"/>
      <c r="AW63" s="4"/>
      <c r="AX63" s="4"/>
      <c r="AY63" s="4"/>
      <c r="AZ63" s="4"/>
      <c r="BA63" s="4"/>
      <c r="BB63" s="4"/>
      <c r="BC63" s="4"/>
      <c r="BD63" s="4"/>
      <c r="BE63" s="4"/>
      <c r="BF63" s="4"/>
      <c r="BG63" s="4"/>
      <c r="BH63" s="4"/>
    </row>
    <row r="64" ht="15.75" customHeight="1">
      <c r="A64" t="s" s="11">
        <v>1461</v>
      </c>
      <c r="B64" t="s" s="12">
        <v>48</v>
      </c>
      <c r="C64" t="s" s="11">
        <f>SUBSTITUTE(LOWER(B64)," ","-")</f>
        <v>49</v>
      </c>
      <c r="D64" t="s" s="11">
        <v>50</v>
      </c>
      <c r="E64" t="s" s="13">
        <v>51</v>
      </c>
      <c r="F64" t="s" s="14">
        <f>SUBSTITUTE(LOWER(E64)," ","-")</f>
        <v>52</v>
      </c>
      <c r="G64" t="s" s="11">
        <v>53</v>
      </c>
      <c r="H64" s="18"/>
      <c r="I64" t="s" s="13">
        <v>800</v>
      </c>
      <c r="J64" t="s" s="14">
        <f>SUBSTITUTE(LOWER(I64)," ","-")</f>
        <v>801</v>
      </c>
      <c r="K64" t="s" s="14">
        <v>802</v>
      </c>
      <c r="L64" s="17"/>
      <c r="M64" t="s" s="13">
        <v>1498</v>
      </c>
      <c r="N64" t="s" s="14">
        <f>SUBSTITUTE(LOWER(M64)," ","-")</f>
        <v>1499</v>
      </c>
      <c r="O64" t="s" s="15">
        <v>3390</v>
      </c>
      <c r="P64" s="18"/>
      <c r="Q64" t="s" s="15">
        <f>IF(O64&lt;&gt;"","Game Holder for practice of "&amp;LOWER(M64)&amp;" by "&amp;LOWER(O64),"")</f>
        <v>3395</v>
      </c>
      <c r="R64" t="s" s="15">
        <f>SUBSTITUTE(SUBSTITUTE(LOWER(Q64)," ","-"),"""","")</f>
        <v>3396</v>
      </c>
      <c r="S64" s="4"/>
      <c r="T64" s="4"/>
      <c r="U64" s="11"/>
      <c r="V64" s="4"/>
      <c r="W64" s="4"/>
      <c r="X64" s="4"/>
      <c r="Y64" s="16"/>
      <c r="Z64" s="18"/>
      <c r="AA64" s="17"/>
      <c r="AB64" s="17"/>
      <c r="AC64" s="18"/>
      <c r="AD64" s="17"/>
      <c r="AE64" s="18"/>
      <c r="AF64" s="18"/>
      <c r="AG64" s="18"/>
      <c r="AH64" s="18"/>
      <c r="AI64" s="18"/>
      <c r="AJ64" s="18"/>
      <c r="AK64" s="18"/>
      <c r="AL64" s="18"/>
      <c r="AM64" s="18"/>
      <c r="AN64" s="18"/>
      <c r="AO64" s="18"/>
      <c r="AP64" s="18"/>
      <c r="AQ64" s="4"/>
      <c r="AR64" s="4"/>
      <c r="AS64" s="4"/>
      <c r="AT64" s="4"/>
      <c r="AU64" s="4"/>
      <c r="AV64" s="4"/>
      <c r="AW64" s="4"/>
      <c r="AX64" s="4"/>
      <c r="AY64" s="4"/>
      <c r="AZ64" s="4"/>
      <c r="BA64" s="4"/>
      <c r="BB64" s="4"/>
      <c r="BC64" s="4"/>
      <c r="BD64" s="4"/>
      <c r="BE64" s="4"/>
      <c r="BF64" s="4"/>
      <c r="BG64" s="4"/>
      <c r="BH64" s="4"/>
    </row>
    <row r="65" ht="15.75" customHeight="1">
      <c r="A65" t="s" s="11">
        <v>1461</v>
      </c>
      <c r="B65" t="s" s="12">
        <v>48</v>
      </c>
      <c r="C65" t="s" s="11">
        <f>SUBSTITUTE(LOWER(B65)," ","-")</f>
        <v>49</v>
      </c>
      <c r="D65" t="s" s="11">
        <v>50</v>
      </c>
      <c r="E65" t="s" s="13">
        <v>51</v>
      </c>
      <c r="F65" t="s" s="14">
        <f>SUBSTITUTE(LOWER(E65)," ","-")</f>
        <v>52</v>
      </c>
      <c r="G65" t="s" s="11">
        <v>53</v>
      </c>
      <c r="H65" s="18"/>
      <c r="I65" t="s" s="13">
        <v>800</v>
      </c>
      <c r="J65" t="s" s="14">
        <f>SUBSTITUTE(LOWER(I65)," ","-")</f>
        <v>801</v>
      </c>
      <c r="K65" t="s" s="14">
        <v>802</v>
      </c>
      <c r="L65" s="17"/>
      <c r="M65" t="s" s="13">
        <v>1509</v>
      </c>
      <c r="N65" t="s" s="14">
        <f>SUBSTITUTE(LOWER(M65)," ","-")</f>
        <v>1510</v>
      </c>
      <c r="O65" t="s" s="15">
        <v>3390</v>
      </c>
      <c r="P65" s="152">
        <f>COUNTA(S65:Z65)</f>
        <v>2</v>
      </c>
      <c r="Q65" t="s" s="15">
        <f>IF(O65&lt;&gt;"","Game Holder for practice of "&amp;LOWER(M65)&amp;" by "&amp;LOWER(O65),"")</f>
        <v>3397</v>
      </c>
      <c r="R65" t="s" s="15">
        <f>SUBSTITUTE(SUBSTITUTE(LOWER(Q65)," ","-"),"""","")</f>
        <v>3398</v>
      </c>
      <c r="S65" s="4"/>
      <c r="T65" s="4"/>
      <c r="U65" t="s" s="11">
        <v>3325</v>
      </c>
      <c r="V65" s="4"/>
      <c r="W65" s="4"/>
      <c r="X65" s="4"/>
      <c r="Y65" s="16"/>
      <c r="Z65" t="s" s="11">
        <v>3277</v>
      </c>
      <c r="AA65" s="17"/>
      <c r="AB65" s="17"/>
      <c r="AC65" s="18"/>
      <c r="AD65" s="17"/>
      <c r="AE65" s="18"/>
      <c r="AF65" s="18"/>
      <c r="AG65" s="18"/>
      <c r="AH65" s="18"/>
      <c r="AI65" s="18"/>
      <c r="AJ65" s="18"/>
      <c r="AK65" s="18"/>
      <c r="AL65" s="18"/>
      <c r="AM65" s="18"/>
      <c r="AN65" s="18"/>
      <c r="AO65" s="18"/>
      <c r="AP65" s="18"/>
      <c r="AQ65" s="4"/>
      <c r="AR65" s="4"/>
      <c r="AS65" s="4"/>
      <c r="AT65" s="4"/>
      <c r="AU65" s="4"/>
      <c r="AV65" s="4"/>
      <c r="AW65" s="4"/>
      <c r="AX65" s="4"/>
      <c r="AY65" s="4"/>
      <c r="AZ65" s="4"/>
      <c r="BA65" s="4"/>
      <c r="BB65" s="4"/>
      <c r="BC65" s="4"/>
      <c r="BD65" s="4"/>
      <c r="BE65" s="4"/>
      <c r="BF65" s="4"/>
      <c r="BG65" s="4"/>
      <c r="BH65" s="4"/>
    </row>
    <row r="66" ht="15.75" customHeight="1">
      <c r="A66" t="s" s="11">
        <v>1461</v>
      </c>
      <c r="B66" t="s" s="12">
        <v>48</v>
      </c>
      <c r="C66" t="s" s="11">
        <f>SUBSTITUTE(LOWER(B66)," ","-")</f>
        <v>49</v>
      </c>
      <c r="D66" t="s" s="11">
        <v>50</v>
      </c>
      <c r="E66" t="s" s="13">
        <v>51</v>
      </c>
      <c r="F66" t="s" s="14">
        <f>SUBSTITUTE(LOWER(E66)," ","-")</f>
        <v>52</v>
      </c>
      <c r="G66" t="s" s="11">
        <v>53</v>
      </c>
      <c r="H66" s="18"/>
      <c r="I66" t="s" s="13">
        <v>800</v>
      </c>
      <c r="J66" t="s" s="14">
        <f>SUBSTITUTE(LOWER(I66)," ","-")</f>
        <v>801</v>
      </c>
      <c r="K66" t="s" s="14">
        <v>802</v>
      </c>
      <c r="L66" s="17"/>
      <c r="M66" t="s" s="13">
        <v>1509</v>
      </c>
      <c r="N66" t="s" s="41">
        <f>SUBSTITUTE(LOWER(M66)," ","-")</f>
        <v>1510</v>
      </c>
      <c r="O66" t="s" s="11">
        <v>3377</v>
      </c>
      <c r="P66" s="18"/>
      <c r="Q66" t="s" s="15">
        <f>IF(O66&lt;&gt;"","Game Holder for practice of "&amp;LOWER(M66)&amp;" by "&amp;LOWER(O66),"")</f>
        <v>3399</v>
      </c>
      <c r="R66" t="s" s="15">
        <f>SUBSTITUTE(SUBSTITUTE(LOWER(Q66)," ","-"),"""","")</f>
        <v>3400</v>
      </c>
      <c r="S66" s="4"/>
      <c r="T66" s="16"/>
      <c r="U66" s="18"/>
      <c r="V66" s="4"/>
      <c r="W66" s="17"/>
      <c r="X66" s="4"/>
      <c r="Y66" s="16"/>
      <c r="Z66" s="4"/>
      <c r="AA66" s="17"/>
      <c r="AB66" s="17"/>
      <c r="AC66" s="18"/>
      <c r="AD66" s="17"/>
      <c r="AE66" s="18"/>
      <c r="AF66" s="18"/>
      <c r="AG66" s="18"/>
      <c r="AH66" s="18"/>
      <c r="AI66" s="18"/>
      <c r="AJ66" s="18"/>
      <c r="AK66" s="18"/>
      <c r="AL66" s="18"/>
      <c r="AM66" s="18"/>
      <c r="AN66" s="18"/>
      <c r="AO66" s="18"/>
      <c r="AP66" s="18"/>
      <c r="AQ66" s="4"/>
      <c r="AR66" s="4"/>
      <c r="AS66" s="4"/>
      <c r="AT66" s="4"/>
      <c r="AU66" s="4"/>
      <c r="AV66" s="4"/>
      <c r="AW66" s="4"/>
      <c r="AX66" s="4"/>
      <c r="AY66" s="4"/>
      <c r="AZ66" s="4"/>
      <c r="BA66" s="4"/>
      <c r="BB66" s="4"/>
      <c r="BC66" s="4"/>
      <c r="BD66" s="4"/>
      <c r="BE66" s="4"/>
      <c r="BF66" s="4"/>
      <c r="BG66" s="4"/>
      <c r="BH66" s="4"/>
    </row>
    <row r="67" ht="15.75" customHeight="1">
      <c r="A67" t="s" s="11">
        <v>1461</v>
      </c>
      <c r="B67" t="s" s="12">
        <v>48</v>
      </c>
      <c r="C67" t="s" s="11">
        <f>SUBSTITUTE(LOWER(B67)," ","-")</f>
        <v>49</v>
      </c>
      <c r="D67" t="s" s="11">
        <v>50</v>
      </c>
      <c r="E67" t="s" s="13">
        <v>51</v>
      </c>
      <c r="F67" t="s" s="14">
        <f>SUBSTITUTE(LOWER(E67)," ","-")</f>
        <v>52</v>
      </c>
      <c r="G67" t="s" s="11">
        <v>53</v>
      </c>
      <c r="H67" s="18"/>
      <c r="I67" t="s" s="13">
        <v>1519</v>
      </c>
      <c r="J67" t="s" s="14">
        <f>SUBSTITUTE(LOWER(I67)," ","-")</f>
        <v>1520</v>
      </c>
      <c r="K67" t="s" s="14">
        <v>1521</v>
      </c>
      <c r="L67" s="17"/>
      <c r="M67" t="s" s="77">
        <v>1522</v>
      </c>
      <c r="N67" t="s" s="52">
        <f>SUBSTITUTE(LOWER(M67)," ","-")</f>
        <v>1523</v>
      </c>
      <c r="O67" t="s" s="118">
        <v>1307</v>
      </c>
      <c r="P67" s="152">
        <f>COUNTA(S67:Z67)</f>
        <v>2</v>
      </c>
      <c r="Q67" t="s" s="15">
        <f>IF(O67&lt;&gt;"","Game Holder for practice of "&amp;LOWER(M67)&amp;" by "&amp;LOWER(O67),"")</f>
        <v>3401</v>
      </c>
      <c r="R67" t="s" s="15">
        <f>SUBSTITUTE(SUBSTITUTE(LOWER(Q67)," ","-"),"""","")</f>
        <v>3402</v>
      </c>
      <c r="S67" s="4"/>
      <c r="T67" s="16"/>
      <c r="U67" t="s" s="11">
        <v>1307</v>
      </c>
      <c r="V67" s="4"/>
      <c r="W67" t="s" s="14">
        <v>3274</v>
      </c>
      <c r="X67" s="4"/>
      <c r="Y67" s="16"/>
      <c r="Z67" s="4"/>
      <c r="AA67" s="17"/>
      <c r="AB67" s="17"/>
      <c r="AC67" s="18"/>
      <c r="AD67" s="17"/>
      <c r="AE67" s="18"/>
      <c r="AF67" s="18"/>
      <c r="AG67" s="18"/>
      <c r="AH67" s="18"/>
      <c r="AI67" s="18"/>
      <c r="AJ67" s="18"/>
      <c r="AK67" s="18"/>
      <c r="AL67" s="18"/>
      <c r="AM67" s="18"/>
      <c r="AN67" s="18"/>
      <c r="AO67" s="18"/>
      <c r="AP67" s="18"/>
      <c r="AQ67" s="4"/>
      <c r="AR67" s="4"/>
      <c r="AS67" s="4"/>
      <c r="AT67" s="4"/>
      <c r="AU67" s="4"/>
      <c r="AV67" s="4"/>
      <c r="AW67" s="4"/>
      <c r="AX67" s="4"/>
      <c r="AY67" s="4"/>
      <c r="AZ67" s="4"/>
      <c r="BA67" s="4"/>
      <c r="BB67" s="4"/>
      <c r="BC67" s="4"/>
      <c r="BD67" s="4"/>
      <c r="BE67" s="4"/>
      <c r="BF67" s="4"/>
      <c r="BG67" s="4"/>
      <c r="BH67" s="4"/>
    </row>
    <row r="68" ht="15.75" customHeight="1">
      <c r="A68" t="s" s="11">
        <v>1461</v>
      </c>
      <c r="B68" t="s" s="12">
        <v>48</v>
      </c>
      <c r="C68" t="s" s="11">
        <f>SUBSTITUTE(LOWER(B68)," ","-")</f>
        <v>49</v>
      </c>
      <c r="D68" t="s" s="11">
        <v>50</v>
      </c>
      <c r="E68" t="s" s="13">
        <v>51</v>
      </c>
      <c r="F68" t="s" s="14">
        <f>SUBSTITUTE(LOWER(E68)," ","-")</f>
        <v>52</v>
      </c>
      <c r="G68" t="s" s="11">
        <v>53</v>
      </c>
      <c r="H68" s="18"/>
      <c r="I68" t="s" s="13">
        <v>1519</v>
      </c>
      <c r="J68" t="s" s="14">
        <f>SUBSTITUTE(LOWER(I68)," ","-")</f>
        <v>1520</v>
      </c>
      <c r="K68" t="s" s="14">
        <v>1521</v>
      </c>
      <c r="L68" s="17"/>
      <c r="M68" t="s" s="13">
        <v>1522</v>
      </c>
      <c r="N68" t="s" s="159">
        <f>SUBSTITUTE(LOWER(M68)," ","-")</f>
        <v>1523</v>
      </c>
      <c r="O68" t="s" s="11">
        <v>3274</v>
      </c>
      <c r="P68" s="18"/>
      <c r="Q68" t="s" s="15">
        <f>IF(O68&lt;&gt;"","Game Holder for practice of "&amp;LOWER(M68)&amp;" by "&amp;LOWER(O68),"")</f>
        <v>3403</v>
      </c>
      <c r="R68" t="s" s="15">
        <f>SUBSTITUTE(SUBSTITUTE(LOWER(Q68)," ","-"),"""","")</f>
        <v>3404</v>
      </c>
      <c r="S68" s="4"/>
      <c r="T68" s="16"/>
      <c r="U68" s="18"/>
      <c r="V68" s="4"/>
      <c r="W68" s="17"/>
      <c r="X68" s="4"/>
      <c r="Y68" s="16"/>
      <c r="Z68" s="4"/>
      <c r="AA68" s="18"/>
      <c r="AB68" s="17"/>
      <c r="AC68" s="18"/>
      <c r="AD68" s="17"/>
      <c r="AE68" s="18"/>
      <c r="AF68" s="18"/>
      <c r="AG68" s="18"/>
      <c r="AH68" s="18"/>
      <c r="AI68" s="18"/>
      <c r="AJ68" s="18"/>
      <c r="AK68" s="18"/>
      <c r="AL68" s="18"/>
      <c r="AM68" s="18"/>
      <c r="AN68" s="18"/>
      <c r="AO68" s="18"/>
      <c r="AP68" s="18"/>
      <c r="AQ68" s="4"/>
      <c r="AR68" s="4"/>
      <c r="AS68" s="4"/>
      <c r="AT68" s="4"/>
      <c r="AU68" s="4"/>
      <c r="AV68" s="4"/>
      <c r="AW68" s="4"/>
      <c r="AX68" s="4"/>
      <c r="AY68" s="4"/>
      <c r="AZ68" s="4"/>
      <c r="BA68" s="4"/>
      <c r="BB68" s="4"/>
      <c r="BC68" s="4"/>
      <c r="BD68" s="4"/>
      <c r="BE68" s="4"/>
      <c r="BF68" s="4"/>
      <c r="BG68" s="4"/>
      <c r="BH68" s="4"/>
    </row>
    <row r="69" ht="15.75" customHeight="1">
      <c r="A69" t="s" s="11">
        <v>1461</v>
      </c>
      <c r="B69" t="s" s="12">
        <v>48</v>
      </c>
      <c r="C69" t="s" s="11">
        <f>SUBSTITUTE(LOWER(B69)," ","-")</f>
        <v>49</v>
      </c>
      <c r="D69" t="s" s="11">
        <v>50</v>
      </c>
      <c r="E69" t="s" s="13">
        <v>51</v>
      </c>
      <c r="F69" t="s" s="14">
        <f>SUBSTITUTE(LOWER(E69)," ","-")</f>
        <v>52</v>
      </c>
      <c r="G69" t="s" s="11">
        <v>53</v>
      </c>
      <c r="H69" s="18"/>
      <c r="I69" t="s" s="13">
        <v>1519</v>
      </c>
      <c r="J69" t="s" s="14">
        <f>SUBSTITUTE(LOWER(I69)," ","-")</f>
        <v>1520</v>
      </c>
      <c r="K69" t="s" s="14">
        <v>1521</v>
      </c>
      <c r="L69" s="17"/>
      <c r="M69" t="s" s="77">
        <v>1547</v>
      </c>
      <c r="N69" t="s" s="52">
        <f>SUBSTITUTE(LOWER(M69)," ","-")</f>
        <v>1548</v>
      </c>
      <c r="O69" t="s" s="118">
        <v>3286</v>
      </c>
      <c r="P69" s="152">
        <f>COUNTA(S69:Z69)</f>
        <v>2</v>
      </c>
      <c r="Q69" t="s" s="15">
        <f>IF(O69&lt;&gt;"","Game Holder for practice of "&amp;LOWER(M69)&amp;" by "&amp;LOWER(O69),"")</f>
        <v>3405</v>
      </c>
      <c r="R69" t="s" s="15">
        <f>SUBSTITUTE(SUBSTITUTE(LOWER(Q69)," ","-"),"""","")</f>
        <v>3406</v>
      </c>
      <c r="S69" s="4"/>
      <c r="T69" s="16"/>
      <c r="U69" t="s" s="11">
        <v>3286</v>
      </c>
      <c r="V69" s="4"/>
      <c r="W69" t="s" s="14">
        <v>3274</v>
      </c>
      <c r="X69" s="4"/>
      <c r="Y69" s="16"/>
      <c r="Z69" s="4"/>
      <c r="AA69" s="18"/>
      <c r="AB69" s="17"/>
      <c r="AC69" s="18"/>
      <c r="AD69" s="17"/>
      <c r="AE69" s="18"/>
      <c r="AF69" s="18"/>
      <c r="AG69" s="18"/>
      <c r="AH69" s="18"/>
      <c r="AI69" s="18"/>
      <c r="AJ69" s="18"/>
      <c r="AK69" s="18"/>
      <c r="AL69" s="18"/>
      <c r="AM69" s="18"/>
      <c r="AN69" s="18"/>
      <c r="AO69" s="18"/>
      <c r="AP69" s="18"/>
      <c r="AQ69" s="4"/>
      <c r="AR69" s="4"/>
      <c r="AS69" s="4"/>
      <c r="AT69" s="4"/>
      <c r="AU69" s="4"/>
      <c r="AV69" s="4"/>
      <c r="AW69" s="4"/>
      <c r="AX69" s="4"/>
      <c r="AY69" s="4"/>
      <c r="AZ69" s="4"/>
      <c r="BA69" s="4"/>
      <c r="BB69" s="4"/>
      <c r="BC69" s="4"/>
      <c r="BD69" s="4"/>
      <c r="BE69" s="4"/>
      <c r="BF69" s="4"/>
      <c r="BG69" s="4"/>
      <c r="BH69" s="4"/>
    </row>
    <row r="70" ht="15.75" customHeight="1">
      <c r="A70" t="s" s="11">
        <v>1461</v>
      </c>
      <c r="B70" t="s" s="12">
        <v>48</v>
      </c>
      <c r="C70" t="s" s="11">
        <f>SUBSTITUTE(LOWER(B70)," ","-")</f>
        <v>49</v>
      </c>
      <c r="D70" t="s" s="11">
        <v>50</v>
      </c>
      <c r="E70" t="s" s="13">
        <v>51</v>
      </c>
      <c r="F70" t="s" s="14">
        <f>SUBSTITUTE(LOWER(E70)," ","-")</f>
        <v>52</v>
      </c>
      <c r="G70" t="s" s="11">
        <v>53</v>
      </c>
      <c r="H70" s="18"/>
      <c r="I70" t="s" s="13">
        <v>1519</v>
      </c>
      <c r="J70" t="s" s="14">
        <f>SUBSTITUTE(LOWER(I70)," ","-")</f>
        <v>1520</v>
      </c>
      <c r="K70" t="s" s="14">
        <v>1521</v>
      </c>
      <c r="L70" s="17"/>
      <c r="M70" t="s" s="13">
        <v>1547</v>
      </c>
      <c r="N70" t="s" s="159">
        <f>SUBSTITUTE(LOWER(M70)," ","-")</f>
        <v>1548</v>
      </c>
      <c r="O70" t="s" s="11">
        <v>3274</v>
      </c>
      <c r="P70" s="18"/>
      <c r="Q70" t="s" s="15">
        <f>IF(O70&lt;&gt;"","Game Holder for practice of "&amp;LOWER(M70)&amp;" by "&amp;LOWER(O70),"")</f>
        <v>3407</v>
      </c>
      <c r="R70" t="s" s="15">
        <f>SUBSTITUTE(SUBSTITUTE(LOWER(Q70)," ","-"),"""","")</f>
        <v>3408</v>
      </c>
      <c r="S70" s="4"/>
      <c r="T70" s="16"/>
      <c r="U70" s="4"/>
      <c r="V70" s="4"/>
      <c r="W70" s="4"/>
      <c r="X70" s="4"/>
      <c r="Y70" s="16"/>
      <c r="Z70" s="18"/>
      <c r="AA70" s="17"/>
      <c r="AB70" s="17"/>
      <c r="AC70" s="18"/>
      <c r="AD70" s="17"/>
      <c r="AE70" s="18"/>
      <c r="AF70" s="18"/>
      <c r="AG70" s="18"/>
      <c r="AH70" s="18"/>
      <c r="AI70" s="18"/>
      <c r="AJ70" s="18"/>
      <c r="AK70" s="18"/>
      <c r="AL70" s="18"/>
      <c r="AM70" s="18"/>
      <c r="AN70" s="18"/>
      <c r="AO70" s="18"/>
      <c r="AP70" s="18"/>
      <c r="AQ70" s="4"/>
      <c r="AR70" s="4"/>
      <c r="AS70" s="4"/>
      <c r="AT70" s="4"/>
      <c r="AU70" s="4"/>
      <c r="AV70" s="4"/>
      <c r="AW70" s="4"/>
      <c r="AX70" s="4"/>
      <c r="AY70" s="4"/>
      <c r="AZ70" s="4"/>
      <c r="BA70" s="4"/>
      <c r="BB70" s="4"/>
      <c r="BC70" s="4"/>
      <c r="BD70" s="4"/>
      <c r="BE70" s="4"/>
      <c r="BF70" s="4"/>
      <c r="BG70" s="4"/>
      <c r="BH70" s="4"/>
    </row>
    <row r="71" ht="15.75" customHeight="1">
      <c r="A71" t="s" s="11">
        <v>1461</v>
      </c>
      <c r="B71" t="s" s="12">
        <v>48</v>
      </c>
      <c r="C71" t="s" s="11">
        <f>SUBSTITUTE(LOWER(B71)," ","-")</f>
        <v>49</v>
      </c>
      <c r="D71" t="s" s="11">
        <v>50</v>
      </c>
      <c r="E71" t="s" s="13">
        <v>51</v>
      </c>
      <c r="F71" t="s" s="14">
        <f>SUBSTITUTE(LOWER(E71)," ","-")</f>
        <v>52</v>
      </c>
      <c r="G71" t="s" s="11">
        <v>53</v>
      </c>
      <c r="H71" s="18"/>
      <c r="I71" t="s" s="13">
        <v>1519</v>
      </c>
      <c r="J71" t="s" s="14">
        <f>SUBSTITUTE(LOWER(I71)," ","-")</f>
        <v>1520</v>
      </c>
      <c r="K71" t="s" s="14">
        <v>1521</v>
      </c>
      <c r="L71" s="17"/>
      <c r="M71" t="s" s="77">
        <v>1573</v>
      </c>
      <c r="N71" t="s" s="52">
        <f>SUBSTITUTE(LOWER(M71)," ","-")</f>
        <v>1574</v>
      </c>
      <c r="O71" t="s" s="160">
        <v>3390</v>
      </c>
      <c r="P71" s="152">
        <f>COUNTA(S71:Z71)</f>
        <v>1</v>
      </c>
      <c r="Q71" t="s" s="15">
        <f>IF(O71&lt;&gt;"","Game Holder for practice of "&amp;LOWER(M71)&amp;" by "&amp;LOWER(O71),"")</f>
        <v>3409</v>
      </c>
      <c r="R71" t="s" s="15">
        <f>SUBSTITUTE(SUBSTITUTE(LOWER(Q71)," ","-"),"""","")</f>
        <v>3410</v>
      </c>
      <c r="S71" s="4"/>
      <c r="T71" s="16"/>
      <c r="U71" s="4"/>
      <c r="V71" s="4"/>
      <c r="W71" s="4"/>
      <c r="X71" s="4"/>
      <c r="Y71" s="16"/>
      <c r="Z71" t="s" s="11">
        <v>3277</v>
      </c>
      <c r="AA71" s="17"/>
      <c r="AB71" s="17"/>
      <c r="AC71" s="18"/>
      <c r="AD71" s="17"/>
      <c r="AE71" s="18"/>
      <c r="AF71" s="18"/>
      <c r="AG71" s="18"/>
      <c r="AH71" s="18"/>
      <c r="AI71" s="18"/>
      <c r="AJ71" s="18"/>
      <c r="AK71" s="18"/>
      <c r="AL71" s="18"/>
      <c r="AM71" s="18"/>
      <c r="AN71" s="18"/>
      <c r="AO71" s="18"/>
      <c r="AP71" s="18"/>
      <c r="AQ71" s="4"/>
      <c r="AR71" s="4"/>
      <c r="AS71" s="4"/>
      <c r="AT71" s="4"/>
      <c r="AU71" s="4"/>
      <c r="AV71" s="4"/>
      <c r="AW71" s="4"/>
      <c r="AX71" s="4"/>
      <c r="AY71" s="4"/>
      <c r="AZ71" s="4"/>
      <c r="BA71" s="4"/>
      <c r="BB71" s="4"/>
      <c r="BC71" s="4"/>
      <c r="BD71" s="4"/>
      <c r="BE71" s="4"/>
      <c r="BF71" s="4"/>
      <c r="BG71" s="4"/>
      <c r="BH71" s="4"/>
    </row>
    <row r="72" ht="15.75" customHeight="1">
      <c r="A72" t="s" s="11">
        <v>1461</v>
      </c>
      <c r="B72" t="s" s="12">
        <v>48</v>
      </c>
      <c r="C72" t="s" s="11">
        <f>SUBSTITUTE(LOWER(B72)," ","-")</f>
        <v>49</v>
      </c>
      <c r="D72" t="s" s="11">
        <v>50</v>
      </c>
      <c r="E72" t="s" s="13">
        <v>51</v>
      </c>
      <c r="F72" t="s" s="14">
        <f>SUBSTITUTE(LOWER(E72)," ","-")</f>
        <v>52</v>
      </c>
      <c r="G72" t="s" s="11">
        <v>53</v>
      </c>
      <c r="H72" s="18"/>
      <c r="I72" t="s" s="13">
        <v>1519</v>
      </c>
      <c r="J72" t="s" s="14">
        <f>SUBSTITUTE(LOWER(I72)," ","-")</f>
        <v>1520</v>
      </c>
      <c r="K72" t="s" s="14">
        <v>1521</v>
      </c>
      <c r="L72" s="17"/>
      <c r="M72" t="s" s="77">
        <v>1590</v>
      </c>
      <c r="N72" t="s" s="52">
        <f>SUBSTITUTE(LOWER(M72)," ","-")</f>
        <v>1591</v>
      </c>
      <c r="O72" t="s" s="118">
        <v>1307</v>
      </c>
      <c r="P72" s="152">
        <f>COUNTA(S72:Z72)</f>
        <v>2</v>
      </c>
      <c r="Q72" t="s" s="15">
        <f>IF(O72&lt;&gt;"","Game Holder for practice of "&amp;LOWER(M72)&amp;" by "&amp;LOWER(O72),"")</f>
        <v>3411</v>
      </c>
      <c r="R72" t="s" s="15">
        <f>SUBSTITUTE(SUBSTITUTE(LOWER(Q72)," ","-"),"""","")</f>
        <v>3412</v>
      </c>
      <c r="S72" s="4"/>
      <c r="T72" s="16"/>
      <c r="U72" t="s" s="11">
        <v>1307</v>
      </c>
      <c r="V72" s="4"/>
      <c r="W72" s="4"/>
      <c r="X72" s="4"/>
      <c r="Y72" s="16"/>
      <c r="Z72" t="s" s="11">
        <v>3277</v>
      </c>
      <c r="AA72" s="17"/>
      <c r="AB72" s="17"/>
      <c r="AC72" s="18"/>
      <c r="AD72" s="17"/>
      <c r="AE72" s="18"/>
      <c r="AF72" s="18"/>
      <c r="AG72" s="18"/>
      <c r="AH72" s="18"/>
      <c r="AI72" s="18"/>
      <c r="AJ72" s="18"/>
      <c r="AK72" s="18"/>
      <c r="AL72" s="18"/>
      <c r="AM72" s="18"/>
      <c r="AN72" s="18"/>
      <c r="AO72" s="18"/>
      <c r="AP72" s="18"/>
      <c r="AQ72" s="4"/>
      <c r="AR72" s="4"/>
      <c r="AS72" s="4"/>
      <c r="AT72" s="4"/>
      <c r="AU72" s="4"/>
      <c r="AV72" s="4"/>
      <c r="AW72" s="4"/>
      <c r="AX72" s="4"/>
      <c r="AY72" s="4"/>
      <c r="AZ72" s="4"/>
      <c r="BA72" s="4"/>
      <c r="BB72" s="4"/>
      <c r="BC72" s="4"/>
      <c r="BD72" s="4"/>
      <c r="BE72" s="4"/>
      <c r="BF72" s="4"/>
      <c r="BG72" s="4"/>
      <c r="BH72" s="4"/>
    </row>
    <row r="73" ht="15.75" customHeight="1">
      <c r="A73" t="s" s="11">
        <v>1461</v>
      </c>
      <c r="B73" t="s" s="12">
        <v>48</v>
      </c>
      <c r="C73" t="s" s="11">
        <f>SUBSTITUTE(LOWER(B73)," ","-")</f>
        <v>49</v>
      </c>
      <c r="D73" t="s" s="11">
        <v>50</v>
      </c>
      <c r="E73" t="s" s="13">
        <v>51</v>
      </c>
      <c r="F73" t="s" s="14">
        <f>SUBSTITUTE(LOWER(E73)," ","-")</f>
        <v>52</v>
      </c>
      <c r="G73" t="s" s="11">
        <v>53</v>
      </c>
      <c r="H73" s="18"/>
      <c r="I73" t="s" s="13">
        <v>1519</v>
      </c>
      <c r="J73" t="s" s="14">
        <f>SUBSTITUTE(LOWER(I73)," ","-")</f>
        <v>1520</v>
      </c>
      <c r="K73" t="s" s="14">
        <v>1521</v>
      </c>
      <c r="L73" s="17"/>
      <c r="M73" t="s" s="77">
        <v>1590</v>
      </c>
      <c r="N73" t="s" s="52">
        <f>SUBSTITUTE(LOWER(M73)," ","-")</f>
        <v>1591</v>
      </c>
      <c r="O73" t="s" s="160">
        <v>3390</v>
      </c>
      <c r="P73" s="18"/>
      <c r="Q73" t="s" s="15">
        <f>IF(O73&lt;&gt;"","Game Holder for practice of "&amp;LOWER(M73)&amp;" by "&amp;LOWER(O73),"")</f>
        <v>3413</v>
      </c>
      <c r="R73" t="s" s="15">
        <f>SUBSTITUTE(SUBSTITUTE(LOWER(Q73)," ","-"),"""","")</f>
        <v>3414</v>
      </c>
      <c r="S73" s="4"/>
      <c r="T73" s="16"/>
      <c r="U73" s="4"/>
      <c r="V73" s="4"/>
      <c r="W73" s="4"/>
      <c r="X73" s="4"/>
      <c r="Y73" s="16"/>
      <c r="Z73" s="4"/>
      <c r="AA73" s="17"/>
      <c r="AB73" s="18"/>
      <c r="AC73" s="18"/>
      <c r="AD73" s="18"/>
      <c r="AE73" s="18"/>
      <c r="AF73" s="18"/>
      <c r="AG73" s="18"/>
      <c r="AH73" s="18"/>
      <c r="AI73" s="18"/>
      <c r="AJ73" s="18"/>
      <c r="AK73" s="18"/>
      <c r="AL73" s="18"/>
      <c r="AM73" s="18"/>
      <c r="AN73" s="18"/>
      <c r="AO73" s="18"/>
      <c r="AP73" s="18"/>
      <c r="AQ73" s="4"/>
      <c r="AR73" s="4"/>
      <c r="AS73" s="4"/>
      <c r="AT73" s="4"/>
      <c r="AU73" s="4"/>
      <c r="AV73" s="4"/>
      <c r="AW73" s="4"/>
      <c r="AX73" s="4"/>
      <c r="AY73" s="4"/>
      <c r="AZ73" s="4"/>
      <c r="BA73" s="4"/>
      <c r="BB73" s="4"/>
      <c r="BC73" s="4"/>
      <c r="BD73" s="4"/>
      <c r="BE73" s="4"/>
      <c r="BF73" s="4"/>
      <c r="BG73" s="4"/>
      <c r="BH73" s="4"/>
    </row>
    <row r="74" ht="15.75" customHeight="1">
      <c r="A74" t="s" s="11">
        <v>1461</v>
      </c>
      <c r="B74" t="s" s="12">
        <v>48</v>
      </c>
      <c r="C74" t="s" s="11">
        <f>SUBSTITUTE(LOWER(B74)," ","-")</f>
        <v>49</v>
      </c>
      <c r="D74" t="s" s="11">
        <v>50</v>
      </c>
      <c r="E74" t="s" s="13">
        <v>1227</v>
      </c>
      <c r="F74" t="s" s="14">
        <f>SUBSTITUTE(LOWER(E74)," ","-")</f>
        <v>1228</v>
      </c>
      <c r="G74" t="s" s="11">
        <v>1229</v>
      </c>
      <c r="H74" s="18"/>
      <c r="I74" t="s" s="13">
        <v>1694</v>
      </c>
      <c r="J74" t="s" s="14">
        <f>SUBSTITUTE(LOWER(I74)," ","-")</f>
        <v>1695</v>
      </c>
      <c r="K74" t="s" s="14">
        <v>1696</v>
      </c>
      <c r="L74" s="17"/>
      <c r="M74" t="s" s="13">
        <v>1697</v>
      </c>
      <c r="N74" t="s" s="64">
        <f>SUBSTITUTE(LOWER(M74)," ","-")</f>
        <v>1698</v>
      </c>
      <c r="O74" s="4"/>
      <c r="P74" s="152">
        <f>COUNTA(S74:Z74)</f>
        <v>0</v>
      </c>
      <c r="Q74" s="5"/>
      <c r="R74" s="5"/>
      <c r="S74" s="4"/>
      <c r="T74" s="16"/>
      <c r="U74" s="4"/>
      <c r="V74" s="4"/>
      <c r="W74" s="4"/>
      <c r="X74" s="4"/>
      <c r="Y74" s="16"/>
      <c r="Z74" s="4"/>
      <c r="AA74" s="17"/>
      <c r="AB74" s="18"/>
      <c r="AC74" s="18"/>
      <c r="AD74" s="18"/>
      <c r="AE74" s="18"/>
      <c r="AF74" s="18"/>
      <c r="AG74" s="18"/>
      <c r="AH74" s="18"/>
      <c r="AI74" s="18"/>
      <c r="AJ74" s="18"/>
      <c r="AK74" s="18"/>
      <c r="AL74" s="18"/>
      <c r="AM74" s="18"/>
      <c r="AN74" s="18"/>
      <c r="AO74" s="18"/>
      <c r="AP74" s="18"/>
      <c r="AQ74" s="4"/>
      <c r="AR74" s="4"/>
      <c r="AS74" s="4"/>
      <c r="AT74" s="4"/>
      <c r="AU74" s="4"/>
      <c r="AV74" s="4"/>
      <c r="AW74" s="4"/>
      <c r="AX74" s="4"/>
      <c r="AY74" s="4"/>
      <c r="AZ74" s="4"/>
      <c r="BA74" s="4"/>
      <c r="BB74" s="4"/>
      <c r="BC74" s="4"/>
      <c r="BD74" s="4"/>
      <c r="BE74" s="4"/>
      <c r="BF74" s="4"/>
      <c r="BG74" s="4"/>
      <c r="BH74" s="4"/>
    </row>
    <row r="75" ht="15.75" customHeight="1">
      <c r="A75" t="s" s="11">
        <v>1461</v>
      </c>
      <c r="B75" t="s" s="12">
        <v>48</v>
      </c>
      <c r="C75" t="s" s="11">
        <f>SUBSTITUTE(LOWER(B75)," ","-")</f>
        <v>49</v>
      </c>
      <c r="D75" t="s" s="11">
        <v>50</v>
      </c>
      <c r="E75" t="s" s="13">
        <v>1227</v>
      </c>
      <c r="F75" t="s" s="14">
        <f>SUBSTITUTE(LOWER(E75)," ","-")</f>
        <v>1228</v>
      </c>
      <c r="G75" t="s" s="11">
        <v>1229</v>
      </c>
      <c r="H75" s="18"/>
      <c r="I75" t="s" s="13">
        <v>1694</v>
      </c>
      <c r="J75" t="s" s="14">
        <f>SUBSTITUTE(LOWER(I75)," ","-")</f>
        <v>1695</v>
      </c>
      <c r="K75" t="s" s="14">
        <v>1696</v>
      </c>
      <c r="L75" s="17"/>
      <c r="M75" t="s" s="13">
        <v>1705</v>
      </c>
      <c r="N75" t="s" s="14">
        <f>SUBSTITUTE(LOWER(M75)," ","-")</f>
        <v>1706</v>
      </c>
      <c r="O75" s="4"/>
      <c r="P75" s="152">
        <f>COUNTA(S75:Z75)</f>
        <v>0</v>
      </c>
      <c r="Q75" s="5"/>
      <c r="R75" s="5"/>
      <c r="S75" s="4"/>
      <c r="T75" s="16"/>
      <c r="U75" s="4"/>
      <c r="V75" s="4"/>
      <c r="W75" s="4"/>
      <c r="X75" s="4"/>
      <c r="Y75" s="16"/>
      <c r="Z75" s="4"/>
      <c r="AA75" s="17"/>
      <c r="AB75" s="17"/>
      <c r="AC75" s="18"/>
      <c r="AD75" s="18"/>
      <c r="AE75" s="18"/>
      <c r="AF75" s="18"/>
      <c r="AG75" s="18"/>
      <c r="AH75" s="18"/>
      <c r="AI75" s="18"/>
      <c r="AJ75" s="18"/>
      <c r="AK75" s="18"/>
      <c r="AL75" s="18"/>
      <c r="AM75" s="18"/>
      <c r="AN75" s="18"/>
      <c r="AO75" s="18"/>
      <c r="AP75" s="18"/>
      <c r="AQ75" s="4"/>
      <c r="AR75" s="4"/>
      <c r="AS75" s="4"/>
      <c r="AT75" s="4"/>
      <c r="AU75" s="4"/>
      <c r="AV75" s="4"/>
      <c r="AW75" s="4"/>
      <c r="AX75" s="4"/>
      <c r="AY75" s="4"/>
      <c r="AZ75" s="4"/>
      <c r="BA75" s="4"/>
      <c r="BB75" s="4"/>
      <c r="BC75" s="4"/>
      <c r="BD75" s="4"/>
      <c r="BE75" s="4"/>
      <c r="BF75" s="4"/>
      <c r="BG75" s="4"/>
      <c r="BH75" s="4"/>
    </row>
    <row r="76" ht="15.75" customHeight="1">
      <c r="A76" t="s" s="11">
        <v>1461</v>
      </c>
      <c r="B76" t="s" s="12">
        <v>48</v>
      </c>
      <c r="C76" t="s" s="11">
        <f>SUBSTITUTE(LOWER(B76)," ","-")</f>
        <v>49</v>
      </c>
      <c r="D76" t="s" s="11">
        <v>50</v>
      </c>
      <c r="E76" t="s" s="13">
        <v>1227</v>
      </c>
      <c r="F76" t="s" s="14">
        <f>SUBSTITUTE(LOWER(E76)," ","-")</f>
        <v>1228</v>
      </c>
      <c r="G76" t="s" s="11">
        <v>1229</v>
      </c>
      <c r="H76" s="18"/>
      <c r="I76" t="s" s="13">
        <v>1694</v>
      </c>
      <c r="J76" t="s" s="14">
        <f>SUBSTITUTE(LOWER(I76)," ","-")</f>
        <v>1695</v>
      </c>
      <c r="K76" t="s" s="14">
        <v>1696</v>
      </c>
      <c r="L76" s="17"/>
      <c r="M76" t="s" s="13">
        <v>1715</v>
      </c>
      <c r="N76" t="s" s="14">
        <f>SUBSTITUTE(LOWER(M76)," ","-")</f>
        <v>1716</v>
      </c>
      <c r="O76" s="4"/>
      <c r="P76" s="152">
        <f>COUNTA(S76:Z76)</f>
        <v>0</v>
      </c>
      <c r="Q76" s="5"/>
      <c r="R76" s="5"/>
      <c r="S76" s="4"/>
      <c r="T76" s="16"/>
      <c r="U76" s="4"/>
      <c r="V76" s="4"/>
      <c r="W76" s="4"/>
      <c r="X76" s="4"/>
      <c r="Y76" s="16"/>
      <c r="Z76" s="4"/>
      <c r="AA76" s="17"/>
      <c r="AB76" s="17"/>
      <c r="AC76" s="18"/>
      <c r="AD76" s="18"/>
      <c r="AE76" s="18"/>
      <c r="AF76" s="18"/>
      <c r="AG76" s="18"/>
      <c r="AH76" s="18"/>
      <c r="AI76" s="18"/>
      <c r="AJ76" s="18"/>
      <c r="AK76" s="18"/>
      <c r="AL76" s="18"/>
      <c r="AM76" s="18"/>
      <c r="AN76" s="18"/>
      <c r="AO76" s="18"/>
      <c r="AP76" s="18"/>
      <c r="AQ76" s="4"/>
      <c r="AR76" s="4"/>
      <c r="AS76" s="4"/>
      <c r="AT76" s="4"/>
      <c r="AU76" s="4"/>
      <c r="AV76" s="4"/>
      <c r="AW76" s="4"/>
      <c r="AX76" s="4"/>
      <c r="AY76" s="4"/>
      <c r="AZ76" s="4"/>
      <c r="BA76" s="4"/>
      <c r="BB76" s="4"/>
      <c r="BC76" s="4"/>
      <c r="BD76" s="4"/>
      <c r="BE76" s="4"/>
      <c r="BF76" s="4"/>
      <c r="BG76" s="4"/>
      <c r="BH76" s="4"/>
    </row>
    <row r="77" ht="15.75" customHeight="1">
      <c r="A77" t="s" s="11">
        <v>1461</v>
      </c>
      <c r="B77" t="s" s="12">
        <v>48</v>
      </c>
      <c r="C77" t="s" s="11">
        <f>SUBSTITUTE(LOWER(B77)," ","-")</f>
        <v>49</v>
      </c>
      <c r="D77" t="s" s="11">
        <v>50</v>
      </c>
      <c r="E77" t="s" s="13">
        <v>1227</v>
      </c>
      <c r="F77" t="s" s="14">
        <f>SUBSTITUTE(LOWER(E77)," ","-")</f>
        <v>1228</v>
      </c>
      <c r="G77" t="s" s="11">
        <v>1229</v>
      </c>
      <c r="H77" s="18"/>
      <c r="I77" t="s" s="13">
        <v>1694</v>
      </c>
      <c r="J77" t="s" s="14">
        <f>SUBSTITUTE(LOWER(I77)," ","-")</f>
        <v>1695</v>
      </c>
      <c r="K77" t="s" s="14">
        <v>1696</v>
      </c>
      <c r="L77" s="17"/>
      <c r="M77" t="s" s="13">
        <v>1725</v>
      </c>
      <c r="N77" t="s" s="14">
        <f>SUBSTITUTE(LOWER(M77)," ","-")</f>
        <v>1726</v>
      </c>
      <c r="O77" s="4"/>
      <c r="P77" s="152">
        <f>COUNTA(S77:Z77)</f>
        <v>0</v>
      </c>
      <c r="Q77" s="5"/>
      <c r="R77" s="5"/>
      <c r="S77" s="4"/>
      <c r="T77" s="16"/>
      <c r="U77" s="4"/>
      <c r="V77" s="4"/>
      <c r="W77" s="4"/>
      <c r="X77" s="4"/>
      <c r="Y77" s="16"/>
      <c r="Z77" s="4"/>
      <c r="AA77" s="17"/>
      <c r="AB77" s="18"/>
      <c r="AC77" s="18"/>
      <c r="AD77" s="18"/>
      <c r="AE77" s="18"/>
      <c r="AF77" s="18"/>
      <c r="AG77" s="18"/>
      <c r="AH77" s="18"/>
      <c r="AI77" s="18"/>
      <c r="AJ77" s="18"/>
      <c r="AK77" s="18"/>
      <c r="AL77" s="18"/>
      <c r="AM77" s="18"/>
      <c r="AN77" s="18"/>
      <c r="AO77" s="18"/>
      <c r="AP77" s="18"/>
      <c r="AQ77" s="4"/>
      <c r="AR77" s="4"/>
      <c r="AS77" s="4"/>
      <c r="AT77" s="4"/>
      <c r="AU77" s="4"/>
      <c r="AV77" s="4"/>
      <c r="AW77" s="4"/>
      <c r="AX77" s="4"/>
      <c r="AY77" s="4"/>
      <c r="AZ77" s="4"/>
      <c r="BA77" s="4"/>
      <c r="BB77" s="4"/>
      <c r="BC77" s="4"/>
      <c r="BD77" s="4"/>
      <c r="BE77" s="4"/>
      <c r="BF77" s="4"/>
      <c r="BG77" s="4"/>
      <c r="BH77" s="4"/>
    </row>
    <row r="78" ht="15.75" customHeight="1">
      <c r="A78" t="s" s="11">
        <v>1461</v>
      </c>
      <c r="B78" t="s" s="12">
        <v>48</v>
      </c>
      <c r="C78" t="s" s="11">
        <f>SUBSTITUTE(LOWER(B78)," ","-")</f>
        <v>49</v>
      </c>
      <c r="D78" t="s" s="11">
        <v>50</v>
      </c>
      <c r="E78" t="s" s="13">
        <v>1227</v>
      </c>
      <c r="F78" t="s" s="14">
        <f>SUBSTITUTE(LOWER(E78)," ","-")</f>
        <v>1228</v>
      </c>
      <c r="G78" t="s" s="11">
        <v>1229</v>
      </c>
      <c r="H78" s="18"/>
      <c r="I78" t="s" s="13">
        <v>1694</v>
      </c>
      <c r="J78" t="s" s="14">
        <f>SUBSTITUTE(LOWER(I78)," ","-")</f>
        <v>1695</v>
      </c>
      <c r="K78" t="s" s="14">
        <v>1696</v>
      </c>
      <c r="L78" s="17"/>
      <c r="M78" t="s" s="13">
        <v>1727</v>
      </c>
      <c r="N78" t="s" s="14">
        <f>SUBSTITUTE(LOWER(M78)," ","-")</f>
        <v>1728</v>
      </c>
      <c r="O78" s="4"/>
      <c r="P78" s="152">
        <f>COUNTA(S78:Z78)</f>
        <v>0</v>
      </c>
      <c r="Q78" s="5"/>
      <c r="R78" s="5"/>
      <c r="S78" s="4"/>
      <c r="T78" s="16"/>
      <c r="U78" s="4"/>
      <c r="V78" s="4"/>
      <c r="W78" s="4"/>
      <c r="X78" s="4"/>
      <c r="Y78" s="16"/>
      <c r="Z78" s="4"/>
      <c r="AA78" s="17"/>
      <c r="AB78" s="17"/>
      <c r="AC78" s="18"/>
      <c r="AD78" s="18"/>
      <c r="AE78" s="18"/>
      <c r="AF78" s="18"/>
      <c r="AG78" s="18"/>
      <c r="AH78" s="18"/>
      <c r="AI78" s="18"/>
      <c r="AJ78" s="18"/>
      <c r="AK78" s="18"/>
      <c r="AL78" s="18"/>
      <c r="AM78" s="18"/>
      <c r="AN78" s="18"/>
      <c r="AO78" s="18"/>
      <c r="AP78" s="18"/>
      <c r="AQ78" s="4"/>
      <c r="AR78" s="4"/>
      <c r="AS78" s="4"/>
      <c r="AT78" s="4"/>
      <c r="AU78" s="4"/>
      <c r="AV78" s="4"/>
      <c r="AW78" s="4"/>
      <c r="AX78" s="4"/>
      <c r="AY78" s="4"/>
      <c r="AZ78" s="4"/>
      <c r="BA78" s="4"/>
      <c r="BB78" s="4"/>
      <c r="BC78" s="4"/>
      <c r="BD78" s="4"/>
      <c r="BE78" s="4"/>
      <c r="BF78" s="4"/>
      <c r="BG78" s="4"/>
      <c r="BH78" s="4"/>
    </row>
    <row r="79" ht="15.75" customHeight="1">
      <c r="A79" t="s" s="11">
        <v>1461</v>
      </c>
      <c r="B79" t="s" s="12">
        <v>48</v>
      </c>
      <c r="C79" t="s" s="11">
        <f>SUBSTITUTE(LOWER(B79)," ","-")</f>
        <v>49</v>
      </c>
      <c r="D79" t="s" s="11">
        <v>50</v>
      </c>
      <c r="E79" t="s" s="13">
        <v>51</v>
      </c>
      <c r="F79" t="s" s="14">
        <f>SUBSTITUTE(LOWER(E79)," ","-")</f>
        <v>52</v>
      </c>
      <c r="G79" t="s" s="11">
        <v>53</v>
      </c>
      <c r="H79" s="18"/>
      <c r="I79" t="s" s="13">
        <v>2041</v>
      </c>
      <c r="J79" t="s" s="14">
        <f>SUBSTITUTE(LOWER(I79)," ","-")</f>
        <v>2042</v>
      </c>
      <c r="K79" t="s" s="14">
        <v>2043</v>
      </c>
      <c r="L79" s="17"/>
      <c r="M79" t="s" s="13">
        <v>2044</v>
      </c>
      <c r="N79" t="s" s="14">
        <f>SUBSTITUTE(LOWER(M79)," ","-")</f>
        <v>2045</v>
      </c>
      <c r="O79" t="s" s="11">
        <v>3303</v>
      </c>
      <c r="P79" s="152">
        <f>COUNTA(S79:Z79)</f>
        <v>2</v>
      </c>
      <c r="Q79" t="s" s="15">
        <f>IF(O79&lt;&gt;"","Game Holder for practice of "&amp;LOWER(M79)&amp;" by "&amp;LOWER(O79),"")</f>
        <v>3415</v>
      </c>
      <c r="R79" t="s" s="15">
        <f>SUBSTITUTE(SUBSTITUTE(LOWER(Q79)," ","-"),"""","")</f>
        <v>3416</v>
      </c>
      <c r="S79" s="4"/>
      <c r="T79" s="16"/>
      <c r="U79" t="s" s="11">
        <v>3303</v>
      </c>
      <c r="V79" s="4"/>
      <c r="W79" s="4"/>
      <c r="X79" t="s" s="11">
        <v>3275</v>
      </c>
      <c r="Y79" s="16"/>
      <c r="Z79" s="4"/>
      <c r="AA79" s="17"/>
      <c r="AB79" s="17"/>
      <c r="AC79" s="18"/>
      <c r="AD79" s="17"/>
      <c r="AE79" s="18"/>
      <c r="AF79" s="18"/>
      <c r="AG79" s="18"/>
      <c r="AH79" s="18"/>
      <c r="AI79" s="18"/>
      <c r="AJ79" s="18"/>
      <c r="AK79" s="18"/>
      <c r="AL79" s="18"/>
      <c r="AM79" s="18"/>
      <c r="AN79" s="18"/>
      <c r="AO79" s="18"/>
      <c r="AP79" s="18"/>
      <c r="AQ79" s="4"/>
      <c r="AR79" s="4"/>
      <c r="AS79" s="4"/>
      <c r="AT79" s="4"/>
      <c r="AU79" s="4"/>
      <c r="AV79" s="4"/>
      <c r="AW79" s="4"/>
      <c r="AX79" s="4"/>
      <c r="AY79" s="4"/>
      <c r="AZ79" s="4"/>
      <c r="BA79" s="4"/>
      <c r="BB79" s="4"/>
      <c r="BC79" s="4"/>
      <c r="BD79" s="4"/>
      <c r="BE79" s="4"/>
      <c r="BF79" s="4"/>
      <c r="BG79" s="4"/>
      <c r="BH79" s="4"/>
    </row>
    <row r="80" ht="15.75" customHeight="1">
      <c r="A80" t="s" s="11">
        <v>1461</v>
      </c>
      <c r="B80" t="s" s="12">
        <v>48</v>
      </c>
      <c r="C80" t="s" s="11">
        <f>SUBSTITUTE(LOWER(B80)," ","-")</f>
        <v>49</v>
      </c>
      <c r="D80" t="s" s="11">
        <v>50</v>
      </c>
      <c r="E80" t="s" s="13">
        <v>51</v>
      </c>
      <c r="F80" t="s" s="14">
        <f>SUBSTITUTE(LOWER(E80)," ","-")</f>
        <v>52</v>
      </c>
      <c r="G80" t="s" s="11">
        <v>53</v>
      </c>
      <c r="H80" s="18"/>
      <c r="I80" t="s" s="13">
        <v>2041</v>
      </c>
      <c r="J80" t="s" s="14">
        <f>SUBSTITUTE(LOWER(I80)," ","-")</f>
        <v>2042</v>
      </c>
      <c r="K80" t="s" s="14">
        <v>2043</v>
      </c>
      <c r="L80" s="17"/>
      <c r="M80" t="s" s="13">
        <v>2044</v>
      </c>
      <c r="N80" t="s" s="14">
        <f>SUBSTITUTE(LOWER(M80)," ","-")</f>
        <v>2045</v>
      </c>
      <c r="O80" t="s" s="11">
        <v>3275</v>
      </c>
      <c r="P80" s="18"/>
      <c r="Q80" t="s" s="15">
        <f>IF(O80&lt;&gt;"","Game Holder for practice of "&amp;LOWER(M80)&amp;" by "&amp;LOWER(O80),"")</f>
        <v>3417</v>
      </c>
      <c r="R80" t="s" s="15">
        <f>SUBSTITUTE(SUBSTITUTE(LOWER(Q80)," ","-"),"""","")</f>
        <v>3418</v>
      </c>
      <c r="S80" s="17"/>
      <c r="T80" s="4"/>
      <c r="U80" s="18"/>
      <c r="V80" s="4"/>
      <c r="W80" s="4"/>
      <c r="X80" s="4"/>
      <c r="Y80" s="16"/>
      <c r="Z80" s="18"/>
      <c r="AA80" s="17"/>
      <c r="AB80" s="17"/>
      <c r="AC80" s="18"/>
      <c r="AD80" s="17"/>
      <c r="AE80" s="18"/>
      <c r="AF80" s="18"/>
      <c r="AG80" s="18"/>
      <c r="AH80" s="18"/>
      <c r="AI80" s="18"/>
      <c r="AJ80" s="18"/>
      <c r="AK80" s="18"/>
      <c r="AL80" s="18"/>
      <c r="AM80" s="18"/>
      <c r="AN80" s="18"/>
      <c r="AO80" s="18"/>
      <c r="AP80" s="18"/>
      <c r="AQ80" s="4"/>
      <c r="AR80" s="4"/>
      <c r="AS80" s="4"/>
      <c r="AT80" s="4"/>
      <c r="AU80" s="4"/>
      <c r="AV80" s="4"/>
      <c r="AW80" s="4"/>
      <c r="AX80" s="4"/>
      <c r="AY80" s="4"/>
      <c r="AZ80" s="4"/>
      <c r="BA80" s="4"/>
      <c r="BB80" s="4"/>
      <c r="BC80" s="4"/>
      <c r="BD80" s="4"/>
      <c r="BE80" s="4"/>
      <c r="BF80" s="4"/>
      <c r="BG80" s="4"/>
      <c r="BH80" s="4"/>
    </row>
    <row r="81" ht="15.75" customHeight="1">
      <c r="A81" t="s" s="11">
        <v>1461</v>
      </c>
      <c r="B81" t="s" s="12">
        <v>48</v>
      </c>
      <c r="C81" t="s" s="11">
        <f>SUBSTITUTE(LOWER(B81)," ","-")</f>
        <v>49</v>
      </c>
      <c r="D81" t="s" s="11">
        <v>50</v>
      </c>
      <c r="E81" t="s" s="13">
        <v>51</v>
      </c>
      <c r="F81" t="s" s="14">
        <f>SUBSTITUTE(LOWER(E81)," ","-")</f>
        <v>52</v>
      </c>
      <c r="G81" t="s" s="11">
        <v>53</v>
      </c>
      <c r="H81" s="18"/>
      <c r="I81" t="s" s="13">
        <v>2041</v>
      </c>
      <c r="J81" t="s" s="14">
        <f>SUBSTITUTE(LOWER(I81)," ","-")</f>
        <v>2042</v>
      </c>
      <c r="K81" t="s" s="14">
        <v>2043</v>
      </c>
      <c r="L81" s="17"/>
      <c r="M81" t="s" s="13">
        <v>2054</v>
      </c>
      <c r="N81" t="s" s="14">
        <f>SUBSTITUTE(LOWER(M81)," ","-")</f>
        <v>2055</v>
      </c>
      <c r="O81" t="s" s="14">
        <v>3278</v>
      </c>
      <c r="P81" s="152">
        <f>COUNTA(S81:Z81)</f>
        <v>3</v>
      </c>
      <c r="Q81" t="s" s="15">
        <f>IF(O81&lt;&gt;"","Game Holder for practice of "&amp;LOWER(M81)&amp;" by "&amp;LOWER(O81),"")</f>
        <v>3419</v>
      </c>
      <c r="R81" t="s" s="15">
        <f>SUBSTITUTE(SUBSTITUTE(LOWER(Q81)," ","-"),"""","")</f>
        <v>3420</v>
      </c>
      <c r="S81" t="s" s="14">
        <v>3278</v>
      </c>
      <c r="T81" s="4"/>
      <c r="U81" t="s" s="11">
        <v>1308</v>
      </c>
      <c r="V81" s="4"/>
      <c r="W81" s="4"/>
      <c r="X81" s="4"/>
      <c r="Y81" s="16"/>
      <c r="Z81" t="s" s="11">
        <v>3277</v>
      </c>
      <c r="AA81" s="17"/>
      <c r="AB81" s="17"/>
      <c r="AC81" s="18"/>
      <c r="AD81" s="17"/>
      <c r="AE81" s="18"/>
      <c r="AF81" s="18"/>
      <c r="AG81" s="18"/>
      <c r="AH81" s="18"/>
      <c r="AI81" s="18"/>
      <c r="AJ81" s="18"/>
      <c r="AK81" s="18"/>
      <c r="AL81" s="18"/>
      <c r="AM81" s="18"/>
      <c r="AN81" s="18"/>
      <c r="AO81" s="18"/>
      <c r="AP81" s="18"/>
      <c r="AQ81" s="4"/>
      <c r="AR81" s="4"/>
      <c r="AS81" s="4"/>
      <c r="AT81" s="4"/>
      <c r="AU81" s="4"/>
      <c r="AV81" s="4"/>
      <c r="AW81" s="4"/>
      <c r="AX81" s="4"/>
      <c r="AY81" s="4"/>
      <c r="AZ81" s="4"/>
      <c r="BA81" s="4"/>
      <c r="BB81" s="4"/>
      <c r="BC81" s="4"/>
      <c r="BD81" s="4"/>
      <c r="BE81" s="4"/>
      <c r="BF81" s="4"/>
      <c r="BG81" s="4"/>
      <c r="BH81" s="4"/>
    </row>
    <row r="82" ht="15.75" customHeight="1">
      <c r="A82" t="s" s="11">
        <v>1461</v>
      </c>
      <c r="B82" t="s" s="12">
        <v>48</v>
      </c>
      <c r="C82" t="s" s="11">
        <f>SUBSTITUTE(LOWER(B82)," ","-")</f>
        <v>49</v>
      </c>
      <c r="D82" t="s" s="11">
        <v>50</v>
      </c>
      <c r="E82" t="s" s="13">
        <v>51</v>
      </c>
      <c r="F82" t="s" s="14">
        <f>SUBSTITUTE(LOWER(E82)," ","-")</f>
        <v>52</v>
      </c>
      <c r="G82" t="s" s="11">
        <v>53</v>
      </c>
      <c r="H82" s="18"/>
      <c r="I82" t="s" s="13">
        <v>2041</v>
      </c>
      <c r="J82" t="s" s="14">
        <f>SUBSTITUTE(LOWER(I82)," ","-")</f>
        <v>2042</v>
      </c>
      <c r="K82" t="s" s="14">
        <v>2043</v>
      </c>
      <c r="L82" s="17"/>
      <c r="M82" t="s" s="13">
        <v>2054</v>
      </c>
      <c r="N82" t="s" s="14">
        <f>SUBSTITUTE(LOWER(M82)," ","-")</f>
        <v>2055</v>
      </c>
      <c r="O82" t="s" s="11">
        <v>1307</v>
      </c>
      <c r="P82" s="18"/>
      <c r="Q82" t="s" s="15">
        <f>IF(O82&lt;&gt;"","Game Holder for practice of "&amp;LOWER(M82)&amp;" by "&amp;LOWER(O82),"")</f>
        <v>3421</v>
      </c>
      <c r="R82" t="s" s="15">
        <f>SUBSTITUTE(SUBSTITUTE(LOWER(Q82)," ","-"),"""","")</f>
        <v>3422</v>
      </c>
      <c r="S82" s="16"/>
      <c r="T82" s="4"/>
      <c r="U82" s="4"/>
      <c r="V82" s="4"/>
      <c r="W82" s="4"/>
      <c r="X82" s="4"/>
      <c r="Y82" s="16"/>
      <c r="Z82" s="18"/>
      <c r="AA82" s="17"/>
      <c r="AB82" s="17"/>
      <c r="AC82" s="18"/>
      <c r="AD82" s="17"/>
      <c r="AE82" s="18"/>
      <c r="AF82" s="18"/>
      <c r="AG82" s="18"/>
      <c r="AH82" s="18"/>
      <c r="AI82" s="18"/>
      <c r="AJ82" s="18"/>
      <c r="AK82" s="18"/>
      <c r="AL82" s="18"/>
      <c r="AM82" s="18"/>
      <c r="AN82" s="18"/>
      <c r="AO82" s="18"/>
      <c r="AP82" s="18"/>
      <c r="AQ82" s="4"/>
      <c r="AR82" s="4"/>
      <c r="AS82" s="4"/>
      <c r="AT82" s="4"/>
      <c r="AU82" s="4"/>
      <c r="AV82" s="4"/>
      <c r="AW82" s="4"/>
      <c r="AX82" s="4"/>
      <c r="AY82" s="4"/>
      <c r="AZ82" s="4"/>
      <c r="BA82" s="4"/>
      <c r="BB82" s="4"/>
      <c r="BC82" s="4"/>
      <c r="BD82" s="4"/>
      <c r="BE82" s="4"/>
      <c r="BF82" s="4"/>
      <c r="BG82" s="4"/>
      <c r="BH82" s="4"/>
    </row>
    <row r="83" ht="15.75" customHeight="1">
      <c r="A83" t="s" s="11">
        <v>1461</v>
      </c>
      <c r="B83" t="s" s="12">
        <v>48</v>
      </c>
      <c r="C83" t="s" s="11">
        <f>SUBSTITUTE(LOWER(B83)," ","-")</f>
        <v>49</v>
      </c>
      <c r="D83" t="s" s="11">
        <v>50</v>
      </c>
      <c r="E83" t="s" s="13">
        <v>51</v>
      </c>
      <c r="F83" t="s" s="14">
        <f>SUBSTITUTE(LOWER(E83)," ","-")</f>
        <v>52</v>
      </c>
      <c r="G83" t="s" s="11">
        <v>53</v>
      </c>
      <c r="H83" s="18"/>
      <c r="I83" t="s" s="13">
        <v>2041</v>
      </c>
      <c r="J83" t="s" s="14">
        <f>SUBSTITUTE(LOWER(I83)," ","-")</f>
        <v>2042</v>
      </c>
      <c r="K83" t="s" s="14">
        <v>2043</v>
      </c>
      <c r="L83" s="17"/>
      <c r="M83" t="s" s="13">
        <v>2054</v>
      </c>
      <c r="N83" t="s" s="14">
        <f>SUBSTITUTE(LOWER(M83)," ","-")</f>
        <v>2055</v>
      </c>
      <c r="O83" t="s" s="15">
        <v>3390</v>
      </c>
      <c r="P83" s="18"/>
      <c r="Q83" t="s" s="15">
        <f>IF(O83&lt;&gt;"","Game Holder for practice of "&amp;LOWER(M83)&amp;" by "&amp;LOWER(O83),"")</f>
        <v>3423</v>
      </c>
      <c r="R83" t="s" s="15">
        <f>SUBSTITUTE(SUBSTITUTE(LOWER(Q83)," ","-"),"""","")</f>
        <v>3424</v>
      </c>
      <c r="S83" s="16"/>
      <c r="T83" s="4"/>
      <c r="U83" s="4"/>
      <c r="V83" s="4"/>
      <c r="W83" s="4"/>
      <c r="X83" s="4"/>
      <c r="Y83" s="16"/>
      <c r="Z83" s="18"/>
      <c r="AA83" s="17"/>
      <c r="AB83" s="17"/>
      <c r="AC83" s="18"/>
      <c r="AD83" s="17"/>
      <c r="AE83" s="18"/>
      <c r="AF83" s="18"/>
      <c r="AG83" s="18"/>
      <c r="AH83" s="18"/>
      <c r="AI83" s="18"/>
      <c r="AJ83" s="18"/>
      <c r="AK83" s="18"/>
      <c r="AL83" s="18"/>
      <c r="AM83" s="18"/>
      <c r="AN83" s="18"/>
      <c r="AO83" s="18"/>
      <c r="AP83" s="18"/>
      <c r="AQ83" s="4"/>
      <c r="AR83" s="4"/>
      <c r="AS83" s="4"/>
      <c r="AT83" s="4"/>
      <c r="AU83" s="4"/>
      <c r="AV83" s="4"/>
      <c r="AW83" s="4"/>
      <c r="AX83" s="4"/>
      <c r="AY83" s="4"/>
      <c r="AZ83" s="4"/>
      <c r="BA83" s="4"/>
      <c r="BB83" s="4"/>
      <c r="BC83" s="4"/>
      <c r="BD83" s="4"/>
      <c r="BE83" s="4"/>
      <c r="BF83" s="4"/>
      <c r="BG83" s="4"/>
      <c r="BH83" s="4"/>
    </row>
    <row r="84" ht="15.75" customHeight="1">
      <c r="A84" t="s" s="11">
        <v>1461</v>
      </c>
      <c r="B84" t="s" s="12">
        <v>48</v>
      </c>
      <c r="C84" t="s" s="11">
        <f>SUBSTITUTE(LOWER(B84)," ","-")</f>
        <v>49</v>
      </c>
      <c r="D84" t="s" s="11">
        <v>50</v>
      </c>
      <c r="E84" t="s" s="13">
        <v>51</v>
      </c>
      <c r="F84" t="s" s="14">
        <f>SUBSTITUTE(LOWER(E84)," ","-")</f>
        <v>52</v>
      </c>
      <c r="G84" t="s" s="11">
        <v>53</v>
      </c>
      <c r="H84" s="18"/>
      <c r="I84" t="s" s="13">
        <v>2041</v>
      </c>
      <c r="J84" t="s" s="14">
        <f>SUBSTITUTE(LOWER(I84)," ","-")</f>
        <v>2042</v>
      </c>
      <c r="K84" t="s" s="14">
        <v>2043</v>
      </c>
      <c r="L84" s="17"/>
      <c r="M84" t="s" s="13">
        <v>2083</v>
      </c>
      <c r="N84" t="s" s="14">
        <f>SUBSTITUTE(LOWER(M84)," ","-")</f>
        <v>2084</v>
      </c>
      <c r="O84" t="s" s="15">
        <v>3390</v>
      </c>
      <c r="P84" s="152">
        <f>COUNTA(S84:Z84)</f>
        <v>1</v>
      </c>
      <c r="Q84" t="s" s="15">
        <f>IF(O84&lt;&gt;"","Game Holder for practice of "&amp;LOWER(M84)&amp;" by "&amp;LOWER(O84),"")</f>
        <v>3425</v>
      </c>
      <c r="R84" t="s" s="15">
        <f>SUBSTITUTE(SUBSTITUTE(LOWER(Q84)," ","-"),"""","")</f>
        <v>3426</v>
      </c>
      <c r="S84" s="16"/>
      <c r="T84" s="4"/>
      <c r="U84" s="4"/>
      <c r="V84" s="4"/>
      <c r="W84" s="4"/>
      <c r="X84" s="4"/>
      <c r="Y84" s="16"/>
      <c r="Z84" t="s" s="11">
        <v>3277</v>
      </c>
      <c r="AA84" s="17"/>
      <c r="AB84" s="17"/>
      <c r="AC84" s="18"/>
      <c r="AD84" s="17"/>
      <c r="AE84" s="18"/>
      <c r="AF84" s="18"/>
      <c r="AG84" s="18"/>
      <c r="AH84" s="18"/>
      <c r="AI84" s="18"/>
      <c r="AJ84" s="18"/>
      <c r="AK84" s="18"/>
      <c r="AL84" s="18"/>
      <c r="AM84" s="18"/>
      <c r="AN84" s="18"/>
      <c r="AO84" s="18"/>
      <c r="AP84" s="18"/>
      <c r="AQ84" s="4"/>
      <c r="AR84" s="4"/>
      <c r="AS84" s="4"/>
      <c r="AT84" s="4"/>
      <c r="AU84" s="4"/>
      <c r="AV84" s="4"/>
      <c r="AW84" s="4"/>
      <c r="AX84" s="4"/>
      <c r="AY84" s="4"/>
      <c r="AZ84" s="4"/>
      <c r="BA84" s="4"/>
      <c r="BB84" s="4"/>
      <c r="BC84" s="4"/>
      <c r="BD84" s="4"/>
      <c r="BE84" s="4"/>
      <c r="BF84" s="4"/>
      <c r="BG84" s="4"/>
      <c r="BH84" s="4"/>
    </row>
    <row r="85" ht="15.75" customHeight="1">
      <c r="A85" t="s" s="11">
        <v>1461</v>
      </c>
      <c r="B85" t="s" s="12">
        <v>48</v>
      </c>
      <c r="C85" t="s" s="11">
        <f>SUBSTITUTE(LOWER(B85)," ","-")</f>
        <v>49</v>
      </c>
      <c r="D85" t="s" s="11">
        <v>50</v>
      </c>
      <c r="E85" t="s" s="13">
        <v>51</v>
      </c>
      <c r="F85" t="s" s="14">
        <f>SUBSTITUTE(LOWER(E85)," ","-")</f>
        <v>52</v>
      </c>
      <c r="G85" t="s" s="11">
        <v>53</v>
      </c>
      <c r="H85" s="18"/>
      <c r="I85" t="s" s="13">
        <v>2041</v>
      </c>
      <c r="J85" t="s" s="14">
        <f>SUBSTITUTE(LOWER(I85)," ","-")</f>
        <v>2042</v>
      </c>
      <c r="K85" t="s" s="14">
        <v>2043</v>
      </c>
      <c r="L85" s="17"/>
      <c r="M85" t="s" s="13">
        <v>2104</v>
      </c>
      <c r="N85" t="s" s="14">
        <f>SUBSTITUTE(LOWER(M85)," ","-")</f>
        <v>2105</v>
      </c>
      <c r="O85" t="s" s="14">
        <v>3291</v>
      </c>
      <c r="P85" s="152">
        <f>COUNTA(S85:Z85)</f>
        <v>2</v>
      </c>
      <c r="Q85" t="s" s="15">
        <f>IF(O85&lt;&gt;"","Game Holder for practice of "&amp;LOWER(M85)&amp;" by "&amp;LOWER(O85),"")</f>
        <v>3427</v>
      </c>
      <c r="R85" t="s" s="15">
        <f>SUBSTITUTE(SUBSTITUTE(LOWER(Q85)," ","-"),"""","")</f>
        <v>3428</v>
      </c>
      <c r="S85" t="s" s="14">
        <v>3291</v>
      </c>
      <c r="T85" s="4"/>
      <c r="U85" s="4"/>
      <c r="V85" s="4"/>
      <c r="W85" s="4"/>
      <c r="X85" t="s" s="11">
        <v>3275</v>
      </c>
      <c r="Y85" s="16"/>
      <c r="Z85" s="4"/>
      <c r="AA85" s="17"/>
      <c r="AB85" s="17"/>
      <c r="AC85" s="18"/>
      <c r="AD85" s="17"/>
      <c r="AE85" s="18"/>
      <c r="AF85" s="18"/>
      <c r="AG85" s="18"/>
      <c r="AH85" s="18"/>
      <c r="AI85" s="18"/>
      <c r="AJ85" s="18"/>
      <c r="AK85" s="18"/>
      <c r="AL85" s="18"/>
      <c r="AM85" s="18"/>
      <c r="AN85" s="18"/>
      <c r="AO85" s="18"/>
      <c r="AP85" s="18"/>
      <c r="AQ85" s="4"/>
      <c r="AR85" s="4"/>
      <c r="AS85" s="4"/>
      <c r="AT85" s="4"/>
      <c r="AU85" s="4"/>
      <c r="AV85" s="4"/>
      <c r="AW85" s="4"/>
      <c r="AX85" s="4"/>
      <c r="AY85" s="4"/>
      <c r="AZ85" s="4"/>
      <c r="BA85" s="4"/>
      <c r="BB85" s="4"/>
      <c r="BC85" s="4"/>
      <c r="BD85" s="4"/>
      <c r="BE85" s="4"/>
      <c r="BF85" s="4"/>
      <c r="BG85" s="4"/>
      <c r="BH85" s="4"/>
    </row>
    <row r="86" ht="15.75" customHeight="1">
      <c r="A86" t="s" s="11">
        <v>1461</v>
      </c>
      <c r="B86" t="s" s="12">
        <v>48</v>
      </c>
      <c r="C86" t="s" s="11">
        <f>SUBSTITUTE(LOWER(B86)," ","-")</f>
        <v>49</v>
      </c>
      <c r="D86" t="s" s="11">
        <v>50</v>
      </c>
      <c r="E86" t="s" s="13">
        <v>51</v>
      </c>
      <c r="F86" t="s" s="14">
        <f>SUBSTITUTE(LOWER(E86)," ","-")</f>
        <v>52</v>
      </c>
      <c r="G86" t="s" s="11">
        <v>53</v>
      </c>
      <c r="H86" s="18"/>
      <c r="I86" t="s" s="13">
        <v>2041</v>
      </c>
      <c r="J86" t="s" s="14">
        <f>SUBSTITUTE(LOWER(I86)," ","-")</f>
        <v>2042</v>
      </c>
      <c r="K86" t="s" s="14">
        <v>2043</v>
      </c>
      <c r="L86" s="17"/>
      <c r="M86" t="s" s="13">
        <v>2104</v>
      </c>
      <c r="N86" t="s" s="14">
        <f>SUBSTITUTE(LOWER(M86)," ","-")</f>
        <v>2105</v>
      </c>
      <c r="O86" t="s" s="11">
        <v>3275</v>
      </c>
      <c r="P86" s="18"/>
      <c r="Q86" t="s" s="15">
        <f>IF(O86&lt;&gt;"","Game Holder for practice of "&amp;LOWER(M86)&amp;" by "&amp;LOWER(O86),"")</f>
        <v>3429</v>
      </c>
      <c r="R86" t="s" s="15">
        <f>SUBSTITUTE(SUBSTITUTE(LOWER(Q86)," ","-"),"""","")</f>
        <v>3430</v>
      </c>
      <c r="S86" s="16"/>
      <c r="T86" s="4"/>
      <c r="U86" s="4"/>
      <c r="V86" s="4"/>
      <c r="W86" s="4"/>
      <c r="X86" s="4"/>
      <c r="Y86" s="16"/>
      <c r="Z86" s="18"/>
      <c r="AA86" s="17"/>
      <c r="AB86" s="17"/>
      <c r="AC86" s="18"/>
      <c r="AD86" s="17"/>
      <c r="AE86" s="18"/>
      <c r="AF86" s="18"/>
      <c r="AG86" s="18"/>
      <c r="AH86" s="18"/>
      <c r="AI86" s="18"/>
      <c r="AJ86" s="18"/>
      <c r="AK86" s="18"/>
      <c r="AL86" s="18"/>
      <c r="AM86" s="18"/>
      <c r="AN86" s="18"/>
      <c r="AO86" s="18"/>
      <c r="AP86" s="18"/>
      <c r="AQ86" s="4"/>
      <c r="AR86" s="4"/>
      <c r="AS86" s="4"/>
      <c r="AT86" s="4"/>
      <c r="AU86" s="4"/>
      <c r="AV86" s="4"/>
      <c r="AW86" s="4"/>
      <c r="AX86" s="4"/>
      <c r="AY86" s="4"/>
      <c r="AZ86" s="4"/>
      <c r="BA86" s="4"/>
      <c r="BB86" s="4"/>
      <c r="BC86" s="4"/>
      <c r="BD86" s="4"/>
      <c r="BE86" s="4"/>
      <c r="BF86" s="4"/>
      <c r="BG86" s="4"/>
      <c r="BH86" s="4"/>
    </row>
    <row r="87" ht="15.75" customHeight="1">
      <c r="A87" t="s" s="11">
        <v>1461</v>
      </c>
      <c r="B87" t="s" s="12">
        <v>48</v>
      </c>
      <c r="C87" t="s" s="11">
        <f>SUBSTITUTE(LOWER(B87)," ","-")</f>
        <v>49</v>
      </c>
      <c r="D87" t="s" s="11">
        <v>50</v>
      </c>
      <c r="E87" t="s" s="13">
        <v>51</v>
      </c>
      <c r="F87" t="s" s="14">
        <f>SUBSTITUTE(LOWER(E87)," ","-")</f>
        <v>52</v>
      </c>
      <c r="G87" t="s" s="11">
        <v>53</v>
      </c>
      <c r="H87" s="18"/>
      <c r="I87" t="s" s="13">
        <v>2041</v>
      </c>
      <c r="J87" t="s" s="14">
        <f>SUBSTITUTE(LOWER(I87)," ","-")</f>
        <v>2042</v>
      </c>
      <c r="K87" t="s" s="14">
        <v>2043</v>
      </c>
      <c r="L87" s="17"/>
      <c r="M87" t="s" s="13">
        <v>2114</v>
      </c>
      <c r="N87" t="s" s="14">
        <f>SUBSTITUTE(LOWER(M87)," ","-")</f>
        <v>2115</v>
      </c>
      <c r="O87" t="s" s="15">
        <v>3390</v>
      </c>
      <c r="P87" s="152">
        <f>COUNTA(S87:Z87)</f>
        <v>1</v>
      </c>
      <c r="Q87" t="s" s="15">
        <f>IF(O87&lt;&gt;"","Game Holder for practice of "&amp;LOWER(M87)&amp;" by "&amp;LOWER(O87),"")</f>
        <v>3431</v>
      </c>
      <c r="R87" t="s" s="15">
        <f>SUBSTITUTE(SUBSTITUTE(LOWER(Q87)," ","-"),"""","")</f>
        <v>3432</v>
      </c>
      <c r="S87" s="16"/>
      <c r="T87" s="4"/>
      <c r="U87" s="4"/>
      <c r="V87" s="4"/>
      <c r="W87" s="4"/>
      <c r="X87" s="4"/>
      <c r="Y87" s="16"/>
      <c r="Z87" t="s" s="11">
        <v>3277</v>
      </c>
      <c r="AA87" s="17"/>
      <c r="AB87" s="17"/>
      <c r="AC87" s="18"/>
      <c r="AD87" s="17"/>
      <c r="AE87" s="18"/>
      <c r="AF87" s="18"/>
      <c r="AG87" s="18"/>
      <c r="AH87" s="18"/>
      <c r="AI87" s="18"/>
      <c r="AJ87" s="18"/>
      <c r="AK87" s="18"/>
      <c r="AL87" s="18"/>
      <c r="AM87" s="18"/>
      <c r="AN87" s="18"/>
      <c r="AO87" s="18"/>
      <c r="AP87" s="18"/>
      <c r="AQ87" s="4"/>
      <c r="AR87" s="4"/>
      <c r="AS87" s="4"/>
      <c r="AT87" s="4"/>
      <c r="AU87" s="4"/>
      <c r="AV87" s="4"/>
      <c r="AW87" s="4"/>
      <c r="AX87" s="4"/>
      <c r="AY87" s="4"/>
      <c r="AZ87" s="4"/>
      <c r="BA87" s="4"/>
      <c r="BB87" s="4"/>
      <c r="BC87" s="4"/>
      <c r="BD87" s="4"/>
      <c r="BE87" s="4"/>
      <c r="BF87" s="4"/>
      <c r="BG87" s="4"/>
      <c r="BH87" s="4"/>
    </row>
    <row r="88" ht="15.75" customHeight="1">
      <c r="A88" t="s" s="11">
        <v>1461</v>
      </c>
      <c r="B88" t="s" s="12">
        <v>48</v>
      </c>
      <c r="C88" t="s" s="11">
        <f>SUBSTITUTE(LOWER(B88)," ","-")</f>
        <v>49</v>
      </c>
      <c r="D88" t="s" s="11">
        <v>50</v>
      </c>
      <c r="E88" t="s" s="13">
        <v>51</v>
      </c>
      <c r="F88" t="s" s="14">
        <f>SUBSTITUTE(LOWER(E88)," ","-")</f>
        <v>52</v>
      </c>
      <c r="G88" t="s" s="11">
        <v>53</v>
      </c>
      <c r="H88" s="18"/>
      <c r="I88" t="s" s="13">
        <v>2118</v>
      </c>
      <c r="J88" t="s" s="14">
        <f>SUBSTITUTE(LOWER(I88)," ","-")</f>
        <v>2119</v>
      </c>
      <c r="K88" t="s" s="14">
        <v>2120</v>
      </c>
      <c r="L88" s="17"/>
      <c r="M88" t="s" s="13">
        <v>57</v>
      </c>
      <c r="N88" t="s" s="14">
        <f>A88&amp;"-"&amp;J88&amp;"-introduction"</f>
        <v>2121</v>
      </c>
      <c r="O88" s="16"/>
      <c r="P88" s="152">
        <f>COUNTA(S88:Z88)</f>
        <v>0</v>
      </c>
      <c r="Q88" s="5"/>
      <c r="R88" s="5"/>
      <c r="S88" s="16"/>
      <c r="T88" s="4"/>
      <c r="U88" s="4"/>
      <c r="V88" s="4"/>
      <c r="W88" s="4"/>
      <c r="X88" s="4"/>
      <c r="Y88" s="16"/>
      <c r="Z88" s="4"/>
      <c r="AA88" s="17"/>
      <c r="AB88" s="18"/>
      <c r="AC88" s="18"/>
      <c r="AD88" s="18"/>
      <c r="AE88" s="18"/>
      <c r="AF88" s="18"/>
      <c r="AG88" s="18"/>
      <c r="AH88" s="18"/>
      <c r="AI88" s="18"/>
      <c r="AJ88" s="18"/>
      <c r="AK88" s="18"/>
      <c r="AL88" s="18"/>
      <c r="AM88" s="18"/>
      <c r="AN88" s="18"/>
      <c r="AO88" s="18"/>
      <c r="AP88" s="18"/>
      <c r="AQ88" s="4"/>
      <c r="AR88" s="4"/>
      <c r="AS88" s="4"/>
      <c r="AT88" s="4"/>
      <c r="AU88" s="4"/>
      <c r="AV88" s="4"/>
      <c r="AW88" s="4"/>
      <c r="AX88" s="4"/>
      <c r="AY88" s="4"/>
      <c r="AZ88" s="4"/>
      <c r="BA88" s="4"/>
      <c r="BB88" s="4"/>
      <c r="BC88" s="4"/>
      <c r="BD88" s="4"/>
      <c r="BE88" s="4"/>
      <c r="BF88" s="4"/>
      <c r="BG88" s="4"/>
      <c r="BH88" s="4"/>
    </row>
    <row r="89" ht="15.75" customHeight="1">
      <c r="A89" t="s" s="11">
        <v>1461</v>
      </c>
      <c r="B89" t="s" s="12">
        <v>48</v>
      </c>
      <c r="C89" t="s" s="11">
        <f>SUBSTITUTE(LOWER(B89)," ","-")</f>
        <v>49</v>
      </c>
      <c r="D89" t="s" s="11">
        <v>50</v>
      </c>
      <c r="E89" t="s" s="13">
        <v>51</v>
      </c>
      <c r="F89" t="s" s="14">
        <f>SUBSTITUTE(LOWER(E89)," ","-")</f>
        <v>52</v>
      </c>
      <c r="G89" t="s" s="11">
        <v>53</v>
      </c>
      <c r="H89" s="18"/>
      <c r="I89" t="s" s="13">
        <v>2118</v>
      </c>
      <c r="J89" t="s" s="14">
        <f>SUBSTITUTE(LOWER(I89)," ","-")</f>
        <v>2119</v>
      </c>
      <c r="K89" t="s" s="14">
        <v>2120</v>
      </c>
      <c r="L89" s="17"/>
      <c r="M89" t="s" s="13">
        <v>2122</v>
      </c>
      <c r="N89" t="s" s="14">
        <f>SUBSTITUTE(LOWER(M89)," ","-")</f>
        <v>2123</v>
      </c>
      <c r="O89" t="s" s="11">
        <v>3303</v>
      </c>
      <c r="P89" s="152">
        <f>COUNTA(S89:Z89)</f>
        <v>2</v>
      </c>
      <c r="Q89" t="s" s="15">
        <f>IF(O89&lt;&gt;"","Game Holder for practice of "&amp;LOWER(M89)&amp;" by "&amp;LOWER(O89),"")</f>
        <v>3433</v>
      </c>
      <c r="R89" t="s" s="15">
        <f>SUBSTITUTE(SUBSTITUTE(LOWER(Q89)," ","-"),"""","")</f>
        <v>3434</v>
      </c>
      <c r="S89" s="16"/>
      <c r="T89" s="4"/>
      <c r="U89" t="s" s="11">
        <v>3303</v>
      </c>
      <c r="V89" s="4"/>
      <c r="W89" s="4"/>
      <c r="X89" s="4"/>
      <c r="Y89" t="s" s="11">
        <v>3276</v>
      </c>
      <c r="Z89" s="4"/>
      <c r="AA89" s="17"/>
      <c r="AB89" s="17"/>
      <c r="AC89" s="18"/>
      <c r="AD89" s="17"/>
      <c r="AE89" s="18"/>
      <c r="AF89" s="18"/>
      <c r="AG89" s="18"/>
      <c r="AH89" s="18"/>
      <c r="AI89" s="18"/>
      <c r="AJ89" s="18"/>
      <c r="AK89" s="18"/>
      <c r="AL89" s="18"/>
      <c r="AM89" s="18"/>
      <c r="AN89" s="18"/>
      <c r="AO89" s="18"/>
      <c r="AP89" s="18"/>
      <c r="AQ89" s="4"/>
      <c r="AR89" s="4"/>
      <c r="AS89" s="4"/>
      <c r="AT89" s="4"/>
      <c r="AU89" s="4"/>
      <c r="AV89" s="4"/>
      <c r="AW89" s="4"/>
      <c r="AX89" s="4"/>
      <c r="AY89" s="4"/>
      <c r="AZ89" s="4"/>
      <c r="BA89" s="4"/>
      <c r="BB89" s="4"/>
      <c r="BC89" s="4"/>
      <c r="BD89" s="4"/>
      <c r="BE89" s="4"/>
      <c r="BF89" s="4"/>
      <c r="BG89" s="4"/>
      <c r="BH89" s="4"/>
    </row>
    <row r="90" ht="15.75" customHeight="1">
      <c r="A90" t="s" s="11">
        <v>1461</v>
      </c>
      <c r="B90" t="s" s="12">
        <v>48</v>
      </c>
      <c r="C90" t="s" s="11">
        <f>SUBSTITUTE(LOWER(B90)," ","-")</f>
        <v>49</v>
      </c>
      <c r="D90" t="s" s="11">
        <v>50</v>
      </c>
      <c r="E90" t="s" s="13">
        <v>51</v>
      </c>
      <c r="F90" t="s" s="14">
        <f>SUBSTITUTE(LOWER(E90)," ","-")</f>
        <v>52</v>
      </c>
      <c r="G90" t="s" s="11">
        <v>53</v>
      </c>
      <c r="H90" s="18"/>
      <c r="I90" t="s" s="13">
        <v>2118</v>
      </c>
      <c r="J90" t="s" s="14">
        <f>SUBSTITUTE(LOWER(I90)," ","-")</f>
        <v>2119</v>
      </c>
      <c r="K90" t="s" s="14">
        <v>2120</v>
      </c>
      <c r="L90" s="17"/>
      <c r="M90" t="s" s="13">
        <v>2122</v>
      </c>
      <c r="N90" t="s" s="14">
        <f>SUBSTITUTE(LOWER(M90)," ","-")</f>
        <v>2123</v>
      </c>
      <c r="O90" t="s" s="11">
        <v>3377</v>
      </c>
      <c r="P90" s="18"/>
      <c r="Q90" t="s" s="15">
        <f>IF(O90&lt;&gt;"","Game Holder for practice of "&amp;LOWER(M90)&amp;" by "&amp;LOWER(O90),"")</f>
        <v>3435</v>
      </c>
      <c r="R90" t="s" s="15">
        <f>SUBSTITUTE(SUBSTITUTE(LOWER(Q90)," ","-"),"""","")</f>
        <v>3436</v>
      </c>
      <c r="S90" s="17"/>
      <c r="T90" s="4"/>
      <c r="U90" s="18"/>
      <c r="V90" s="4"/>
      <c r="W90" s="4"/>
      <c r="X90" s="4"/>
      <c r="Y90" s="16"/>
      <c r="Z90" s="4"/>
      <c r="AA90" s="17"/>
      <c r="AB90" s="17"/>
      <c r="AC90" s="18"/>
      <c r="AD90" s="17"/>
      <c r="AE90" s="18"/>
      <c r="AF90" s="18"/>
      <c r="AG90" s="18"/>
      <c r="AH90" s="18"/>
      <c r="AI90" s="18"/>
      <c r="AJ90" s="18"/>
      <c r="AK90" s="18"/>
      <c r="AL90" s="18"/>
      <c r="AM90" s="18"/>
      <c r="AN90" s="18"/>
      <c r="AO90" s="18"/>
      <c r="AP90" s="18"/>
      <c r="AQ90" s="4"/>
      <c r="AR90" s="4"/>
      <c r="AS90" s="4"/>
      <c r="AT90" s="4"/>
      <c r="AU90" s="4"/>
      <c r="AV90" s="4"/>
      <c r="AW90" s="4"/>
      <c r="AX90" s="4"/>
      <c r="AY90" s="4"/>
      <c r="AZ90" s="4"/>
      <c r="BA90" s="4"/>
      <c r="BB90" s="4"/>
      <c r="BC90" s="4"/>
      <c r="BD90" s="4"/>
      <c r="BE90" s="4"/>
      <c r="BF90" s="4"/>
      <c r="BG90" s="4"/>
      <c r="BH90" s="4"/>
    </row>
    <row r="91" ht="15.75" customHeight="1">
      <c r="A91" t="s" s="11">
        <v>1461</v>
      </c>
      <c r="B91" t="s" s="12">
        <v>48</v>
      </c>
      <c r="C91" t="s" s="11">
        <f>SUBSTITUTE(LOWER(B91)," ","-")</f>
        <v>49</v>
      </c>
      <c r="D91" t="s" s="11">
        <v>50</v>
      </c>
      <c r="E91" t="s" s="13">
        <v>51</v>
      </c>
      <c r="F91" t="s" s="14">
        <f>SUBSTITUTE(LOWER(E91)," ","-")</f>
        <v>52</v>
      </c>
      <c r="G91" t="s" s="11">
        <v>53</v>
      </c>
      <c r="H91" s="18"/>
      <c r="I91" t="s" s="13">
        <v>2118</v>
      </c>
      <c r="J91" t="s" s="14">
        <f>SUBSTITUTE(LOWER(I91)," ","-")</f>
        <v>2119</v>
      </c>
      <c r="K91" t="s" s="14">
        <v>2120</v>
      </c>
      <c r="L91" s="17"/>
      <c r="M91" t="s" s="13">
        <v>2140</v>
      </c>
      <c r="N91" t="s" s="14">
        <f>SUBSTITUTE(LOWER(M91)," ","-")</f>
        <v>2141</v>
      </c>
      <c r="O91" t="s" s="14">
        <v>3291</v>
      </c>
      <c r="P91" s="152">
        <f>COUNTA(S91:Z91)</f>
        <v>3</v>
      </c>
      <c r="Q91" t="s" s="15">
        <f>IF(O91&lt;&gt;"","Game Holder for practice of "&amp;LOWER(M91)&amp;" by "&amp;LOWER(O91),"")</f>
        <v>3437</v>
      </c>
      <c r="R91" t="s" s="15">
        <f>SUBSTITUTE(SUBSTITUTE(LOWER(Q91)," ","-"),"""","")</f>
        <v>3438</v>
      </c>
      <c r="S91" t="s" s="14">
        <v>3291</v>
      </c>
      <c r="T91" t="s" s="16">
        <v>228</v>
      </c>
      <c r="U91" t="s" s="11">
        <v>3303</v>
      </c>
      <c r="V91" s="4"/>
      <c r="W91" s="4"/>
      <c r="X91" s="4"/>
      <c r="Y91" s="16"/>
      <c r="Z91" s="4"/>
      <c r="AA91" s="17"/>
      <c r="AB91" s="17"/>
      <c r="AC91" s="18"/>
      <c r="AD91" s="17"/>
      <c r="AE91" s="18"/>
      <c r="AF91" s="18"/>
      <c r="AG91" s="18"/>
      <c r="AH91" s="18"/>
      <c r="AI91" s="18"/>
      <c r="AJ91" s="18"/>
      <c r="AK91" s="18"/>
      <c r="AL91" s="18"/>
      <c r="AM91" s="18"/>
      <c r="AN91" s="18"/>
      <c r="AO91" s="18"/>
      <c r="AP91" s="18"/>
      <c r="AQ91" s="4"/>
      <c r="AR91" s="4"/>
      <c r="AS91" s="4"/>
      <c r="AT91" s="4"/>
      <c r="AU91" s="4"/>
      <c r="AV91" s="4"/>
      <c r="AW91" s="4"/>
      <c r="AX91" s="4"/>
      <c r="AY91" s="4"/>
      <c r="AZ91" s="4"/>
      <c r="BA91" s="4"/>
      <c r="BB91" s="4"/>
      <c r="BC91" s="4"/>
      <c r="BD91" s="4"/>
      <c r="BE91" s="4"/>
      <c r="BF91" s="4"/>
      <c r="BG91" s="4"/>
      <c r="BH91" s="4"/>
    </row>
    <row r="92" ht="15.75" customHeight="1">
      <c r="A92" t="s" s="11">
        <v>1461</v>
      </c>
      <c r="B92" t="s" s="12">
        <v>48</v>
      </c>
      <c r="C92" t="s" s="11">
        <f>SUBSTITUTE(LOWER(B92)," ","-")</f>
        <v>49</v>
      </c>
      <c r="D92" t="s" s="11">
        <v>50</v>
      </c>
      <c r="E92" t="s" s="13">
        <v>51</v>
      </c>
      <c r="F92" t="s" s="14">
        <f>SUBSTITUTE(LOWER(E92)," ","-")</f>
        <v>52</v>
      </c>
      <c r="G92" t="s" s="11">
        <v>53</v>
      </c>
      <c r="H92" s="18"/>
      <c r="I92" t="s" s="13">
        <v>2118</v>
      </c>
      <c r="J92" t="s" s="14">
        <f>SUBSTITUTE(LOWER(I92)," ","-")</f>
        <v>2119</v>
      </c>
      <c r="K92" t="s" s="14">
        <v>2120</v>
      </c>
      <c r="L92" s="17"/>
      <c r="M92" t="s" s="13">
        <v>2140</v>
      </c>
      <c r="N92" t="s" s="14">
        <f>SUBSTITUTE(LOWER(M92)," ","-")</f>
        <v>2141</v>
      </c>
      <c r="O92" t="s" s="16">
        <v>3304</v>
      </c>
      <c r="P92" s="18"/>
      <c r="Q92" t="s" s="15">
        <f>IF(O92&lt;&gt;"","Game Holder for practice of "&amp;LOWER(M92)&amp;" by "&amp;LOWER(O92),"")</f>
        <v>3439</v>
      </c>
      <c r="R92" t="s" s="15">
        <f>SUBSTITUTE(SUBSTITUTE(LOWER(Q92)," ","-"),"""","")</f>
        <v>3440</v>
      </c>
      <c r="S92" s="17"/>
      <c r="T92" s="4"/>
      <c r="U92" s="4"/>
      <c r="V92" s="4"/>
      <c r="W92" s="4"/>
      <c r="X92" s="4"/>
      <c r="Y92" s="16"/>
      <c r="Z92" s="4"/>
      <c r="AA92" s="18"/>
      <c r="AB92" s="17"/>
      <c r="AC92" s="18"/>
      <c r="AD92" s="17"/>
      <c r="AE92" s="18"/>
      <c r="AF92" s="18"/>
      <c r="AG92" s="18"/>
      <c r="AH92" s="18"/>
      <c r="AI92" s="18"/>
      <c r="AJ92" s="18"/>
      <c r="AK92" s="18"/>
      <c r="AL92" s="18"/>
      <c r="AM92" s="18"/>
      <c r="AN92" s="18"/>
      <c r="AO92" s="18"/>
      <c r="AP92" s="18"/>
      <c r="AQ92" s="4"/>
      <c r="AR92" s="4"/>
      <c r="AS92" s="4"/>
      <c r="AT92" s="4"/>
      <c r="AU92" s="4"/>
      <c r="AV92" s="4"/>
      <c r="AW92" s="4"/>
      <c r="AX92" s="4"/>
      <c r="AY92" s="4"/>
      <c r="AZ92" s="4"/>
      <c r="BA92" s="4"/>
      <c r="BB92" s="4"/>
      <c r="BC92" s="4"/>
      <c r="BD92" s="4"/>
      <c r="BE92" s="4"/>
      <c r="BF92" s="4"/>
      <c r="BG92" s="4"/>
      <c r="BH92" s="4"/>
    </row>
    <row r="93" ht="15.75" customHeight="1">
      <c r="A93" t="s" s="11">
        <v>1461</v>
      </c>
      <c r="B93" t="s" s="12">
        <v>48</v>
      </c>
      <c r="C93" t="s" s="11">
        <f>SUBSTITUTE(LOWER(B93)," ","-")</f>
        <v>49</v>
      </c>
      <c r="D93" t="s" s="11">
        <v>50</v>
      </c>
      <c r="E93" t="s" s="13">
        <v>51</v>
      </c>
      <c r="F93" t="s" s="14">
        <f>SUBSTITUTE(LOWER(E93)," ","-")</f>
        <v>52</v>
      </c>
      <c r="G93" t="s" s="11">
        <v>53</v>
      </c>
      <c r="H93" s="18"/>
      <c r="I93" t="s" s="13">
        <v>2118</v>
      </c>
      <c r="J93" t="s" s="14">
        <f>SUBSTITUTE(LOWER(I93)," ","-")</f>
        <v>2119</v>
      </c>
      <c r="K93" t="s" s="14">
        <v>2120</v>
      </c>
      <c r="L93" s="17"/>
      <c r="M93" t="s" s="13">
        <v>2140</v>
      </c>
      <c r="N93" t="s" s="14">
        <f>SUBSTITUTE(LOWER(M93)," ","-")</f>
        <v>2141</v>
      </c>
      <c r="O93" t="s" s="11">
        <v>3303</v>
      </c>
      <c r="P93" s="18"/>
      <c r="Q93" t="s" s="15">
        <f>IF(O93&lt;&gt;"","Game Holder for practice of "&amp;LOWER(M93)&amp;" by "&amp;LOWER(O93),"")</f>
        <v>3441</v>
      </c>
      <c r="R93" t="s" s="15">
        <f>SUBSTITUTE(SUBSTITUTE(LOWER(Q93)," ","-"),"""","")</f>
        <v>3442</v>
      </c>
      <c r="S93" s="17"/>
      <c r="T93" s="4"/>
      <c r="U93" s="4"/>
      <c r="V93" s="4"/>
      <c r="W93" s="4"/>
      <c r="X93" s="4"/>
      <c r="Y93" s="16"/>
      <c r="Z93" s="4"/>
      <c r="AA93" s="18"/>
      <c r="AB93" s="17"/>
      <c r="AC93" s="18"/>
      <c r="AD93" s="17"/>
      <c r="AE93" s="18"/>
      <c r="AF93" s="18"/>
      <c r="AG93" s="18"/>
      <c r="AH93" s="18"/>
      <c r="AI93" s="18"/>
      <c r="AJ93" s="18"/>
      <c r="AK93" s="18"/>
      <c r="AL93" s="18"/>
      <c r="AM93" s="18"/>
      <c r="AN93" s="18"/>
      <c r="AO93" s="18"/>
      <c r="AP93" s="18"/>
      <c r="AQ93" s="4"/>
      <c r="AR93" s="4"/>
      <c r="AS93" s="4"/>
      <c r="AT93" s="4"/>
      <c r="AU93" s="4"/>
      <c r="AV93" s="4"/>
      <c r="AW93" s="4"/>
      <c r="AX93" s="4"/>
      <c r="AY93" s="4"/>
      <c r="AZ93" s="4"/>
      <c r="BA93" s="4"/>
      <c r="BB93" s="4"/>
      <c r="BC93" s="4"/>
      <c r="BD93" s="4"/>
      <c r="BE93" s="4"/>
      <c r="BF93" s="4"/>
      <c r="BG93" s="4"/>
      <c r="BH93" s="4"/>
    </row>
    <row r="94" ht="15.75" customHeight="1">
      <c r="A94" t="s" s="11">
        <v>1461</v>
      </c>
      <c r="B94" t="s" s="12">
        <v>48</v>
      </c>
      <c r="C94" t="s" s="11">
        <f>SUBSTITUTE(LOWER(B94)," ","-")</f>
        <v>49</v>
      </c>
      <c r="D94" t="s" s="11">
        <v>50</v>
      </c>
      <c r="E94" t="s" s="13">
        <v>51</v>
      </c>
      <c r="F94" t="s" s="14">
        <f>SUBSTITUTE(LOWER(E94)," ","-")</f>
        <v>52</v>
      </c>
      <c r="G94" t="s" s="11">
        <v>53</v>
      </c>
      <c r="H94" s="18"/>
      <c r="I94" t="s" s="13">
        <v>2118</v>
      </c>
      <c r="J94" t="s" s="14">
        <f>SUBSTITUTE(LOWER(I94)," ","-")</f>
        <v>2119</v>
      </c>
      <c r="K94" t="s" s="14">
        <v>2120</v>
      </c>
      <c r="L94" s="17"/>
      <c r="M94" t="s" s="13">
        <v>2161</v>
      </c>
      <c r="N94" t="s" s="14">
        <f>SUBSTITUTE(LOWER(M94)," ","-")</f>
        <v>2162</v>
      </c>
      <c r="O94" t="s" s="14">
        <v>3291</v>
      </c>
      <c r="P94" s="152">
        <f>COUNTA(S94:Z94)</f>
        <v>2</v>
      </c>
      <c r="Q94" t="s" s="15">
        <f>IF(O94&lt;&gt;"","Game Holder for practice of "&amp;LOWER(M94)&amp;" by "&amp;LOWER(O94),"")</f>
        <v>3443</v>
      </c>
      <c r="R94" t="s" s="15">
        <f>SUBSTITUTE(SUBSTITUTE(LOWER(Q94)," ","-"),"""","")</f>
        <v>3444</v>
      </c>
      <c r="S94" t="s" s="14">
        <v>347</v>
      </c>
      <c r="T94" t="s" s="16">
        <v>228</v>
      </c>
      <c r="U94" s="4"/>
      <c r="V94" s="4"/>
      <c r="W94" s="4"/>
      <c r="X94" s="4"/>
      <c r="Y94" s="16"/>
      <c r="Z94" s="4"/>
      <c r="AA94" s="18"/>
      <c r="AB94" s="17"/>
      <c r="AC94" s="18"/>
      <c r="AD94" s="17"/>
      <c r="AE94" s="18"/>
      <c r="AF94" s="18"/>
      <c r="AG94" s="18"/>
      <c r="AH94" s="18"/>
      <c r="AI94" s="18"/>
      <c r="AJ94" s="18"/>
      <c r="AK94" s="18"/>
      <c r="AL94" s="18"/>
      <c r="AM94" s="18"/>
      <c r="AN94" s="18"/>
      <c r="AO94" s="18"/>
      <c r="AP94" s="18"/>
      <c r="AQ94" s="4"/>
      <c r="AR94" s="4"/>
      <c r="AS94" s="4"/>
      <c r="AT94" s="4"/>
      <c r="AU94" s="4"/>
      <c r="AV94" s="4"/>
      <c r="AW94" s="4"/>
      <c r="AX94" s="4"/>
      <c r="AY94" s="4"/>
      <c r="AZ94" s="4"/>
      <c r="BA94" s="4"/>
      <c r="BB94" s="4"/>
      <c r="BC94" s="4"/>
      <c r="BD94" s="4"/>
      <c r="BE94" s="4"/>
      <c r="BF94" s="4"/>
      <c r="BG94" s="4"/>
      <c r="BH94" s="4"/>
    </row>
    <row r="95" ht="15.75" customHeight="1">
      <c r="A95" t="s" s="11">
        <v>1461</v>
      </c>
      <c r="B95" t="s" s="12">
        <v>48</v>
      </c>
      <c r="C95" t="s" s="11">
        <f>SUBSTITUTE(LOWER(B95)," ","-")</f>
        <v>49</v>
      </c>
      <c r="D95" t="s" s="11">
        <v>50</v>
      </c>
      <c r="E95" t="s" s="13">
        <v>51</v>
      </c>
      <c r="F95" t="s" s="14">
        <f>SUBSTITUTE(LOWER(E95)," ","-")</f>
        <v>52</v>
      </c>
      <c r="G95" t="s" s="11">
        <v>53</v>
      </c>
      <c r="H95" s="18"/>
      <c r="I95" t="s" s="13">
        <v>2118</v>
      </c>
      <c r="J95" t="s" s="14">
        <f>SUBSTITUTE(LOWER(I95)," ","-")</f>
        <v>2119</v>
      </c>
      <c r="K95" t="s" s="14">
        <v>2120</v>
      </c>
      <c r="L95" s="17"/>
      <c r="M95" t="s" s="13">
        <v>2161</v>
      </c>
      <c r="N95" t="s" s="14">
        <f>SUBSTITUTE(LOWER(M95)," ","-")</f>
        <v>2162</v>
      </c>
      <c r="O95" t="s" s="16">
        <v>3304</v>
      </c>
      <c r="P95" s="18"/>
      <c r="Q95" t="s" s="15">
        <f>IF(O95&lt;&gt;"","Game Holder for practice of "&amp;LOWER(M95)&amp;" by "&amp;LOWER(O95),"")</f>
        <v>3445</v>
      </c>
      <c r="R95" t="s" s="15">
        <f>SUBSTITUTE(SUBSTITUTE(LOWER(Q95)," ","-"),"""","")</f>
        <v>3446</v>
      </c>
      <c r="S95" s="16"/>
      <c r="T95" s="4"/>
      <c r="U95" s="4"/>
      <c r="V95" s="4"/>
      <c r="W95" s="17"/>
      <c r="X95" s="4"/>
      <c r="Y95" s="16"/>
      <c r="Z95" s="18"/>
      <c r="AA95" s="17"/>
      <c r="AB95" s="17"/>
      <c r="AC95" s="18"/>
      <c r="AD95" s="17"/>
      <c r="AE95" s="18"/>
      <c r="AF95" s="18"/>
      <c r="AG95" s="18"/>
      <c r="AH95" s="18"/>
      <c r="AI95" s="18"/>
      <c r="AJ95" s="18"/>
      <c r="AK95" s="18"/>
      <c r="AL95" s="18"/>
      <c r="AM95" s="18"/>
      <c r="AN95" s="18"/>
      <c r="AO95" s="18"/>
      <c r="AP95" s="18"/>
      <c r="AQ95" s="4"/>
      <c r="AR95" s="4"/>
      <c r="AS95" s="4"/>
      <c r="AT95" s="4"/>
      <c r="AU95" s="4"/>
      <c r="AV95" s="4"/>
      <c r="AW95" s="4"/>
      <c r="AX95" s="4"/>
      <c r="AY95" s="4"/>
      <c r="AZ95" s="4"/>
      <c r="BA95" s="4"/>
      <c r="BB95" s="4"/>
      <c r="BC95" s="4"/>
      <c r="BD95" s="4"/>
      <c r="BE95" s="4"/>
      <c r="BF95" s="4"/>
      <c r="BG95" s="4"/>
      <c r="BH95" s="4"/>
    </row>
    <row r="96" ht="15.75" customHeight="1">
      <c r="A96" t="s" s="11">
        <v>1461</v>
      </c>
      <c r="B96" t="s" s="12">
        <v>48</v>
      </c>
      <c r="C96" t="s" s="11">
        <f>SUBSTITUTE(LOWER(B96)," ","-")</f>
        <v>49</v>
      </c>
      <c r="D96" t="s" s="11">
        <v>50</v>
      </c>
      <c r="E96" t="s" s="13">
        <v>51</v>
      </c>
      <c r="F96" t="s" s="14">
        <f>SUBSTITUTE(LOWER(E96)," ","-")</f>
        <v>52</v>
      </c>
      <c r="G96" t="s" s="11">
        <v>53</v>
      </c>
      <c r="H96" s="18"/>
      <c r="I96" t="s" s="13">
        <v>2118</v>
      </c>
      <c r="J96" t="s" s="14">
        <f>SUBSTITUTE(LOWER(I96)," ","-")</f>
        <v>2119</v>
      </c>
      <c r="K96" t="s" s="14">
        <v>2120</v>
      </c>
      <c r="L96" s="17"/>
      <c r="M96" t="s" s="13">
        <v>2173</v>
      </c>
      <c r="N96" t="s" s="14">
        <f>SUBSTITUTE(LOWER(M96)," ","-")</f>
        <v>2174</v>
      </c>
      <c r="O96" t="s" s="11">
        <v>3274</v>
      </c>
      <c r="P96" s="152">
        <f>COUNTA(S96:Z96)</f>
        <v>2</v>
      </c>
      <c r="Q96" t="s" s="15">
        <f>IF(O96&lt;&gt;"","Game Holder for practice of "&amp;LOWER(M96)&amp;" by "&amp;LOWER(O96),"")</f>
        <v>3447</v>
      </c>
      <c r="R96" t="s" s="15">
        <f>SUBSTITUTE(SUBSTITUTE(LOWER(Q96)," ","-"),"""","")</f>
        <v>3448</v>
      </c>
      <c r="S96" s="16"/>
      <c r="T96" s="4"/>
      <c r="U96" s="4"/>
      <c r="V96" s="4"/>
      <c r="W96" t="s" s="14">
        <v>3274</v>
      </c>
      <c r="X96" s="4"/>
      <c r="Y96" s="16"/>
      <c r="Z96" t="s" s="11">
        <v>3277</v>
      </c>
      <c r="AA96" s="17"/>
      <c r="AB96" s="17"/>
      <c r="AC96" s="18"/>
      <c r="AD96" s="17"/>
      <c r="AE96" s="18"/>
      <c r="AF96" s="18"/>
      <c r="AG96" s="18"/>
      <c r="AH96" s="18"/>
      <c r="AI96" s="18"/>
      <c r="AJ96" s="18"/>
      <c r="AK96" s="18"/>
      <c r="AL96" s="18"/>
      <c r="AM96" s="18"/>
      <c r="AN96" s="18"/>
      <c r="AO96" s="18"/>
      <c r="AP96" s="18"/>
      <c r="AQ96" s="4"/>
      <c r="AR96" s="4"/>
      <c r="AS96" s="4"/>
      <c r="AT96" s="4"/>
      <c r="AU96" s="4"/>
      <c r="AV96" s="4"/>
      <c r="AW96" s="4"/>
      <c r="AX96" s="4"/>
      <c r="AY96" s="4"/>
      <c r="AZ96" s="4"/>
      <c r="BA96" s="4"/>
      <c r="BB96" s="4"/>
      <c r="BC96" s="4"/>
      <c r="BD96" s="4"/>
      <c r="BE96" s="4"/>
      <c r="BF96" s="4"/>
      <c r="BG96" s="4"/>
      <c r="BH96" s="4"/>
    </row>
    <row r="97" ht="15.75" customHeight="1">
      <c r="A97" t="s" s="11">
        <v>1461</v>
      </c>
      <c r="B97" t="s" s="12">
        <v>48</v>
      </c>
      <c r="C97" t="s" s="11">
        <f>SUBSTITUTE(LOWER(B97)," ","-")</f>
        <v>49</v>
      </c>
      <c r="D97" t="s" s="11">
        <v>50</v>
      </c>
      <c r="E97" t="s" s="13">
        <v>51</v>
      </c>
      <c r="F97" t="s" s="14">
        <f>SUBSTITUTE(LOWER(E97)," ","-")</f>
        <v>52</v>
      </c>
      <c r="G97" t="s" s="11">
        <v>53</v>
      </c>
      <c r="H97" s="18"/>
      <c r="I97" t="s" s="13">
        <v>2118</v>
      </c>
      <c r="J97" t="s" s="14">
        <f>SUBSTITUTE(LOWER(I97)," ","-")</f>
        <v>2119</v>
      </c>
      <c r="K97" t="s" s="14">
        <v>2120</v>
      </c>
      <c r="L97" s="17"/>
      <c r="M97" t="s" s="13">
        <v>2173</v>
      </c>
      <c r="N97" t="s" s="14">
        <f>SUBSTITUTE(LOWER(M97)," ","-")</f>
        <v>2174</v>
      </c>
      <c r="O97" t="s" s="15">
        <v>3390</v>
      </c>
      <c r="P97" s="18"/>
      <c r="Q97" t="s" s="15">
        <f>IF(O97&lt;&gt;"","Game Holder for practice of "&amp;LOWER(M97)&amp;" by "&amp;LOWER(O97),"")</f>
        <v>3449</v>
      </c>
      <c r="R97" t="s" s="15">
        <f>SUBSTITUTE(SUBSTITUTE(LOWER(Q97)," ","-"),"""","")</f>
        <v>3450</v>
      </c>
      <c r="S97" s="4"/>
      <c r="T97" s="16"/>
      <c r="U97" s="4"/>
      <c r="V97" s="4"/>
      <c r="W97" s="4"/>
      <c r="X97" s="4"/>
      <c r="Y97" s="16"/>
      <c r="Z97" s="4"/>
      <c r="AA97" s="17"/>
      <c r="AB97" s="18"/>
      <c r="AC97" s="18"/>
      <c r="AD97" s="18"/>
      <c r="AE97" s="18"/>
      <c r="AF97" s="18"/>
      <c r="AG97" s="18"/>
      <c r="AH97" s="18"/>
      <c r="AI97" s="18"/>
      <c r="AJ97" s="18"/>
      <c r="AK97" s="18"/>
      <c r="AL97" s="18"/>
      <c r="AM97" s="18"/>
      <c r="AN97" s="18"/>
      <c r="AO97" s="18"/>
      <c r="AP97" s="18"/>
      <c r="AQ97" s="4"/>
      <c r="AR97" s="4"/>
      <c r="AS97" s="4"/>
      <c r="AT97" s="4"/>
      <c r="AU97" s="4"/>
      <c r="AV97" s="4"/>
      <c r="AW97" s="4"/>
      <c r="AX97" s="4"/>
      <c r="AY97" s="4"/>
      <c r="AZ97" s="4"/>
      <c r="BA97" s="4"/>
      <c r="BB97" s="4"/>
      <c r="BC97" s="4"/>
      <c r="BD97" s="4"/>
      <c r="BE97" s="4"/>
      <c r="BF97" s="4"/>
      <c r="BG97" s="4"/>
      <c r="BH97" s="4"/>
    </row>
    <row r="98" ht="15.75" customHeight="1">
      <c r="A98" t="s" s="11">
        <v>1461</v>
      </c>
      <c r="B98" t="s" s="12">
        <v>48</v>
      </c>
      <c r="C98" t="s" s="11">
        <f>SUBSTITUTE(LOWER(B98)," ","-")</f>
        <v>49</v>
      </c>
      <c r="D98" t="s" s="11">
        <v>50</v>
      </c>
      <c r="E98" t="s" s="13">
        <v>1227</v>
      </c>
      <c r="F98" t="s" s="14">
        <f>SUBSTITUTE(LOWER(E98)," ","-")</f>
        <v>1228</v>
      </c>
      <c r="G98" t="s" s="11">
        <v>1229</v>
      </c>
      <c r="H98" s="18"/>
      <c r="I98" t="s" s="13">
        <v>2388</v>
      </c>
      <c r="J98" t="s" s="14">
        <f>SUBSTITUTE(LOWER(I98)," ","-")</f>
        <v>2389</v>
      </c>
      <c r="K98" t="s" s="14">
        <v>2390</v>
      </c>
      <c r="L98" s="17"/>
      <c r="M98" t="s" s="13">
        <v>2391</v>
      </c>
      <c r="N98" t="s" s="14">
        <f>SUBSTITUTE(LOWER(M98)," ","-")</f>
        <v>2392</v>
      </c>
      <c r="O98" s="4"/>
      <c r="P98" s="152">
        <f>COUNTA(S98:Z98)</f>
        <v>0</v>
      </c>
      <c r="Q98" s="5"/>
      <c r="R98" s="5"/>
      <c r="S98" s="4"/>
      <c r="T98" s="16"/>
      <c r="U98" s="4"/>
      <c r="V98" s="4"/>
      <c r="W98" s="4"/>
      <c r="X98" s="4"/>
      <c r="Y98" s="16"/>
      <c r="Z98" s="4"/>
      <c r="AA98" s="17"/>
      <c r="AB98" s="18"/>
      <c r="AC98" s="18"/>
      <c r="AD98" s="18"/>
      <c r="AE98" s="18"/>
      <c r="AF98" s="18"/>
      <c r="AG98" s="18"/>
      <c r="AH98" s="18"/>
      <c r="AI98" s="18"/>
      <c r="AJ98" s="18"/>
      <c r="AK98" s="18"/>
      <c r="AL98" s="18"/>
      <c r="AM98" s="18"/>
      <c r="AN98" s="18"/>
      <c r="AO98" s="18"/>
      <c r="AP98" s="18"/>
      <c r="AQ98" s="4"/>
      <c r="AR98" s="4"/>
      <c r="AS98" s="4"/>
      <c r="AT98" s="4"/>
      <c r="AU98" s="4"/>
      <c r="AV98" s="4"/>
      <c r="AW98" s="4"/>
      <c r="AX98" s="4"/>
      <c r="AY98" s="4"/>
      <c r="AZ98" s="4"/>
      <c r="BA98" s="4"/>
      <c r="BB98" s="4"/>
      <c r="BC98" s="4"/>
      <c r="BD98" s="4"/>
      <c r="BE98" s="4"/>
      <c r="BF98" s="4"/>
      <c r="BG98" s="4"/>
      <c r="BH98" s="4"/>
    </row>
    <row r="99" ht="15.75" customHeight="1">
      <c r="A99" t="s" s="11">
        <v>1461</v>
      </c>
      <c r="B99" t="s" s="12">
        <v>48</v>
      </c>
      <c r="C99" t="s" s="11">
        <f>SUBSTITUTE(LOWER(B99)," ","-")</f>
        <v>49</v>
      </c>
      <c r="D99" t="s" s="11">
        <v>50</v>
      </c>
      <c r="E99" t="s" s="13">
        <v>1227</v>
      </c>
      <c r="F99" t="s" s="14">
        <f>SUBSTITUTE(LOWER(E99)," ","-")</f>
        <v>1228</v>
      </c>
      <c r="G99" t="s" s="11">
        <v>1229</v>
      </c>
      <c r="H99" s="18"/>
      <c r="I99" t="s" s="13">
        <v>2388</v>
      </c>
      <c r="J99" t="s" s="14">
        <f>SUBSTITUTE(LOWER(I99)," ","-")</f>
        <v>2389</v>
      </c>
      <c r="K99" t="s" s="14">
        <v>2390</v>
      </c>
      <c r="L99" s="17"/>
      <c r="M99" t="s" s="13">
        <v>2393</v>
      </c>
      <c r="N99" t="s" s="14">
        <f>SUBSTITUTE(LOWER(M99)," ","-")</f>
        <v>2394</v>
      </c>
      <c r="O99" t="s" s="14">
        <v>3281</v>
      </c>
      <c r="P99" s="152">
        <f>COUNTA(S99:Z99)</f>
        <v>2</v>
      </c>
      <c r="Q99" t="s" s="15">
        <f>IF(O99&lt;&gt;"","Game Holder for practice of "&amp;LOWER(M99)&amp;" by "&amp;LOWER(O99),"")</f>
        <v>3451</v>
      </c>
      <c r="R99" t="s" s="15">
        <f>SUBSTITUTE(SUBSTITUTE(LOWER(Q99)," ","-"),"""","")</f>
        <v>3452</v>
      </c>
      <c r="S99" s="4"/>
      <c r="T99" s="16"/>
      <c r="U99" s="4"/>
      <c r="V99" t="s" s="14">
        <v>2486</v>
      </c>
      <c r="W99" s="4"/>
      <c r="X99" s="4"/>
      <c r="Y99" s="16"/>
      <c r="Z99" t="s" s="11">
        <v>3277</v>
      </c>
      <c r="AA99" s="17"/>
      <c r="AB99" s="17"/>
      <c r="AC99" s="18"/>
      <c r="AD99" s="18"/>
      <c r="AE99" s="18"/>
      <c r="AF99" s="18"/>
      <c r="AG99" s="18"/>
      <c r="AH99" s="18"/>
      <c r="AI99" s="18"/>
      <c r="AJ99" s="18"/>
      <c r="AK99" s="18"/>
      <c r="AL99" s="18"/>
      <c r="AM99" s="18"/>
      <c r="AN99" s="18"/>
      <c r="AO99" s="18"/>
      <c r="AP99" s="18"/>
      <c r="AQ99" s="4"/>
      <c r="AR99" s="4"/>
      <c r="AS99" s="4"/>
      <c r="AT99" s="4"/>
      <c r="AU99" s="4"/>
      <c r="AV99" s="4"/>
      <c r="AW99" s="4"/>
      <c r="AX99" s="4"/>
      <c r="AY99" s="4"/>
      <c r="AZ99" s="4"/>
      <c r="BA99" s="4"/>
      <c r="BB99" s="4"/>
      <c r="BC99" s="4"/>
      <c r="BD99" s="4"/>
      <c r="BE99" s="4"/>
      <c r="BF99" s="4"/>
      <c r="BG99" s="4"/>
      <c r="BH99" s="4"/>
    </row>
    <row r="100" ht="15.75" customHeight="1">
      <c r="A100" t="s" s="11">
        <v>1461</v>
      </c>
      <c r="B100" t="s" s="12">
        <v>48</v>
      </c>
      <c r="C100" t="s" s="11">
        <f>SUBSTITUTE(LOWER(B100)," ","-")</f>
        <v>49</v>
      </c>
      <c r="D100" t="s" s="11">
        <v>50</v>
      </c>
      <c r="E100" t="s" s="13">
        <v>1227</v>
      </c>
      <c r="F100" t="s" s="14">
        <f>SUBSTITUTE(LOWER(E100)," ","-")</f>
        <v>1228</v>
      </c>
      <c r="G100" t="s" s="11">
        <v>1229</v>
      </c>
      <c r="H100" s="18"/>
      <c r="I100" t="s" s="13">
        <v>2388</v>
      </c>
      <c r="J100" t="s" s="14">
        <f>SUBSTITUTE(LOWER(I100)," ","-")</f>
        <v>2389</v>
      </c>
      <c r="K100" t="s" s="14">
        <v>2390</v>
      </c>
      <c r="L100" s="17"/>
      <c r="M100" t="s" s="13">
        <v>2393</v>
      </c>
      <c r="N100" t="s" s="14">
        <f>SUBSTITUTE(LOWER(M100)," ","-")</f>
        <v>2394</v>
      </c>
      <c r="O100" t="s" s="15">
        <v>3390</v>
      </c>
      <c r="P100" s="18"/>
      <c r="Q100" t="s" s="15">
        <f>IF(O100&lt;&gt;"","Game Holder for practice of "&amp;LOWER(M100)&amp;" by "&amp;LOWER(O100),"")</f>
        <v>3453</v>
      </c>
      <c r="R100" t="s" s="15">
        <f>SUBSTITUTE(SUBSTITUTE(LOWER(Q100)," ","-"),"""","")</f>
        <v>3454</v>
      </c>
      <c r="S100" s="4"/>
      <c r="T100" s="16"/>
      <c r="U100" s="18"/>
      <c r="V100" s="4"/>
      <c r="W100" s="4"/>
      <c r="X100" s="4"/>
      <c r="Y100" s="16"/>
      <c r="Z100" s="4"/>
      <c r="AA100" s="17"/>
      <c r="AB100" s="17"/>
      <c r="AC100" s="18"/>
      <c r="AD100" s="18"/>
      <c r="AE100" s="18"/>
      <c r="AF100" s="18"/>
      <c r="AG100" s="18"/>
      <c r="AH100" s="18"/>
      <c r="AI100" s="18"/>
      <c r="AJ100" s="18"/>
      <c r="AK100" s="18"/>
      <c r="AL100" s="18"/>
      <c r="AM100" s="18"/>
      <c r="AN100" s="18"/>
      <c r="AO100" s="18"/>
      <c r="AP100" s="18"/>
      <c r="AQ100" s="4"/>
      <c r="AR100" s="4"/>
      <c r="AS100" s="4"/>
      <c r="AT100" s="4"/>
      <c r="AU100" s="4"/>
      <c r="AV100" s="4"/>
      <c r="AW100" s="4"/>
      <c r="AX100" s="4"/>
      <c r="AY100" s="4"/>
      <c r="AZ100" s="4"/>
      <c r="BA100" s="4"/>
      <c r="BB100" s="4"/>
      <c r="BC100" s="4"/>
      <c r="BD100" s="4"/>
      <c r="BE100" s="4"/>
      <c r="BF100" s="4"/>
      <c r="BG100" s="4"/>
      <c r="BH100" s="4"/>
    </row>
    <row r="101" ht="15.75" customHeight="1">
      <c r="A101" t="s" s="11">
        <v>1461</v>
      </c>
      <c r="B101" t="s" s="12">
        <v>48</v>
      </c>
      <c r="C101" t="s" s="11">
        <f>SUBSTITUTE(LOWER(B101)," ","-")</f>
        <v>49</v>
      </c>
      <c r="D101" t="s" s="11">
        <v>50</v>
      </c>
      <c r="E101" t="s" s="13">
        <v>1227</v>
      </c>
      <c r="F101" t="s" s="14">
        <f>SUBSTITUTE(LOWER(E101)," ","-")</f>
        <v>1228</v>
      </c>
      <c r="G101" t="s" s="11">
        <v>1229</v>
      </c>
      <c r="H101" s="18"/>
      <c r="I101" t="s" s="13">
        <v>2388</v>
      </c>
      <c r="J101" t="s" s="14">
        <f>SUBSTITUTE(LOWER(I101)," ","-")</f>
        <v>2389</v>
      </c>
      <c r="K101" t="s" s="14">
        <v>2390</v>
      </c>
      <c r="L101" s="17"/>
      <c r="M101" t="s" s="13">
        <v>2414</v>
      </c>
      <c r="N101" t="s" s="14">
        <f>SUBSTITUTE(LOWER(M101)," ","-")</f>
        <v>2415</v>
      </c>
      <c r="O101" t="s" s="11">
        <v>1307</v>
      </c>
      <c r="P101" s="152">
        <f>COUNTA(S101:Z101)</f>
        <v>1</v>
      </c>
      <c r="Q101" t="s" s="15">
        <f>IF(O101&lt;&gt;"","Game Holder for practice of "&amp;LOWER(M101)&amp;" by "&amp;LOWER(O101),"")</f>
        <v>3455</v>
      </c>
      <c r="R101" t="s" s="15">
        <f>SUBSTITUTE(SUBSTITUTE(LOWER(Q101)," ","-"),"""","")</f>
        <v>3456</v>
      </c>
      <c r="S101" s="4"/>
      <c r="T101" s="16"/>
      <c r="U101" t="s" s="11">
        <v>1307</v>
      </c>
      <c r="V101" s="4"/>
      <c r="W101" s="4"/>
      <c r="X101" s="4"/>
      <c r="Y101" s="16"/>
      <c r="Z101" s="4"/>
      <c r="AA101" s="17"/>
      <c r="AB101" s="17"/>
      <c r="AC101" s="18"/>
      <c r="AD101" s="18"/>
      <c r="AE101" s="18"/>
      <c r="AF101" s="18"/>
      <c r="AG101" s="18"/>
      <c r="AH101" s="18"/>
      <c r="AI101" s="18"/>
      <c r="AJ101" s="18"/>
      <c r="AK101" s="18"/>
      <c r="AL101" s="18"/>
      <c r="AM101" s="18"/>
      <c r="AN101" s="18"/>
      <c r="AO101" s="18"/>
      <c r="AP101" s="18"/>
      <c r="AQ101" s="4"/>
      <c r="AR101" s="4"/>
      <c r="AS101" s="4"/>
      <c r="AT101" s="4"/>
      <c r="AU101" s="4"/>
      <c r="AV101" s="4"/>
      <c r="AW101" s="4"/>
      <c r="AX101" s="4"/>
      <c r="AY101" s="4"/>
      <c r="AZ101" s="4"/>
      <c r="BA101" s="4"/>
      <c r="BB101" s="4"/>
      <c r="BC101" s="4"/>
      <c r="BD101" s="4"/>
      <c r="BE101" s="4"/>
      <c r="BF101" s="4"/>
      <c r="BG101" s="4"/>
      <c r="BH101" s="4"/>
    </row>
    <row r="102" ht="15.75" customHeight="1">
      <c r="A102" t="s" s="11">
        <v>1461</v>
      </c>
      <c r="B102" t="s" s="12">
        <v>48</v>
      </c>
      <c r="C102" t="s" s="11">
        <f>SUBSTITUTE(LOWER(B102)," ","-")</f>
        <v>49</v>
      </c>
      <c r="D102" t="s" s="11">
        <v>50</v>
      </c>
      <c r="E102" t="s" s="13">
        <v>1227</v>
      </c>
      <c r="F102" t="s" s="14">
        <f>SUBSTITUTE(LOWER(E102)," ","-")</f>
        <v>1228</v>
      </c>
      <c r="G102" t="s" s="11">
        <v>1229</v>
      </c>
      <c r="H102" s="18"/>
      <c r="I102" t="s" s="13">
        <v>2388</v>
      </c>
      <c r="J102" t="s" s="14">
        <f>SUBSTITUTE(LOWER(I102)," ","-")</f>
        <v>2389</v>
      </c>
      <c r="K102" t="s" s="14">
        <v>2390</v>
      </c>
      <c r="L102" s="17"/>
      <c r="M102" t="s" s="13">
        <v>2424</v>
      </c>
      <c r="N102" t="s" s="14">
        <f>SUBSTITUTE(LOWER(M102)," ","-")</f>
        <v>2425</v>
      </c>
      <c r="O102" t="s" s="11">
        <v>3303</v>
      </c>
      <c r="P102" s="152">
        <f>COUNTA(S102:Z102)</f>
        <v>1</v>
      </c>
      <c r="Q102" t="s" s="15">
        <f>IF(O102&lt;&gt;"","Game Holder for practice of "&amp;LOWER(M102)&amp;" by "&amp;LOWER(O102),"")</f>
        <v>3457</v>
      </c>
      <c r="R102" t="s" s="15">
        <f>SUBSTITUTE(SUBSTITUTE(LOWER(Q102)," ","-"),"""","")</f>
        <v>3458</v>
      </c>
      <c r="S102" s="4"/>
      <c r="T102" s="16"/>
      <c r="U102" t="s" s="11">
        <v>3303</v>
      </c>
      <c r="V102" s="4"/>
      <c r="W102" s="4"/>
      <c r="X102" s="4"/>
      <c r="Y102" s="16"/>
      <c r="Z102" s="4"/>
      <c r="AA102" s="17"/>
      <c r="AB102" s="17"/>
      <c r="AC102" s="18"/>
      <c r="AD102" s="18"/>
      <c r="AE102" s="18"/>
      <c r="AF102" s="18"/>
      <c r="AG102" s="18"/>
      <c r="AH102" s="18"/>
      <c r="AI102" s="18"/>
      <c r="AJ102" s="18"/>
      <c r="AK102" s="18"/>
      <c r="AL102" s="18"/>
      <c r="AM102" s="18"/>
      <c r="AN102" s="18"/>
      <c r="AO102" s="18"/>
      <c r="AP102" s="18"/>
      <c r="AQ102" s="4"/>
      <c r="AR102" s="4"/>
      <c r="AS102" s="4"/>
      <c r="AT102" s="4"/>
      <c r="AU102" s="4"/>
      <c r="AV102" s="4"/>
      <c r="AW102" s="4"/>
      <c r="AX102" s="4"/>
      <c r="AY102" s="4"/>
      <c r="AZ102" s="4"/>
      <c r="BA102" s="4"/>
      <c r="BB102" s="4"/>
      <c r="BC102" s="4"/>
      <c r="BD102" s="4"/>
      <c r="BE102" s="4"/>
      <c r="BF102" s="4"/>
      <c r="BG102" s="4"/>
      <c r="BH102" s="4"/>
    </row>
    <row r="103" ht="15.75" customHeight="1">
      <c r="A103" t="s" s="11">
        <v>1461</v>
      </c>
      <c r="B103" t="s" s="12">
        <v>48</v>
      </c>
      <c r="C103" t="s" s="11">
        <f>SUBSTITUTE(LOWER(B103)," ","-")</f>
        <v>49</v>
      </c>
      <c r="D103" t="s" s="11">
        <v>50</v>
      </c>
      <c r="E103" t="s" s="13">
        <v>1227</v>
      </c>
      <c r="F103" t="s" s="14">
        <f>SUBSTITUTE(LOWER(E103)," ","-")</f>
        <v>1228</v>
      </c>
      <c r="G103" t="s" s="11">
        <v>1229</v>
      </c>
      <c r="H103" s="18"/>
      <c r="I103" t="s" s="13">
        <v>2388</v>
      </c>
      <c r="J103" t="s" s="14">
        <f>SUBSTITUTE(LOWER(I103)," ","-")</f>
        <v>2389</v>
      </c>
      <c r="K103" t="s" s="14">
        <v>2390</v>
      </c>
      <c r="L103" s="17"/>
      <c r="M103" t="s" s="13">
        <v>2435</v>
      </c>
      <c r="N103" t="s" s="14">
        <f>SUBSTITUTE(LOWER(M103)," ","-")</f>
        <v>2436</v>
      </c>
      <c r="O103" t="s" s="14">
        <v>3281</v>
      </c>
      <c r="P103" s="152">
        <f>COUNTA(S103:Z103)</f>
        <v>1</v>
      </c>
      <c r="Q103" t="s" s="15">
        <f>IF(O103&lt;&gt;"","Game Holder for practice of "&amp;LOWER(M103)&amp;" by "&amp;LOWER(O103),"")</f>
        <v>3459</v>
      </c>
      <c r="R103" t="s" s="15">
        <f>SUBSTITUTE(SUBSTITUTE(LOWER(Q103)," ","-"),"""","")</f>
        <v>3460</v>
      </c>
      <c r="S103" s="4"/>
      <c r="T103" s="16"/>
      <c r="U103" s="4"/>
      <c r="V103" t="s" s="14">
        <v>2486</v>
      </c>
      <c r="W103" s="4"/>
      <c r="X103" s="4"/>
      <c r="Y103" s="16"/>
      <c r="Z103" s="4"/>
      <c r="AA103" s="17"/>
      <c r="AB103" s="17"/>
      <c r="AC103" s="18"/>
      <c r="AD103" s="18"/>
      <c r="AE103" s="18"/>
      <c r="AF103" s="18"/>
      <c r="AG103" s="18"/>
      <c r="AH103" s="18"/>
      <c r="AI103" s="18"/>
      <c r="AJ103" s="18"/>
      <c r="AK103" s="18"/>
      <c r="AL103" s="18"/>
      <c r="AM103" s="18"/>
      <c r="AN103" s="18"/>
      <c r="AO103" s="18"/>
      <c r="AP103" s="18"/>
      <c r="AQ103" s="4"/>
      <c r="AR103" s="4"/>
      <c r="AS103" s="4"/>
      <c r="AT103" s="4"/>
      <c r="AU103" s="4"/>
      <c r="AV103" s="4"/>
      <c r="AW103" s="4"/>
      <c r="AX103" s="4"/>
      <c r="AY103" s="4"/>
      <c r="AZ103" s="4"/>
      <c r="BA103" s="4"/>
      <c r="BB103" s="4"/>
      <c r="BC103" s="4"/>
      <c r="BD103" s="4"/>
      <c r="BE103" s="4"/>
      <c r="BF103" s="4"/>
      <c r="BG103" s="4"/>
      <c r="BH103" s="4"/>
    </row>
    <row r="104" ht="15.75" customHeight="1">
      <c r="A104" t="s" s="11">
        <v>1461</v>
      </c>
      <c r="B104" t="s" s="12">
        <v>48</v>
      </c>
      <c r="C104" t="s" s="11">
        <f>SUBSTITUTE(LOWER(B104)," ","-")</f>
        <v>49</v>
      </c>
      <c r="D104" t="s" s="11">
        <v>50</v>
      </c>
      <c r="E104" t="s" s="13">
        <v>1227</v>
      </c>
      <c r="F104" t="s" s="14">
        <f>SUBSTITUTE(LOWER(E104)," ","-")</f>
        <v>1228</v>
      </c>
      <c r="G104" t="s" s="11">
        <v>1229</v>
      </c>
      <c r="H104" s="18"/>
      <c r="I104" t="s" s="13">
        <v>2388</v>
      </c>
      <c r="J104" t="s" s="14">
        <f>SUBSTITUTE(LOWER(I104)," ","-")</f>
        <v>2389</v>
      </c>
      <c r="K104" t="s" s="14">
        <v>2390</v>
      </c>
      <c r="L104" s="17"/>
      <c r="M104" t="s" s="13">
        <v>2458</v>
      </c>
      <c r="N104" t="s" s="14">
        <f>SUBSTITUTE(LOWER(M104)," ","-")</f>
        <v>2459</v>
      </c>
      <c r="O104" t="s" s="15">
        <v>3390</v>
      </c>
      <c r="P104" s="152">
        <f>COUNTA(S104:Z104)</f>
        <v>1</v>
      </c>
      <c r="Q104" t="s" s="15">
        <f>IF(O104&lt;&gt;"","Game Holder for practice of "&amp;LOWER(M104)&amp;" by "&amp;LOWER(O104),"")</f>
        <v>3461</v>
      </c>
      <c r="R104" t="s" s="15">
        <f>SUBSTITUTE(SUBSTITUTE(LOWER(Q104)," ","-"),"""","")</f>
        <v>3462</v>
      </c>
      <c r="S104" s="4"/>
      <c r="T104" s="16"/>
      <c r="U104" s="4"/>
      <c r="V104" s="4"/>
      <c r="W104" s="4"/>
      <c r="X104" s="4"/>
      <c r="Y104" s="16"/>
      <c r="Z104" t="s" s="11">
        <v>3277</v>
      </c>
      <c r="AA104" s="17"/>
      <c r="AB104" s="17"/>
      <c r="AC104" s="18"/>
      <c r="AD104" s="18"/>
      <c r="AE104" s="18"/>
      <c r="AF104" s="18"/>
      <c r="AG104" s="18"/>
      <c r="AH104" s="18"/>
      <c r="AI104" s="18"/>
      <c r="AJ104" s="18"/>
      <c r="AK104" s="18"/>
      <c r="AL104" s="18"/>
      <c r="AM104" s="18"/>
      <c r="AN104" s="18"/>
      <c r="AO104" s="18"/>
      <c r="AP104" s="18"/>
      <c r="AQ104" s="4"/>
      <c r="AR104" s="4"/>
      <c r="AS104" s="4"/>
      <c r="AT104" s="4"/>
      <c r="AU104" s="4"/>
      <c r="AV104" s="4"/>
      <c r="AW104" s="4"/>
      <c r="AX104" s="4"/>
      <c r="AY104" s="4"/>
      <c r="AZ104" s="4"/>
      <c r="BA104" s="4"/>
      <c r="BB104" s="4"/>
      <c r="BC104" s="4"/>
      <c r="BD104" s="4"/>
      <c r="BE104" s="4"/>
      <c r="BF104" s="4"/>
      <c r="BG104" s="4"/>
      <c r="BH104" s="4"/>
    </row>
    <row r="105" ht="15.75" customHeight="1">
      <c r="A105" t="s" s="11">
        <v>1461</v>
      </c>
      <c r="B105" t="s" s="12">
        <v>48</v>
      </c>
      <c r="C105" t="s" s="11">
        <f>SUBSTITUTE(LOWER(B105)," ","-")</f>
        <v>49</v>
      </c>
      <c r="D105" t="s" s="11">
        <v>50</v>
      </c>
      <c r="E105" t="s" s="13">
        <v>1227</v>
      </c>
      <c r="F105" t="s" s="14">
        <f>SUBSTITUTE(LOWER(E105)," ","-")</f>
        <v>1228</v>
      </c>
      <c r="G105" t="s" s="11">
        <v>1229</v>
      </c>
      <c r="H105" s="18"/>
      <c r="I105" t="s" s="13">
        <v>2388</v>
      </c>
      <c r="J105" t="s" s="14">
        <f>SUBSTITUTE(LOWER(I105)," ","-")</f>
        <v>2389</v>
      </c>
      <c r="K105" t="s" s="14">
        <v>2390</v>
      </c>
      <c r="L105" s="17"/>
      <c r="M105" t="s" s="13">
        <v>2470</v>
      </c>
      <c r="N105" t="s" s="14">
        <f>SUBSTITUTE(LOWER(M105)," ","-")</f>
        <v>2471</v>
      </c>
      <c r="O105" s="4"/>
      <c r="P105" s="152">
        <f>COUNTA(S105:Z105)</f>
        <v>0</v>
      </c>
      <c r="Q105" s="5"/>
      <c r="R105" s="5"/>
      <c r="S105" s="4"/>
      <c r="T105" s="16"/>
      <c r="U105" s="4"/>
      <c r="V105" s="4"/>
      <c r="W105" s="4"/>
      <c r="X105" s="4"/>
      <c r="Y105" s="16"/>
      <c r="Z105" s="4"/>
      <c r="AA105" s="17"/>
      <c r="AB105" s="17"/>
      <c r="AC105" s="18"/>
      <c r="AD105" s="18"/>
      <c r="AE105" s="18"/>
      <c r="AF105" s="18"/>
      <c r="AG105" s="18"/>
      <c r="AH105" s="18"/>
      <c r="AI105" s="18"/>
      <c r="AJ105" s="18"/>
      <c r="AK105" s="18"/>
      <c r="AL105" s="18"/>
      <c r="AM105" s="18"/>
      <c r="AN105" s="18"/>
      <c r="AO105" s="18"/>
      <c r="AP105" s="18"/>
      <c r="AQ105" s="4"/>
      <c r="AR105" s="4"/>
      <c r="AS105" s="4"/>
      <c r="AT105" s="4"/>
      <c r="AU105" s="4"/>
      <c r="AV105" s="4"/>
      <c r="AW105" s="4"/>
      <c r="AX105" s="4"/>
      <c r="AY105" s="4"/>
      <c r="AZ105" s="4"/>
      <c r="BA105" s="4"/>
      <c r="BB105" s="4"/>
      <c r="BC105" s="4"/>
      <c r="BD105" s="4"/>
      <c r="BE105" s="4"/>
      <c r="BF105" s="4"/>
      <c r="BG105" s="4"/>
      <c r="BH105" s="4"/>
    </row>
    <row r="106" ht="15.75" customHeight="1">
      <c r="A106" t="s" s="11">
        <v>1461</v>
      </c>
      <c r="B106" t="s" s="12">
        <v>48</v>
      </c>
      <c r="C106" t="s" s="11">
        <f>SUBSTITUTE(LOWER(B106)," ","-")</f>
        <v>49</v>
      </c>
      <c r="D106" t="s" s="11">
        <v>50</v>
      </c>
      <c r="E106" t="s" s="13">
        <v>51</v>
      </c>
      <c r="F106" t="s" s="14">
        <f>SUBSTITUTE(LOWER(E106)," ","-")</f>
        <v>52</v>
      </c>
      <c r="G106" t="s" s="11">
        <v>53</v>
      </c>
      <c r="H106" s="18"/>
      <c r="I106" t="s" s="13">
        <v>2474</v>
      </c>
      <c r="J106" t="s" s="14">
        <f>SUBSTITUTE(LOWER(I106)," ","-")</f>
        <v>2475</v>
      </c>
      <c r="K106" t="s" s="14">
        <v>2476</v>
      </c>
      <c r="L106" s="17"/>
      <c r="M106" t="s" s="13">
        <v>2477</v>
      </c>
      <c r="N106" t="s" s="14">
        <f>SUBSTITUTE(LOWER(M106)," ","-")</f>
        <v>2478</v>
      </c>
      <c r="O106" t="s" s="14">
        <v>3281</v>
      </c>
      <c r="P106" s="152">
        <f>COUNTA(S106:Z106)</f>
        <v>2</v>
      </c>
      <c r="Q106" t="s" s="15">
        <f>IF(O106&lt;&gt;"","Game Holder for practice of "&amp;LOWER(M106)&amp;" by "&amp;LOWER(O106),"")</f>
        <v>3463</v>
      </c>
      <c r="R106" t="s" s="15">
        <f>SUBSTITUTE(SUBSTITUTE(LOWER(Q106)," ","-"),"""","")</f>
        <v>3464</v>
      </c>
      <c r="S106" s="4"/>
      <c r="T106" s="16"/>
      <c r="U106" s="4"/>
      <c r="V106" t="s" s="14">
        <v>2486</v>
      </c>
      <c r="W106" t="s" s="14">
        <v>3274</v>
      </c>
      <c r="X106" s="4"/>
      <c r="Y106" s="16"/>
      <c r="Z106" s="4"/>
      <c r="AA106" s="17"/>
      <c r="AB106" s="17"/>
      <c r="AC106" s="18"/>
      <c r="AD106" s="17"/>
      <c r="AE106" s="18"/>
      <c r="AF106" s="18"/>
      <c r="AG106" s="18"/>
      <c r="AH106" s="18"/>
      <c r="AI106" s="18"/>
      <c r="AJ106" s="18"/>
      <c r="AK106" s="18"/>
      <c r="AL106" s="18"/>
      <c r="AM106" s="18"/>
      <c r="AN106" s="18"/>
      <c r="AO106" s="18"/>
      <c r="AP106" s="18"/>
      <c r="AQ106" s="4"/>
      <c r="AR106" s="4"/>
      <c r="AS106" s="4"/>
      <c r="AT106" s="4"/>
      <c r="AU106" s="4"/>
      <c r="AV106" s="4"/>
      <c r="AW106" s="4"/>
      <c r="AX106" s="4"/>
      <c r="AY106" s="4"/>
      <c r="AZ106" s="4"/>
      <c r="BA106" s="4"/>
      <c r="BB106" s="4"/>
      <c r="BC106" s="4"/>
      <c r="BD106" s="4"/>
      <c r="BE106" s="4"/>
      <c r="BF106" s="4"/>
      <c r="BG106" s="4"/>
      <c r="BH106" s="4"/>
    </row>
    <row r="107" ht="15.75" customHeight="1">
      <c r="A107" t="s" s="11">
        <v>1461</v>
      </c>
      <c r="B107" t="s" s="12">
        <v>48</v>
      </c>
      <c r="C107" t="s" s="11">
        <f>SUBSTITUTE(LOWER(B107)," ","-")</f>
        <v>49</v>
      </c>
      <c r="D107" t="s" s="11">
        <v>50</v>
      </c>
      <c r="E107" t="s" s="13">
        <v>51</v>
      </c>
      <c r="F107" t="s" s="14">
        <f>SUBSTITUTE(LOWER(E107)," ","-")</f>
        <v>52</v>
      </c>
      <c r="G107" t="s" s="11">
        <v>53</v>
      </c>
      <c r="H107" s="18"/>
      <c r="I107" t="s" s="13">
        <v>2474</v>
      </c>
      <c r="J107" t="s" s="14">
        <f>SUBSTITUTE(LOWER(I107)," ","-")</f>
        <v>2475</v>
      </c>
      <c r="K107" t="s" s="14">
        <v>2476</v>
      </c>
      <c r="L107" s="17"/>
      <c r="M107" t="s" s="13">
        <v>2477</v>
      </c>
      <c r="N107" t="s" s="14">
        <f>SUBSTITUTE(LOWER(M107)," ","-")</f>
        <v>2478</v>
      </c>
      <c r="O107" t="s" s="11">
        <v>3274</v>
      </c>
      <c r="P107" s="18"/>
      <c r="Q107" t="s" s="15">
        <f>IF(O107&lt;&gt;"","Game Holder for practice of "&amp;LOWER(M107)&amp;" by "&amp;LOWER(O107),"")</f>
        <v>3465</v>
      </c>
      <c r="R107" t="s" s="15">
        <f>SUBSTITUTE(SUBSTITUTE(LOWER(Q107)," ","-"),"""","")</f>
        <v>3466</v>
      </c>
      <c r="S107" s="4"/>
      <c r="T107" s="16"/>
      <c r="U107" s="4"/>
      <c r="V107" s="17"/>
      <c r="W107" s="4"/>
      <c r="X107" s="4"/>
      <c r="Y107" s="16"/>
      <c r="Z107" s="4"/>
      <c r="AA107" s="17"/>
      <c r="AB107" s="17"/>
      <c r="AC107" s="18"/>
      <c r="AD107" s="17"/>
      <c r="AE107" s="18"/>
      <c r="AF107" s="18"/>
      <c r="AG107" s="18"/>
      <c r="AH107" s="18"/>
      <c r="AI107" s="18"/>
      <c r="AJ107" s="18"/>
      <c r="AK107" s="18"/>
      <c r="AL107" s="18"/>
      <c r="AM107" s="18"/>
      <c r="AN107" s="18"/>
      <c r="AO107" s="18"/>
      <c r="AP107" s="18"/>
      <c r="AQ107" s="4"/>
      <c r="AR107" s="4"/>
      <c r="AS107" s="4"/>
      <c r="AT107" s="4"/>
      <c r="AU107" s="4"/>
      <c r="AV107" s="4"/>
      <c r="AW107" s="4"/>
      <c r="AX107" s="4"/>
      <c r="AY107" s="4"/>
      <c r="AZ107" s="4"/>
      <c r="BA107" s="4"/>
      <c r="BB107" s="4"/>
      <c r="BC107" s="4"/>
      <c r="BD107" s="4"/>
      <c r="BE107" s="4"/>
      <c r="BF107" s="4"/>
      <c r="BG107" s="4"/>
      <c r="BH107" s="4"/>
    </row>
    <row r="108" ht="15.75" customHeight="1">
      <c r="A108" t="s" s="11">
        <v>1461</v>
      </c>
      <c r="B108" t="s" s="12">
        <v>48</v>
      </c>
      <c r="C108" t="s" s="11">
        <f>SUBSTITUTE(LOWER(B108)," ","-")</f>
        <v>49</v>
      </c>
      <c r="D108" t="s" s="11">
        <v>50</v>
      </c>
      <c r="E108" t="s" s="13">
        <v>51</v>
      </c>
      <c r="F108" t="s" s="14">
        <f>SUBSTITUTE(LOWER(E108)," ","-")</f>
        <v>52</v>
      </c>
      <c r="G108" t="s" s="11">
        <v>53</v>
      </c>
      <c r="H108" s="18"/>
      <c r="I108" t="s" s="13">
        <v>2474</v>
      </c>
      <c r="J108" t="s" s="14">
        <f>SUBSTITUTE(LOWER(I108)," ","-")</f>
        <v>2475</v>
      </c>
      <c r="K108" t="s" s="14">
        <v>2476</v>
      </c>
      <c r="L108" s="17"/>
      <c r="M108" t="s" s="13">
        <v>2498</v>
      </c>
      <c r="N108" t="s" s="14">
        <f>SUBSTITUTE(LOWER(M108)," ","-")</f>
        <v>2499</v>
      </c>
      <c r="O108" t="s" s="14">
        <v>3281</v>
      </c>
      <c r="P108" s="152">
        <f>COUNTA(S108:Z108)</f>
        <v>1</v>
      </c>
      <c r="Q108" t="s" s="15">
        <f>IF(O108&lt;&gt;"","Game Holder for practice of "&amp;LOWER(M108)&amp;" by "&amp;LOWER(O108),"")</f>
        <v>3467</v>
      </c>
      <c r="R108" t="s" s="15">
        <f>SUBSTITUTE(SUBSTITUTE(LOWER(Q108)," ","-"),"""","")</f>
        <v>3468</v>
      </c>
      <c r="S108" s="4"/>
      <c r="T108" s="16"/>
      <c r="U108" s="4"/>
      <c r="V108" t="s" s="14">
        <v>2486</v>
      </c>
      <c r="W108" s="4"/>
      <c r="X108" s="4"/>
      <c r="Y108" s="16"/>
      <c r="Z108" s="4"/>
      <c r="AA108" s="17"/>
      <c r="AB108" s="17"/>
      <c r="AC108" s="18"/>
      <c r="AD108" s="17"/>
      <c r="AE108" s="18"/>
      <c r="AF108" s="18"/>
      <c r="AG108" s="18"/>
      <c r="AH108" s="18"/>
      <c r="AI108" s="18"/>
      <c r="AJ108" s="18"/>
      <c r="AK108" s="18"/>
      <c r="AL108" s="18"/>
      <c r="AM108" s="18"/>
      <c r="AN108" s="18"/>
      <c r="AO108" s="18"/>
      <c r="AP108" s="18"/>
      <c r="AQ108" s="4"/>
      <c r="AR108" s="4"/>
      <c r="AS108" s="4"/>
      <c r="AT108" s="4"/>
      <c r="AU108" s="4"/>
      <c r="AV108" s="4"/>
      <c r="AW108" s="4"/>
      <c r="AX108" s="4"/>
      <c r="AY108" s="4"/>
      <c r="AZ108" s="4"/>
      <c r="BA108" s="4"/>
      <c r="BB108" s="4"/>
      <c r="BC108" s="4"/>
      <c r="BD108" s="4"/>
      <c r="BE108" s="4"/>
      <c r="BF108" s="4"/>
      <c r="BG108" s="4"/>
      <c r="BH108" s="4"/>
    </row>
    <row r="109" ht="15.75" customHeight="1">
      <c r="A109" t="s" s="11">
        <v>1461</v>
      </c>
      <c r="B109" t="s" s="12">
        <v>48</v>
      </c>
      <c r="C109" t="s" s="11">
        <f>SUBSTITUTE(LOWER(B109)," ","-")</f>
        <v>49</v>
      </c>
      <c r="D109" t="s" s="11">
        <v>50</v>
      </c>
      <c r="E109" t="s" s="13">
        <v>51</v>
      </c>
      <c r="F109" t="s" s="14">
        <f>SUBSTITUTE(LOWER(E109)," ","-")</f>
        <v>52</v>
      </c>
      <c r="G109" t="s" s="11">
        <v>53</v>
      </c>
      <c r="H109" s="18"/>
      <c r="I109" t="s" s="13">
        <v>2474</v>
      </c>
      <c r="J109" t="s" s="14">
        <f>SUBSTITUTE(LOWER(I109)," ","-")</f>
        <v>2475</v>
      </c>
      <c r="K109" t="s" s="14">
        <v>2476</v>
      </c>
      <c r="L109" s="17"/>
      <c r="M109" t="s" s="13">
        <v>2528</v>
      </c>
      <c r="N109" t="s" s="14">
        <f>SUBSTITUTE(LOWER(M109)," ","-")</f>
        <v>2529</v>
      </c>
      <c r="O109" t="s" s="14">
        <v>3281</v>
      </c>
      <c r="P109" s="152">
        <f>COUNTA(S109:Z109)</f>
        <v>1</v>
      </c>
      <c r="Q109" t="s" s="15">
        <f>IF(O109&lt;&gt;"","Game Holder for practice of "&amp;LOWER(M109)&amp;" by "&amp;LOWER(O109),"")</f>
        <v>3469</v>
      </c>
      <c r="R109" t="s" s="15">
        <f>SUBSTITUTE(SUBSTITUTE(LOWER(Q109)," ","-"),"""","")</f>
        <v>3470</v>
      </c>
      <c r="S109" s="4"/>
      <c r="T109" s="16"/>
      <c r="U109" s="4"/>
      <c r="V109" t="s" s="14">
        <v>2486</v>
      </c>
      <c r="W109" s="4"/>
      <c r="X109" s="4"/>
      <c r="Y109" s="16"/>
      <c r="Z109" s="4"/>
      <c r="AA109" s="17"/>
      <c r="AB109" s="17"/>
      <c r="AC109" s="18"/>
      <c r="AD109" s="17"/>
      <c r="AE109" s="18"/>
      <c r="AF109" s="18"/>
      <c r="AG109" s="18"/>
      <c r="AH109" s="18"/>
      <c r="AI109" s="18"/>
      <c r="AJ109" s="18"/>
      <c r="AK109" s="18"/>
      <c r="AL109" s="18"/>
      <c r="AM109" s="18"/>
      <c r="AN109" s="18"/>
      <c r="AO109" s="18"/>
      <c r="AP109" s="18"/>
      <c r="AQ109" s="4"/>
      <c r="AR109" s="4"/>
      <c r="AS109" s="4"/>
      <c r="AT109" s="4"/>
      <c r="AU109" s="4"/>
      <c r="AV109" s="4"/>
      <c r="AW109" s="4"/>
      <c r="AX109" s="4"/>
      <c r="AY109" s="4"/>
      <c r="AZ109" s="4"/>
      <c r="BA109" s="4"/>
      <c r="BB109" s="4"/>
      <c r="BC109" s="4"/>
      <c r="BD109" s="4"/>
      <c r="BE109" s="4"/>
      <c r="BF109" s="4"/>
      <c r="BG109" s="4"/>
      <c r="BH109" s="4"/>
    </row>
    <row r="110" ht="15" customHeight="1" hidden="1">
      <c r="A110" t="s" s="16">
        <v>3215</v>
      </c>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row>
    <row r="111" ht="17"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row>
  </sheetData>
  <mergeCells count="4">
    <mergeCell ref="AK1:AP1"/>
    <mergeCell ref="AQ1:AV1"/>
    <mergeCell ref="AW1:BB1"/>
    <mergeCell ref="BC1:B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BH1005"/>
  <sheetViews>
    <sheetView workbookViewId="0" defaultGridColor="0" colorId="10"/>
  </sheetViews>
  <sheetFormatPr defaultColWidth="11.1667" defaultRowHeight="15" customHeight="1" outlineLevelRow="0" outlineLevelCol="0"/>
  <cols>
    <col min="1" max="1" width="22.1719" style="162" customWidth="1"/>
    <col min="2" max="2" width="20.8516" style="162" customWidth="1"/>
    <col min="3" max="3" width="12.6719" style="162" customWidth="1"/>
    <col min="4" max="4" width="34.1719" style="162" customWidth="1"/>
    <col min="5" max="60" width="13.5" style="162" customWidth="1"/>
    <col min="61" max="256" width="11.1719" style="161" customWidth="1"/>
  </cols>
  <sheetData>
    <row r="1" s="2" customFormat="1" ht="15.75" customHeight="1">
      <c r="A1" s="2">
        <v>0</v>
      </c>
      <c r="B1" s="3">
        <v>1</v>
      </c>
      <c r="C1" s="2">
        <v>2</v>
      </c>
      <c r="D1" s="163">
        <v>3</v>
      </c>
      <c r="E1" s="2">
        <v>4</v>
      </c>
      <c r="F1" s="3">
        <v>5</v>
      </c>
      <c r="G1" s="2">
        <v>6</v>
      </c>
      <c r="H1" s="3">
        <v>7</v>
      </c>
      <c r="I1" s="2">
        <v>8</v>
      </c>
      <c r="J1" s="3">
        <v>9</v>
      </c>
      <c r="K1" s="2">
        <v>10</v>
      </c>
      <c r="L1" s="3">
        <v>11</v>
      </c>
      <c r="M1" s="2">
        <v>12</v>
      </c>
      <c r="N1" s="3">
        <v>13</v>
      </c>
      <c r="O1" s="2">
        <v>14</v>
      </c>
      <c r="P1" s="3">
        <v>15</v>
      </c>
      <c r="Q1" s="2">
        <v>16</v>
      </c>
      <c r="R1" s="3">
        <v>17</v>
      </c>
      <c r="S1" s="2">
        <v>18</v>
      </c>
      <c r="T1" s="3">
        <v>19</v>
      </c>
      <c r="U1" s="2">
        <v>20</v>
      </c>
      <c r="V1" s="3">
        <v>21</v>
      </c>
      <c r="W1" s="2">
        <v>22</v>
      </c>
      <c r="X1" s="3">
        <v>23</v>
      </c>
      <c r="Y1" s="2">
        <v>24</v>
      </c>
      <c r="Z1" s="3">
        <v>25</v>
      </c>
      <c r="AA1" s="2">
        <v>26</v>
      </c>
      <c r="AB1" s="3">
        <v>33</v>
      </c>
      <c r="AC1" s="2">
        <v>34</v>
      </c>
      <c r="AD1" s="3">
        <v>35</v>
      </c>
      <c r="AF1" s="5"/>
      <c r="AK1" t="s" s="7">
        <v>0</v>
      </c>
      <c r="AQ1" t="s" s="7">
        <v>1</v>
      </c>
      <c r="AW1" t="s" s="7">
        <v>2</v>
      </c>
      <c r="BC1" t="s" s="10">
        <v>3</v>
      </c>
    </row>
    <row r="2" s="2" customFormat="1" ht="15" customHeight="1">
      <c r="D2" t="s" s="58">
        <v>3471</v>
      </c>
      <c r="F2" t="s" s="16">
        <v>3472</v>
      </c>
      <c r="H2" t="s" s="16">
        <v>3473</v>
      </c>
      <c r="J2" t="s" s="16">
        <v>3474</v>
      </c>
      <c r="L2" t="s" s="16">
        <v>3475</v>
      </c>
    </row>
    <row r="3" s="2" customFormat="1" ht="15" customHeight="1">
      <c r="A3" t="s" s="16">
        <v>3476</v>
      </c>
      <c r="B3" t="s" s="16">
        <v>3477</v>
      </c>
      <c r="C3" t="s" s="164">
        <v>3478</v>
      </c>
      <c r="D3" t="s" s="165">
        <v>3479</v>
      </c>
      <c r="E3" t="s" s="166">
        <v>3480</v>
      </c>
      <c r="F3" t="s" s="142">
        <v>3479</v>
      </c>
      <c r="G3" t="s" s="16">
        <v>3481</v>
      </c>
      <c r="H3" t="s" s="16">
        <v>3479</v>
      </c>
      <c r="I3" t="s" s="16">
        <v>3481</v>
      </c>
      <c r="J3" t="s" s="16">
        <v>3479</v>
      </c>
      <c r="K3" t="s" s="16">
        <v>3481</v>
      </c>
      <c r="L3" t="s" s="16">
        <v>3479</v>
      </c>
      <c r="M3" t="s" s="16">
        <v>3481</v>
      </c>
    </row>
    <row r="4" s="2" customFormat="1" ht="15" customHeight="1">
      <c r="A4" t="s" s="16">
        <v>3299</v>
      </c>
      <c r="B4" t="s" s="16">
        <v>3300</v>
      </c>
      <c r="C4" t="s" s="15">
        <v>3298</v>
      </c>
      <c r="D4" t="s" s="167">
        <v>3482</v>
      </c>
      <c r="E4" t="s" s="168">
        <v>3483</v>
      </c>
      <c r="F4" s="169">
        <v>18</v>
      </c>
      <c r="G4" t="b" s="2">
        <v>1</v>
      </c>
      <c r="H4" s="2">
        <v>20</v>
      </c>
    </row>
    <row r="5" s="2" customFormat="1" ht="15" customHeight="1">
      <c r="A5" t="s" s="16">
        <v>3299</v>
      </c>
      <c r="B5" t="s" s="16">
        <v>3300</v>
      </c>
      <c r="C5" t="s" s="15">
        <v>3298</v>
      </c>
      <c r="D5" t="s" s="170">
        <v>3484</v>
      </c>
      <c r="E5" t="s" s="58">
        <v>3485</v>
      </c>
      <c r="F5" s="169">
        <v>18</v>
      </c>
      <c r="H5" s="2">
        <v>20</v>
      </c>
      <c r="I5" t="b" s="2">
        <v>1</v>
      </c>
    </row>
    <row r="6" s="2" customFormat="1" ht="15" customHeight="1">
      <c r="A6" t="s" s="16">
        <v>3299</v>
      </c>
      <c r="B6" t="s" s="16">
        <v>3300</v>
      </c>
      <c r="C6" t="s" s="171">
        <v>3298</v>
      </c>
      <c r="D6" t="s" s="58">
        <v>3486</v>
      </c>
      <c r="E6" s="59"/>
      <c r="F6" s="172">
        <v>0</v>
      </c>
      <c r="H6" s="2">
        <v>1</v>
      </c>
      <c r="I6" t="b" s="2">
        <v>1</v>
      </c>
      <c r="J6" s="2">
        <v>2</v>
      </c>
    </row>
    <row r="7" s="2" customFormat="1" ht="15" customHeight="1">
      <c r="A7" t="s" s="16">
        <v>3299</v>
      </c>
      <c r="B7" t="s" s="16">
        <v>3300</v>
      </c>
      <c r="C7" t="s" s="171">
        <v>3298</v>
      </c>
      <c r="D7" t="s" s="58">
        <v>3487</v>
      </c>
      <c r="E7" s="59"/>
      <c r="F7" s="172">
        <v>0</v>
      </c>
      <c r="H7" s="2">
        <v>1</v>
      </c>
      <c r="I7" t="b" s="2">
        <v>1</v>
      </c>
      <c r="J7" s="2">
        <v>2</v>
      </c>
    </row>
    <row r="8" s="2" customFormat="1" ht="15" customHeight="1">
      <c r="A8" t="s" s="16">
        <v>3299</v>
      </c>
      <c r="B8" t="s" s="16">
        <v>3300</v>
      </c>
      <c r="C8" t="s" s="171">
        <v>3298</v>
      </c>
      <c r="D8" t="s" s="58">
        <v>3488</v>
      </c>
      <c r="E8" s="173"/>
      <c r="F8" s="172">
        <v>530</v>
      </c>
      <c r="H8" s="2">
        <v>503</v>
      </c>
      <c r="I8" t="b" s="2">
        <v>1</v>
      </c>
    </row>
    <row r="9" s="2" customFormat="1" ht="15" customHeight="1">
      <c r="A9" t="s" s="16">
        <v>3299</v>
      </c>
      <c r="B9" t="s" s="16">
        <v>3300</v>
      </c>
      <c r="C9" t="s" s="171">
        <v>3298</v>
      </c>
      <c r="D9" t="s" s="58">
        <v>3489</v>
      </c>
      <c r="E9" s="59"/>
      <c r="F9" s="172">
        <v>12</v>
      </c>
      <c r="G9" t="b" s="2">
        <v>1</v>
      </c>
      <c r="H9" s="2">
        <v>14</v>
      </c>
    </row>
    <row r="10" s="2" customFormat="1" ht="15" customHeight="1">
      <c r="A10" t="s" s="16">
        <v>3299</v>
      </c>
      <c r="B10" t="s" s="16">
        <v>3300</v>
      </c>
      <c r="C10" t="s" s="171">
        <v>3298</v>
      </c>
      <c r="D10" t="s" s="58">
        <v>3490</v>
      </c>
      <c r="E10" s="59"/>
      <c r="F10" s="172">
        <v>5</v>
      </c>
      <c r="G10" t="b" s="2">
        <v>1</v>
      </c>
      <c r="H10" s="2">
        <v>6</v>
      </c>
    </row>
    <row r="11" s="2" customFormat="1" ht="15" customHeight="1">
      <c r="A11" t="s" s="16">
        <v>3315</v>
      </c>
      <c r="B11" t="s" s="16">
        <v>3316</v>
      </c>
      <c r="C11" t="s" s="171">
        <v>3298</v>
      </c>
      <c r="D11" t="s" s="165">
        <v>3491</v>
      </c>
      <c r="E11" s="174"/>
      <c r="F11" t="s" s="142">
        <v>3492</v>
      </c>
      <c r="G11" t="b" s="2">
        <v>1</v>
      </c>
      <c r="H11" t="s" s="16">
        <v>3493</v>
      </c>
    </row>
    <row r="12" s="2" customFormat="1" ht="15" customHeight="1">
      <c r="A12" t="s" s="16">
        <v>3315</v>
      </c>
      <c r="B12" t="s" s="16">
        <v>3316</v>
      </c>
      <c r="C12" t="s" s="15">
        <v>3298</v>
      </c>
      <c r="D12" t="s" s="175">
        <v>3494</v>
      </c>
      <c r="E12" s="176"/>
      <c r="F12" t="s" s="142">
        <v>3495</v>
      </c>
      <c r="G12" t="b" s="2">
        <v>1</v>
      </c>
      <c r="H12" t="s" s="16">
        <v>3496</v>
      </c>
    </row>
    <row r="13" s="2" customFormat="1" ht="15" customHeight="1">
      <c r="A13" t="s" s="16">
        <v>3315</v>
      </c>
      <c r="B13" t="s" s="16">
        <v>3316</v>
      </c>
      <c r="C13" t="s" s="15">
        <v>3298</v>
      </c>
      <c r="D13" t="s" s="177">
        <v>3497</v>
      </c>
      <c r="E13" s="59"/>
      <c r="F13" t="s" s="142">
        <v>3498</v>
      </c>
      <c r="G13" t="b" s="2">
        <v>1</v>
      </c>
      <c r="H13" t="s" s="16">
        <v>3493</v>
      </c>
    </row>
    <row r="14" s="2" customFormat="1" ht="15" customHeight="1">
      <c r="A14" t="s" s="16">
        <v>3315</v>
      </c>
      <c r="B14" t="s" s="16">
        <v>3316</v>
      </c>
      <c r="C14" t="s" s="15">
        <v>3298</v>
      </c>
      <c r="D14" t="s" s="177">
        <v>3499</v>
      </c>
      <c r="E14" s="59"/>
      <c r="F14" t="s" s="142">
        <v>3492</v>
      </c>
      <c r="H14" t="s" s="16">
        <v>3493</v>
      </c>
      <c r="I14" t="b" s="2">
        <v>1</v>
      </c>
    </row>
    <row r="15" s="2" customFormat="1" ht="15" customHeight="1">
      <c r="A15" t="s" s="16">
        <v>3315</v>
      </c>
      <c r="B15" t="s" s="16">
        <v>3316</v>
      </c>
      <c r="C15" t="s" s="15">
        <v>3298</v>
      </c>
      <c r="D15" t="s" s="177">
        <v>3500</v>
      </c>
      <c r="E15" s="59"/>
      <c r="F15" t="s" s="142">
        <v>3501</v>
      </c>
      <c r="H15" t="s" s="16">
        <v>3502</v>
      </c>
      <c r="I15" t="b" s="2">
        <v>1</v>
      </c>
    </row>
    <row r="16" s="2" customFormat="1" ht="15" customHeight="1">
      <c r="A16" t="s" s="16">
        <v>3315</v>
      </c>
      <c r="B16" t="s" s="16">
        <v>3316</v>
      </c>
      <c r="C16" t="s" s="15">
        <v>3298</v>
      </c>
      <c r="D16" t="s" s="178">
        <v>3503</v>
      </c>
      <c r="E16" s="59"/>
      <c r="F16" t="s" s="142">
        <v>3492</v>
      </c>
      <c r="H16" t="s" s="16">
        <v>3493</v>
      </c>
      <c r="I16" t="b" s="2">
        <v>1</v>
      </c>
    </row>
    <row r="17" s="2" customFormat="1" ht="15" customHeight="1">
      <c r="A17" t="s" s="16">
        <v>3315</v>
      </c>
      <c r="B17" t="s" s="16">
        <v>3316</v>
      </c>
      <c r="C17" t="s" s="171">
        <v>3298</v>
      </c>
      <c r="D17" t="s" s="58">
        <v>3504</v>
      </c>
      <c r="E17" s="59"/>
      <c r="F17" s="172">
        <v>1</v>
      </c>
      <c r="G17" t="b" s="2">
        <v>1</v>
      </c>
      <c r="H17" s="2">
        <v>2</v>
      </c>
    </row>
    <row r="18" s="2" customFormat="1" ht="15" customHeight="1">
      <c r="A18" t="s" s="16">
        <v>3315</v>
      </c>
      <c r="B18" t="s" s="16">
        <v>3316</v>
      </c>
      <c r="C18" t="s" s="171">
        <v>3298</v>
      </c>
      <c r="D18" t="s" s="58">
        <v>3505</v>
      </c>
      <c r="E18" s="59"/>
      <c r="F18" t="s" s="142">
        <v>3506</v>
      </c>
      <c r="G18" t="b" s="2">
        <v>1</v>
      </c>
      <c r="H18" t="s" s="16">
        <v>3507</v>
      </c>
    </row>
    <row r="19" s="2" customFormat="1" ht="15" customHeight="1">
      <c r="A19" t="s" s="16">
        <v>3315</v>
      </c>
      <c r="B19" t="s" s="16">
        <v>3316</v>
      </c>
      <c r="C19" t="s" s="171">
        <v>3298</v>
      </c>
      <c r="D19" t="s" s="58">
        <v>3508</v>
      </c>
      <c r="E19" s="59"/>
      <c r="F19" s="172">
        <v>3</v>
      </c>
      <c r="H19" s="2">
        <v>2</v>
      </c>
      <c r="I19" t="b" s="2">
        <v>1</v>
      </c>
    </row>
    <row r="20" s="2" customFormat="1" ht="15" customHeight="1">
      <c r="A20" t="s" s="16">
        <v>3315</v>
      </c>
      <c r="B20" t="s" s="16">
        <v>3316</v>
      </c>
      <c r="C20" t="s" s="171">
        <v>3298</v>
      </c>
      <c r="D20" t="s" s="58">
        <v>3509</v>
      </c>
      <c r="E20" s="59"/>
      <c r="F20" t="s" s="142">
        <v>3506</v>
      </c>
      <c r="G20" t="b" s="2">
        <v>1</v>
      </c>
      <c r="H20" t="s" s="16">
        <v>3507</v>
      </c>
    </row>
    <row r="21" s="2" customFormat="1" ht="15" customHeight="1">
      <c r="A21" t="s" s="16">
        <v>3315</v>
      </c>
      <c r="B21" t="s" s="16">
        <v>3316</v>
      </c>
      <c r="C21" t="s" s="171">
        <v>3298</v>
      </c>
      <c r="D21" t="s" s="58">
        <v>3510</v>
      </c>
      <c r="E21" s="59"/>
      <c r="F21" t="s" s="142">
        <v>3506</v>
      </c>
      <c r="H21" t="s" s="16">
        <v>3507</v>
      </c>
      <c r="I21" t="b" s="2">
        <v>1</v>
      </c>
    </row>
    <row r="22" s="2" customFormat="1" ht="15" customHeight="1">
      <c r="A22" t="s" s="16">
        <v>3315</v>
      </c>
      <c r="B22" t="s" s="16">
        <v>3316</v>
      </c>
      <c r="C22" t="s" s="171">
        <v>3298</v>
      </c>
      <c r="D22" t="s" s="58">
        <v>3511</v>
      </c>
      <c r="E22" s="59"/>
      <c r="F22" t="s" s="142">
        <v>3512</v>
      </c>
      <c r="H22" t="s" s="16">
        <v>3513</v>
      </c>
      <c r="I22" t="b" s="2">
        <v>1</v>
      </c>
    </row>
    <row r="23" s="2" customFormat="1" ht="15" customHeight="1">
      <c r="A23" t="s" s="16">
        <v>3315</v>
      </c>
      <c r="B23" t="s" s="16">
        <v>3316</v>
      </c>
      <c r="C23" t="s" s="171">
        <v>3298</v>
      </c>
      <c r="D23" t="s" s="58">
        <v>3514</v>
      </c>
      <c r="E23" s="59"/>
      <c r="F23" t="s" s="142">
        <v>3506</v>
      </c>
      <c r="H23" t="s" s="16">
        <v>3507</v>
      </c>
      <c r="I23" t="b" s="2">
        <v>1</v>
      </c>
    </row>
    <row r="24" s="2" customFormat="1" ht="15" customHeight="1">
      <c r="A24" t="s" s="16">
        <v>3315</v>
      </c>
      <c r="B24" t="s" s="16">
        <v>3316</v>
      </c>
      <c r="C24" t="s" s="171">
        <v>3298</v>
      </c>
      <c r="D24" t="s" s="58">
        <v>3515</v>
      </c>
      <c r="E24" s="59"/>
      <c r="F24" t="s" s="142">
        <v>3506</v>
      </c>
      <c r="G24" t="b" s="2">
        <v>1</v>
      </c>
      <c r="H24" t="s" s="16">
        <v>3507</v>
      </c>
    </row>
    <row r="25" s="2" customFormat="1" ht="15" customHeight="1">
      <c r="A25" t="s" s="16">
        <v>3315</v>
      </c>
      <c r="B25" t="s" s="16">
        <v>3316</v>
      </c>
      <c r="C25" t="s" s="171">
        <v>3298</v>
      </c>
      <c r="D25" t="s" s="58">
        <v>3516</v>
      </c>
      <c r="E25" s="59"/>
      <c r="F25" t="s" s="142">
        <v>3506</v>
      </c>
      <c r="G25" t="b" s="2">
        <v>1</v>
      </c>
      <c r="H25" t="s" s="16">
        <v>3507</v>
      </c>
    </row>
    <row r="26" s="2" customFormat="1" ht="15" customHeight="1">
      <c r="A26" t="s" s="16">
        <v>3315</v>
      </c>
      <c r="B26" t="s" s="16">
        <v>3316</v>
      </c>
      <c r="C26" t="s" s="171">
        <v>3298</v>
      </c>
      <c r="D26" t="s" s="58">
        <v>3517</v>
      </c>
      <c r="E26" s="59"/>
      <c r="F26" t="s" s="142">
        <v>3506</v>
      </c>
      <c r="H26" t="s" s="16">
        <v>3507</v>
      </c>
      <c r="I26" t="b" s="2">
        <v>1</v>
      </c>
    </row>
    <row r="27" s="2" customFormat="1" ht="15" customHeight="1">
      <c r="A27" t="s" s="16">
        <v>3315</v>
      </c>
      <c r="B27" t="s" s="16">
        <v>3316</v>
      </c>
      <c r="C27" t="s" s="171">
        <v>3298</v>
      </c>
      <c r="D27" t="s" s="58">
        <v>3518</v>
      </c>
      <c r="E27" s="59"/>
      <c r="F27" t="s" s="142">
        <v>3506</v>
      </c>
      <c r="G27" t="b" s="2">
        <v>1</v>
      </c>
      <c r="H27" t="s" s="16">
        <v>3507</v>
      </c>
    </row>
    <row r="28" s="2" customFormat="1" ht="15" customHeight="1">
      <c r="A28" t="s" s="16">
        <v>3315</v>
      </c>
      <c r="B28" t="s" s="16">
        <v>3316</v>
      </c>
      <c r="C28" t="s" s="171">
        <v>3298</v>
      </c>
      <c r="D28" t="s" s="58">
        <v>3519</v>
      </c>
      <c r="E28" s="59"/>
      <c r="F28" t="s" s="142">
        <v>3506</v>
      </c>
      <c r="H28" t="s" s="16">
        <v>3507</v>
      </c>
      <c r="I28" t="b" s="2">
        <v>1</v>
      </c>
    </row>
    <row r="29" s="2" customFormat="1" ht="15.75" customHeight="1">
      <c r="A29" t="s" s="16">
        <v>3315</v>
      </c>
      <c r="B29" t="s" s="16">
        <v>3316</v>
      </c>
      <c r="C29" t="s" s="171">
        <v>3298</v>
      </c>
      <c r="D29" t="s" s="58">
        <v>3520</v>
      </c>
      <c r="E29" s="59"/>
      <c r="F29" t="s" s="142">
        <v>3506</v>
      </c>
      <c r="G29" t="b" s="2">
        <v>1</v>
      </c>
      <c r="H29" t="s" s="16">
        <v>3507</v>
      </c>
    </row>
    <row r="30" s="2" customFormat="1" ht="15.75" customHeight="1">
      <c r="A30" t="s" s="16">
        <v>3315</v>
      </c>
      <c r="B30" t="s" s="16">
        <v>3316</v>
      </c>
      <c r="C30" t="s" s="171">
        <v>3298</v>
      </c>
      <c r="D30" t="s" s="58">
        <v>3521</v>
      </c>
      <c r="E30" s="59"/>
      <c r="F30" t="s" s="142">
        <v>3506</v>
      </c>
      <c r="H30" t="s" s="16">
        <v>3507</v>
      </c>
      <c r="I30" t="b" s="2">
        <v>1</v>
      </c>
    </row>
    <row r="31" s="2" customFormat="1" ht="15.75" customHeight="1">
      <c r="A31" t="s" s="16">
        <v>3315</v>
      </c>
      <c r="B31" t="s" s="16">
        <v>3316</v>
      </c>
      <c r="C31" t="s" s="171">
        <v>3298</v>
      </c>
      <c r="D31" t="s" s="58">
        <v>3522</v>
      </c>
      <c r="E31" s="59"/>
      <c r="F31" t="s" s="142">
        <v>3506</v>
      </c>
      <c r="G31" t="b" s="2">
        <v>1</v>
      </c>
      <c r="H31" t="s" s="16">
        <v>3507</v>
      </c>
    </row>
    <row r="32" s="2" customFormat="1" ht="15.75" customHeight="1">
      <c r="A32" t="s" s="16">
        <v>3315</v>
      </c>
      <c r="B32" t="s" s="16">
        <v>3316</v>
      </c>
      <c r="C32" t="s" s="171">
        <v>3298</v>
      </c>
      <c r="D32" t="s" s="58">
        <v>3523</v>
      </c>
      <c r="E32" s="59"/>
      <c r="F32" s="172">
        <v>7</v>
      </c>
      <c r="G32" t="b" s="2">
        <v>1</v>
      </c>
      <c r="H32" s="2">
        <v>9</v>
      </c>
    </row>
    <row r="33" s="2" customFormat="1" ht="15.75" customHeight="1">
      <c r="A33" t="s" s="16">
        <v>3315</v>
      </c>
      <c r="B33" t="s" s="16">
        <v>3316</v>
      </c>
      <c r="C33" t="s" s="171">
        <v>3298</v>
      </c>
      <c r="D33" t="s" s="58">
        <v>3524</v>
      </c>
      <c r="E33" s="59"/>
      <c r="F33" s="172">
        <v>2</v>
      </c>
      <c r="G33" t="b" s="2">
        <v>1</v>
      </c>
      <c r="H33" s="2">
        <v>1</v>
      </c>
    </row>
    <row r="34" s="2" customFormat="1" ht="15.75" customHeight="1">
      <c r="A34" t="s" s="11">
        <v>3317</v>
      </c>
      <c r="B34" t="s" s="16">
        <v>3318</v>
      </c>
      <c r="C34" t="s" s="164">
        <v>3298</v>
      </c>
      <c r="D34" t="s" s="58">
        <v>3525</v>
      </c>
      <c r="E34" s="59"/>
      <c r="F34" s="172">
        <v>0</v>
      </c>
      <c r="G34" t="b" s="2">
        <v>1</v>
      </c>
      <c r="H34" s="2">
        <v>5</v>
      </c>
    </row>
    <row r="35" s="2" customFormat="1" ht="15.75" customHeight="1">
      <c r="A35" t="s" s="11">
        <v>3317</v>
      </c>
      <c r="B35" t="s" s="16">
        <v>3318</v>
      </c>
      <c r="C35" t="s" s="164">
        <v>3298</v>
      </c>
      <c r="D35" t="s" s="58">
        <v>3526</v>
      </c>
      <c r="E35" s="59"/>
      <c r="F35" s="172">
        <v>0</v>
      </c>
      <c r="G35" t="b" s="2">
        <v>1</v>
      </c>
      <c r="H35" s="2">
        <v>5</v>
      </c>
    </row>
    <row r="36" s="2" customFormat="1" ht="15.75" customHeight="1">
      <c r="A36" t="s" s="11">
        <v>3317</v>
      </c>
      <c r="B36" t="s" s="16">
        <v>3318</v>
      </c>
      <c r="C36" t="s" s="164">
        <v>3298</v>
      </c>
      <c r="D36" t="s" s="58">
        <v>3527</v>
      </c>
      <c r="E36" s="59"/>
      <c r="F36" t="s" s="142">
        <v>3512</v>
      </c>
      <c r="G36" t="b" s="2">
        <v>1</v>
      </c>
      <c r="H36" t="s" s="16">
        <v>3513</v>
      </c>
    </row>
    <row r="37" s="2" customFormat="1" ht="15.75" customHeight="1">
      <c r="A37" t="s" s="11">
        <v>3317</v>
      </c>
      <c r="B37" t="s" s="16">
        <v>3318</v>
      </c>
      <c r="C37" t="s" s="164">
        <v>3298</v>
      </c>
      <c r="D37" t="s" s="58">
        <v>3528</v>
      </c>
      <c r="E37" s="59"/>
      <c r="F37" t="s" s="142">
        <v>3529</v>
      </c>
      <c r="G37" t="b" s="2">
        <v>1</v>
      </c>
      <c r="H37" t="s" s="16">
        <v>3530</v>
      </c>
    </row>
    <row r="38" s="2" customFormat="1" ht="15.75" customHeight="1">
      <c r="A38" t="s" s="11">
        <v>3317</v>
      </c>
      <c r="B38" t="s" s="16">
        <v>3318</v>
      </c>
      <c r="C38" t="s" s="164">
        <v>3298</v>
      </c>
      <c r="D38" t="s" s="58">
        <v>3531</v>
      </c>
      <c r="E38" s="59"/>
      <c r="F38" s="172">
        <v>0</v>
      </c>
      <c r="H38" s="2">
        <v>5</v>
      </c>
      <c r="I38" t="b" s="2">
        <v>1</v>
      </c>
    </row>
    <row r="39" s="2" customFormat="1" ht="15.75" customHeight="1">
      <c r="A39" t="s" s="11">
        <v>3317</v>
      </c>
      <c r="B39" t="s" s="16">
        <v>3318</v>
      </c>
      <c r="C39" t="s" s="164">
        <v>3298</v>
      </c>
      <c r="D39" t="s" s="58">
        <v>3532</v>
      </c>
      <c r="E39" s="59"/>
      <c r="F39" t="s" s="142">
        <v>3512</v>
      </c>
      <c r="G39" t="b" s="2">
        <v>1</v>
      </c>
      <c r="H39" t="s" s="16">
        <v>3513</v>
      </c>
    </row>
    <row r="40" s="2" customFormat="1" ht="15.75" customHeight="1">
      <c r="A40" t="s" s="11">
        <v>3317</v>
      </c>
      <c r="B40" t="s" s="16">
        <v>3318</v>
      </c>
      <c r="C40" t="s" s="164">
        <v>3298</v>
      </c>
      <c r="D40" t="s" s="58">
        <v>3533</v>
      </c>
      <c r="E40" s="59"/>
      <c r="F40" t="s" s="142">
        <v>3534</v>
      </c>
      <c r="G40" t="b" s="2">
        <v>1</v>
      </c>
      <c r="H40" t="s" s="16">
        <v>3535</v>
      </c>
    </row>
    <row r="41" s="2" customFormat="1" ht="15.75" customHeight="1">
      <c r="A41" t="s" s="11">
        <v>3317</v>
      </c>
      <c r="B41" t="s" s="16">
        <v>3318</v>
      </c>
      <c r="C41" t="s" s="164">
        <v>3298</v>
      </c>
      <c r="D41" t="s" s="58">
        <v>3536</v>
      </c>
      <c r="E41" s="59"/>
      <c r="F41" s="172">
        <v>4</v>
      </c>
      <c r="H41" s="2">
        <v>6</v>
      </c>
      <c r="I41" t="b" s="2">
        <v>1</v>
      </c>
    </row>
    <row r="42" s="2" customFormat="1" ht="15.75" customHeight="1">
      <c r="A42" t="s" s="11">
        <v>3317</v>
      </c>
      <c r="B42" t="s" s="16">
        <v>3318</v>
      </c>
      <c r="C42" t="s" s="164">
        <v>3298</v>
      </c>
      <c r="D42" t="s" s="58">
        <v>3537</v>
      </c>
      <c r="E42" s="59"/>
      <c r="F42" t="s" s="142">
        <v>3512</v>
      </c>
      <c r="G42" t="b" s="2">
        <v>1</v>
      </c>
      <c r="H42" t="s" s="16">
        <v>3513</v>
      </c>
    </row>
    <row r="43" s="2" customFormat="1" ht="15.75" customHeight="1">
      <c r="A43" t="s" s="11">
        <v>3317</v>
      </c>
      <c r="B43" t="s" s="16">
        <v>3318</v>
      </c>
      <c r="C43" t="s" s="164">
        <v>3298</v>
      </c>
      <c r="D43" t="s" s="58">
        <v>3538</v>
      </c>
      <c r="E43" s="59"/>
      <c r="F43" s="172">
        <v>3</v>
      </c>
      <c r="G43" t="b" s="2">
        <v>1</v>
      </c>
      <c r="H43" s="2">
        <v>5</v>
      </c>
    </row>
    <row r="44" s="2" customFormat="1" ht="15.75" customHeight="1">
      <c r="A44" t="s" s="11">
        <v>3317</v>
      </c>
      <c r="B44" t="s" s="16">
        <v>3318</v>
      </c>
      <c r="C44" t="s" s="164">
        <v>3298</v>
      </c>
      <c r="D44" t="s" s="58">
        <v>3539</v>
      </c>
      <c r="E44" s="59"/>
      <c r="F44" s="172">
        <v>8</v>
      </c>
      <c r="H44" s="2">
        <v>9</v>
      </c>
      <c r="I44" t="b" s="2">
        <v>1</v>
      </c>
    </row>
    <row r="45" s="2" customFormat="1" ht="15.75" customHeight="1">
      <c r="A45" t="s" s="11">
        <v>3317</v>
      </c>
      <c r="B45" t="s" s="16">
        <v>3318</v>
      </c>
      <c r="C45" t="s" s="164">
        <v>3298</v>
      </c>
      <c r="D45" t="s" s="58">
        <v>3540</v>
      </c>
      <c r="E45" s="59"/>
      <c r="F45" t="s" s="142">
        <v>3512</v>
      </c>
      <c r="G45" t="b" s="2">
        <v>1</v>
      </c>
      <c r="H45" t="s" s="16">
        <v>3513</v>
      </c>
    </row>
    <row r="46" s="2" customFormat="1" ht="15.75" customHeight="1">
      <c r="A46" t="s" s="11">
        <v>3317</v>
      </c>
      <c r="B46" t="s" s="16">
        <v>3318</v>
      </c>
      <c r="C46" t="s" s="164">
        <v>3298</v>
      </c>
      <c r="D46" t="s" s="58">
        <v>3541</v>
      </c>
      <c r="E46" s="59"/>
      <c r="F46" t="s" s="142">
        <v>3542</v>
      </c>
      <c r="G46" t="b" s="2">
        <v>1</v>
      </c>
      <c r="H46" t="s" s="16">
        <v>3543</v>
      </c>
    </row>
    <row r="47" s="2" customFormat="1" ht="15.75" customHeight="1">
      <c r="A47" t="s" s="11">
        <v>3317</v>
      </c>
      <c r="B47" t="s" s="16">
        <v>3318</v>
      </c>
      <c r="C47" t="s" s="164">
        <v>3298</v>
      </c>
      <c r="D47" t="s" s="58">
        <v>3539</v>
      </c>
      <c r="E47" s="59"/>
      <c r="F47" s="172">
        <v>8</v>
      </c>
      <c r="H47" s="2">
        <v>9</v>
      </c>
      <c r="I47" t="b" s="2">
        <v>1</v>
      </c>
    </row>
    <row r="48" s="2" customFormat="1" ht="15.75" customHeight="1">
      <c r="A48" t="s" s="11">
        <v>3317</v>
      </c>
      <c r="B48" t="s" s="16">
        <v>3318</v>
      </c>
      <c r="C48" t="s" s="164">
        <v>3298</v>
      </c>
      <c r="D48" t="s" s="58">
        <v>3544</v>
      </c>
      <c r="E48" s="59"/>
      <c r="F48" t="s" s="142">
        <v>3512</v>
      </c>
      <c r="G48" t="b" s="2">
        <v>1</v>
      </c>
      <c r="H48" t="s" s="16">
        <v>3513</v>
      </c>
    </row>
    <row r="49" s="2" customFormat="1" ht="15.75" customHeight="1">
      <c r="A49" t="s" s="11">
        <v>3317</v>
      </c>
      <c r="B49" t="s" s="16">
        <v>3318</v>
      </c>
      <c r="C49" t="s" s="164">
        <v>3298</v>
      </c>
      <c r="D49" t="s" s="58">
        <v>3540</v>
      </c>
      <c r="E49" s="59"/>
      <c r="F49" t="s" s="142">
        <v>3512</v>
      </c>
      <c r="G49" t="b" s="2">
        <v>1</v>
      </c>
      <c r="H49" t="s" s="16">
        <v>3513</v>
      </c>
    </row>
    <row r="50" s="2" customFormat="1" ht="15.75" customHeight="1">
      <c r="A50" t="s" s="11">
        <v>3317</v>
      </c>
      <c r="B50" t="s" s="16">
        <v>3318</v>
      </c>
      <c r="C50" t="s" s="164">
        <v>3298</v>
      </c>
      <c r="D50" t="s" s="165">
        <v>3545</v>
      </c>
      <c r="E50" s="174"/>
      <c r="F50" t="s" s="142">
        <v>3512</v>
      </c>
      <c r="G50" t="b" s="2">
        <v>1</v>
      </c>
      <c r="H50" t="s" s="16">
        <v>3513</v>
      </c>
    </row>
    <row r="51" s="2" customFormat="1" ht="15.75" customHeight="1">
      <c r="A51" t="s" s="11">
        <v>3363</v>
      </c>
      <c r="B51" t="s" s="16">
        <v>3364</v>
      </c>
      <c r="C51" t="s" s="16">
        <v>3362</v>
      </c>
      <c r="D51" t="s" s="179">
        <v>3546</v>
      </c>
      <c r="E51" s="176"/>
      <c r="F51" t="s" s="142">
        <v>3547</v>
      </c>
      <c r="H51" t="s" s="16">
        <v>3548</v>
      </c>
      <c r="I51" t="b" s="2">
        <v>1</v>
      </c>
      <c r="J51" t="s" s="16">
        <v>3549</v>
      </c>
      <c r="L51" t="s" s="16">
        <v>3550</v>
      </c>
    </row>
    <row r="52" s="2" customFormat="1" ht="15.75" customHeight="1">
      <c r="A52" t="s" s="11">
        <v>3363</v>
      </c>
      <c r="B52" t="s" s="16">
        <v>3364</v>
      </c>
      <c r="C52" t="s" s="164">
        <v>3362</v>
      </c>
      <c r="D52" t="s" s="165">
        <v>3551</v>
      </c>
      <c r="E52" s="174"/>
      <c r="F52" t="s" s="142">
        <v>3552</v>
      </c>
      <c r="H52" t="s" s="16">
        <v>3553</v>
      </c>
      <c r="I52" t="b" s="2">
        <v>1</v>
      </c>
      <c r="J52" t="s" s="16">
        <v>3554</v>
      </c>
      <c r="L52" t="s" s="16">
        <v>3555</v>
      </c>
      <c r="M52" t="b" s="2">
        <v>1</v>
      </c>
    </row>
    <row r="53" s="2" customFormat="1" ht="15.75" customHeight="1">
      <c r="A53" t="s" s="11">
        <v>3363</v>
      </c>
      <c r="B53" t="s" s="16">
        <v>3364</v>
      </c>
      <c r="C53" t="s" s="16">
        <v>3362</v>
      </c>
      <c r="D53" t="s" s="180">
        <v>3556</v>
      </c>
      <c r="E53" s="176"/>
      <c r="F53" t="s" s="142">
        <v>3557</v>
      </c>
      <c r="H53" t="s" s="16">
        <v>3558</v>
      </c>
      <c r="J53" t="s" s="16">
        <v>3559</v>
      </c>
      <c r="L53" t="s" s="16">
        <v>3560</v>
      </c>
      <c r="M53" t="b" s="2">
        <v>1</v>
      </c>
    </row>
    <row r="54" s="2" customFormat="1" ht="15.75" customHeight="1">
      <c r="A54" t="s" s="11">
        <v>3363</v>
      </c>
      <c r="B54" t="s" s="16">
        <v>3364</v>
      </c>
      <c r="C54" t="s" s="16">
        <v>3362</v>
      </c>
      <c r="D54" t="s" s="164">
        <v>3561</v>
      </c>
      <c r="E54" s="59"/>
      <c r="F54" t="s" s="142">
        <v>3562</v>
      </c>
      <c r="G54" t="b" s="2">
        <v>1</v>
      </c>
      <c r="H54" t="s" s="16">
        <v>3563</v>
      </c>
      <c r="J54" t="s" s="16">
        <v>3564</v>
      </c>
      <c r="L54" t="s" s="16">
        <v>3565</v>
      </c>
    </row>
    <row r="55" s="2" customFormat="1" ht="15.75" customHeight="1">
      <c r="A55" t="s" s="11">
        <v>3363</v>
      </c>
      <c r="B55" t="s" s="16">
        <v>3364</v>
      </c>
      <c r="C55" t="s" s="16">
        <v>3362</v>
      </c>
      <c r="D55" t="s" s="164">
        <v>3566</v>
      </c>
      <c r="E55" s="59"/>
      <c r="F55" t="s" s="142">
        <v>3567</v>
      </c>
      <c r="H55" t="s" s="16">
        <v>3568</v>
      </c>
      <c r="I55" t="b" s="2">
        <v>1</v>
      </c>
      <c r="J55" t="s" s="16">
        <v>3569</v>
      </c>
      <c r="L55" t="s" s="16">
        <v>3570</v>
      </c>
    </row>
    <row r="56" s="2" customFormat="1" ht="15.75" customHeight="1">
      <c r="A56" t="s" s="11">
        <v>3363</v>
      </c>
      <c r="B56" t="s" s="16">
        <v>3364</v>
      </c>
      <c r="C56" t="s" s="16">
        <v>3362</v>
      </c>
      <c r="D56" t="s" s="164">
        <v>3571</v>
      </c>
      <c r="E56" s="59"/>
      <c r="F56" t="s" s="142">
        <v>3572</v>
      </c>
      <c r="H56" t="s" s="16">
        <v>3573</v>
      </c>
      <c r="J56" t="s" s="16">
        <v>3574</v>
      </c>
      <c r="K56" t="b" s="2">
        <v>1</v>
      </c>
      <c r="L56" t="s" s="16">
        <v>3575</v>
      </c>
      <c r="M56" t="s" s="16">
        <v>3576</v>
      </c>
    </row>
    <row r="57" s="2" customFormat="1" ht="15.75" customHeight="1">
      <c r="A57" t="s" s="11">
        <v>3363</v>
      </c>
      <c r="B57" t="s" s="16">
        <v>3364</v>
      </c>
      <c r="C57" t="s" s="16">
        <v>3362</v>
      </c>
      <c r="D57" t="s" s="181">
        <v>3577</v>
      </c>
      <c r="E57" s="59"/>
      <c r="F57" t="s" s="142">
        <v>3578</v>
      </c>
      <c r="G57" t="b" s="2">
        <v>1</v>
      </c>
      <c r="H57" t="s" s="16">
        <v>3579</v>
      </c>
      <c r="J57" t="s" s="16">
        <v>3580</v>
      </c>
      <c r="L57" t="s" s="16">
        <v>3581</v>
      </c>
    </row>
    <row r="58" s="2" customFormat="1" ht="15.75" customHeight="1">
      <c r="A58" t="s" s="11">
        <v>3365</v>
      </c>
      <c r="B58" t="s" s="16">
        <v>3366</v>
      </c>
      <c r="C58" t="s" s="164">
        <v>3298</v>
      </c>
      <c r="D58" t="s" s="58">
        <v>3582</v>
      </c>
      <c r="E58" s="59"/>
      <c r="F58" t="s" s="142">
        <v>3583</v>
      </c>
      <c r="G58" t="b" s="2">
        <v>1</v>
      </c>
      <c r="H58" t="s" s="16">
        <v>3584</v>
      </c>
    </row>
    <row r="59" s="2" customFormat="1" ht="15.75" customHeight="1">
      <c r="A59" t="s" s="11">
        <v>3365</v>
      </c>
      <c r="B59" t="s" s="16">
        <v>3366</v>
      </c>
      <c r="C59" t="s" s="164">
        <v>3298</v>
      </c>
      <c r="D59" t="s" s="58">
        <v>3585</v>
      </c>
      <c r="E59" s="59"/>
      <c r="F59" t="s" s="142">
        <v>3586</v>
      </c>
      <c r="G59" t="s" s="16">
        <v>3587</v>
      </c>
      <c r="H59" t="b" s="2">
        <v>1</v>
      </c>
    </row>
    <row r="60" s="2" customFormat="1" ht="15.75" customHeight="1">
      <c r="A60" t="s" s="11">
        <v>3365</v>
      </c>
      <c r="B60" t="s" s="16">
        <v>3366</v>
      </c>
      <c r="C60" t="s" s="164">
        <v>3298</v>
      </c>
      <c r="D60" t="s" s="58">
        <v>3588</v>
      </c>
      <c r="E60" s="59"/>
      <c r="F60" t="s" s="142">
        <v>3589</v>
      </c>
      <c r="G60" t="b" s="2">
        <v>1</v>
      </c>
      <c r="H60" t="s" s="16">
        <v>3590</v>
      </c>
    </row>
    <row r="61" s="2" customFormat="1" ht="15.75" customHeight="1">
      <c r="A61" t="s" s="11">
        <v>3365</v>
      </c>
      <c r="B61" t="s" s="16">
        <v>3366</v>
      </c>
      <c r="C61" t="s" s="164">
        <v>3298</v>
      </c>
      <c r="D61" t="s" s="58">
        <v>3591</v>
      </c>
      <c r="E61" s="59"/>
      <c r="F61" t="s" s="182">
        <v>3592</v>
      </c>
      <c r="H61" t="s" s="46">
        <v>3593</v>
      </c>
      <c r="I61" t="b" s="2">
        <v>1</v>
      </c>
    </row>
    <row r="62" s="2" customFormat="1" ht="15.75" customHeight="1">
      <c r="A62" t="s" s="11">
        <v>3365</v>
      </c>
      <c r="B62" t="s" s="16">
        <v>3366</v>
      </c>
      <c r="C62" t="s" s="164">
        <v>3298</v>
      </c>
      <c r="D62" t="s" s="58">
        <v>3594</v>
      </c>
      <c r="E62" s="59"/>
      <c r="F62" t="s" s="183">
        <v>3595</v>
      </c>
      <c r="G62" t="b" s="184">
        <v>1</v>
      </c>
      <c r="H62" t="s" s="185">
        <v>3596</v>
      </c>
    </row>
    <row r="63" s="2" customFormat="1" ht="15.75" customHeight="1">
      <c r="A63" t="s" s="11">
        <v>3365</v>
      </c>
      <c r="B63" t="s" s="16">
        <v>3366</v>
      </c>
      <c r="C63" t="s" s="164">
        <v>3298</v>
      </c>
      <c r="D63" t="s" s="58">
        <v>3597</v>
      </c>
      <c r="E63" s="59"/>
      <c r="F63" t="s" s="186">
        <v>3598</v>
      </c>
      <c r="G63" t="b" s="2">
        <v>1</v>
      </c>
      <c r="H63" t="s" s="187">
        <v>3599</v>
      </c>
    </row>
    <row r="64" s="2" customFormat="1" ht="15.75" customHeight="1">
      <c r="A64" t="s" s="11">
        <v>3365</v>
      </c>
      <c r="B64" t="s" s="16">
        <v>3366</v>
      </c>
      <c r="C64" t="s" s="164">
        <v>3298</v>
      </c>
      <c r="D64" t="s" s="58">
        <v>3600</v>
      </c>
      <c r="E64" s="59"/>
      <c r="F64" t="s" s="142">
        <v>3601</v>
      </c>
      <c r="G64" t="b" s="2">
        <v>1</v>
      </c>
      <c r="H64" t="s" s="16">
        <v>3602</v>
      </c>
    </row>
    <row r="65" s="2" customFormat="1" ht="15.75" customHeight="1">
      <c r="A65" t="s" s="11">
        <v>3365</v>
      </c>
      <c r="B65" t="s" s="16">
        <v>3366</v>
      </c>
      <c r="C65" t="s" s="164">
        <v>3298</v>
      </c>
      <c r="D65" t="s" s="58">
        <v>3603</v>
      </c>
      <c r="E65" s="59"/>
      <c r="F65" t="s" s="142">
        <v>3604</v>
      </c>
      <c r="H65" t="s" s="16">
        <v>3605</v>
      </c>
      <c r="I65" t="b" s="2">
        <v>1</v>
      </c>
    </row>
    <row r="66" s="2" customFormat="1" ht="15.75" customHeight="1">
      <c r="A66" t="s" s="11">
        <v>3365</v>
      </c>
      <c r="B66" t="s" s="16">
        <v>3366</v>
      </c>
      <c r="C66" t="s" s="164">
        <v>3298</v>
      </c>
      <c r="D66" t="s" s="58">
        <v>3606</v>
      </c>
      <c r="E66" s="59"/>
      <c r="F66" t="s" s="142">
        <v>3607</v>
      </c>
      <c r="G66" t="b" s="2">
        <v>1</v>
      </c>
      <c r="H66" t="s" s="16">
        <v>3608</v>
      </c>
    </row>
    <row r="67" s="2" customFormat="1" ht="15.75" customHeight="1">
      <c r="A67" t="s" s="11">
        <v>3365</v>
      </c>
      <c r="B67" t="s" s="16">
        <v>3366</v>
      </c>
      <c r="C67" t="s" s="164">
        <v>3298</v>
      </c>
      <c r="D67" t="s" s="165">
        <v>3609</v>
      </c>
      <c r="E67" s="174"/>
      <c r="F67" t="s" s="142">
        <v>3610</v>
      </c>
      <c r="H67" t="s" s="16">
        <v>3611</v>
      </c>
      <c r="I67" t="b" s="2">
        <v>1</v>
      </c>
    </row>
    <row r="68" s="2" customFormat="1" ht="15.75" customHeight="1">
      <c r="A68" t="s" s="11">
        <v>3365</v>
      </c>
      <c r="B68" t="s" s="16">
        <v>3366</v>
      </c>
      <c r="C68" t="s" s="16">
        <v>3298</v>
      </c>
      <c r="D68" t="s" s="188">
        <v>3612</v>
      </c>
      <c r="E68" s="189"/>
      <c r="F68" t="s" s="142">
        <v>3613</v>
      </c>
      <c r="G68" t="b" s="2">
        <v>1</v>
      </c>
      <c r="H68" t="s" s="16">
        <v>3614</v>
      </c>
    </row>
    <row r="69" s="2" customFormat="1" ht="15.75" customHeight="1">
      <c r="A69" t="s" s="11">
        <v>3365</v>
      </c>
      <c r="B69" t="s" s="16">
        <v>3366</v>
      </c>
      <c r="C69" t="s" s="16">
        <v>3298</v>
      </c>
      <c r="D69" t="s" s="188">
        <v>3615</v>
      </c>
      <c r="E69" s="189"/>
      <c r="F69" t="s" s="142">
        <v>3616</v>
      </c>
      <c r="H69" t="s" s="16">
        <v>3617</v>
      </c>
      <c r="I69" t="b" s="2">
        <v>1</v>
      </c>
    </row>
    <row r="70" s="2" customFormat="1" ht="15.75" customHeight="1">
      <c r="A70" t="s" s="11">
        <v>3365</v>
      </c>
      <c r="B70" t="s" s="16">
        <v>3366</v>
      </c>
      <c r="C70" t="s" s="16">
        <v>3298</v>
      </c>
      <c r="D70" t="s" s="188">
        <v>3618</v>
      </c>
      <c r="E70" s="189"/>
      <c r="F70" t="s" s="142">
        <v>3619</v>
      </c>
      <c r="G70" t="b" s="2">
        <v>1</v>
      </c>
      <c r="H70" t="s" s="190">
        <v>3620</v>
      </c>
    </row>
    <row r="71" s="2" customFormat="1" ht="15.75" customHeight="1">
      <c r="A71" t="s" s="11">
        <v>3365</v>
      </c>
      <c r="B71" t="s" s="16">
        <v>3366</v>
      </c>
      <c r="C71" t="s" s="16">
        <v>3298</v>
      </c>
      <c r="D71" t="s" s="188">
        <v>3621</v>
      </c>
      <c r="E71" s="189"/>
      <c r="F71" t="s" s="142">
        <v>3622</v>
      </c>
      <c r="H71" t="s" s="191">
        <v>3623</v>
      </c>
      <c r="I71" t="b" s="2">
        <v>1</v>
      </c>
    </row>
    <row r="72" s="2" customFormat="1" ht="15.75" customHeight="1">
      <c r="A72" t="s" s="11">
        <v>3365</v>
      </c>
      <c r="B72" t="s" s="16">
        <v>3366</v>
      </c>
      <c r="C72" t="s" s="16">
        <v>3298</v>
      </c>
      <c r="D72" t="s" s="188">
        <v>3624</v>
      </c>
      <c r="E72" s="189"/>
      <c r="F72" t="s" s="142">
        <v>3625</v>
      </c>
      <c r="G72" t="b" s="2">
        <v>1</v>
      </c>
      <c r="H72" t="s" s="187">
        <v>3626</v>
      </c>
    </row>
    <row r="73" s="2" customFormat="1" ht="15.75" customHeight="1">
      <c r="A73" t="s" s="11">
        <v>3365</v>
      </c>
      <c r="B73" t="s" s="16">
        <v>3366</v>
      </c>
      <c r="C73" t="s" s="16">
        <v>3298</v>
      </c>
      <c r="D73" t="s" s="188">
        <v>3627</v>
      </c>
      <c r="E73" s="189"/>
      <c r="F73" t="s" s="142">
        <v>3628</v>
      </c>
      <c r="H73" t="s" s="16">
        <v>3629</v>
      </c>
      <c r="I73" t="b" s="2">
        <v>1</v>
      </c>
    </row>
    <row r="74" s="2" customFormat="1" ht="15.75" customHeight="1">
      <c r="A74" t="s" s="11">
        <v>3365</v>
      </c>
      <c r="B74" t="s" s="16">
        <v>3366</v>
      </c>
      <c r="C74" t="s" s="16">
        <v>3298</v>
      </c>
      <c r="D74" t="s" s="192">
        <v>3630</v>
      </c>
      <c r="E74" s="176"/>
      <c r="F74" t="s" s="142">
        <v>3628</v>
      </c>
      <c r="G74" t="b" s="2">
        <v>1</v>
      </c>
      <c r="H74" t="s" s="16">
        <v>3629</v>
      </c>
    </row>
    <row r="75" s="2" customFormat="1" ht="15.75" customHeight="1">
      <c r="A75" s="18"/>
      <c r="D75" s="59"/>
      <c r="E75" s="59"/>
    </row>
    <row r="76" s="2" customFormat="1" ht="15.75" customHeight="1">
      <c r="A76" s="18"/>
      <c r="D76" s="59"/>
      <c r="E76" s="59"/>
    </row>
    <row r="77" s="2" customFormat="1" ht="15.75" customHeight="1">
      <c r="A77" s="18"/>
      <c r="D77" s="59"/>
      <c r="E77" s="59"/>
    </row>
    <row r="78" s="2" customFormat="1" ht="15.75" customHeight="1">
      <c r="A78" s="18"/>
      <c r="D78" s="59"/>
      <c r="E78" s="59"/>
    </row>
    <row r="79" s="2" customFormat="1" ht="15.75" customHeight="1">
      <c r="A79" s="18"/>
      <c r="D79" s="59"/>
      <c r="E79" s="59"/>
    </row>
    <row r="80" s="2" customFormat="1" ht="15.75" customHeight="1">
      <c r="A80" s="18"/>
      <c r="D80" s="59"/>
      <c r="E80" s="59"/>
    </row>
    <row r="81" s="2" customFormat="1" ht="15.75" customHeight="1">
      <c r="A81" s="18"/>
      <c r="D81" s="59"/>
      <c r="E81" s="59"/>
    </row>
    <row r="82" s="2" customFormat="1" ht="15.75" customHeight="1">
      <c r="A82" s="18"/>
      <c r="D82" s="59"/>
      <c r="E82" s="59"/>
    </row>
    <row r="83" s="2" customFormat="1" ht="15.75" customHeight="1">
      <c r="A83" s="18"/>
      <c r="D83" s="59"/>
      <c r="E83" s="59"/>
    </row>
    <row r="84" s="2" customFormat="1" ht="15.75" customHeight="1">
      <c r="A84" s="18"/>
      <c r="D84" s="59"/>
      <c r="E84" s="59"/>
    </row>
    <row r="85" s="2" customFormat="1" ht="15.75" customHeight="1">
      <c r="A85" s="18"/>
      <c r="D85" s="59"/>
      <c r="E85" s="59"/>
    </row>
    <row r="86" s="2" customFormat="1" ht="15.75" customHeight="1">
      <c r="A86" s="18"/>
      <c r="D86" s="59"/>
      <c r="E86" s="59"/>
    </row>
    <row r="87" s="2" customFormat="1" ht="15.75" customHeight="1">
      <c r="A87" s="18"/>
      <c r="D87" s="59"/>
      <c r="E87" s="59"/>
    </row>
    <row r="88" s="2" customFormat="1" ht="15.75" customHeight="1">
      <c r="A88" s="18"/>
      <c r="D88" s="59"/>
      <c r="E88" s="59"/>
    </row>
    <row r="89" s="2" customFormat="1" ht="15.75" customHeight="1">
      <c r="A89" s="18"/>
      <c r="D89" s="59"/>
      <c r="E89" s="59"/>
    </row>
    <row r="90" s="2" customFormat="1" ht="15.75" customHeight="1">
      <c r="A90" s="18"/>
      <c r="D90" s="59"/>
      <c r="E90" s="59"/>
    </row>
    <row r="91" s="2" customFormat="1" ht="15.75" customHeight="1">
      <c r="A91" s="18"/>
      <c r="D91" s="59"/>
      <c r="E91" s="59"/>
    </row>
    <row r="92" s="2" customFormat="1" ht="15.75" customHeight="1">
      <c r="A92" s="18"/>
      <c r="D92" s="59"/>
      <c r="E92" s="59"/>
    </row>
    <row r="93" s="2" customFormat="1" ht="15.75" customHeight="1">
      <c r="A93" s="18"/>
      <c r="D93" s="59"/>
      <c r="E93" s="59"/>
    </row>
    <row r="94" s="2" customFormat="1" ht="15.75" customHeight="1">
      <c r="A94" s="18"/>
      <c r="D94" s="59"/>
      <c r="E94" s="59"/>
    </row>
    <row r="95" s="2" customFormat="1" ht="15.75" customHeight="1">
      <c r="A95" s="18"/>
      <c r="D95" s="59"/>
      <c r="E95" s="59"/>
    </row>
    <row r="96" s="2" customFormat="1" ht="15.75" customHeight="1">
      <c r="A96" s="18"/>
      <c r="D96" s="59"/>
      <c r="E96" s="59"/>
    </row>
    <row r="97" s="2" customFormat="1" ht="15.75" customHeight="1">
      <c r="A97" s="18"/>
      <c r="D97" s="59"/>
      <c r="E97" s="59"/>
    </row>
    <row r="98" s="2" customFormat="1" ht="15.75" customHeight="1">
      <c r="A98" s="18"/>
      <c r="D98" s="59"/>
      <c r="E98" s="59"/>
    </row>
    <row r="99" s="2" customFormat="1" ht="15.75" customHeight="1">
      <c r="A99" s="18"/>
      <c r="D99" s="59"/>
      <c r="E99" s="59"/>
    </row>
    <row r="100" s="2" customFormat="1" ht="15.75" customHeight="1">
      <c r="A100" s="18"/>
      <c r="D100" s="59"/>
      <c r="E100" s="59"/>
    </row>
    <row r="101" s="2" customFormat="1" ht="15.75" customHeight="1">
      <c r="A101" s="18"/>
      <c r="D101" s="59"/>
      <c r="E101" s="59"/>
    </row>
    <row r="102" s="2" customFormat="1" ht="15.75" customHeight="1">
      <c r="A102" s="18"/>
      <c r="D102" s="59"/>
      <c r="E102" s="59"/>
    </row>
    <row r="103" s="2" customFormat="1" ht="15.75" customHeight="1">
      <c r="A103" s="18"/>
      <c r="D103" s="59"/>
      <c r="E103" s="59"/>
    </row>
    <row r="104" s="2" customFormat="1" ht="15.75" customHeight="1">
      <c r="A104" s="18"/>
      <c r="D104" s="59"/>
      <c r="E104" s="59"/>
    </row>
    <row r="105" s="2" customFormat="1" ht="15.75" customHeight="1">
      <c r="A105" s="18"/>
      <c r="D105" s="59"/>
      <c r="E105" s="59"/>
    </row>
    <row r="106" s="2" customFormat="1" ht="15.75" customHeight="1">
      <c r="A106" s="18"/>
      <c r="D106" s="59"/>
      <c r="E106" s="59"/>
    </row>
    <row r="107" s="2" customFormat="1" ht="15.75" customHeight="1">
      <c r="A107" s="18"/>
      <c r="D107" s="59"/>
      <c r="E107" s="59"/>
    </row>
    <row r="108" s="2" customFormat="1" ht="15.75" customHeight="1">
      <c r="A108" s="18"/>
      <c r="D108" s="59"/>
      <c r="E108" s="59"/>
    </row>
    <row r="109" s="2" customFormat="1" ht="15.75" customHeight="1">
      <c r="A109" s="18"/>
      <c r="D109" s="59"/>
      <c r="E109" s="59"/>
    </row>
    <row r="110" s="2" customFormat="1" ht="15.75" customHeight="1">
      <c r="A110" s="18"/>
      <c r="D110" s="59"/>
      <c r="E110" s="59"/>
    </row>
    <row r="111" s="2" customFormat="1" ht="15.75" customHeight="1">
      <c r="A111" s="18"/>
      <c r="D111" s="59"/>
      <c r="E111" s="59"/>
    </row>
    <row r="112" s="2" customFormat="1" ht="15.75" customHeight="1">
      <c r="A112" s="18"/>
      <c r="D112" s="59"/>
      <c r="E112" s="59"/>
    </row>
    <row r="113" s="2" customFormat="1" ht="15.75" customHeight="1">
      <c r="A113" s="18"/>
      <c r="D113" s="59"/>
      <c r="E113" s="59"/>
    </row>
    <row r="114" s="2" customFormat="1" ht="15.75" customHeight="1">
      <c r="A114" s="18"/>
      <c r="D114" s="59"/>
      <c r="E114" s="59"/>
    </row>
    <row r="115" s="2" customFormat="1" ht="15.75" customHeight="1">
      <c r="A115" s="18"/>
      <c r="D115" s="59"/>
      <c r="E115" s="59"/>
    </row>
    <row r="116" s="2" customFormat="1" ht="15.75" customHeight="1">
      <c r="A116" s="18"/>
      <c r="D116" s="59"/>
      <c r="E116" s="59"/>
    </row>
    <row r="117" s="2" customFormat="1" ht="15.75" customHeight="1">
      <c r="A117" s="18"/>
      <c r="D117" s="59"/>
      <c r="E117" s="59"/>
    </row>
    <row r="118" s="2" customFormat="1" ht="15.75" customHeight="1">
      <c r="A118" s="18"/>
      <c r="D118" s="59"/>
      <c r="E118" s="59"/>
    </row>
    <row r="119" s="2" customFormat="1" ht="15.75" customHeight="1">
      <c r="A119" s="18"/>
      <c r="D119" s="59"/>
      <c r="E119" s="59"/>
    </row>
    <row r="120" s="2" customFormat="1" ht="15.75" customHeight="1">
      <c r="A120" s="18"/>
      <c r="D120" s="59"/>
      <c r="E120" s="59"/>
    </row>
    <row r="121" s="2" customFormat="1" ht="15.75" customHeight="1">
      <c r="A121" s="18"/>
      <c r="D121" s="59"/>
      <c r="E121" s="59"/>
    </row>
    <row r="122" s="2" customFormat="1" ht="15.75" customHeight="1">
      <c r="A122" s="18"/>
      <c r="D122" s="59"/>
      <c r="E122" s="59"/>
    </row>
    <row r="123" s="2" customFormat="1" ht="15.75" customHeight="1">
      <c r="A123" s="18"/>
      <c r="D123" s="59"/>
      <c r="E123" s="59"/>
    </row>
    <row r="124" s="2" customFormat="1" ht="15.75" customHeight="1">
      <c r="A124" s="18"/>
      <c r="D124" s="59"/>
      <c r="E124" s="59"/>
    </row>
    <row r="125" s="2" customFormat="1" ht="15.75" customHeight="1">
      <c r="A125" s="18"/>
      <c r="D125" s="59"/>
      <c r="E125" s="59"/>
    </row>
    <row r="126" s="2" customFormat="1" ht="15.75" customHeight="1">
      <c r="A126" s="18"/>
      <c r="D126" s="59"/>
      <c r="E126" s="59"/>
    </row>
    <row r="127" s="2" customFormat="1" ht="15.75" customHeight="1">
      <c r="A127" s="18"/>
      <c r="D127" s="59"/>
      <c r="E127" s="59"/>
    </row>
    <row r="128" s="2" customFormat="1" ht="15.75" customHeight="1">
      <c r="A128" s="18"/>
      <c r="D128" s="59"/>
      <c r="E128" s="59"/>
    </row>
    <row r="129" s="2" customFormat="1" ht="15.75" customHeight="1">
      <c r="A129" s="18"/>
      <c r="D129" s="59"/>
      <c r="E129" s="59"/>
    </row>
    <row r="130" s="2" customFormat="1" ht="15.75" customHeight="1">
      <c r="A130" s="18"/>
      <c r="D130" s="59"/>
      <c r="E130" s="59"/>
    </row>
    <row r="131" s="2" customFormat="1" ht="15.75" customHeight="1">
      <c r="A131" s="18"/>
      <c r="D131" s="59"/>
      <c r="E131" s="59"/>
    </row>
    <row r="132" s="2" customFormat="1" ht="15.75" customHeight="1">
      <c r="A132" s="18"/>
      <c r="D132" s="59"/>
      <c r="E132" s="59"/>
    </row>
    <row r="133" s="2" customFormat="1" ht="15.75" customHeight="1">
      <c r="A133" s="18"/>
      <c r="D133" s="59"/>
      <c r="E133" s="59"/>
    </row>
    <row r="134" s="2" customFormat="1" ht="15.75" customHeight="1">
      <c r="A134" s="18"/>
      <c r="D134" s="59"/>
      <c r="E134" s="59"/>
    </row>
    <row r="135" s="2" customFormat="1" ht="15.75" customHeight="1">
      <c r="A135" s="18"/>
      <c r="D135" s="59"/>
      <c r="E135" s="59"/>
    </row>
    <row r="136" s="2" customFormat="1" ht="15.75" customHeight="1">
      <c r="A136" s="18"/>
      <c r="D136" s="59"/>
      <c r="E136" s="59"/>
    </row>
    <row r="137" s="2" customFormat="1" ht="15.75" customHeight="1">
      <c r="A137" s="18"/>
      <c r="D137" s="59"/>
      <c r="E137" s="59"/>
    </row>
    <row r="138" s="2" customFormat="1" ht="15.75" customHeight="1">
      <c r="A138" s="18"/>
      <c r="D138" s="59"/>
      <c r="E138" s="59"/>
    </row>
    <row r="139" s="2" customFormat="1" ht="15.75" customHeight="1">
      <c r="A139" s="18"/>
      <c r="D139" s="59"/>
      <c r="E139" s="59"/>
    </row>
    <row r="140" s="2" customFormat="1" ht="15.75" customHeight="1">
      <c r="A140" s="18"/>
      <c r="D140" s="59"/>
      <c r="E140" s="59"/>
    </row>
    <row r="141" s="2" customFormat="1" ht="15.75" customHeight="1">
      <c r="A141" s="18"/>
      <c r="D141" s="59"/>
      <c r="E141" s="59"/>
    </row>
    <row r="142" s="2" customFormat="1" ht="15.75" customHeight="1">
      <c r="A142" s="18"/>
      <c r="D142" s="59"/>
      <c r="E142" s="59"/>
    </row>
    <row r="143" s="2" customFormat="1" ht="15.75" customHeight="1">
      <c r="A143" s="18"/>
      <c r="D143" s="59"/>
      <c r="E143" s="59"/>
    </row>
    <row r="144" s="2" customFormat="1" ht="15.75" customHeight="1">
      <c r="A144" s="18"/>
      <c r="D144" s="59"/>
      <c r="E144" s="59"/>
    </row>
    <row r="145" s="2" customFormat="1" ht="15.75" customHeight="1">
      <c r="A145" s="18"/>
      <c r="D145" s="59"/>
      <c r="E145" s="59"/>
    </row>
    <row r="146" s="2" customFormat="1" ht="15.75" customHeight="1">
      <c r="A146" s="18"/>
      <c r="D146" s="59"/>
      <c r="E146" s="59"/>
    </row>
    <row r="147" s="2" customFormat="1" ht="15.75" customHeight="1">
      <c r="A147" s="18"/>
      <c r="D147" s="59"/>
      <c r="E147" s="59"/>
    </row>
    <row r="148" s="2" customFormat="1" ht="15.75" customHeight="1">
      <c r="A148" s="18"/>
      <c r="D148" s="59"/>
      <c r="E148" s="59"/>
    </row>
    <row r="149" s="2" customFormat="1" ht="15.75" customHeight="1">
      <c r="A149" s="18"/>
      <c r="D149" s="59"/>
      <c r="E149" s="59"/>
    </row>
    <row r="150" s="2" customFormat="1" ht="15.75" customHeight="1">
      <c r="A150" s="42"/>
      <c r="D150" s="59"/>
      <c r="E150" s="59"/>
    </row>
    <row r="151" s="2" customFormat="1" ht="15.75" customHeight="1">
      <c r="A151" s="193"/>
      <c r="D151" s="59"/>
      <c r="E151" s="59"/>
    </row>
    <row r="152" s="2" customFormat="1" ht="15.75" customHeight="1">
      <c r="A152" s="193"/>
      <c r="D152" s="59"/>
      <c r="E152" s="59"/>
    </row>
    <row r="153" s="2" customFormat="1" ht="15.75" customHeight="1">
      <c r="A153" s="194"/>
      <c r="D153" s="59"/>
      <c r="E153" s="59"/>
    </row>
    <row r="154" s="2" customFormat="1" ht="15.75" customHeight="1">
      <c r="A154" s="195"/>
      <c r="D154" s="59"/>
      <c r="E154" s="59"/>
    </row>
    <row r="155" s="2" customFormat="1" ht="15.75" customHeight="1">
      <c r="A155" s="18"/>
      <c r="D155" s="59"/>
      <c r="E155" s="59"/>
    </row>
    <row r="156" s="2" customFormat="1" ht="15.75" customHeight="1">
      <c r="A156" s="18"/>
      <c r="D156" s="59"/>
      <c r="E156" s="59"/>
    </row>
    <row r="157" s="2" customFormat="1" ht="15.75" customHeight="1">
      <c r="A157" s="18"/>
      <c r="D157" s="59"/>
      <c r="E157" s="59"/>
    </row>
    <row r="158" s="2" customFormat="1" ht="15.75" customHeight="1">
      <c r="A158" s="18"/>
      <c r="D158" s="59"/>
      <c r="E158" s="59"/>
    </row>
    <row r="159" s="2" customFormat="1" ht="15.75" customHeight="1">
      <c r="A159" s="18"/>
      <c r="D159" s="59"/>
      <c r="E159" s="59"/>
    </row>
    <row r="160" s="2" customFormat="1" ht="15.75" customHeight="1">
      <c r="A160" s="18"/>
      <c r="D160" s="59"/>
      <c r="E160" s="59"/>
    </row>
    <row r="161" s="2" customFormat="1" ht="15.75" customHeight="1">
      <c r="A161" s="18"/>
      <c r="D161" s="59"/>
      <c r="E161" s="59"/>
    </row>
    <row r="162" s="2" customFormat="1" ht="15.75" customHeight="1">
      <c r="A162" s="18"/>
      <c r="D162" s="59"/>
      <c r="E162" s="59"/>
    </row>
    <row r="163" s="2" customFormat="1" ht="15.75" customHeight="1">
      <c r="A163" s="18"/>
      <c r="D163" s="59"/>
      <c r="E163" s="59"/>
    </row>
    <row r="164" s="2" customFormat="1" ht="15.75" customHeight="1">
      <c r="A164" s="18"/>
      <c r="D164" s="59"/>
      <c r="E164" s="59"/>
    </row>
    <row r="165" s="2" customFormat="1" ht="15.75" customHeight="1">
      <c r="A165" s="18"/>
      <c r="D165" s="59"/>
      <c r="E165" s="59"/>
    </row>
    <row r="166" s="2" customFormat="1" ht="15.75" customHeight="1">
      <c r="A166" s="18"/>
      <c r="D166" s="59"/>
      <c r="E166" s="59"/>
    </row>
    <row r="167" s="2" customFormat="1" ht="15.75" customHeight="1">
      <c r="A167" s="18"/>
      <c r="D167" s="59"/>
      <c r="E167" s="59"/>
    </row>
    <row r="168" s="2" customFormat="1" ht="15.75" customHeight="1">
      <c r="A168" s="18"/>
      <c r="D168" s="59"/>
      <c r="E168" s="59"/>
    </row>
    <row r="169" s="2" customFormat="1" ht="15.75" customHeight="1">
      <c r="A169" s="18"/>
      <c r="D169" s="59"/>
      <c r="E169" s="59"/>
    </row>
    <row r="170" s="2" customFormat="1" ht="15.75" customHeight="1">
      <c r="A170" s="18"/>
      <c r="D170" s="59"/>
      <c r="E170" s="59"/>
    </row>
    <row r="171" s="2" customFormat="1" ht="15.75" customHeight="1">
      <c r="A171" s="18"/>
      <c r="D171" s="59"/>
      <c r="E171" s="59"/>
    </row>
    <row r="172" s="2" customFormat="1" ht="15.75" customHeight="1">
      <c r="A172" s="18"/>
      <c r="D172" s="59"/>
      <c r="E172" s="59"/>
    </row>
    <row r="173" s="2" customFormat="1" ht="15.75" customHeight="1">
      <c r="A173" s="18"/>
      <c r="D173" s="59"/>
      <c r="E173" s="59"/>
    </row>
    <row r="174" s="2" customFormat="1" ht="15.75" customHeight="1">
      <c r="A174" s="18"/>
      <c r="D174" s="59"/>
      <c r="E174" s="59"/>
    </row>
    <row r="175" s="2" customFormat="1" ht="15.75" customHeight="1">
      <c r="D175" s="59"/>
      <c r="E175" s="59"/>
    </row>
    <row r="176" s="2" customFormat="1" ht="15.75" customHeight="1">
      <c r="D176" s="59"/>
      <c r="E176" s="59"/>
    </row>
    <row r="177" s="2" customFormat="1" ht="15.75" customHeight="1">
      <c r="D177" s="59"/>
      <c r="E177" s="59"/>
    </row>
    <row r="178" s="2" customFormat="1" ht="15.75" customHeight="1">
      <c r="D178" s="59"/>
      <c r="E178" s="59"/>
    </row>
    <row r="179" s="2" customFormat="1" ht="15.75" customHeight="1">
      <c r="D179" s="59"/>
      <c r="E179" s="59"/>
    </row>
    <row r="180" s="2" customFormat="1" ht="15.75" customHeight="1">
      <c r="D180" s="59"/>
      <c r="E180" s="59"/>
    </row>
    <row r="181" s="2" customFormat="1" ht="15.75" customHeight="1">
      <c r="D181" s="59"/>
      <c r="E181" s="59"/>
    </row>
    <row r="182" s="2" customFormat="1" ht="15.75" customHeight="1">
      <c r="D182" s="59"/>
      <c r="E182" s="59"/>
    </row>
    <row r="183" s="2" customFormat="1" ht="15.75" customHeight="1">
      <c r="D183" s="59"/>
      <c r="E183" s="59"/>
    </row>
    <row r="184" s="2" customFormat="1" ht="15.75" customHeight="1">
      <c r="D184" s="59"/>
      <c r="E184" s="59"/>
    </row>
    <row r="185" s="2" customFormat="1" ht="15.75" customHeight="1">
      <c r="D185" s="59"/>
      <c r="E185" s="59"/>
    </row>
    <row r="186" s="2" customFormat="1" ht="15.75" customHeight="1">
      <c r="D186" s="59"/>
      <c r="E186" s="59"/>
    </row>
    <row r="187" s="2" customFormat="1" ht="15.75" customHeight="1">
      <c r="D187" s="59"/>
      <c r="E187" s="59"/>
    </row>
    <row r="188" s="2" customFormat="1" ht="15.75" customHeight="1">
      <c r="D188" s="59"/>
      <c r="E188" s="59"/>
    </row>
    <row r="189" s="2" customFormat="1" ht="15.75" customHeight="1">
      <c r="D189" s="59"/>
      <c r="E189" s="59"/>
    </row>
    <row r="190" s="2" customFormat="1" ht="15.75" customHeight="1">
      <c r="D190" s="59"/>
      <c r="E190" s="59"/>
    </row>
    <row r="191" s="2" customFormat="1" ht="15.75" customHeight="1">
      <c r="D191" s="59"/>
      <c r="E191" s="59"/>
    </row>
    <row r="192" s="2" customFormat="1" ht="15.75" customHeight="1">
      <c r="D192" s="59"/>
      <c r="E192" s="59"/>
    </row>
    <row r="193" s="2" customFormat="1" ht="15.75" customHeight="1">
      <c r="D193" s="59"/>
      <c r="E193" s="59"/>
    </row>
    <row r="194" s="2" customFormat="1" ht="15.75" customHeight="1">
      <c r="D194" s="59"/>
      <c r="E194" s="59"/>
    </row>
    <row r="195" s="2" customFormat="1" ht="15.75" customHeight="1">
      <c r="D195" s="59"/>
      <c r="E195" s="59"/>
    </row>
    <row r="196" s="2" customFormat="1" ht="15.75" customHeight="1">
      <c r="D196" s="59"/>
      <c r="E196" s="59"/>
    </row>
    <row r="197" s="2" customFormat="1" ht="15.75" customHeight="1">
      <c r="D197" s="59"/>
      <c r="E197" s="59"/>
    </row>
    <row r="198" s="2" customFormat="1" ht="15.75" customHeight="1">
      <c r="D198" s="59"/>
      <c r="E198" s="59"/>
    </row>
    <row r="199" s="2" customFormat="1" ht="15.75" customHeight="1">
      <c r="D199" s="59"/>
      <c r="E199" s="59"/>
    </row>
    <row r="200" s="2" customFormat="1" ht="15.75" customHeight="1">
      <c r="D200" s="59"/>
      <c r="E200" s="59"/>
    </row>
    <row r="201" s="2" customFormat="1" ht="15.75" customHeight="1">
      <c r="D201" s="59"/>
      <c r="E201" s="59"/>
    </row>
    <row r="202" s="2" customFormat="1" ht="15.75" customHeight="1">
      <c r="D202" s="59"/>
      <c r="E202" s="59"/>
    </row>
    <row r="203" s="2" customFormat="1" ht="15.75" customHeight="1">
      <c r="D203" s="59"/>
      <c r="E203" s="59"/>
    </row>
    <row r="204" s="2" customFormat="1" ht="15.75" customHeight="1">
      <c r="D204" s="59"/>
      <c r="E204" s="59"/>
    </row>
    <row r="205" s="2" customFormat="1" ht="15.75" customHeight="1">
      <c r="D205" s="59"/>
      <c r="E205" s="59"/>
    </row>
    <row r="206" s="2" customFormat="1" ht="15.75" customHeight="1">
      <c r="D206" s="59"/>
      <c r="E206" s="59"/>
    </row>
    <row r="207" s="2" customFormat="1" ht="15.75" customHeight="1">
      <c r="D207" s="59"/>
      <c r="E207" s="59"/>
    </row>
    <row r="208" s="2" customFormat="1" ht="15.75" customHeight="1">
      <c r="D208" s="59"/>
      <c r="E208" s="59"/>
    </row>
    <row r="209" s="2" customFormat="1" ht="15.75" customHeight="1">
      <c r="D209" s="59"/>
      <c r="E209" s="59"/>
    </row>
    <row r="210" s="2" customFormat="1" ht="15.75" customHeight="1">
      <c r="D210" s="59"/>
      <c r="E210" s="59"/>
    </row>
    <row r="211" s="2" customFormat="1" ht="15.75" customHeight="1">
      <c r="D211" s="59"/>
      <c r="E211" s="59"/>
    </row>
    <row r="212" s="2" customFormat="1" ht="15.75" customHeight="1">
      <c r="D212" s="59"/>
      <c r="E212" s="59"/>
    </row>
    <row r="213" s="2" customFormat="1" ht="15.75" customHeight="1">
      <c r="D213" s="59"/>
      <c r="E213" s="59"/>
    </row>
    <row r="214" s="2" customFormat="1" ht="15.75" customHeight="1">
      <c r="D214" s="59"/>
      <c r="E214" s="59"/>
    </row>
    <row r="215" s="2" customFormat="1" ht="15.75" customHeight="1">
      <c r="D215" s="59"/>
      <c r="E215" s="59"/>
    </row>
    <row r="216" s="2" customFormat="1" ht="15.75" customHeight="1">
      <c r="D216" s="59"/>
      <c r="E216" s="59"/>
    </row>
    <row r="217" s="2" customFormat="1" ht="15.75" customHeight="1">
      <c r="D217" s="59"/>
      <c r="E217" s="59"/>
    </row>
    <row r="218" s="2" customFormat="1" ht="15.75" customHeight="1">
      <c r="D218" s="59"/>
      <c r="E218" s="59"/>
    </row>
    <row r="219" s="2" customFormat="1" ht="15.75" customHeight="1">
      <c r="D219" s="59"/>
      <c r="E219" s="59"/>
    </row>
    <row r="220" s="2" customFormat="1" ht="15.75" customHeight="1">
      <c r="D220" s="59"/>
      <c r="E220" s="59"/>
    </row>
    <row r="221" s="2" customFormat="1" ht="15.75" customHeight="1">
      <c r="D221" s="59"/>
      <c r="E221" s="59"/>
    </row>
    <row r="222" s="2" customFormat="1" ht="15.75" customHeight="1">
      <c r="D222" s="59"/>
      <c r="E222" s="59"/>
    </row>
    <row r="223" s="2" customFormat="1" ht="15.75" customHeight="1">
      <c r="D223" s="59"/>
      <c r="E223" s="59"/>
    </row>
    <row r="224" s="2" customFormat="1" ht="15.75" customHeight="1">
      <c r="D224" s="59"/>
      <c r="E224" s="59"/>
    </row>
    <row r="225" s="2" customFormat="1" ht="15.75" customHeight="1">
      <c r="D225" s="59"/>
      <c r="E225" s="59"/>
    </row>
    <row r="226" s="2" customFormat="1" ht="15.75" customHeight="1">
      <c r="D226" s="59"/>
      <c r="E226" s="59"/>
    </row>
    <row r="227" s="2" customFormat="1" ht="15.75" customHeight="1">
      <c r="D227" s="59"/>
      <c r="E227" s="59"/>
    </row>
    <row r="228" s="2" customFormat="1" ht="15.75" customHeight="1">
      <c r="D228" s="59"/>
      <c r="E228" s="59"/>
    </row>
    <row r="229" s="2" customFormat="1" ht="15.75" customHeight="1">
      <c r="D229" s="59"/>
      <c r="E229" s="59"/>
    </row>
    <row r="230" s="2" customFormat="1" ht="15.75" customHeight="1">
      <c r="D230" s="59"/>
      <c r="E230" s="59"/>
    </row>
    <row r="231" s="2" customFormat="1" ht="15.75" customHeight="1">
      <c r="D231" s="59"/>
      <c r="E231" s="59"/>
    </row>
    <row r="232" s="2" customFormat="1" ht="15.75" customHeight="1">
      <c r="D232" s="59"/>
      <c r="E232" s="59"/>
    </row>
    <row r="233" s="2" customFormat="1" ht="15.75" customHeight="1">
      <c r="D233" s="59"/>
      <c r="E233" s="59"/>
    </row>
    <row r="234" s="2" customFormat="1" ht="15.75" customHeight="1">
      <c r="D234" s="59"/>
      <c r="E234" s="59"/>
    </row>
    <row r="235" s="2" customFormat="1" ht="15.75" customHeight="1">
      <c r="D235" s="59"/>
      <c r="E235" s="59"/>
    </row>
    <row r="236" s="2" customFormat="1" ht="15.75" customHeight="1">
      <c r="D236" s="59"/>
      <c r="E236" s="59"/>
    </row>
    <row r="237" s="2" customFormat="1" ht="15.75" customHeight="1">
      <c r="D237" s="59"/>
      <c r="E237" s="59"/>
    </row>
    <row r="238" s="2" customFormat="1" ht="15.75" customHeight="1">
      <c r="D238" s="59"/>
      <c r="E238" s="59"/>
    </row>
    <row r="239" s="2" customFormat="1" ht="15.75" customHeight="1">
      <c r="D239" s="59"/>
      <c r="E239" s="59"/>
    </row>
    <row r="240" s="2" customFormat="1" ht="15.75" customHeight="1">
      <c r="D240" s="59"/>
      <c r="E240" s="59"/>
    </row>
    <row r="241" s="2" customFormat="1" ht="15.75" customHeight="1">
      <c r="D241" s="59"/>
      <c r="E241" s="59"/>
    </row>
    <row r="242" s="2" customFormat="1" ht="15.75" customHeight="1">
      <c r="D242" s="59"/>
      <c r="E242" s="59"/>
    </row>
    <row r="243" s="2" customFormat="1" ht="15.75" customHeight="1">
      <c r="D243" s="59"/>
      <c r="E243" s="59"/>
    </row>
    <row r="244" s="2" customFormat="1" ht="15.75" customHeight="1">
      <c r="D244" s="59"/>
      <c r="E244" s="59"/>
    </row>
    <row r="245" s="2" customFormat="1" ht="15.75" customHeight="1">
      <c r="D245" s="59"/>
      <c r="E245" s="59"/>
    </row>
    <row r="246" s="2" customFormat="1" ht="15.75" customHeight="1">
      <c r="D246" s="59"/>
      <c r="E246" s="59"/>
    </row>
    <row r="247" s="2" customFormat="1" ht="15.75" customHeight="1">
      <c r="D247" s="59"/>
      <c r="E247" s="59"/>
    </row>
    <row r="248" s="2" customFormat="1" ht="15.75" customHeight="1">
      <c r="D248" s="59"/>
      <c r="E248" s="59"/>
    </row>
    <row r="249" s="2" customFormat="1" ht="15.75" customHeight="1">
      <c r="D249" s="59"/>
      <c r="E249" s="59"/>
    </row>
    <row r="250" s="2" customFormat="1" ht="15.75" customHeight="1">
      <c r="D250" s="59"/>
      <c r="E250" s="59"/>
    </row>
    <row r="251" s="2" customFormat="1" ht="15.75" customHeight="1">
      <c r="D251" s="59"/>
      <c r="E251" s="59"/>
    </row>
    <row r="252" s="2" customFormat="1" ht="15.75" customHeight="1">
      <c r="D252" s="59"/>
      <c r="E252" s="59"/>
    </row>
    <row r="253" s="2" customFormat="1" ht="15.75" customHeight="1">
      <c r="D253" s="59"/>
      <c r="E253" s="59"/>
    </row>
    <row r="254" s="2" customFormat="1" ht="15.75" customHeight="1">
      <c r="D254" s="59"/>
      <c r="E254" s="59"/>
    </row>
    <row r="255" s="2" customFormat="1" ht="15.75" customHeight="1">
      <c r="D255" s="59"/>
      <c r="E255" s="59"/>
    </row>
    <row r="256" s="2" customFormat="1" ht="15.75" customHeight="1">
      <c r="D256" s="59"/>
      <c r="E256" s="59"/>
    </row>
    <row r="257" s="2" customFormat="1" ht="15.75" customHeight="1">
      <c r="D257" s="59"/>
      <c r="E257" s="59"/>
    </row>
    <row r="258" s="2" customFormat="1" ht="15.75" customHeight="1">
      <c r="D258" s="59"/>
      <c r="E258" s="59"/>
    </row>
    <row r="259" s="2" customFormat="1" ht="15.75" customHeight="1">
      <c r="D259" s="59"/>
      <c r="E259" s="59"/>
    </row>
    <row r="260" s="2" customFormat="1" ht="15.75" customHeight="1">
      <c r="D260" s="59"/>
      <c r="E260" s="59"/>
    </row>
    <row r="261" s="2" customFormat="1" ht="15.75" customHeight="1">
      <c r="D261" s="59"/>
      <c r="E261" s="59"/>
    </row>
    <row r="262" s="2" customFormat="1" ht="15.75" customHeight="1">
      <c r="D262" s="59"/>
      <c r="E262" s="59"/>
    </row>
    <row r="263" s="2" customFormat="1" ht="15.75" customHeight="1">
      <c r="D263" s="59"/>
      <c r="E263" s="59"/>
    </row>
    <row r="264" s="2" customFormat="1" ht="15.75" customHeight="1">
      <c r="D264" s="59"/>
      <c r="E264" s="59"/>
    </row>
    <row r="265" s="2" customFormat="1" ht="15.75" customHeight="1">
      <c r="D265" s="59"/>
      <c r="E265" s="59"/>
    </row>
    <row r="266" s="2" customFormat="1" ht="15.75" customHeight="1">
      <c r="D266" s="59"/>
      <c r="E266" s="59"/>
    </row>
    <row r="267" s="2" customFormat="1" ht="15.75" customHeight="1">
      <c r="D267" s="59"/>
      <c r="E267" s="59"/>
    </row>
    <row r="268" s="2" customFormat="1" ht="15.75" customHeight="1">
      <c r="D268" s="59"/>
      <c r="E268" s="59"/>
    </row>
    <row r="269" s="2" customFormat="1" ht="15.75" customHeight="1">
      <c r="D269" s="59"/>
      <c r="E269" s="59"/>
    </row>
    <row r="270" s="2" customFormat="1" ht="15.75" customHeight="1">
      <c r="D270" s="59"/>
      <c r="E270" s="59"/>
    </row>
    <row r="271" s="2" customFormat="1" ht="15.75" customHeight="1">
      <c r="D271" s="59"/>
      <c r="E271" s="59"/>
    </row>
    <row r="272" s="2" customFormat="1" ht="15.75" customHeight="1">
      <c r="D272" s="59"/>
      <c r="E272" s="59"/>
    </row>
    <row r="273" s="2" customFormat="1" ht="15.75" customHeight="1">
      <c r="D273" s="59"/>
      <c r="E273" s="59"/>
    </row>
    <row r="274" s="2" customFormat="1" ht="15.75" customHeight="1">
      <c r="D274" s="59"/>
      <c r="E274" s="59"/>
    </row>
    <row r="275" s="2" customFormat="1" ht="15.75" customHeight="1">
      <c r="D275" s="59"/>
      <c r="E275" s="59"/>
    </row>
    <row r="276" s="2" customFormat="1" ht="15.75" customHeight="1">
      <c r="D276" s="59"/>
      <c r="E276" s="59"/>
    </row>
    <row r="277" s="2" customFormat="1" ht="15.75" customHeight="1">
      <c r="D277" s="59"/>
      <c r="E277" s="59"/>
    </row>
    <row r="278" s="2" customFormat="1" ht="15.75" customHeight="1">
      <c r="D278" s="59"/>
      <c r="E278" s="59"/>
    </row>
    <row r="279" s="2" customFormat="1" ht="15.75" customHeight="1">
      <c r="D279" s="59"/>
      <c r="E279" s="59"/>
    </row>
    <row r="280" s="2" customFormat="1" ht="15.75" customHeight="1">
      <c r="D280" s="59"/>
      <c r="E280" s="59"/>
    </row>
    <row r="281" s="2" customFormat="1" ht="15.75" customHeight="1">
      <c r="D281" s="59"/>
      <c r="E281" s="59"/>
    </row>
    <row r="282" s="2" customFormat="1" ht="15.75" customHeight="1">
      <c r="D282" s="59"/>
      <c r="E282" s="59"/>
    </row>
    <row r="283" s="2" customFormat="1" ht="15.75" customHeight="1">
      <c r="D283" s="59"/>
      <c r="E283" s="59"/>
    </row>
    <row r="284" s="2" customFormat="1" ht="15.75" customHeight="1">
      <c r="D284" s="59"/>
      <c r="E284" s="59"/>
    </row>
    <row r="285" s="2" customFormat="1" ht="15.75" customHeight="1">
      <c r="D285" s="59"/>
      <c r="E285" s="59"/>
    </row>
    <row r="286" s="2" customFormat="1" ht="15.75" customHeight="1">
      <c r="D286" s="59"/>
      <c r="E286" s="59"/>
    </row>
    <row r="287" s="2" customFormat="1" ht="15.75" customHeight="1">
      <c r="D287" s="59"/>
      <c r="E287" s="59"/>
    </row>
    <row r="288" s="2" customFormat="1" ht="15.75" customHeight="1">
      <c r="D288" s="59"/>
      <c r="E288" s="59"/>
    </row>
    <row r="289" s="2" customFormat="1" ht="15.75" customHeight="1">
      <c r="D289" s="59"/>
      <c r="E289" s="59"/>
    </row>
    <row r="290" s="2" customFormat="1" ht="15.75" customHeight="1">
      <c r="D290" s="59"/>
      <c r="E290" s="59"/>
    </row>
    <row r="291" s="2" customFormat="1" ht="15.75" customHeight="1">
      <c r="D291" s="59"/>
      <c r="E291" s="59"/>
    </row>
    <row r="292" s="2" customFormat="1" ht="15.75" customHeight="1">
      <c r="D292" s="59"/>
      <c r="E292" s="59"/>
    </row>
    <row r="293" s="2" customFormat="1" ht="15.75" customHeight="1">
      <c r="D293" s="59"/>
      <c r="E293" s="59"/>
    </row>
    <row r="294" s="2" customFormat="1" ht="15.75" customHeight="1">
      <c r="D294" s="59"/>
      <c r="E294" s="59"/>
    </row>
    <row r="295" s="2" customFormat="1" ht="15.75" customHeight="1">
      <c r="D295" s="59"/>
      <c r="E295" s="59"/>
    </row>
    <row r="296" s="2" customFormat="1" ht="15.75" customHeight="1">
      <c r="D296" s="59"/>
      <c r="E296" s="59"/>
    </row>
    <row r="297" s="2" customFormat="1" ht="15.75" customHeight="1">
      <c r="D297" s="59"/>
      <c r="E297" s="59"/>
    </row>
    <row r="298" s="2" customFormat="1" ht="15.75" customHeight="1">
      <c r="D298" s="59"/>
      <c r="E298" s="59"/>
    </row>
    <row r="299" s="2" customFormat="1" ht="15.75" customHeight="1">
      <c r="D299" s="59"/>
      <c r="E299" s="59"/>
    </row>
    <row r="300" s="2" customFormat="1" ht="15.75" customHeight="1">
      <c r="D300" s="59"/>
      <c r="E300" s="59"/>
    </row>
    <row r="301" s="2" customFormat="1" ht="15.75" customHeight="1">
      <c r="D301" s="59"/>
      <c r="E301" s="59"/>
    </row>
    <row r="302" s="2" customFormat="1" ht="15.75" customHeight="1">
      <c r="D302" s="59"/>
      <c r="E302" s="59"/>
    </row>
    <row r="303" s="2" customFormat="1" ht="15.75" customHeight="1">
      <c r="D303" s="59"/>
      <c r="E303" s="59"/>
    </row>
    <row r="304" s="2" customFormat="1" ht="15.75" customHeight="1">
      <c r="D304" s="59"/>
      <c r="E304" s="59"/>
    </row>
    <row r="305" s="2" customFormat="1" ht="15.75" customHeight="1">
      <c r="D305" s="59"/>
      <c r="E305" s="59"/>
    </row>
    <row r="306" s="2" customFormat="1" ht="15.75" customHeight="1">
      <c r="D306" s="59"/>
      <c r="E306" s="59"/>
    </row>
    <row r="307" s="2" customFormat="1" ht="15.75" customHeight="1">
      <c r="D307" s="59"/>
      <c r="E307" s="59"/>
    </row>
    <row r="308" s="2" customFormat="1" ht="15.75" customHeight="1">
      <c r="D308" s="59"/>
      <c r="E308" s="59"/>
    </row>
    <row r="309" s="2" customFormat="1" ht="15.75" customHeight="1">
      <c r="D309" s="59"/>
      <c r="E309" s="59"/>
    </row>
    <row r="310" s="2" customFormat="1" ht="15.75" customHeight="1">
      <c r="D310" s="59"/>
      <c r="E310" s="59"/>
    </row>
    <row r="311" s="2" customFormat="1" ht="15.75" customHeight="1">
      <c r="D311" s="59"/>
      <c r="E311" s="59"/>
    </row>
    <row r="312" s="2" customFormat="1" ht="15.75" customHeight="1">
      <c r="D312" s="59"/>
      <c r="E312" s="59"/>
    </row>
    <row r="313" s="2" customFormat="1" ht="15.75" customHeight="1">
      <c r="D313" s="59"/>
      <c r="E313" s="59"/>
    </row>
    <row r="314" s="2" customFormat="1" ht="15.75" customHeight="1">
      <c r="D314" s="59"/>
      <c r="E314" s="59"/>
    </row>
    <row r="315" s="2" customFormat="1" ht="15.75" customHeight="1">
      <c r="D315" s="59"/>
      <c r="E315" s="59"/>
    </row>
    <row r="316" s="2" customFormat="1" ht="15.75" customHeight="1">
      <c r="D316" s="59"/>
      <c r="E316" s="59"/>
    </row>
    <row r="317" s="2" customFormat="1" ht="15.75" customHeight="1">
      <c r="D317" s="59"/>
      <c r="E317" s="59"/>
    </row>
    <row r="318" s="2" customFormat="1" ht="15.75" customHeight="1">
      <c r="D318" s="59"/>
      <c r="E318" s="59"/>
    </row>
    <row r="319" s="2" customFormat="1" ht="15.75" customHeight="1">
      <c r="D319" s="59"/>
      <c r="E319" s="59"/>
    </row>
    <row r="320" s="2" customFormat="1" ht="15.75" customHeight="1">
      <c r="D320" s="59"/>
      <c r="E320" s="59"/>
    </row>
    <row r="321" s="2" customFormat="1" ht="15.75" customHeight="1">
      <c r="D321" s="59"/>
      <c r="E321" s="59"/>
    </row>
    <row r="322" s="2" customFormat="1" ht="15.75" customHeight="1">
      <c r="D322" s="59"/>
      <c r="E322" s="59"/>
    </row>
    <row r="323" s="2" customFormat="1" ht="15.75" customHeight="1">
      <c r="D323" s="59"/>
      <c r="E323" s="59"/>
    </row>
    <row r="324" s="2" customFormat="1" ht="15.75" customHeight="1">
      <c r="D324" s="59"/>
      <c r="E324" s="59"/>
    </row>
    <row r="325" s="2" customFormat="1" ht="15.75" customHeight="1">
      <c r="D325" s="59"/>
      <c r="E325" s="59"/>
    </row>
    <row r="326" s="2" customFormat="1" ht="15.75" customHeight="1">
      <c r="D326" s="59"/>
      <c r="E326" s="59"/>
    </row>
    <row r="327" s="2" customFormat="1" ht="15.75" customHeight="1">
      <c r="D327" s="59"/>
      <c r="E327" s="59"/>
    </row>
    <row r="328" s="2" customFormat="1" ht="15.75" customHeight="1">
      <c r="D328" s="59"/>
      <c r="E328" s="59"/>
    </row>
    <row r="329" s="2" customFormat="1" ht="15.75" customHeight="1">
      <c r="D329" s="59"/>
      <c r="E329" s="59"/>
    </row>
    <row r="330" s="2" customFormat="1" ht="15.75" customHeight="1">
      <c r="D330" s="59"/>
      <c r="E330" s="59"/>
    </row>
    <row r="331" s="2" customFormat="1" ht="15.75" customHeight="1">
      <c r="D331" s="59"/>
      <c r="E331" s="59"/>
    </row>
    <row r="332" s="2" customFormat="1" ht="15.75" customHeight="1">
      <c r="D332" s="59"/>
      <c r="E332" s="59"/>
    </row>
    <row r="333" s="2" customFormat="1" ht="15.75" customHeight="1">
      <c r="D333" s="59"/>
      <c r="E333" s="59"/>
    </row>
    <row r="334" s="2" customFormat="1" ht="15.75" customHeight="1">
      <c r="D334" s="59"/>
      <c r="E334" s="59"/>
    </row>
    <row r="335" s="2" customFormat="1" ht="15.75" customHeight="1">
      <c r="D335" s="59"/>
      <c r="E335" s="59"/>
    </row>
    <row r="336" s="2" customFormat="1" ht="15.75" customHeight="1">
      <c r="D336" s="59"/>
      <c r="E336" s="59"/>
    </row>
    <row r="337" s="2" customFormat="1" ht="15.75" customHeight="1">
      <c r="D337" s="59"/>
      <c r="E337" s="59"/>
    </row>
    <row r="338" s="2" customFormat="1" ht="15.75" customHeight="1">
      <c r="D338" s="59"/>
      <c r="E338" s="59"/>
    </row>
    <row r="339" s="2" customFormat="1" ht="15.75" customHeight="1">
      <c r="D339" s="59"/>
      <c r="E339" s="59"/>
    </row>
    <row r="340" s="2" customFormat="1" ht="15.75" customHeight="1">
      <c r="D340" s="59"/>
      <c r="E340" s="59"/>
    </row>
    <row r="341" s="2" customFormat="1" ht="15.75" customHeight="1">
      <c r="D341" s="59"/>
      <c r="E341" s="59"/>
    </row>
    <row r="342" s="2" customFormat="1" ht="15.75" customHeight="1">
      <c r="D342" s="59"/>
      <c r="E342" s="59"/>
    </row>
    <row r="343" s="2" customFormat="1" ht="15.75" customHeight="1">
      <c r="D343" s="59"/>
      <c r="E343" s="59"/>
    </row>
    <row r="344" s="2" customFormat="1" ht="15.75" customHeight="1">
      <c r="D344" s="59"/>
      <c r="E344" s="59"/>
    </row>
    <row r="345" s="2" customFormat="1" ht="15.75" customHeight="1">
      <c r="D345" s="59"/>
      <c r="E345" s="59"/>
    </row>
    <row r="346" s="2" customFormat="1" ht="15.75" customHeight="1">
      <c r="D346" s="59"/>
      <c r="E346" s="59"/>
    </row>
    <row r="347" s="2" customFormat="1" ht="15.75" customHeight="1">
      <c r="D347" s="59"/>
      <c r="E347" s="59"/>
    </row>
    <row r="348" s="2" customFormat="1" ht="15.75" customHeight="1">
      <c r="D348" s="59"/>
      <c r="E348" s="59"/>
    </row>
    <row r="349" s="2" customFormat="1" ht="15.75" customHeight="1">
      <c r="D349" s="59"/>
      <c r="E349" s="59"/>
    </row>
    <row r="350" s="2" customFormat="1" ht="15.75" customHeight="1">
      <c r="D350" s="59"/>
      <c r="E350" s="59"/>
    </row>
    <row r="351" s="2" customFormat="1" ht="15.75" customHeight="1">
      <c r="D351" s="59"/>
      <c r="E351" s="59"/>
    </row>
    <row r="352" s="2" customFormat="1" ht="15.75" customHeight="1">
      <c r="D352" s="59"/>
      <c r="E352" s="59"/>
    </row>
    <row r="353" s="2" customFormat="1" ht="15.75" customHeight="1">
      <c r="D353" s="59"/>
      <c r="E353" s="59"/>
    </row>
    <row r="354" s="2" customFormat="1" ht="15.75" customHeight="1">
      <c r="D354" s="59"/>
      <c r="E354" s="59"/>
    </row>
    <row r="355" s="2" customFormat="1" ht="15.75" customHeight="1">
      <c r="D355" s="59"/>
      <c r="E355" s="59"/>
    </row>
    <row r="356" s="2" customFormat="1" ht="15.75" customHeight="1">
      <c r="D356" s="59"/>
      <c r="E356" s="59"/>
    </row>
    <row r="357" s="2" customFormat="1" ht="15.75" customHeight="1">
      <c r="D357" s="59"/>
      <c r="E357" s="59"/>
    </row>
    <row r="358" s="2" customFormat="1" ht="15.75" customHeight="1">
      <c r="D358" s="59"/>
      <c r="E358" s="59"/>
    </row>
    <row r="359" s="2" customFormat="1" ht="15.75" customHeight="1">
      <c r="D359" s="59"/>
      <c r="E359" s="59"/>
    </row>
    <row r="360" s="2" customFormat="1" ht="15.75" customHeight="1">
      <c r="D360" s="59"/>
      <c r="E360" s="59"/>
    </row>
    <row r="361" s="2" customFormat="1" ht="15.75" customHeight="1">
      <c r="D361" s="59"/>
      <c r="E361" s="59"/>
    </row>
    <row r="362" s="2" customFormat="1" ht="15.75" customHeight="1">
      <c r="D362" s="59"/>
      <c r="E362" s="59"/>
    </row>
    <row r="363" s="2" customFormat="1" ht="15.75" customHeight="1">
      <c r="D363" s="59"/>
      <c r="E363" s="59"/>
    </row>
    <row r="364" s="2" customFormat="1" ht="15.75" customHeight="1">
      <c r="D364" s="59"/>
      <c r="E364" s="59"/>
    </row>
    <row r="365" s="2" customFormat="1" ht="15.75" customHeight="1">
      <c r="D365" s="59"/>
      <c r="E365" s="59"/>
    </row>
    <row r="366" s="2" customFormat="1" ht="15.75" customHeight="1">
      <c r="D366" s="59"/>
      <c r="E366" s="59"/>
    </row>
    <row r="367" s="2" customFormat="1" ht="15.75" customHeight="1">
      <c r="D367" s="59"/>
      <c r="E367" s="59"/>
    </row>
    <row r="368" s="2" customFormat="1" ht="15.75" customHeight="1">
      <c r="D368" s="59"/>
      <c r="E368" s="59"/>
    </row>
    <row r="369" s="2" customFormat="1" ht="15.75" customHeight="1">
      <c r="D369" s="59"/>
      <c r="E369" s="59"/>
    </row>
    <row r="370" s="2" customFormat="1" ht="15.75" customHeight="1">
      <c r="D370" s="59"/>
      <c r="E370" s="59"/>
    </row>
    <row r="371" s="2" customFormat="1" ht="15.75" customHeight="1">
      <c r="D371" s="59"/>
      <c r="E371" s="59"/>
    </row>
    <row r="372" s="2" customFormat="1" ht="15.75" customHeight="1">
      <c r="D372" s="59"/>
      <c r="E372" s="59"/>
    </row>
    <row r="373" s="2" customFormat="1" ht="15.75" customHeight="1">
      <c r="D373" s="59"/>
      <c r="E373" s="59"/>
    </row>
    <row r="374" s="2" customFormat="1" ht="15.75" customHeight="1">
      <c r="D374" s="59"/>
      <c r="E374" s="59"/>
    </row>
    <row r="375" s="2" customFormat="1" ht="15.75" customHeight="1">
      <c r="D375" s="59"/>
      <c r="E375" s="59"/>
    </row>
    <row r="376" s="2" customFormat="1" ht="15.75" customHeight="1">
      <c r="D376" s="59"/>
      <c r="E376" s="59"/>
    </row>
    <row r="377" s="2" customFormat="1" ht="15.75" customHeight="1">
      <c r="D377" s="59"/>
      <c r="E377" s="59"/>
    </row>
    <row r="378" s="2" customFormat="1" ht="15.75" customHeight="1">
      <c r="D378" s="59"/>
      <c r="E378" s="59"/>
    </row>
    <row r="379" s="2" customFormat="1" ht="15.75" customHeight="1">
      <c r="D379" s="59"/>
      <c r="E379" s="59"/>
    </row>
    <row r="380" s="2" customFormat="1" ht="15.75" customHeight="1">
      <c r="D380" s="59"/>
      <c r="E380" s="59"/>
    </row>
    <row r="381" s="2" customFormat="1" ht="15.75" customHeight="1">
      <c r="D381" s="59"/>
      <c r="E381" s="59"/>
    </row>
    <row r="382" s="2" customFormat="1" ht="15.75" customHeight="1">
      <c r="D382" s="59"/>
      <c r="E382" s="59"/>
    </row>
    <row r="383" s="2" customFormat="1" ht="15.75" customHeight="1">
      <c r="D383" s="59"/>
      <c r="E383" s="59"/>
    </row>
    <row r="384" s="2" customFormat="1" ht="15.75" customHeight="1">
      <c r="D384" s="59"/>
      <c r="E384" s="59"/>
    </row>
    <row r="385" s="2" customFormat="1" ht="15.75" customHeight="1">
      <c r="D385" s="59"/>
      <c r="E385" s="59"/>
    </row>
    <row r="386" s="2" customFormat="1" ht="15.75" customHeight="1">
      <c r="D386" s="59"/>
      <c r="E386" s="59"/>
    </row>
    <row r="387" s="2" customFormat="1" ht="15.75" customHeight="1">
      <c r="D387" s="59"/>
      <c r="E387" s="59"/>
    </row>
    <row r="388" s="2" customFormat="1" ht="15.75" customHeight="1">
      <c r="D388" s="59"/>
      <c r="E388" s="59"/>
    </row>
    <row r="389" s="2" customFormat="1" ht="15.75" customHeight="1">
      <c r="D389" s="59"/>
      <c r="E389" s="59"/>
    </row>
    <row r="390" s="2" customFormat="1" ht="15.75" customHeight="1">
      <c r="D390" s="59"/>
      <c r="E390" s="59"/>
    </row>
    <row r="391" s="2" customFormat="1" ht="15.75" customHeight="1">
      <c r="D391" s="59"/>
      <c r="E391" s="59"/>
    </row>
    <row r="392" s="2" customFormat="1" ht="15.75" customHeight="1">
      <c r="D392" s="59"/>
      <c r="E392" s="59"/>
    </row>
    <row r="393" s="2" customFormat="1" ht="15.75" customHeight="1">
      <c r="D393" s="59"/>
      <c r="E393" s="59"/>
    </row>
    <row r="394" s="2" customFormat="1" ht="15.75" customHeight="1">
      <c r="D394" s="59"/>
      <c r="E394" s="59"/>
    </row>
    <row r="395" s="2" customFormat="1" ht="15.75" customHeight="1">
      <c r="D395" s="59"/>
      <c r="E395" s="59"/>
    </row>
    <row r="396" s="2" customFormat="1" ht="15.75" customHeight="1">
      <c r="D396" s="59"/>
      <c r="E396" s="59"/>
    </row>
    <row r="397" s="2" customFormat="1" ht="15.75" customHeight="1">
      <c r="D397" s="59"/>
      <c r="E397" s="59"/>
    </row>
    <row r="398" s="2" customFormat="1" ht="15.75" customHeight="1">
      <c r="D398" s="59"/>
      <c r="E398" s="59"/>
    </row>
    <row r="399" s="2" customFormat="1" ht="15.75" customHeight="1">
      <c r="D399" s="59"/>
      <c r="E399" s="59"/>
    </row>
    <row r="400" s="2" customFormat="1" ht="15.75" customHeight="1">
      <c r="D400" s="59"/>
      <c r="E400" s="59"/>
    </row>
    <row r="401" s="2" customFormat="1" ht="15.75" customHeight="1">
      <c r="D401" s="59"/>
      <c r="E401" s="59"/>
    </row>
    <row r="402" s="2" customFormat="1" ht="15.75" customHeight="1">
      <c r="D402" s="59"/>
      <c r="E402" s="59"/>
    </row>
    <row r="403" s="2" customFormat="1" ht="15.75" customHeight="1">
      <c r="D403" s="59"/>
      <c r="E403" s="59"/>
    </row>
    <row r="404" s="2" customFormat="1" ht="15.75" customHeight="1">
      <c r="D404" s="59"/>
      <c r="E404" s="59"/>
    </row>
    <row r="405" s="2" customFormat="1" ht="15.75" customHeight="1">
      <c r="D405" s="59"/>
      <c r="E405" s="59"/>
    </row>
    <row r="406" s="2" customFormat="1" ht="15.75" customHeight="1">
      <c r="D406" s="59"/>
      <c r="E406" s="59"/>
    </row>
    <row r="407" s="2" customFormat="1" ht="15.75" customHeight="1">
      <c r="D407" s="59"/>
      <c r="E407" s="59"/>
    </row>
    <row r="408" s="2" customFormat="1" ht="15.75" customHeight="1">
      <c r="D408" s="59"/>
      <c r="E408" s="59"/>
    </row>
    <row r="409" s="2" customFormat="1" ht="15.75" customHeight="1">
      <c r="D409" s="59"/>
      <c r="E409" s="59"/>
    </row>
    <row r="410" s="2" customFormat="1" ht="15.75" customHeight="1">
      <c r="D410" s="59"/>
      <c r="E410" s="59"/>
    </row>
    <row r="411" s="2" customFormat="1" ht="15.75" customHeight="1">
      <c r="D411" s="59"/>
      <c r="E411" s="59"/>
    </row>
    <row r="412" s="2" customFormat="1" ht="15.75" customHeight="1">
      <c r="D412" s="59"/>
      <c r="E412" s="59"/>
    </row>
    <row r="413" s="2" customFormat="1" ht="15.75" customHeight="1">
      <c r="D413" s="59"/>
      <c r="E413" s="59"/>
    </row>
    <row r="414" s="2" customFormat="1" ht="15.75" customHeight="1">
      <c r="D414" s="59"/>
      <c r="E414" s="59"/>
    </row>
    <row r="415" s="2" customFormat="1" ht="15.75" customHeight="1">
      <c r="D415" s="59"/>
      <c r="E415" s="59"/>
    </row>
    <row r="416" s="2" customFormat="1" ht="15.75" customHeight="1">
      <c r="D416" s="59"/>
      <c r="E416" s="59"/>
    </row>
    <row r="417" s="2" customFormat="1" ht="15.75" customHeight="1">
      <c r="D417" s="59"/>
      <c r="E417" s="59"/>
    </row>
    <row r="418" s="2" customFormat="1" ht="15.75" customHeight="1">
      <c r="D418" s="59"/>
      <c r="E418" s="59"/>
    </row>
    <row r="419" s="2" customFormat="1" ht="15.75" customHeight="1">
      <c r="D419" s="59"/>
      <c r="E419" s="59"/>
    </row>
    <row r="420" s="2" customFormat="1" ht="15.75" customHeight="1">
      <c r="D420" s="59"/>
      <c r="E420" s="59"/>
    </row>
    <row r="421" s="2" customFormat="1" ht="15.75" customHeight="1">
      <c r="D421" s="59"/>
      <c r="E421" s="59"/>
    </row>
    <row r="422" s="2" customFormat="1" ht="15.75" customHeight="1">
      <c r="D422" s="59"/>
      <c r="E422" s="59"/>
    </row>
    <row r="423" s="2" customFormat="1" ht="15.75" customHeight="1">
      <c r="D423" s="59"/>
      <c r="E423" s="59"/>
    </row>
    <row r="424" s="2" customFormat="1" ht="15.75" customHeight="1">
      <c r="D424" s="59"/>
      <c r="E424" s="59"/>
    </row>
    <row r="425" s="2" customFormat="1" ht="15.75" customHeight="1">
      <c r="D425" s="59"/>
      <c r="E425" s="59"/>
    </row>
    <row r="426" s="2" customFormat="1" ht="15.75" customHeight="1">
      <c r="D426" s="59"/>
      <c r="E426" s="59"/>
    </row>
    <row r="427" s="2" customFormat="1" ht="15.75" customHeight="1">
      <c r="D427" s="59"/>
      <c r="E427" s="59"/>
    </row>
    <row r="428" s="2" customFormat="1" ht="15.75" customHeight="1">
      <c r="D428" s="59"/>
      <c r="E428" s="59"/>
    </row>
    <row r="429" s="2" customFormat="1" ht="15.75" customHeight="1">
      <c r="D429" s="59"/>
      <c r="E429" s="59"/>
    </row>
    <row r="430" s="2" customFormat="1" ht="15.75" customHeight="1">
      <c r="D430" s="59"/>
      <c r="E430" s="59"/>
    </row>
    <row r="431" s="2" customFormat="1" ht="15.75" customHeight="1">
      <c r="D431" s="59"/>
      <c r="E431" s="59"/>
    </row>
    <row r="432" s="2" customFormat="1" ht="15.75" customHeight="1">
      <c r="D432" s="59"/>
      <c r="E432" s="59"/>
    </row>
    <row r="433" s="2" customFormat="1" ht="15.75" customHeight="1">
      <c r="D433" s="59"/>
      <c r="E433" s="59"/>
    </row>
    <row r="434" s="2" customFormat="1" ht="15.75" customHeight="1">
      <c r="D434" s="59"/>
      <c r="E434" s="59"/>
    </row>
    <row r="435" s="2" customFormat="1" ht="15.75" customHeight="1">
      <c r="D435" s="59"/>
      <c r="E435" s="59"/>
    </row>
    <row r="436" s="2" customFormat="1" ht="15.75" customHeight="1">
      <c r="D436" s="59"/>
      <c r="E436" s="59"/>
    </row>
    <row r="437" s="2" customFormat="1" ht="15.75" customHeight="1">
      <c r="D437" s="59"/>
      <c r="E437" s="59"/>
    </row>
    <row r="438" s="2" customFormat="1" ht="15.75" customHeight="1">
      <c r="D438" s="59"/>
      <c r="E438" s="59"/>
    </row>
    <row r="439" s="2" customFormat="1" ht="15.75" customHeight="1">
      <c r="D439" s="59"/>
      <c r="E439" s="59"/>
    </row>
    <row r="440" s="2" customFormat="1" ht="15.75" customHeight="1">
      <c r="D440" s="59"/>
      <c r="E440" s="59"/>
    </row>
    <row r="441" s="2" customFormat="1" ht="15.75" customHeight="1">
      <c r="D441" s="59"/>
      <c r="E441" s="59"/>
    </row>
    <row r="442" s="2" customFormat="1" ht="15.75" customHeight="1">
      <c r="D442" s="59"/>
      <c r="E442" s="59"/>
    </row>
    <row r="443" s="2" customFormat="1" ht="15.75" customHeight="1">
      <c r="D443" s="59"/>
      <c r="E443" s="59"/>
    </row>
    <row r="444" s="2" customFormat="1" ht="15.75" customHeight="1">
      <c r="D444" s="59"/>
      <c r="E444" s="59"/>
    </row>
    <row r="445" s="2" customFormat="1" ht="15.75" customHeight="1">
      <c r="D445" s="59"/>
      <c r="E445" s="59"/>
    </row>
    <row r="446" s="2" customFormat="1" ht="15.75" customHeight="1">
      <c r="D446" s="59"/>
      <c r="E446" s="59"/>
    </row>
    <row r="447" s="2" customFormat="1" ht="15.75" customHeight="1">
      <c r="D447" s="59"/>
      <c r="E447" s="59"/>
    </row>
    <row r="448" s="2" customFormat="1" ht="15.75" customHeight="1">
      <c r="D448" s="59"/>
      <c r="E448" s="59"/>
    </row>
    <row r="449" s="2" customFormat="1" ht="15.75" customHeight="1">
      <c r="D449" s="59"/>
      <c r="E449" s="59"/>
    </row>
    <row r="450" s="2" customFormat="1" ht="15.75" customHeight="1">
      <c r="D450" s="59"/>
      <c r="E450" s="59"/>
    </row>
    <row r="451" s="2" customFormat="1" ht="15.75" customHeight="1">
      <c r="D451" s="59"/>
      <c r="E451" s="59"/>
    </row>
    <row r="452" s="2" customFormat="1" ht="15.75" customHeight="1">
      <c r="D452" s="59"/>
      <c r="E452" s="59"/>
    </row>
    <row r="453" s="2" customFormat="1" ht="15.75" customHeight="1">
      <c r="D453" s="59"/>
      <c r="E453" s="59"/>
    </row>
    <row r="454" s="2" customFormat="1" ht="15.75" customHeight="1">
      <c r="D454" s="59"/>
      <c r="E454" s="59"/>
    </row>
    <row r="455" s="2" customFormat="1" ht="15.75" customHeight="1">
      <c r="D455" s="59"/>
      <c r="E455" s="59"/>
    </row>
    <row r="456" s="2" customFormat="1" ht="15.75" customHeight="1">
      <c r="D456" s="59"/>
      <c r="E456" s="59"/>
    </row>
    <row r="457" s="2" customFormat="1" ht="15.75" customHeight="1">
      <c r="D457" s="59"/>
      <c r="E457" s="59"/>
    </row>
    <row r="458" s="2" customFormat="1" ht="15.75" customHeight="1">
      <c r="D458" s="59"/>
      <c r="E458" s="59"/>
    </row>
    <row r="459" s="2" customFormat="1" ht="15.75" customHeight="1">
      <c r="D459" s="59"/>
      <c r="E459" s="59"/>
    </row>
    <row r="460" s="2" customFormat="1" ht="15.75" customHeight="1">
      <c r="D460" s="59"/>
      <c r="E460" s="59"/>
    </row>
    <row r="461" s="2" customFormat="1" ht="15.75" customHeight="1">
      <c r="D461" s="59"/>
      <c r="E461" s="59"/>
    </row>
    <row r="462" s="2" customFormat="1" ht="15.75" customHeight="1">
      <c r="D462" s="59"/>
      <c r="E462" s="59"/>
    </row>
    <row r="463" s="2" customFormat="1" ht="15.75" customHeight="1">
      <c r="D463" s="59"/>
      <c r="E463" s="59"/>
    </row>
    <row r="464" s="2" customFormat="1" ht="15.75" customHeight="1">
      <c r="D464" s="59"/>
      <c r="E464" s="59"/>
    </row>
    <row r="465" s="2" customFormat="1" ht="15.75" customHeight="1">
      <c r="D465" s="59"/>
      <c r="E465" s="59"/>
    </row>
    <row r="466" s="2" customFormat="1" ht="15.75" customHeight="1">
      <c r="D466" s="59"/>
      <c r="E466" s="59"/>
    </row>
    <row r="467" s="2" customFormat="1" ht="15.75" customHeight="1">
      <c r="D467" s="59"/>
      <c r="E467" s="59"/>
    </row>
    <row r="468" s="2" customFormat="1" ht="15.75" customHeight="1">
      <c r="D468" s="59"/>
      <c r="E468" s="59"/>
    </row>
    <row r="469" s="2" customFormat="1" ht="15.75" customHeight="1">
      <c r="D469" s="59"/>
      <c r="E469" s="59"/>
    </row>
    <row r="470" s="2" customFormat="1" ht="15.75" customHeight="1">
      <c r="D470" s="59"/>
      <c r="E470" s="59"/>
    </row>
    <row r="471" s="2" customFormat="1" ht="15.75" customHeight="1">
      <c r="D471" s="59"/>
      <c r="E471" s="59"/>
    </row>
    <row r="472" s="2" customFormat="1" ht="15.75" customHeight="1">
      <c r="D472" s="59"/>
      <c r="E472" s="59"/>
    </row>
    <row r="473" s="2" customFormat="1" ht="15.75" customHeight="1">
      <c r="D473" s="59"/>
      <c r="E473" s="59"/>
    </row>
    <row r="474" s="2" customFormat="1" ht="15.75" customHeight="1">
      <c r="D474" s="59"/>
      <c r="E474" s="59"/>
    </row>
    <row r="475" s="2" customFormat="1" ht="15.75" customHeight="1">
      <c r="D475" s="59"/>
      <c r="E475" s="59"/>
    </row>
    <row r="476" s="2" customFormat="1" ht="15.75" customHeight="1">
      <c r="D476" s="59"/>
      <c r="E476" s="59"/>
    </row>
    <row r="477" s="2" customFormat="1" ht="15.75" customHeight="1">
      <c r="D477" s="59"/>
      <c r="E477" s="59"/>
    </row>
    <row r="478" s="2" customFormat="1" ht="15.75" customHeight="1">
      <c r="D478" s="59"/>
      <c r="E478" s="59"/>
    </row>
    <row r="479" s="2" customFormat="1" ht="15.75" customHeight="1">
      <c r="D479" s="59"/>
      <c r="E479" s="59"/>
    </row>
    <row r="480" s="2" customFormat="1" ht="15.75" customHeight="1">
      <c r="D480" s="59"/>
      <c r="E480" s="59"/>
    </row>
    <row r="481" s="2" customFormat="1" ht="15.75" customHeight="1">
      <c r="D481" s="59"/>
      <c r="E481" s="59"/>
    </row>
    <row r="482" s="2" customFormat="1" ht="15.75" customHeight="1">
      <c r="D482" s="59"/>
      <c r="E482" s="59"/>
    </row>
    <row r="483" s="2" customFormat="1" ht="15.75" customHeight="1">
      <c r="D483" s="59"/>
      <c r="E483" s="59"/>
    </row>
    <row r="484" s="2" customFormat="1" ht="15.75" customHeight="1">
      <c r="D484" s="59"/>
      <c r="E484" s="59"/>
    </row>
    <row r="485" s="2" customFormat="1" ht="15.75" customHeight="1">
      <c r="D485" s="59"/>
      <c r="E485" s="59"/>
    </row>
    <row r="486" s="2" customFormat="1" ht="15.75" customHeight="1">
      <c r="D486" s="59"/>
      <c r="E486" s="59"/>
    </row>
    <row r="487" s="2" customFormat="1" ht="15.75" customHeight="1">
      <c r="D487" s="59"/>
      <c r="E487" s="59"/>
    </row>
    <row r="488" s="2" customFormat="1" ht="15.75" customHeight="1">
      <c r="D488" s="59"/>
      <c r="E488" s="59"/>
    </row>
    <row r="489" s="2" customFormat="1" ht="15.75" customHeight="1">
      <c r="D489" s="59"/>
      <c r="E489" s="59"/>
    </row>
    <row r="490" s="2" customFormat="1" ht="15.75" customHeight="1">
      <c r="D490" s="59"/>
      <c r="E490" s="59"/>
    </row>
    <row r="491" s="2" customFormat="1" ht="15.75" customHeight="1">
      <c r="D491" s="59"/>
      <c r="E491" s="59"/>
    </row>
    <row r="492" s="2" customFormat="1" ht="15.75" customHeight="1">
      <c r="D492" s="59"/>
      <c r="E492" s="59"/>
    </row>
    <row r="493" s="2" customFormat="1" ht="15.75" customHeight="1">
      <c r="D493" s="59"/>
      <c r="E493" s="59"/>
    </row>
    <row r="494" s="2" customFormat="1" ht="15.75" customHeight="1">
      <c r="D494" s="59"/>
      <c r="E494" s="59"/>
    </row>
    <row r="495" s="2" customFormat="1" ht="15.75" customHeight="1">
      <c r="D495" s="59"/>
      <c r="E495" s="59"/>
    </row>
    <row r="496" s="2" customFormat="1" ht="15.75" customHeight="1">
      <c r="D496" s="59"/>
      <c r="E496" s="59"/>
    </row>
    <row r="497" s="2" customFormat="1" ht="15.75" customHeight="1">
      <c r="D497" s="59"/>
      <c r="E497" s="59"/>
    </row>
    <row r="498" s="2" customFormat="1" ht="15.75" customHeight="1">
      <c r="D498" s="59"/>
      <c r="E498" s="59"/>
    </row>
    <row r="499" s="2" customFormat="1" ht="15.75" customHeight="1">
      <c r="D499" s="59"/>
      <c r="E499" s="59"/>
    </row>
    <row r="500" s="2" customFormat="1" ht="15.75" customHeight="1">
      <c r="D500" s="59"/>
      <c r="E500" s="59"/>
    </row>
    <row r="501" s="2" customFormat="1" ht="15.75" customHeight="1">
      <c r="D501" s="59"/>
      <c r="E501" s="59"/>
    </row>
    <row r="502" s="2" customFormat="1" ht="15.75" customHeight="1">
      <c r="D502" s="59"/>
      <c r="E502" s="59"/>
    </row>
    <row r="503" s="2" customFormat="1" ht="15.75" customHeight="1">
      <c r="D503" s="59"/>
      <c r="E503" s="59"/>
    </row>
    <row r="504" s="2" customFormat="1" ht="15.75" customHeight="1">
      <c r="D504" s="59"/>
      <c r="E504" s="59"/>
    </row>
    <row r="505" s="2" customFormat="1" ht="15.75" customHeight="1">
      <c r="D505" s="59"/>
      <c r="E505" s="59"/>
    </row>
    <row r="506" s="2" customFormat="1" ht="15.75" customHeight="1">
      <c r="D506" s="59"/>
      <c r="E506" s="59"/>
    </row>
    <row r="507" s="2" customFormat="1" ht="15.75" customHeight="1">
      <c r="D507" s="59"/>
      <c r="E507" s="59"/>
    </row>
    <row r="508" s="2" customFormat="1" ht="15.75" customHeight="1">
      <c r="D508" s="59"/>
      <c r="E508" s="59"/>
    </row>
    <row r="509" s="2" customFormat="1" ht="15.75" customHeight="1">
      <c r="D509" s="59"/>
      <c r="E509" s="59"/>
    </row>
    <row r="510" s="2" customFormat="1" ht="15.75" customHeight="1">
      <c r="D510" s="59"/>
      <c r="E510" s="59"/>
    </row>
    <row r="511" s="2" customFormat="1" ht="15.75" customHeight="1">
      <c r="D511" s="59"/>
      <c r="E511" s="59"/>
    </row>
    <row r="512" s="2" customFormat="1" ht="15.75" customHeight="1">
      <c r="D512" s="59"/>
      <c r="E512" s="59"/>
    </row>
    <row r="513" s="2" customFormat="1" ht="15.75" customHeight="1">
      <c r="D513" s="59"/>
      <c r="E513" s="59"/>
    </row>
    <row r="514" s="2" customFormat="1" ht="15.75" customHeight="1">
      <c r="D514" s="59"/>
      <c r="E514" s="59"/>
    </row>
    <row r="515" s="2" customFormat="1" ht="15.75" customHeight="1">
      <c r="D515" s="59"/>
      <c r="E515" s="59"/>
    </row>
    <row r="516" s="2" customFormat="1" ht="15.75" customHeight="1">
      <c r="D516" s="59"/>
      <c r="E516" s="59"/>
    </row>
    <row r="517" s="2" customFormat="1" ht="15.75" customHeight="1">
      <c r="D517" s="59"/>
      <c r="E517" s="59"/>
    </row>
    <row r="518" s="2" customFormat="1" ht="15.75" customHeight="1">
      <c r="D518" s="59"/>
      <c r="E518" s="59"/>
    </row>
    <row r="519" s="2" customFormat="1" ht="15.75" customHeight="1">
      <c r="D519" s="59"/>
      <c r="E519" s="59"/>
    </row>
    <row r="520" s="2" customFormat="1" ht="15.75" customHeight="1">
      <c r="D520" s="59"/>
      <c r="E520" s="59"/>
    </row>
    <row r="521" s="2" customFormat="1" ht="15.75" customHeight="1">
      <c r="D521" s="59"/>
      <c r="E521" s="59"/>
    </row>
    <row r="522" s="2" customFormat="1" ht="15.75" customHeight="1">
      <c r="D522" s="59"/>
      <c r="E522" s="59"/>
    </row>
    <row r="523" s="2" customFormat="1" ht="15.75" customHeight="1">
      <c r="D523" s="59"/>
      <c r="E523" s="59"/>
    </row>
    <row r="524" s="2" customFormat="1" ht="15.75" customHeight="1">
      <c r="D524" s="59"/>
      <c r="E524" s="59"/>
    </row>
    <row r="525" s="2" customFormat="1" ht="15.75" customHeight="1">
      <c r="D525" s="59"/>
      <c r="E525" s="59"/>
    </row>
    <row r="526" s="2" customFormat="1" ht="15.75" customHeight="1">
      <c r="D526" s="59"/>
      <c r="E526" s="59"/>
    </row>
    <row r="527" s="2" customFormat="1" ht="15.75" customHeight="1">
      <c r="D527" s="59"/>
      <c r="E527" s="59"/>
    </row>
    <row r="528" s="2" customFormat="1" ht="15.75" customHeight="1">
      <c r="D528" s="59"/>
      <c r="E528" s="59"/>
    </row>
    <row r="529" s="2" customFormat="1" ht="15.75" customHeight="1">
      <c r="D529" s="59"/>
      <c r="E529" s="59"/>
    </row>
    <row r="530" s="2" customFormat="1" ht="15.75" customHeight="1">
      <c r="D530" s="59"/>
      <c r="E530" s="59"/>
    </row>
    <row r="531" s="2" customFormat="1" ht="15.75" customHeight="1">
      <c r="D531" s="59"/>
      <c r="E531" s="59"/>
    </row>
    <row r="532" s="2" customFormat="1" ht="15.75" customHeight="1">
      <c r="D532" s="59"/>
      <c r="E532" s="59"/>
    </row>
    <row r="533" s="2" customFormat="1" ht="15.75" customHeight="1">
      <c r="D533" s="59"/>
      <c r="E533" s="59"/>
    </row>
    <row r="534" s="2" customFormat="1" ht="15.75" customHeight="1">
      <c r="D534" s="59"/>
      <c r="E534" s="59"/>
    </row>
    <row r="535" s="2" customFormat="1" ht="15.75" customHeight="1">
      <c r="D535" s="59"/>
      <c r="E535" s="59"/>
    </row>
    <row r="536" s="2" customFormat="1" ht="15.75" customHeight="1">
      <c r="D536" s="59"/>
      <c r="E536" s="59"/>
    </row>
    <row r="537" s="2" customFormat="1" ht="15.75" customHeight="1">
      <c r="D537" s="59"/>
      <c r="E537" s="59"/>
    </row>
    <row r="538" s="2" customFormat="1" ht="15.75" customHeight="1">
      <c r="D538" s="59"/>
      <c r="E538" s="59"/>
    </row>
    <row r="539" s="2" customFormat="1" ht="15.75" customHeight="1">
      <c r="D539" s="59"/>
      <c r="E539" s="59"/>
    </row>
    <row r="540" s="2" customFormat="1" ht="15.75" customHeight="1">
      <c r="D540" s="59"/>
      <c r="E540" s="59"/>
    </row>
    <row r="541" s="2" customFormat="1" ht="15.75" customHeight="1">
      <c r="D541" s="59"/>
      <c r="E541" s="59"/>
    </row>
    <row r="542" s="2" customFormat="1" ht="15.75" customHeight="1">
      <c r="D542" s="59"/>
      <c r="E542" s="59"/>
    </row>
    <row r="543" s="2" customFormat="1" ht="15.75" customHeight="1">
      <c r="D543" s="59"/>
      <c r="E543" s="59"/>
    </row>
    <row r="544" s="2" customFormat="1" ht="15.75" customHeight="1">
      <c r="D544" s="59"/>
      <c r="E544" s="59"/>
    </row>
    <row r="545" s="2" customFormat="1" ht="15.75" customHeight="1">
      <c r="D545" s="59"/>
      <c r="E545" s="59"/>
    </row>
    <row r="546" s="2" customFormat="1" ht="15.75" customHeight="1">
      <c r="D546" s="59"/>
      <c r="E546" s="59"/>
    </row>
    <row r="547" s="2" customFormat="1" ht="15.75" customHeight="1">
      <c r="D547" s="59"/>
      <c r="E547" s="59"/>
    </row>
    <row r="548" s="2" customFormat="1" ht="15.75" customHeight="1">
      <c r="D548" s="59"/>
      <c r="E548" s="59"/>
    </row>
    <row r="549" s="2" customFormat="1" ht="15.75" customHeight="1">
      <c r="D549" s="59"/>
      <c r="E549" s="59"/>
    </row>
    <row r="550" s="2" customFormat="1" ht="15.75" customHeight="1">
      <c r="D550" s="59"/>
      <c r="E550" s="59"/>
    </row>
    <row r="551" s="2" customFormat="1" ht="15.75" customHeight="1">
      <c r="D551" s="59"/>
      <c r="E551" s="59"/>
    </row>
    <row r="552" s="2" customFormat="1" ht="15.75" customHeight="1">
      <c r="D552" s="59"/>
      <c r="E552" s="59"/>
    </row>
    <row r="553" s="2" customFormat="1" ht="15.75" customHeight="1">
      <c r="D553" s="59"/>
      <c r="E553" s="59"/>
    </row>
    <row r="554" s="2" customFormat="1" ht="15.75" customHeight="1">
      <c r="D554" s="59"/>
      <c r="E554" s="59"/>
    </row>
    <row r="555" s="2" customFormat="1" ht="15.75" customHeight="1">
      <c r="D555" s="59"/>
      <c r="E555" s="59"/>
    </row>
    <row r="556" s="2" customFormat="1" ht="15.75" customHeight="1">
      <c r="D556" s="59"/>
      <c r="E556" s="59"/>
    </row>
    <row r="557" s="2" customFormat="1" ht="15.75" customHeight="1">
      <c r="D557" s="59"/>
      <c r="E557" s="59"/>
    </row>
    <row r="558" s="2" customFormat="1" ht="15.75" customHeight="1">
      <c r="D558" s="59"/>
      <c r="E558" s="59"/>
    </row>
    <row r="559" s="2" customFormat="1" ht="15.75" customHeight="1">
      <c r="D559" s="59"/>
      <c r="E559" s="59"/>
    </row>
    <row r="560" s="2" customFormat="1" ht="15.75" customHeight="1">
      <c r="D560" s="59"/>
      <c r="E560" s="59"/>
    </row>
    <row r="561" s="2" customFormat="1" ht="15.75" customHeight="1">
      <c r="D561" s="59"/>
      <c r="E561" s="59"/>
    </row>
    <row r="562" s="2" customFormat="1" ht="15.75" customHeight="1">
      <c r="D562" s="59"/>
      <c r="E562" s="59"/>
    </row>
    <row r="563" s="2" customFormat="1" ht="15.75" customHeight="1">
      <c r="D563" s="59"/>
      <c r="E563" s="59"/>
    </row>
    <row r="564" s="2" customFormat="1" ht="15.75" customHeight="1">
      <c r="D564" s="59"/>
      <c r="E564" s="59"/>
    </row>
    <row r="565" s="2" customFormat="1" ht="15.75" customHeight="1">
      <c r="D565" s="59"/>
      <c r="E565" s="59"/>
    </row>
    <row r="566" s="2" customFormat="1" ht="15.75" customHeight="1">
      <c r="D566" s="59"/>
      <c r="E566" s="59"/>
    </row>
    <row r="567" s="2" customFormat="1" ht="15.75" customHeight="1">
      <c r="D567" s="59"/>
      <c r="E567" s="59"/>
    </row>
    <row r="568" s="2" customFormat="1" ht="15.75" customHeight="1">
      <c r="D568" s="59"/>
      <c r="E568" s="59"/>
    </row>
    <row r="569" s="2" customFormat="1" ht="15.75" customHeight="1">
      <c r="D569" s="59"/>
      <c r="E569" s="59"/>
    </row>
    <row r="570" s="2" customFormat="1" ht="15.75" customHeight="1">
      <c r="D570" s="59"/>
      <c r="E570" s="59"/>
    </row>
    <row r="571" s="2" customFormat="1" ht="15.75" customHeight="1">
      <c r="D571" s="59"/>
      <c r="E571" s="59"/>
    </row>
    <row r="572" s="2" customFormat="1" ht="15.75" customHeight="1">
      <c r="D572" s="59"/>
      <c r="E572" s="59"/>
    </row>
    <row r="573" s="2" customFormat="1" ht="15.75" customHeight="1">
      <c r="D573" s="59"/>
      <c r="E573" s="59"/>
    </row>
    <row r="574" s="2" customFormat="1" ht="15.75" customHeight="1">
      <c r="D574" s="59"/>
      <c r="E574" s="59"/>
    </row>
    <row r="575" s="2" customFormat="1" ht="15.75" customHeight="1">
      <c r="D575" s="59"/>
      <c r="E575" s="59"/>
    </row>
    <row r="576" s="2" customFormat="1" ht="15.75" customHeight="1">
      <c r="D576" s="59"/>
      <c r="E576" s="59"/>
    </row>
    <row r="577" s="2" customFormat="1" ht="15.75" customHeight="1">
      <c r="D577" s="59"/>
      <c r="E577" s="59"/>
    </row>
    <row r="578" s="2" customFormat="1" ht="15.75" customHeight="1">
      <c r="D578" s="59"/>
      <c r="E578" s="59"/>
    </row>
    <row r="579" s="2" customFormat="1" ht="15.75" customHeight="1">
      <c r="D579" s="59"/>
      <c r="E579" s="59"/>
    </row>
    <row r="580" s="2" customFormat="1" ht="15.75" customHeight="1">
      <c r="D580" s="59"/>
      <c r="E580" s="59"/>
    </row>
    <row r="581" s="2" customFormat="1" ht="15.75" customHeight="1">
      <c r="D581" s="59"/>
      <c r="E581" s="59"/>
    </row>
    <row r="582" s="2" customFormat="1" ht="15.75" customHeight="1">
      <c r="D582" s="59"/>
      <c r="E582" s="59"/>
    </row>
    <row r="583" s="2" customFormat="1" ht="15.75" customHeight="1">
      <c r="D583" s="59"/>
      <c r="E583" s="59"/>
    </row>
    <row r="584" s="2" customFormat="1" ht="15.75" customHeight="1">
      <c r="D584" s="59"/>
      <c r="E584" s="59"/>
    </row>
    <row r="585" s="2" customFormat="1" ht="15.75" customHeight="1">
      <c r="D585" s="59"/>
      <c r="E585" s="59"/>
    </row>
    <row r="586" s="2" customFormat="1" ht="15.75" customHeight="1">
      <c r="D586" s="59"/>
      <c r="E586" s="59"/>
    </row>
    <row r="587" s="2" customFormat="1" ht="15.75" customHeight="1">
      <c r="D587" s="59"/>
      <c r="E587" s="59"/>
    </row>
    <row r="588" s="2" customFormat="1" ht="15.75" customHeight="1">
      <c r="D588" s="59"/>
      <c r="E588" s="59"/>
    </row>
    <row r="589" s="2" customFormat="1" ht="15.75" customHeight="1">
      <c r="D589" s="59"/>
      <c r="E589" s="59"/>
    </row>
    <row r="590" s="2" customFormat="1" ht="15.75" customHeight="1">
      <c r="D590" s="59"/>
      <c r="E590" s="59"/>
    </row>
    <row r="591" s="2" customFormat="1" ht="15.75" customHeight="1">
      <c r="D591" s="59"/>
      <c r="E591" s="59"/>
    </row>
    <row r="592" s="2" customFormat="1" ht="15.75" customHeight="1">
      <c r="D592" s="59"/>
      <c r="E592" s="59"/>
    </row>
    <row r="593" s="2" customFormat="1" ht="15.75" customHeight="1">
      <c r="D593" s="59"/>
      <c r="E593" s="59"/>
    </row>
    <row r="594" s="2" customFormat="1" ht="15.75" customHeight="1">
      <c r="D594" s="59"/>
      <c r="E594" s="59"/>
    </row>
    <row r="595" s="2" customFormat="1" ht="15.75" customHeight="1">
      <c r="D595" s="59"/>
      <c r="E595" s="59"/>
    </row>
    <row r="596" s="2" customFormat="1" ht="15.75" customHeight="1">
      <c r="D596" s="59"/>
      <c r="E596" s="59"/>
    </row>
    <row r="597" s="2" customFormat="1" ht="15.75" customHeight="1">
      <c r="D597" s="59"/>
      <c r="E597" s="59"/>
    </row>
    <row r="598" s="2" customFormat="1" ht="15.75" customHeight="1">
      <c r="D598" s="59"/>
      <c r="E598" s="59"/>
    </row>
    <row r="599" s="2" customFormat="1" ht="15.75" customHeight="1">
      <c r="D599" s="59"/>
      <c r="E599" s="59"/>
    </row>
    <row r="600" s="2" customFormat="1" ht="15.75" customHeight="1">
      <c r="D600" s="59"/>
      <c r="E600" s="59"/>
    </row>
    <row r="601" s="2" customFormat="1" ht="15.75" customHeight="1">
      <c r="D601" s="59"/>
      <c r="E601" s="59"/>
    </row>
    <row r="602" s="2" customFormat="1" ht="15.75" customHeight="1">
      <c r="D602" s="59"/>
      <c r="E602" s="59"/>
    </row>
    <row r="603" s="2" customFormat="1" ht="15.75" customHeight="1">
      <c r="D603" s="59"/>
      <c r="E603" s="59"/>
    </row>
    <row r="604" s="2" customFormat="1" ht="15.75" customHeight="1">
      <c r="D604" s="59"/>
      <c r="E604" s="59"/>
    </row>
    <row r="605" s="2" customFormat="1" ht="15.75" customHeight="1">
      <c r="D605" s="59"/>
      <c r="E605" s="59"/>
    </row>
    <row r="606" s="2" customFormat="1" ht="15.75" customHeight="1">
      <c r="D606" s="59"/>
      <c r="E606" s="59"/>
    </row>
    <row r="607" s="2" customFormat="1" ht="15.75" customHeight="1">
      <c r="D607" s="59"/>
      <c r="E607" s="59"/>
    </row>
    <row r="608" s="2" customFormat="1" ht="15.75" customHeight="1">
      <c r="D608" s="59"/>
      <c r="E608" s="59"/>
    </row>
    <row r="609" s="2" customFormat="1" ht="15.75" customHeight="1">
      <c r="D609" s="59"/>
      <c r="E609" s="59"/>
    </row>
    <row r="610" s="2" customFormat="1" ht="15.75" customHeight="1">
      <c r="D610" s="59"/>
      <c r="E610" s="59"/>
    </row>
    <row r="611" s="2" customFormat="1" ht="15.75" customHeight="1">
      <c r="D611" s="59"/>
      <c r="E611" s="59"/>
    </row>
    <row r="612" s="2" customFormat="1" ht="15.75" customHeight="1">
      <c r="D612" s="59"/>
      <c r="E612" s="59"/>
    </row>
    <row r="613" s="2" customFormat="1" ht="15.75" customHeight="1">
      <c r="D613" s="59"/>
      <c r="E613" s="59"/>
    </row>
    <row r="614" s="2" customFormat="1" ht="15.75" customHeight="1">
      <c r="D614" s="59"/>
      <c r="E614" s="59"/>
    </row>
    <row r="615" s="2" customFormat="1" ht="15.75" customHeight="1">
      <c r="D615" s="59"/>
      <c r="E615" s="59"/>
    </row>
    <row r="616" s="2" customFormat="1" ht="15.75" customHeight="1">
      <c r="D616" s="59"/>
      <c r="E616" s="59"/>
    </row>
    <row r="617" s="2" customFormat="1" ht="15.75" customHeight="1">
      <c r="D617" s="59"/>
      <c r="E617" s="59"/>
    </row>
    <row r="618" s="2" customFormat="1" ht="15.75" customHeight="1">
      <c r="D618" s="59"/>
      <c r="E618" s="59"/>
    </row>
    <row r="619" s="2" customFormat="1" ht="15.75" customHeight="1">
      <c r="D619" s="59"/>
      <c r="E619" s="59"/>
    </row>
    <row r="620" s="2" customFormat="1" ht="15.75" customHeight="1">
      <c r="D620" s="59"/>
      <c r="E620" s="59"/>
    </row>
    <row r="621" s="2" customFormat="1" ht="15.75" customHeight="1">
      <c r="D621" s="59"/>
      <c r="E621" s="59"/>
    </row>
    <row r="622" s="2" customFormat="1" ht="15.75" customHeight="1">
      <c r="D622" s="59"/>
      <c r="E622" s="59"/>
    </row>
    <row r="623" s="2" customFormat="1" ht="15.75" customHeight="1">
      <c r="D623" s="59"/>
      <c r="E623" s="59"/>
    </row>
    <row r="624" s="2" customFormat="1" ht="15.75" customHeight="1">
      <c r="D624" s="59"/>
      <c r="E624" s="59"/>
    </row>
    <row r="625" s="2" customFormat="1" ht="15.75" customHeight="1">
      <c r="D625" s="59"/>
      <c r="E625" s="59"/>
    </row>
    <row r="626" s="2" customFormat="1" ht="15.75" customHeight="1">
      <c r="D626" s="59"/>
      <c r="E626" s="59"/>
    </row>
    <row r="627" s="2" customFormat="1" ht="15.75" customHeight="1">
      <c r="D627" s="59"/>
      <c r="E627" s="59"/>
    </row>
    <row r="628" s="2" customFormat="1" ht="15.75" customHeight="1">
      <c r="D628" s="59"/>
      <c r="E628" s="59"/>
    </row>
    <row r="629" s="2" customFormat="1" ht="15.75" customHeight="1">
      <c r="D629" s="59"/>
      <c r="E629" s="59"/>
    </row>
    <row r="630" s="2" customFormat="1" ht="15.75" customHeight="1">
      <c r="D630" s="59"/>
      <c r="E630" s="59"/>
    </row>
    <row r="631" s="2" customFormat="1" ht="15.75" customHeight="1">
      <c r="D631" s="59"/>
      <c r="E631" s="59"/>
    </row>
    <row r="632" s="2" customFormat="1" ht="15.75" customHeight="1">
      <c r="D632" s="59"/>
      <c r="E632" s="59"/>
    </row>
    <row r="633" s="2" customFormat="1" ht="15.75" customHeight="1">
      <c r="D633" s="59"/>
      <c r="E633" s="59"/>
    </row>
    <row r="634" s="2" customFormat="1" ht="15.75" customHeight="1">
      <c r="D634" s="59"/>
      <c r="E634" s="59"/>
    </row>
    <row r="635" s="2" customFormat="1" ht="15.75" customHeight="1">
      <c r="D635" s="59"/>
      <c r="E635" s="59"/>
    </row>
    <row r="636" s="2" customFormat="1" ht="15.75" customHeight="1">
      <c r="D636" s="59"/>
      <c r="E636" s="59"/>
    </row>
    <row r="637" s="2" customFormat="1" ht="15.75" customHeight="1">
      <c r="D637" s="59"/>
      <c r="E637" s="59"/>
    </row>
    <row r="638" s="2" customFormat="1" ht="15.75" customHeight="1">
      <c r="D638" s="59"/>
      <c r="E638" s="59"/>
    </row>
    <row r="639" s="2" customFormat="1" ht="15.75" customHeight="1">
      <c r="D639" s="59"/>
      <c r="E639" s="59"/>
    </row>
    <row r="640" s="2" customFormat="1" ht="15.75" customHeight="1">
      <c r="D640" s="59"/>
      <c r="E640" s="59"/>
    </row>
    <row r="641" s="2" customFormat="1" ht="15.75" customHeight="1">
      <c r="D641" s="59"/>
      <c r="E641" s="59"/>
    </row>
    <row r="642" s="2" customFormat="1" ht="15.75" customHeight="1">
      <c r="D642" s="59"/>
      <c r="E642" s="59"/>
    </row>
    <row r="643" s="2" customFormat="1" ht="15.75" customHeight="1">
      <c r="D643" s="59"/>
      <c r="E643" s="59"/>
    </row>
    <row r="644" s="2" customFormat="1" ht="15.75" customHeight="1">
      <c r="D644" s="59"/>
      <c r="E644" s="59"/>
    </row>
    <row r="645" s="2" customFormat="1" ht="15.75" customHeight="1">
      <c r="D645" s="59"/>
      <c r="E645" s="59"/>
    </row>
    <row r="646" s="2" customFormat="1" ht="15.75" customHeight="1">
      <c r="D646" s="59"/>
      <c r="E646" s="59"/>
    </row>
    <row r="647" s="2" customFormat="1" ht="15.75" customHeight="1">
      <c r="D647" s="59"/>
      <c r="E647" s="59"/>
    </row>
    <row r="648" s="2" customFormat="1" ht="15.75" customHeight="1">
      <c r="D648" s="59"/>
      <c r="E648" s="59"/>
    </row>
    <row r="649" s="2" customFormat="1" ht="15.75" customHeight="1">
      <c r="D649" s="59"/>
      <c r="E649" s="59"/>
    </row>
    <row r="650" s="2" customFormat="1" ht="15.75" customHeight="1">
      <c r="D650" s="59"/>
      <c r="E650" s="59"/>
    </row>
    <row r="651" s="2" customFormat="1" ht="15.75" customHeight="1">
      <c r="D651" s="59"/>
      <c r="E651" s="59"/>
    </row>
    <row r="652" s="2" customFormat="1" ht="15.75" customHeight="1">
      <c r="D652" s="59"/>
      <c r="E652" s="59"/>
    </row>
    <row r="653" s="2" customFormat="1" ht="15.75" customHeight="1">
      <c r="D653" s="59"/>
      <c r="E653" s="59"/>
    </row>
    <row r="654" s="2" customFormat="1" ht="15.75" customHeight="1">
      <c r="D654" s="59"/>
      <c r="E654" s="59"/>
    </row>
    <row r="655" s="2" customFormat="1" ht="15.75" customHeight="1">
      <c r="D655" s="59"/>
      <c r="E655" s="59"/>
    </row>
    <row r="656" s="2" customFormat="1" ht="15.75" customHeight="1">
      <c r="D656" s="59"/>
      <c r="E656" s="59"/>
    </row>
    <row r="657" s="2" customFormat="1" ht="15.75" customHeight="1">
      <c r="D657" s="59"/>
      <c r="E657" s="59"/>
    </row>
    <row r="658" s="2" customFormat="1" ht="15.75" customHeight="1">
      <c r="D658" s="59"/>
      <c r="E658" s="59"/>
    </row>
    <row r="659" s="2" customFormat="1" ht="15.75" customHeight="1">
      <c r="D659" s="59"/>
      <c r="E659" s="59"/>
    </row>
    <row r="660" s="2" customFormat="1" ht="15.75" customHeight="1">
      <c r="D660" s="59"/>
      <c r="E660" s="59"/>
    </row>
    <row r="661" s="2" customFormat="1" ht="15.75" customHeight="1">
      <c r="D661" s="59"/>
      <c r="E661" s="59"/>
    </row>
    <row r="662" s="2" customFormat="1" ht="15.75" customHeight="1">
      <c r="D662" s="59"/>
      <c r="E662" s="59"/>
    </row>
    <row r="663" s="2" customFormat="1" ht="15.75" customHeight="1">
      <c r="D663" s="59"/>
      <c r="E663" s="59"/>
    </row>
    <row r="664" s="2" customFormat="1" ht="15.75" customHeight="1">
      <c r="D664" s="59"/>
      <c r="E664" s="59"/>
    </row>
    <row r="665" s="2" customFormat="1" ht="15.75" customHeight="1">
      <c r="D665" s="59"/>
      <c r="E665" s="59"/>
    </row>
    <row r="666" s="2" customFormat="1" ht="15.75" customHeight="1">
      <c r="D666" s="59"/>
      <c r="E666" s="59"/>
    </row>
    <row r="667" s="2" customFormat="1" ht="15.75" customHeight="1">
      <c r="D667" s="59"/>
      <c r="E667" s="59"/>
    </row>
    <row r="668" s="2" customFormat="1" ht="15.75" customHeight="1">
      <c r="D668" s="59"/>
      <c r="E668" s="59"/>
    </row>
    <row r="669" s="2" customFormat="1" ht="15.75" customHeight="1">
      <c r="D669" s="59"/>
      <c r="E669" s="59"/>
    </row>
    <row r="670" s="2" customFormat="1" ht="15.75" customHeight="1">
      <c r="D670" s="59"/>
      <c r="E670" s="59"/>
    </row>
    <row r="671" s="2" customFormat="1" ht="15.75" customHeight="1">
      <c r="D671" s="59"/>
      <c r="E671" s="59"/>
    </row>
    <row r="672" s="2" customFormat="1" ht="15.75" customHeight="1">
      <c r="D672" s="59"/>
      <c r="E672" s="59"/>
    </row>
    <row r="673" s="2" customFormat="1" ht="15.75" customHeight="1">
      <c r="D673" s="59"/>
      <c r="E673" s="59"/>
    </row>
    <row r="674" s="2" customFormat="1" ht="15.75" customHeight="1">
      <c r="D674" s="59"/>
      <c r="E674" s="59"/>
    </row>
    <row r="675" s="2" customFormat="1" ht="15.75" customHeight="1">
      <c r="D675" s="59"/>
      <c r="E675" s="59"/>
    </row>
    <row r="676" s="2" customFormat="1" ht="15.75" customHeight="1">
      <c r="D676" s="59"/>
      <c r="E676" s="59"/>
    </row>
    <row r="677" s="2" customFormat="1" ht="15.75" customHeight="1">
      <c r="D677" s="59"/>
      <c r="E677" s="59"/>
    </row>
    <row r="678" s="2" customFormat="1" ht="15.75" customHeight="1">
      <c r="D678" s="59"/>
      <c r="E678" s="59"/>
    </row>
    <row r="679" s="2" customFormat="1" ht="15.75" customHeight="1">
      <c r="D679" s="59"/>
      <c r="E679" s="59"/>
    </row>
    <row r="680" s="2" customFormat="1" ht="15.75" customHeight="1">
      <c r="D680" s="59"/>
      <c r="E680" s="59"/>
    </row>
    <row r="681" s="2" customFormat="1" ht="15.75" customHeight="1">
      <c r="D681" s="59"/>
      <c r="E681" s="59"/>
    </row>
    <row r="682" s="2" customFormat="1" ht="15.75" customHeight="1">
      <c r="D682" s="59"/>
      <c r="E682" s="59"/>
    </row>
    <row r="683" s="2" customFormat="1" ht="15.75" customHeight="1">
      <c r="D683" s="59"/>
      <c r="E683" s="59"/>
    </row>
    <row r="684" s="2" customFormat="1" ht="15.75" customHeight="1">
      <c r="D684" s="59"/>
      <c r="E684" s="59"/>
    </row>
    <row r="685" s="2" customFormat="1" ht="15.75" customHeight="1">
      <c r="D685" s="59"/>
      <c r="E685" s="59"/>
    </row>
    <row r="686" s="2" customFormat="1" ht="15.75" customHeight="1">
      <c r="D686" s="59"/>
      <c r="E686" s="59"/>
    </row>
    <row r="687" s="2" customFormat="1" ht="15.75" customHeight="1">
      <c r="D687" s="59"/>
      <c r="E687" s="59"/>
    </row>
    <row r="688" s="2" customFormat="1" ht="15.75" customHeight="1">
      <c r="D688" s="59"/>
      <c r="E688" s="59"/>
    </row>
    <row r="689" s="2" customFormat="1" ht="15.75" customHeight="1">
      <c r="D689" s="59"/>
      <c r="E689" s="59"/>
    </row>
    <row r="690" s="2" customFormat="1" ht="15.75" customHeight="1">
      <c r="D690" s="59"/>
      <c r="E690" s="59"/>
    </row>
    <row r="691" s="2" customFormat="1" ht="15.75" customHeight="1">
      <c r="D691" s="59"/>
      <c r="E691" s="59"/>
    </row>
    <row r="692" s="2" customFormat="1" ht="15.75" customHeight="1">
      <c r="D692" s="59"/>
      <c r="E692" s="59"/>
    </row>
    <row r="693" s="2" customFormat="1" ht="15.75" customHeight="1">
      <c r="D693" s="59"/>
      <c r="E693" s="59"/>
    </row>
    <row r="694" s="2" customFormat="1" ht="15.75" customHeight="1">
      <c r="D694" s="59"/>
      <c r="E694" s="59"/>
    </row>
    <row r="695" s="2" customFormat="1" ht="15.75" customHeight="1">
      <c r="D695" s="59"/>
      <c r="E695" s="59"/>
    </row>
    <row r="696" s="2" customFormat="1" ht="15.75" customHeight="1">
      <c r="D696" s="59"/>
      <c r="E696" s="59"/>
    </row>
    <row r="697" s="2" customFormat="1" ht="15.75" customHeight="1">
      <c r="D697" s="59"/>
      <c r="E697" s="59"/>
    </row>
    <row r="698" s="2" customFormat="1" ht="15.75" customHeight="1">
      <c r="D698" s="59"/>
      <c r="E698" s="59"/>
    </row>
    <row r="699" s="2" customFormat="1" ht="15.75" customHeight="1">
      <c r="D699" s="59"/>
      <c r="E699" s="59"/>
    </row>
    <row r="700" s="2" customFormat="1" ht="15.75" customHeight="1">
      <c r="D700" s="59"/>
      <c r="E700" s="59"/>
    </row>
    <row r="701" s="2" customFormat="1" ht="15.75" customHeight="1">
      <c r="D701" s="59"/>
      <c r="E701" s="59"/>
    </row>
    <row r="702" s="2" customFormat="1" ht="15.75" customHeight="1">
      <c r="D702" s="59"/>
      <c r="E702" s="59"/>
    </row>
    <row r="703" s="2" customFormat="1" ht="15.75" customHeight="1">
      <c r="D703" s="59"/>
      <c r="E703" s="59"/>
    </row>
    <row r="704" s="2" customFormat="1" ht="15.75" customHeight="1">
      <c r="D704" s="59"/>
      <c r="E704" s="59"/>
    </row>
    <row r="705" s="2" customFormat="1" ht="15.75" customHeight="1">
      <c r="D705" s="59"/>
      <c r="E705" s="59"/>
    </row>
    <row r="706" s="2" customFormat="1" ht="15.75" customHeight="1">
      <c r="D706" s="59"/>
      <c r="E706" s="59"/>
    </row>
    <row r="707" s="2" customFormat="1" ht="15.75" customHeight="1">
      <c r="D707" s="59"/>
      <c r="E707" s="59"/>
    </row>
    <row r="708" s="2" customFormat="1" ht="15.75" customHeight="1">
      <c r="D708" s="59"/>
      <c r="E708" s="59"/>
    </row>
    <row r="709" s="2" customFormat="1" ht="15.75" customHeight="1">
      <c r="D709" s="59"/>
      <c r="E709" s="59"/>
    </row>
    <row r="710" s="2" customFormat="1" ht="15.75" customHeight="1">
      <c r="D710" s="59"/>
      <c r="E710" s="59"/>
    </row>
    <row r="711" s="2" customFormat="1" ht="15.75" customHeight="1">
      <c r="D711" s="59"/>
      <c r="E711" s="59"/>
    </row>
    <row r="712" s="2" customFormat="1" ht="15.75" customHeight="1">
      <c r="D712" s="59"/>
      <c r="E712" s="59"/>
    </row>
    <row r="713" s="2" customFormat="1" ht="15.75" customHeight="1">
      <c r="D713" s="59"/>
      <c r="E713" s="59"/>
    </row>
    <row r="714" s="2" customFormat="1" ht="15.75" customHeight="1">
      <c r="D714" s="59"/>
      <c r="E714" s="59"/>
    </row>
    <row r="715" s="2" customFormat="1" ht="15.75" customHeight="1">
      <c r="D715" s="59"/>
      <c r="E715" s="59"/>
    </row>
    <row r="716" s="2" customFormat="1" ht="15.75" customHeight="1">
      <c r="D716" s="59"/>
      <c r="E716" s="59"/>
    </row>
    <row r="717" s="2" customFormat="1" ht="15.75" customHeight="1">
      <c r="D717" s="59"/>
      <c r="E717" s="59"/>
    </row>
    <row r="718" s="2" customFormat="1" ht="15.75" customHeight="1">
      <c r="D718" s="59"/>
      <c r="E718" s="59"/>
    </row>
    <row r="719" s="2" customFormat="1" ht="15.75" customHeight="1">
      <c r="D719" s="59"/>
      <c r="E719" s="59"/>
    </row>
    <row r="720" s="2" customFormat="1" ht="15.75" customHeight="1">
      <c r="D720" s="59"/>
      <c r="E720" s="59"/>
    </row>
    <row r="721" s="2" customFormat="1" ht="15.75" customHeight="1">
      <c r="D721" s="59"/>
      <c r="E721" s="59"/>
    </row>
    <row r="722" s="2" customFormat="1" ht="15.75" customHeight="1">
      <c r="D722" s="59"/>
      <c r="E722" s="59"/>
    </row>
    <row r="723" s="2" customFormat="1" ht="15.75" customHeight="1">
      <c r="D723" s="59"/>
      <c r="E723" s="59"/>
    </row>
    <row r="724" s="2" customFormat="1" ht="15.75" customHeight="1">
      <c r="D724" s="59"/>
      <c r="E724" s="59"/>
    </row>
    <row r="725" s="2" customFormat="1" ht="15.75" customHeight="1">
      <c r="D725" s="59"/>
      <c r="E725" s="59"/>
    </row>
    <row r="726" s="2" customFormat="1" ht="15.75" customHeight="1">
      <c r="D726" s="59"/>
      <c r="E726" s="59"/>
    </row>
    <row r="727" s="2" customFormat="1" ht="15.75" customHeight="1">
      <c r="D727" s="59"/>
      <c r="E727" s="59"/>
    </row>
    <row r="728" s="2" customFormat="1" ht="15.75" customHeight="1">
      <c r="D728" s="59"/>
      <c r="E728" s="59"/>
    </row>
    <row r="729" s="2" customFormat="1" ht="15.75" customHeight="1">
      <c r="D729" s="59"/>
      <c r="E729" s="59"/>
    </row>
    <row r="730" s="2" customFormat="1" ht="15.75" customHeight="1">
      <c r="D730" s="59"/>
      <c r="E730" s="59"/>
    </row>
    <row r="731" s="2" customFormat="1" ht="15.75" customHeight="1">
      <c r="D731" s="59"/>
      <c r="E731" s="59"/>
    </row>
    <row r="732" s="2" customFormat="1" ht="15.75" customHeight="1">
      <c r="D732" s="59"/>
      <c r="E732" s="59"/>
    </row>
    <row r="733" s="2" customFormat="1" ht="15.75" customHeight="1">
      <c r="D733" s="59"/>
      <c r="E733" s="59"/>
    </row>
    <row r="734" s="2" customFormat="1" ht="15.75" customHeight="1">
      <c r="D734" s="59"/>
      <c r="E734" s="59"/>
    </row>
    <row r="735" s="2" customFormat="1" ht="15.75" customHeight="1">
      <c r="D735" s="59"/>
      <c r="E735" s="59"/>
    </row>
    <row r="736" s="2" customFormat="1" ht="15.75" customHeight="1">
      <c r="D736" s="59"/>
      <c r="E736" s="59"/>
    </row>
    <row r="737" s="2" customFormat="1" ht="15.75" customHeight="1">
      <c r="D737" s="59"/>
      <c r="E737" s="59"/>
    </row>
    <row r="738" s="2" customFormat="1" ht="15.75" customHeight="1">
      <c r="D738" s="59"/>
      <c r="E738" s="59"/>
    </row>
    <row r="739" s="2" customFormat="1" ht="15.75" customHeight="1">
      <c r="D739" s="59"/>
      <c r="E739" s="59"/>
    </row>
    <row r="740" s="2" customFormat="1" ht="15.75" customHeight="1">
      <c r="D740" s="59"/>
      <c r="E740" s="59"/>
    </row>
    <row r="741" s="2" customFormat="1" ht="15.75" customHeight="1">
      <c r="D741" s="59"/>
      <c r="E741" s="59"/>
    </row>
    <row r="742" s="2" customFormat="1" ht="15.75" customHeight="1">
      <c r="D742" s="59"/>
      <c r="E742" s="59"/>
    </row>
    <row r="743" s="2" customFormat="1" ht="15.75" customHeight="1">
      <c r="D743" s="59"/>
      <c r="E743" s="59"/>
    </row>
    <row r="744" s="2" customFormat="1" ht="15.75" customHeight="1">
      <c r="D744" s="59"/>
      <c r="E744" s="59"/>
    </row>
    <row r="745" s="2" customFormat="1" ht="15.75" customHeight="1">
      <c r="D745" s="59"/>
      <c r="E745" s="59"/>
    </row>
    <row r="746" s="2" customFormat="1" ht="15.75" customHeight="1">
      <c r="D746" s="59"/>
      <c r="E746" s="59"/>
    </row>
    <row r="747" s="2" customFormat="1" ht="15.75" customHeight="1">
      <c r="D747" s="59"/>
      <c r="E747" s="59"/>
    </row>
    <row r="748" s="2" customFormat="1" ht="15.75" customHeight="1">
      <c r="D748" s="59"/>
      <c r="E748" s="59"/>
    </row>
    <row r="749" s="2" customFormat="1" ht="15.75" customHeight="1">
      <c r="D749" s="59"/>
      <c r="E749" s="59"/>
    </row>
    <row r="750" s="2" customFormat="1" ht="15.75" customHeight="1">
      <c r="D750" s="59"/>
      <c r="E750" s="59"/>
    </row>
    <row r="751" s="2" customFormat="1" ht="15.75" customHeight="1">
      <c r="D751" s="59"/>
      <c r="E751" s="59"/>
    </row>
    <row r="752" s="2" customFormat="1" ht="15.75" customHeight="1">
      <c r="D752" s="59"/>
      <c r="E752" s="59"/>
    </row>
    <row r="753" s="2" customFormat="1" ht="15.75" customHeight="1">
      <c r="D753" s="59"/>
      <c r="E753" s="59"/>
    </row>
    <row r="754" s="2" customFormat="1" ht="15.75" customHeight="1">
      <c r="D754" s="59"/>
      <c r="E754" s="59"/>
    </row>
    <row r="755" s="2" customFormat="1" ht="15.75" customHeight="1">
      <c r="D755" s="59"/>
      <c r="E755" s="59"/>
    </row>
    <row r="756" s="2" customFormat="1" ht="15.75" customHeight="1">
      <c r="D756" s="59"/>
      <c r="E756" s="59"/>
    </row>
    <row r="757" s="2" customFormat="1" ht="15.75" customHeight="1">
      <c r="D757" s="59"/>
      <c r="E757" s="59"/>
    </row>
    <row r="758" s="2" customFormat="1" ht="15.75" customHeight="1">
      <c r="D758" s="59"/>
      <c r="E758" s="59"/>
    </row>
    <row r="759" s="2" customFormat="1" ht="15.75" customHeight="1">
      <c r="D759" s="59"/>
      <c r="E759" s="59"/>
    </row>
    <row r="760" s="2" customFormat="1" ht="15.75" customHeight="1">
      <c r="D760" s="59"/>
      <c r="E760" s="59"/>
    </row>
    <row r="761" s="2" customFormat="1" ht="15.75" customHeight="1">
      <c r="D761" s="59"/>
      <c r="E761" s="59"/>
    </row>
    <row r="762" s="2" customFormat="1" ht="15.75" customHeight="1">
      <c r="D762" s="59"/>
      <c r="E762" s="59"/>
    </row>
    <row r="763" s="2" customFormat="1" ht="15.75" customHeight="1">
      <c r="D763" s="59"/>
      <c r="E763" s="59"/>
    </row>
    <row r="764" s="2" customFormat="1" ht="15.75" customHeight="1">
      <c r="D764" s="59"/>
      <c r="E764" s="59"/>
    </row>
    <row r="765" s="2" customFormat="1" ht="15.75" customHeight="1">
      <c r="D765" s="59"/>
      <c r="E765" s="59"/>
    </row>
    <row r="766" s="2" customFormat="1" ht="15.75" customHeight="1">
      <c r="D766" s="59"/>
      <c r="E766" s="59"/>
    </row>
    <row r="767" s="2" customFormat="1" ht="15.75" customHeight="1">
      <c r="D767" s="59"/>
      <c r="E767" s="59"/>
    </row>
    <row r="768" s="2" customFormat="1" ht="15.75" customHeight="1">
      <c r="D768" s="59"/>
      <c r="E768" s="59"/>
    </row>
    <row r="769" s="2" customFormat="1" ht="15.75" customHeight="1">
      <c r="D769" s="59"/>
      <c r="E769" s="59"/>
    </row>
    <row r="770" s="2" customFormat="1" ht="15.75" customHeight="1">
      <c r="D770" s="59"/>
      <c r="E770" s="59"/>
    </row>
    <row r="771" s="2" customFormat="1" ht="15.75" customHeight="1">
      <c r="D771" s="59"/>
      <c r="E771" s="59"/>
    </row>
    <row r="772" s="2" customFormat="1" ht="15.75" customHeight="1">
      <c r="D772" s="59"/>
      <c r="E772" s="59"/>
    </row>
    <row r="773" s="2" customFormat="1" ht="15.75" customHeight="1">
      <c r="D773" s="59"/>
      <c r="E773" s="59"/>
    </row>
    <row r="774" s="2" customFormat="1" ht="15.75" customHeight="1">
      <c r="D774" s="59"/>
      <c r="E774" s="59"/>
    </row>
    <row r="775" s="2" customFormat="1" ht="15.75" customHeight="1">
      <c r="D775" s="59"/>
      <c r="E775" s="59"/>
    </row>
    <row r="776" s="2" customFormat="1" ht="15.75" customHeight="1">
      <c r="D776" s="59"/>
      <c r="E776" s="59"/>
    </row>
    <row r="777" s="2" customFormat="1" ht="15.75" customHeight="1">
      <c r="D777" s="59"/>
      <c r="E777" s="59"/>
    </row>
    <row r="778" s="2" customFormat="1" ht="15.75" customHeight="1">
      <c r="D778" s="59"/>
      <c r="E778" s="59"/>
    </row>
    <row r="779" s="2" customFormat="1" ht="15.75" customHeight="1">
      <c r="D779" s="59"/>
      <c r="E779" s="59"/>
    </row>
    <row r="780" s="2" customFormat="1" ht="15.75" customHeight="1">
      <c r="D780" s="59"/>
      <c r="E780" s="59"/>
    </row>
    <row r="781" s="2" customFormat="1" ht="15.75" customHeight="1">
      <c r="D781" s="59"/>
      <c r="E781" s="59"/>
    </row>
    <row r="782" s="2" customFormat="1" ht="15.75" customHeight="1">
      <c r="D782" s="59"/>
      <c r="E782" s="59"/>
    </row>
    <row r="783" s="2" customFormat="1" ht="15.75" customHeight="1">
      <c r="D783" s="59"/>
      <c r="E783" s="59"/>
    </row>
    <row r="784" s="2" customFormat="1" ht="15.75" customHeight="1">
      <c r="D784" s="59"/>
      <c r="E784" s="59"/>
    </row>
    <row r="785" s="2" customFormat="1" ht="15.75" customHeight="1">
      <c r="D785" s="59"/>
      <c r="E785" s="59"/>
    </row>
    <row r="786" s="2" customFormat="1" ht="15.75" customHeight="1">
      <c r="D786" s="59"/>
      <c r="E786" s="59"/>
    </row>
    <row r="787" s="2" customFormat="1" ht="15.75" customHeight="1">
      <c r="D787" s="59"/>
      <c r="E787" s="59"/>
    </row>
    <row r="788" s="2" customFormat="1" ht="15.75" customHeight="1">
      <c r="D788" s="59"/>
      <c r="E788" s="59"/>
    </row>
    <row r="789" s="2" customFormat="1" ht="15.75" customHeight="1">
      <c r="D789" s="59"/>
      <c r="E789" s="59"/>
    </row>
    <row r="790" s="2" customFormat="1" ht="15.75" customHeight="1">
      <c r="D790" s="59"/>
      <c r="E790" s="59"/>
    </row>
    <row r="791" s="2" customFormat="1" ht="15.75" customHeight="1">
      <c r="D791" s="59"/>
      <c r="E791" s="59"/>
    </row>
    <row r="792" s="2" customFormat="1" ht="15.75" customHeight="1">
      <c r="D792" s="59"/>
      <c r="E792" s="59"/>
    </row>
    <row r="793" s="2" customFormat="1" ht="15.75" customHeight="1">
      <c r="D793" s="59"/>
      <c r="E793" s="59"/>
    </row>
    <row r="794" s="2" customFormat="1" ht="15.75" customHeight="1">
      <c r="D794" s="59"/>
      <c r="E794" s="59"/>
    </row>
    <row r="795" s="2" customFormat="1" ht="15.75" customHeight="1">
      <c r="D795" s="59"/>
      <c r="E795" s="59"/>
    </row>
    <row r="796" s="2" customFormat="1" ht="15.75" customHeight="1">
      <c r="D796" s="59"/>
      <c r="E796" s="59"/>
    </row>
    <row r="797" s="2" customFormat="1" ht="15.75" customHeight="1">
      <c r="D797" s="59"/>
      <c r="E797" s="59"/>
    </row>
    <row r="798" s="2" customFormat="1" ht="15.75" customHeight="1">
      <c r="D798" s="59"/>
      <c r="E798" s="59"/>
    </row>
    <row r="799" s="2" customFormat="1" ht="15.75" customHeight="1">
      <c r="D799" s="59"/>
      <c r="E799" s="59"/>
    </row>
    <row r="800" s="2" customFormat="1" ht="15.75" customHeight="1">
      <c r="D800" s="59"/>
      <c r="E800" s="59"/>
    </row>
    <row r="801" s="2" customFormat="1" ht="15.75" customHeight="1">
      <c r="D801" s="59"/>
      <c r="E801" s="59"/>
    </row>
    <row r="802" s="2" customFormat="1" ht="15.75" customHeight="1">
      <c r="D802" s="59"/>
      <c r="E802" s="59"/>
    </row>
    <row r="803" s="2" customFormat="1" ht="15.75" customHeight="1">
      <c r="D803" s="59"/>
      <c r="E803" s="59"/>
    </row>
    <row r="804" s="2" customFormat="1" ht="15.75" customHeight="1">
      <c r="D804" s="59"/>
      <c r="E804" s="59"/>
    </row>
    <row r="805" s="2" customFormat="1" ht="15.75" customHeight="1">
      <c r="D805" s="59"/>
      <c r="E805" s="59"/>
    </row>
    <row r="806" s="2" customFormat="1" ht="15.75" customHeight="1">
      <c r="D806" s="59"/>
      <c r="E806" s="59"/>
    </row>
    <row r="807" s="2" customFormat="1" ht="15.75" customHeight="1">
      <c r="D807" s="59"/>
      <c r="E807" s="59"/>
    </row>
    <row r="808" s="2" customFormat="1" ht="15.75" customHeight="1">
      <c r="D808" s="59"/>
      <c r="E808" s="59"/>
    </row>
    <row r="809" s="2" customFormat="1" ht="15.75" customHeight="1">
      <c r="D809" s="59"/>
      <c r="E809" s="59"/>
    </row>
    <row r="810" s="2" customFormat="1" ht="15.75" customHeight="1">
      <c r="D810" s="59"/>
      <c r="E810" s="59"/>
    </row>
    <row r="811" s="2" customFormat="1" ht="15.75" customHeight="1">
      <c r="D811" s="59"/>
      <c r="E811" s="59"/>
    </row>
    <row r="812" s="2" customFormat="1" ht="15.75" customHeight="1">
      <c r="D812" s="59"/>
      <c r="E812" s="59"/>
    </row>
    <row r="813" s="2" customFormat="1" ht="15.75" customHeight="1">
      <c r="D813" s="59"/>
      <c r="E813" s="59"/>
    </row>
    <row r="814" s="2" customFormat="1" ht="15.75" customHeight="1">
      <c r="D814" s="59"/>
      <c r="E814" s="59"/>
    </row>
    <row r="815" s="2" customFormat="1" ht="15.75" customHeight="1">
      <c r="D815" s="59"/>
      <c r="E815" s="59"/>
    </row>
    <row r="816" s="2" customFormat="1" ht="15.75" customHeight="1">
      <c r="D816" s="59"/>
      <c r="E816" s="59"/>
    </row>
    <row r="817" s="2" customFormat="1" ht="15.75" customHeight="1">
      <c r="D817" s="59"/>
      <c r="E817" s="59"/>
    </row>
    <row r="818" s="2" customFormat="1" ht="15.75" customHeight="1">
      <c r="D818" s="59"/>
      <c r="E818" s="59"/>
    </row>
    <row r="819" s="2" customFormat="1" ht="15.75" customHeight="1">
      <c r="D819" s="59"/>
      <c r="E819" s="59"/>
    </row>
    <row r="820" s="2" customFormat="1" ht="15.75" customHeight="1">
      <c r="D820" s="59"/>
      <c r="E820" s="59"/>
    </row>
    <row r="821" s="2" customFormat="1" ht="15.75" customHeight="1">
      <c r="D821" s="59"/>
      <c r="E821" s="59"/>
    </row>
    <row r="822" s="2" customFormat="1" ht="15.75" customHeight="1">
      <c r="D822" s="59"/>
      <c r="E822" s="59"/>
    </row>
    <row r="823" s="2" customFormat="1" ht="15.75" customHeight="1">
      <c r="D823" s="59"/>
      <c r="E823" s="59"/>
    </row>
    <row r="824" s="2" customFormat="1" ht="15.75" customHeight="1">
      <c r="D824" s="59"/>
      <c r="E824" s="59"/>
    </row>
    <row r="825" s="2" customFormat="1" ht="15.75" customHeight="1">
      <c r="D825" s="59"/>
      <c r="E825" s="59"/>
    </row>
    <row r="826" s="2" customFormat="1" ht="15.75" customHeight="1">
      <c r="D826" s="59"/>
      <c r="E826" s="59"/>
    </row>
    <row r="827" s="2" customFormat="1" ht="15.75" customHeight="1">
      <c r="D827" s="59"/>
      <c r="E827" s="59"/>
    </row>
    <row r="828" s="2" customFormat="1" ht="15.75" customHeight="1">
      <c r="D828" s="59"/>
      <c r="E828" s="59"/>
    </row>
    <row r="829" s="2" customFormat="1" ht="15.75" customHeight="1">
      <c r="D829" s="59"/>
      <c r="E829" s="59"/>
    </row>
    <row r="830" s="2" customFormat="1" ht="15.75" customHeight="1">
      <c r="D830" s="59"/>
      <c r="E830" s="59"/>
    </row>
    <row r="831" s="2" customFormat="1" ht="15.75" customHeight="1">
      <c r="D831" s="59"/>
      <c r="E831" s="59"/>
    </row>
    <row r="832" s="2" customFormat="1" ht="15.75" customHeight="1">
      <c r="D832" s="59"/>
      <c r="E832" s="59"/>
    </row>
    <row r="833" s="2" customFormat="1" ht="15.75" customHeight="1">
      <c r="D833" s="59"/>
      <c r="E833" s="59"/>
    </row>
    <row r="834" s="2" customFormat="1" ht="15.75" customHeight="1">
      <c r="D834" s="59"/>
      <c r="E834" s="59"/>
    </row>
    <row r="835" s="2" customFormat="1" ht="15.75" customHeight="1">
      <c r="D835" s="59"/>
      <c r="E835" s="59"/>
    </row>
    <row r="836" s="2" customFormat="1" ht="15.75" customHeight="1">
      <c r="D836" s="59"/>
      <c r="E836" s="59"/>
    </row>
    <row r="837" s="2" customFormat="1" ht="15.75" customHeight="1">
      <c r="D837" s="59"/>
      <c r="E837" s="59"/>
    </row>
    <row r="838" s="2" customFormat="1" ht="15.75" customHeight="1">
      <c r="D838" s="59"/>
      <c r="E838" s="59"/>
    </row>
    <row r="839" s="2" customFormat="1" ht="15.75" customHeight="1">
      <c r="D839" s="59"/>
      <c r="E839" s="59"/>
    </row>
    <row r="840" s="2" customFormat="1" ht="15.75" customHeight="1">
      <c r="D840" s="59"/>
      <c r="E840" s="59"/>
    </row>
    <row r="841" s="2" customFormat="1" ht="15.75" customHeight="1">
      <c r="D841" s="59"/>
      <c r="E841" s="59"/>
    </row>
    <row r="842" s="2" customFormat="1" ht="15.75" customHeight="1">
      <c r="D842" s="59"/>
      <c r="E842" s="59"/>
    </row>
    <row r="843" s="2" customFormat="1" ht="15.75" customHeight="1">
      <c r="D843" s="59"/>
      <c r="E843" s="59"/>
    </row>
    <row r="844" s="2" customFormat="1" ht="15.75" customHeight="1">
      <c r="D844" s="59"/>
      <c r="E844" s="59"/>
    </row>
    <row r="845" s="2" customFormat="1" ht="15.75" customHeight="1">
      <c r="D845" s="59"/>
      <c r="E845" s="59"/>
    </row>
    <row r="846" s="2" customFormat="1" ht="15.75" customHeight="1">
      <c r="D846" s="59"/>
      <c r="E846" s="59"/>
    </row>
    <row r="847" s="2" customFormat="1" ht="15.75" customHeight="1">
      <c r="D847" s="59"/>
      <c r="E847" s="59"/>
    </row>
    <row r="848" s="2" customFormat="1" ht="15.75" customHeight="1">
      <c r="D848" s="59"/>
      <c r="E848" s="59"/>
    </row>
    <row r="849" s="2" customFormat="1" ht="15.75" customHeight="1">
      <c r="D849" s="59"/>
      <c r="E849" s="59"/>
    </row>
    <row r="850" s="2" customFormat="1" ht="15.75" customHeight="1">
      <c r="D850" s="59"/>
      <c r="E850" s="59"/>
    </row>
    <row r="851" s="2" customFormat="1" ht="15.75" customHeight="1">
      <c r="D851" s="59"/>
      <c r="E851" s="59"/>
    </row>
    <row r="852" s="2" customFormat="1" ht="15.75" customHeight="1">
      <c r="D852" s="59"/>
      <c r="E852" s="59"/>
    </row>
    <row r="853" s="2" customFormat="1" ht="15.75" customHeight="1">
      <c r="D853" s="59"/>
      <c r="E853" s="59"/>
    </row>
    <row r="854" s="2" customFormat="1" ht="15.75" customHeight="1">
      <c r="D854" s="59"/>
      <c r="E854" s="59"/>
    </row>
    <row r="855" s="2" customFormat="1" ht="15.75" customHeight="1">
      <c r="D855" s="59"/>
      <c r="E855" s="59"/>
    </row>
    <row r="856" s="2" customFormat="1" ht="15.75" customHeight="1">
      <c r="D856" s="59"/>
      <c r="E856" s="59"/>
    </row>
    <row r="857" s="2" customFormat="1" ht="15.75" customHeight="1">
      <c r="D857" s="59"/>
      <c r="E857" s="59"/>
    </row>
    <row r="858" s="2" customFormat="1" ht="15.75" customHeight="1">
      <c r="D858" s="59"/>
      <c r="E858" s="59"/>
    </row>
    <row r="859" s="2" customFormat="1" ht="15.75" customHeight="1">
      <c r="D859" s="59"/>
      <c r="E859" s="59"/>
    </row>
    <row r="860" s="2" customFormat="1" ht="15.75" customHeight="1">
      <c r="D860" s="59"/>
      <c r="E860" s="59"/>
    </row>
    <row r="861" s="2" customFormat="1" ht="15.75" customHeight="1">
      <c r="D861" s="59"/>
      <c r="E861" s="59"/>
    </row>
    <row r="862" s="2" customFormat="1" ht="15.75" customHeight="1">
      <c r="D862" s="59"/>
      <c r="E862" s="59"/>
    </row>
    <row r="863" s="2" customFormat="1" ht="15.75" customHeight="1">
      <c r="D863" s="59"/>
      <c r="E863" s="59"/>
    </row>
    <row r="864" s="2" customFormat="1" ht="15.75" customHeight="1">
      <c r="D864" s="59"/>
      <c r="E864" s="59"/>
    </row>
    <row r="865" s="2" customFormat="1" ht="15.75" customHeight="1">
      <c r="D865" s="59"/>
      <c r="E865" s="59"/>
    </row>
    <row r="866" s="2" customFormat="1" ht="15.75" customHeight="1">
      <c r="D866" s="59"/>
      <c r="E866" s="59"/>
    </row>
    <row r="867" s="2" customFormat="1" ht="15.75" customHeight="1">
      <c r="D867" s="59"/>
      <c r="E867" s="59"/>
    </row>
    <row r="868" s="2" customFormat="1" ht="15.75" customHeight="1">
      <c r="D868" s="59"/>
      <c r="E868" s="59"/>
    </row>
    <row r="869" s="2" customFormat="1" ht="15.75" customHeight="1">
      <c r="D869" s="59"/>
      <c r="E869" s="59"/>
    </row>
    <row r="870" s="2" customFormat="1" ht="15.75" customHeight="1">
      <c r="D870" s="59"/>
      <c r="E870" s="59"/>
    </row>
    <row r="871" s="2" customFormat="1" ht="15.75" customHeight="1">
      <c r="D871" s="59"/>
      <c r="E871" s="59"/>
    </row>
    <row r="872" s="2" customFormat="1" ht="15.75" customHeight="1">
      <c r="D872" s="59"/>
      <c r="E872" s="59"/>
    </row>
    <row r="873" s="2" customFormat="1" ht="15.75" customHeight="1">
      <c r="D873" s="59"/>
      <c r="E873" s="59"/>
    </row>
    <row r="874" s="2" customFormat="1" ht="15.75" customHeight="1">
      <c r="D874" s="59"/>
      <c r="E874" s="59"/>
    </row>
    <row r="875" s="2" customFormat="1" ht="15.75" customHeight="1">
      <c r="D875" s="59"/>
      <c r="E875" s="59"/>
    </row>
    <row r="876" s="2" customFormat="1" ht="15.75" customHeight="1">
      <c r="D876" s="59"/>
      <c r="E876" s="59"/>
    </row>
    <row r="877" s="2" customFormat="1" ht="15.75" customHeight="1">
      <c r="D877" s="59"/>
      <c r="E877" s="59"/>
    </row>
    <row r="878" s="2" customFormat="1" ht="15.75" customHeight="1">
      <c r="D878" s="59"/>
      <c r="E878" s="59"/>
    </row>
    <row r="879" s="2" customFormat="1" ht="15.75" customHeight="1">
      <c r="D879" s="59"/>
      <c r="E879" s="59"/>
    </row>
    <row r="880" s="2" customFormat="1" ht="15.75" customHeight="1">
      <c r="D880" s="59"/>
      <c r="E880" s="59"/>
    </row>
    <row r="881" s="2" customFormat="1" ht="15.75" customHeight="1">
      <c r="D881" s="59"/>
      <c r="E881" s="59"/>
    </row>
    <row r="882" s="2" customFormat="1" ht="15.75" customHeight="1">
      <c r="D882" s="59"/>
      <c r="E882" s="59"/>
    </row>
    <row r="883" s="2" customFormat="1" ht="15.75" customHeight="1">
      <c r="D883" s="59"/>
      <c r="E883" s="59"/>
    </row>
    <row r="884" s="2" customFormat="1" ht="15.75" customHeight="1">
      <c r="D884" s="59"/>
      <c r="E884" s="59"/>
    </row>
    <row r="885" s="2" customFormat="1" ht="15.75" customHeight="1">
      <c r="D885" s="59"/>
      <c r="E885" s="59"/>
    </row>
    <row r="886" s="2" customFormat="1" ht="15.75" customHeight="1">
      <c r="D886" s="59"/>
      <c r="E886" s="59"/>
    </row>
    <row r="887" s="2" customFormat="1" ht="15.75" customHeight="1">
      <c r="D887" s="59"/>
      <c r="E887" s="59"/>
    </row>
    <row r="888" s="2" customFormat="1" ht="15.75" customHeight="1">
      <c r="D888" s="59"/>
      <c r="E888" s="59"/>
    </row>
    <row r="889" s="2" customFormat="1" ht="15.75" customHeight="1">
      <c r="D889" s="59"/>
      <c r="E889" s="59"/>
    </row>
    <row r="890" s="2" customFormat="1" ht="15.75" customHeight="1">
      <c r="D890" s="59"/>
      <c r="E890" s="59"/>
    </row>
    <row r="891" s="2" customFormat="1" ht="15.75" customHeight="1">
      <c r="D891" s="59"/>
      <c r="E891" s="59"/>
    </row>
    <row r="892" s="2" customFormat="1" ht="15.75" customHeight="1">
      <c r="D892" s="59"/>
      <c r="E892" s="59"/>
    </row>
    <row r="893" s="2" customFormat="1" ht="15.75" customHeight="1">
      <c r="D893" s="59"/>
      <c r="E893" s="59"/>
    </row>
    <row r="894" s="2" customFormat="1" ht="15.75" customHeight="1">
      <c r="D894" s="59"/>
      <c r="E894" s="59"/>
    </row>
    <row r="895" s="2" customFormat="1" ht="15.75" customHeight="1">
      <c r="D895" s="59"/>
      <c r="E895" s="59"/>
    </row>
    <row r="896" s="2" customFormat="1" ht="15.75" customHeight="1">
      <c r="D896" s="59"/>
      <c r="E896" s="59"/>
    </row>
    <row r="897" s="2" customFormat="1" ht="15.75" customHeight="1">
      <c r="D897" s="59"/>
      <c r="E897" s="59"/>
    </row>
    <row r="898" s="2" customFormat="1" ht="15.75" customHeight="1">
      <c r="D898" s="59"/>
      <c r="E898" s="59"/>
    </row>
    <row r="899" s="2" customFormat="1" ht="15.75" customHeight="1">
      <c r="D899" s="59"/>
      <c r="E899" s="59"/>
    </row>
    <row r="900" s="2" customFormat="1" ht="15.75" customHeight="1">
      <c r="D900" s="59"/>
      <c r="E900" s="59"/>
    </row>
    <row r="901" s="2" customFormat="1" ht="15.75" customHeight="1">
      <c r="D901" s="59"/>
      <c r="E901" s="59"/>
    </row>
    <row r="902" s="2" customFormat="1" ht="15.75" customHeight="1">
      <c r="D902" s="59"/>
      <c r="E902" s="59"/>
    </row>
    <row r="903" s="2" customFormat="1" ht="15.75" customHeight="1">
      <c r="D903" s="59"/>
      <c r="E903" s="59"/>
    </row>
    <row r="904" s="2" customFormat="1" ht="15.75" customHeight="1">
      <c r="D904" s="59"/>
      <c r="E904" s="59"/>
    </row>
    <row r="905" s="2" customFormat="1" ht="15.75" customHeight="1">
      <c r="D905" s="59"/>
      <c r="E905" s="59"/>
    </row>
    <row r="906" s="2" customFormat="1" ht="15.75" customHeight="1">
      <c r="D906" s="59"/>
      <c r="E906" s="59"/>
    </row>
    <row r="907" s="2" customFormat="1" ht="15.75" customHeight="1">
      <c r="D907" s="59"/>
      <c r="E907" s="59"/>
    </row>
    <row r="908" s="2" customFormat="1" ht="15.75" customHeight="1">
      <c r="D908" s="59"/>
      <c r="E908" s="59"/>
    </row>
    <row r="909" s="2" customFormat="1" ht="15.75" customHeight="1">
      <c r="D909" s="59"/>
      <c r="E909" s="59"/>
    </row>
    <row r="910" s="2" customFormat="1" ht="15.75" customHeight="1">
      <c r="D910" s="59"/>
      <c r="E910" s="59"/>
    </row>
    <row r="911" s="2" customFormat="1" ht="15.75" customHeight="1">
      <c r="D911" s="59"/>
      <c r="E911" s="59"/>
    </row>
    <row r="912" s="2" customFormat="1" ht="15.75" customHeight="1">
      <c r="D912" s="59"/>
      <c r="E912" s="59"/>
    </row>
    <row r="913" s="2" customFormat="1" ht="15.75" customHeight="1">
      <c r="D913" s="59"/>
      <c r="E913" s="59"/>
    </row>
    <row r="914" s="2" customFormat="1" ht="15.75" customHeight="1">
      <c r="D914" s="59"/>
      <c r="E914" s="59"/>
    </row>
    <row r="915" s="2" customFormat="1" ht="15.75" customHeight="1">
      <c r="D915" s="59"/>
      <c r="E915" s="59"/>
    </row>
    <row r="916" s="2" customFormat="1" ht="15.75" customHeight="1">
      <c r="D916" s="59"/>
      <c r="E916" s="59"/>
    </row>
    <row r="917" s="2" customFormat="1" ht="15.75" customHeight="1">
      <c r="D917" s="59"/>
      <c r="E917" s="59"/>
    </row>
    <row r="918" s="2" customFormat="1" ht="15.75" customHeight="1">
      <c r="D918" s="59"/>
      <c r="E918" s="59"/>
    </row>
    <row r="919" s="2" customFormat="1" ht="15.75" customHeight="1">
      <c r="D919" s="59"/>
      <c r="E919" s="59"/>
    </row>
    <row r="920" s="2" customFormat="1" ht="15.75" customHeight="1">
      <c r="D920" s="59"/>
      <c r="E920" s="59"/>
    </row>
    <row r="921" s="2" customFormat="1" ht="15.75" customHeight="1">
      <c r="D921" s="59"/>
      <c r="E921" s="59"/>
    </row>
    <row r="922" s="2" customFormat="1" ht="15.75" customHeight="1">
      <c r="D922" s="59"/>
      <c r="E922" s="59"/>
    </row>
    <row r="923" s="2" customFormat="1" ht="15.75" customHeight="1">
      <c r="D923" s="59"/>
      <c r="E923" s="59"/>
    </row>
    <row r="924" s="2" customFormat="1" ht="15.75" customHeight="1">
      <c r="D924" s="59"/>
      <c r="E924" s="59"/>
    </row>
    <row r="925" s="2" customFormat="1" ht="15.75" customHeight="1">
      <c r="D925" s="59"/>
      <c r="E925" s="59"/>
    </row>
    <row r="926" s="2" customFormat="1" ht="15.75" customHeight="1">
      <c r="D926" s="59"/>
      <c r="E926" s="59"/>
    </row>
    <row r="927" s="2" customFormat="1" ht="15.75" customHeight="1">
      <c r="D927" s="59"/>
      <c r="E927" s="59"/>
    </row>
    <row r="928" s="2" customFormat="1" ht="15.75" customHeight="1">
      <c r="D928" s="59"/>
      <c r="E928" s="59"/>
    </row>
    <row r="929" s="2" customFormat="1" ht="15.75" customHeight="1">
      <c r="D929" s="59"/>
      <c r="E929" s="59"/>
    </row>
    <row r="930" s="2" customFormat="1" ht="15.75" customHeight="1">
      <c r="D930" s="59"/>
      <c r="E930" s="59"/>
    </row>
    <row r="931" s="2" customFormat="1" ht="15.75" customHeight="1">
      <c r="D931" s="59"/>
      <c r="E931" s="59"/>
    </row>
    <row r="932" s="2" customFormat="1" ht="15.75" customHeight="1">
      <c r="D932" s="59"/>
      <c r="E932" s="59"/>
    </row>
    <row r="933" s="2" customFormat="1" ht="15.75" customHeight="1">
      <c r="D933" s="59"/>
      <c r="E933" s="59"/>
    </row>
    <row r="934" s="2" customFormat="1" ht="15.75" customHeight="1">
      <c r="D934" s="59"/>
      <c r="E934" s="59"/>
    </row>
    <row r="935" s="2" customFormat="1" ht="15.75" customHeight="1">
      <c r="D935" s="59"/>
      <c r="E935" s="59"/>
    </row>
    <row r="936" s="2" customFormat="1" ht="15.75" customHeight="1">
      <c r="D936" s="59"/>
      <c r="E936" s="59"/>
    </row>
    <row r="937" s="2" customFormat="1" ht="15.75" customHeight="1">
      <c r="D937" s="59"/>
      <c r="E937" s="59"/>
    </row>
    <row r="938" s="2" customFormat="1" ht="15.75" customHeight="1">
      <c r="D938" s="59"/>
      <c r="E938" s="59"/>
    </row>
    <row r="939" s="2" customFormat="1" ht="15.75" customHeight="1">
      <c r="D939" s="59"/>
      <c r="E939" s="59"/>
    </row>
    <row r="940" s="2" customFormat="1" ht="15.75" customHeight="1">
      <c r="D940" s="59"/>
      <c r="E940" s="59"/>
    </row>
    <row r="941" s="2" customFormat="1" ht="15.75" customHeight="1">
      <c r="D941" s="59"/>
      <c r="E941" s="59"/>
    </row>
    <row r="942" s="2" customFormat="1" ht="15.75" customHeight="1">
      <c r="D942" s="59"/>
      <c r="E942" s="59"/>
    </row>
    <row r="943" s="2" customFormat="1" ht="15.75" customHeight="1">
      <c r="D943" s="59"/>
      <c r="E943" s="59"/>
    </row>
    <row r="944" s="2" customFormat="1" ht="15.75" customHeight="1">
      <c r="D944" s="59"/>
      <c r="E944" s="59"/>
    </row>
    <row r="945" s="2" customFormat="1" ht="15.75" customHeight="1">
      <c r="D945" s="59"/>
      <c r="E945" s="59"/>
    </row>
    <row r="946" s="2" customFormat="1" ht="15.75" customHeight="1">
      <c r="D946" s="59"/>
      <c r="E946" s="59"/>
    </row>
    <row r="947" s="2" customFormat="1" ht="15.75" customHeight="1">
      <c r="D947" s="59"/>
      <c r="E947" s="59"/>
    </row>
    <row r="948" s="2" customFormat="1" ht="15.75" customHeight="1">
      <c r="D948" s="59"/>
      <c r="E948" s="59"/>
    </row>
    <row r="949" s="2" customFormat="1" ht="15.75" customHeight="1">
      <c r="D949" s="59"/>
      <c r="E949" s="59"/>
    </row>
    <row r="950" s="2" customFormat="1" ht="15.75" customHeight="1">
      <c r="D950" s="59"/>
      <c r="E950" s="59"/>
    </row>
    <row r="951" s="2" customFormat="1" ht="15.75" customHeight="1">
      <c r="D951" s="59"/>
      <c r="E951" s="59"/>
    </row>
    <row r="952" s="2" customFormat="1" ht="15.75" customHeight="1">
      <c r="D952" s="59"/>
      <c r="E952" s="59"/>
    </row>
    <row r="953" s="2" customFormat="1" ht="15.75" customHeight="1">
      <c r="D953" s="59"/>
      <c r="E953" s="59"/>
    </row>
    <row r="954" s="2" customFormat="1" ht="15.75" customHeight="1">
      <c r="D954" s="59"/>
      <c r="E954" s="59"/>
    </row>
    <row r="955" s="2" customFormat="1" ht="15.75" customHeight="1">
      <c r="D955" s="59"/>
      <c r="E955" s="59"/>
    </row>
    <row r="956" s="2" customFormat="1" ht="15.75" customHeight="1">
      <c r="D956" s="59"/>
      <c r="E956" s="59"/>
    </row>
    <row r="957" s="2" customFormat="1" ht="15.75" customHeight="1">
      <c r="D957" s="59"/>
      <c r="E957" s="59"/>
    </row>
    <row r="958" s="2" customFormat="1" ht="15.75" customHeight="1">
      <c r="D958" s="59"/>
      <c r="E958" s="59"/>
    </row>
    <row r="959" s="2" customFormat="1" ht="15.75" customHeight="1">
      <c r="D959" s="59"/>
      <c r="E959" s="59"/>
    </row>
    <row r="960" s="2" customFormat="1" ht="15.75" customHeight="1">
      <c r="D960" s="59"/>
      <c r="E960" s="59"/>
    </row>
    <row r="961" s="2" customFormat="1" ht="15.75" customHeight="1">
      <c r="D961" s="59"/>
      <c r="E961" s="59"/>
    </row>
    <row r="962" s="2" customFormat="1" ht="15.75" customHeight="1">
      <c r="D962" s="59"/>
      <c r="E962" s="59"/>
    </row>
    <row r="963" s="2" customFormat="1" ht="15.75" customHeight="1">
      <c r="D963" s="59"/>
      <c r="E963" s="59"/>
    </row>
    <row r="964" s="2" customFormat="1" ht="15.75" customHeight="1">
      <c r="D964" s="59"/>
      <c r="E964" s="59"/>
    </row>
    <row r="965" s="2" customFormat="1" ht="15.75" customHeight="1">
      <c r="D965" s="59"/>
      <c r="E965" s="59"/>
    </row>
    <row r="966" s="2" customFormat="1" ht="15.75" customHeight="1">
      <c r="D966" s="59"/>
      <c r="E966" s="59"/>
    </row>
    <row r="967" s="2" customFormat="1" ht="15.75" customHeight="1">
      <c r="D967" s="59"/>
      <c r="E967" s="59"/>
    </row>
    <row r="968" s="2" customFormat="1" ht="15.75" customHeight="1">
      <c r="D968" s="59"/>
      <c r="E968" s="59"/>
    </row>
    <row r="969" s="2" customFormat="1" ht="15.75" customHeight="1">
      <c r="D969" s="59"/>
      <c r="E969" s="59"/>
    </row>
    <row r="970" s="2" customFormat="1" ht="15.75" customHeight="1">
      <c r="D970" s="59"/>
      <c r="E970" s="59"/>
    </row>
    <row r="971" s="2" customFormat="1" ht="15.75" customHeight="1">
      <c r="D971" s="59"/>
      <c r="E971" s="59"/>
    </row>
    <row r="972" s="2" customFormat="1" ht="15.75" customHeight="1">
      <c r="D972" s="59"/>
      <c r="E972" s="59"/>
    </row>
    <row r="973" s="2" customFormat="1" ht="15.75" customHeight="1">
      <c r="D973" s="59"/>
      <c r="E973" s="59"/>
    </row>
    <row r="974" s="2" customFormat="1" ht="15.75" customHeight="1">
      <c r="D974" s="59"/>
      <c r="E974" s="59"/>
    </row>
    <row r="975" s="2" customFormat="1" ht="15.75" customHeight="1">
      <c r="D975" s="59"/>
      <c r="E975" s="59"/>
    </row>
    <row r="976" s="2" customFormat="1" ht="15.75" customHeight="1">
      <c r="D976" s="59"/>
      <c r="E976" s="59"/>
    </row>
    <row r="977" s="2" customFormat="1" ht="15.75" customHeight="1">
      <c r="D977" s="59"/>
      <c r="E977" s="59"/>
    </row>
    <row r="978" s="2" customFormat="1" ht="15.75" customHeight="1">
      <c r="D978" s="59"/>
      <c r="E978" s="59"/>
    </row>
    <row r="979" s="2" customFormat="1" ht="15.75" customHeight="1">
      <c r="D979" s="59"/>
      <c r="E979" s="59"/>
    </row>
    <row r="980" s="2" customFormat="1" ht="15.75" customHeight="1">
      <c r="D980" s="59"/>
      <c r="E980" s="59"/>
    </row>
    <row r="981" s="2" customFormat="1" ht="15.75" customHeight="1">
      <c r="D981" s="59"/>
      <c r="E981" s="59"/>
    </row>
    <row r="982" s="2" customFormat="1" ht="15.75" customHeight="1">
      <c r="D982" s="59"/>
      <c r="E982" s="59"/>
    </row>
    <row r="983" s="2" customFormat="1" ht="15.75" customHeight="1">
      <c r="D983" s="59"/>
      <c r="E983" s="59"/>
    </row>
    <row r="984" s="2" customFormat="1" ht="15.75" customHeight="1">
      <c r="D984" s="59"/>
      <c r="E984" s="59"/>
    </row>
    <row r="985" s="2" customFormat="1" ht="15.75" customHeight="1">
      <c r="D985" s="59"/>
      <c r="E985" s="59"/>
    </row>
    <row r="986" s="2" customFormat="1" ht="15.75" customHeight="1">
      <c r="D986" s="59"/>
      <c r="E986" s="59"/>
    </row>
    <row r="987" s="2" customFormat="1" ht="15.75" customHeight="1">
      <c r="D987" s="59"/>
      <c r="E987" s="59"/>
    </row>
    <row r="988" s="2" customFormat="1" ht="15.75" customHeight="1">
      <c r="D988" s="59"/>
      <c r="E988" s="59"/>
    </row>
    <row r="989" s="2" customFormat="1" ht="15.75" customHeight="1">
      <c r="D989" s="59"/>
      <c r="E989" s="59"/>
    </row>
    <row r="990" s="2" customFormat="1" ht="15.75" customHeight="1">
      <c r="D990" s="59"/>
      <c r="E990" s="59"/>
    </row>
    <row r="991" s="2" customFormat="1" ht="15.75" customHeight="1">
      <c r="D991" s="59"/>
      <c r="E991" s="59"/>
    </row>
    <row r="992" s="2" customFormat="1" ht="15.75" customHeight="1">
      <c r="D992" s="59"/>
      <c r="E992" s="59"/>
    </row>
    <row r="993" s="2" customFormat="1" ht="15.75" customHeight="1">
      <c r="D993" s="59"/>
      <c r="E993" s="59"/>
    </row>
    <row r="994" s="2" customFormat="1" ht="15.75" customHeight="1">
      <c r="D994" s="59"/>
      <c r="E994" s="59"/>
    </row>
    <row r="995" s="2" customFormat="1" ht="15.75" customHeight="1">
      <c r="D995" s="59"/>
      <c r="E995" s="59"/>
    </row>
    <row r="996" s="2" customFormat="1" ht="15.75" customHeight="1">
      <c r="D996" s="59"/>
      <c r="E996" s="59"/>
    </row>
    <row r="997" s="2" customFormat="1" ht="15.75" customHeight="1">
      <c r="D997" s="59"/>
      <c r="E997" s="59"/>
    </row>
    <row r="998" s="2" customFormat="1" ht="15.75" customHeight="1">
      <c r="D998" s="59"/>
      <c r="E998" s="59"/>
    </row>
    <row r="999" s="2" customFormat="1" ht="15.75" customHeight="1">
      <c r="D999" s="59"/>
      <c r="E999" s="59"/>
    </row>
    <row r="1000" s="2" customFormat="1" ht="15.75" customHeight="1">
      <c r="D1000" s="59"/>
      <c r="E1000" s="59"/>
    </row>
    <row r="1001" s="2" customFormat="1" ht="15.75" customHeight="1">
      <c r="D1001" s="59"/>
      <c r="E1001" s="59"/>
    </row>
    <row r="1002" s="2" customFormat="1" ht="15.75" customHeight="1">
      <c r="D1002" s="59"/>
      <c r="E1002" s="59"/>
    </row>
    <row r="1003" s="2" customFormat="1" ht="15.75" customHeight="1">
      <c r="D1003" s="59"/>
      <c r="E1003" s="59"/>
    </row>
    <row r="1004" s="2" customFormat="1" ht="15.75" customHeight="1">
      <c r="D1004" s="59"/>
      <c r="E1004" s="59"/>
    </row>
    <row r="1005" s="2" customFormat="1" ht="15.75" customHeight="1">
      <c r="D1005" s="196"/>
      <c r="E1005" s="196"/>
    </row>
  </sheetData>
  <mergeCells count="9">
    <mergeCell ref="J2:K2"/>
    <mergeCell ref="L2:M2"/>
    <mergeCell ref="AK1:AP1"/>
    <mergeCell ref="AQ1:AV1"/>
    <mergeCell ref="AW1:BB1"/>
    <mergeCell ref="BC1:BH1"/>
    <mergeCell ref="F2:G2"/>
    <mergeCell ref="D2:E2"/>
    <mergeCell ref="H2:I2"/>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W1001"/>
  <sheetViews>
    <sheetView workbookViewId="0" showGridLines="0" defaultGridColor="1"/>
  </sheetViews>
  <sheetFormatPr defaultColWidth="11.1667" defaultRowHeight="15" customHeight="1" outlineLevelRow="0" outlineLevelCol="0"/>
  <cols>
    <col min="1" max="1" width="22.1719" style="197" customWidth="1"/>
    <col min="2" max="2" width="20.8516" style="197" customWidth="1"/>
    <col min="3" max="3" width="12.6719" style="197" customWidth="1"/>
    <col min="4" max="4" width="34.1719" style="197" customWidth="1"/>
    <col min="5" max="23" width="13.5" style="197" customWidth="1"/>
    <col min="24" max="256" width="11.1719" style="197" customWidth="1"/>
  </cols>
  <sheetData>
    <row r="1" ht="19" customHeight="1">
      <c r="A1" s="198"/>
      <c r="B1" s="198"/>
      <c r="C1" s="199"/>
      <c r="D1" t="s" s="200">
        <v>3471</v>
      </c>
      <c r="E1" s="201"/>
      <c r="F1" t="s" s="202">
        <v>3472</v>
      </c>
      <c r="G1" s="8"/>
      <c r="H1" s="9"/>
      <c r="I1" t="s" s="202">
        <v>3473</v>
      </c>
      <c r="J1" s="8"/>
      <c r="K1" s="9"/>
      <c r="L1" t="s" s="202">
        <v>3474</v>
      </c>
      <c r="M1" s="8"/>
      <c r="N1" s="9"/>
      <c r="O1" t="s" s="202">
        <v>3475</v>
      </c>
      <c r="P1" s="8"/>
      <c r="Q1" s="9"/>
      <c r="R1" t="s" s="202">
        <v>3631</v>
      </c>
      <c r="S1" s="8"/>
      <c r="T1" s="9"/>
      <c r="U1" s="203"/>
      <c r="V1" s="198"/>
      <c r="W1" s="198"/>
    </row>
    <row r="2" ht="19" customHeight="1">
      <c r="A2" t="s" s="204">
        <v>3476</v>
      </c>
      <c r="B2" t="s" s="204">
        <v>3477</v>
      </c>
      <c r="C2" t="s" s="205">
        <v>3478</v>
      </c>
      <c r="D2" t="s" s="206">
        <v>3479</v>
      </c>
      <c r="E2" t="s" s="207">
        <v>3480</v>
      </c>
      <c r="F2" t="s" s="208">
        <v>3632</v>
      </c>
      <c r="G2" t="s" s="204">
        <v>3633</v>
      </c>
      <c r="H2" t="s" s="209">
        <v>3634</v>
      </c>
      <c r="I2" t="s" s="208">
        <v>3632</v>
      </c>
      <c r="J2" t="s" s="204">
        <v>3633</v>
      </c>
      <c r="K2" t="s" s="209">
        <v>3634</v>
      </c>
      <c r="L2" t="s" s="208">
        <v>3632</v>
      </c>
      <c r="M2" t="s" s="204">
        <v>3633</v>
      </c>
      <c r="N2" t="s" s="209">
        <v>3634</v>
      </c>
      <c r="O2" t="s" s="208">
        <v>3632</v>
      </c>
      <c r="P2" t="s" s="204">
        <v>3633</v>
      </c>
      <c r="Q2" t="s" s="209">
        <v>3634</v>
      </c>
      <c r="R2" t="s" s="208">
        <v>3632</v>
      </c>
      <c r="S2" t="s" s="204">
        <v>3633</v>
      </c>
      <c r="T2" t="s" s="209">
        <v>3634</v>
      </c>
      <c r="U2" s="203"/>
      <c r="V2" s="198"/>
      <c r="W2" s="198"/>
    </row>
    <row r="3" ht="15" customHeight="1">
      <c r="A3" t="s" s="16">
        <v>3279</v>
      </c>
      <c r="B3" t="s" s="16">
        <v>3280</v>
      </c>
      <c r="C3" t="s" s="15">
        <v>3278</v>
      </c>
      <c r="D3" t="s" s="210">
        <v>3635</v>
      </c>
      <c r="E3" s="59"/>
      <c r="F3" s="211">
        <v>382</v>
      </c>
      <c r="G3" t="s" s="212">
        <v>3636</v>
      </c>
      <c r="H3" s="33">
        <v>2</v>
      </c>
      <c r="I3" s="213">
        <v>4972</v>
      </c>
      <c r="J3" t="s" s="214">
        <v>3637</v>
      </c>
      <c r="K3" s="33">
        <v>4</v>
      </c>
      <c r="L3" s="213">
        <v>18</v>
      </c>
      <c r="M3" t="s" s="46">
        <v>3638</v>
      </c>
      <c r="N3" s="33">
        <v>1</v>
      </c>
      <c r="O3" s="215">
        <v>59785</v>
      </c>
      <c r="P3" t="s" s="216">
        <v>3639</v>
      </c>
      <c r="Q3" s="33">
        <v>5</v>
      </c>
      <c r="R3" s="217">
        <v>750</v>
      </c>
      <c r="S3" t="s" s="214">
        <v>3636</v>
      </c>
      <c r="T3" s="33">
        <v>3</v>
      </c>
      <c r="U3" s="31"/>
      <c r="V3" s="4"/>
      <c r="W3" s="4"/>
    </row>
    <row r="4" ht="15" customHeight="1">
      <c r="A4" t="s" s="16">
        <v>3279</v>
      </c>
      <c r="B4" t="s" s="16">
        <v>3280</v>
      </c>
      <c r="C4" t="s" s="15">
        <v>3278</v>
      </c>
      <c r="D4" t="s" s="218">
        <v>3635</v>
      </c>
      <c r="E4" s="219"/>
      <c r="F4" s="220">
        <v>1473</v>
      </c>
      <c r="G4" t="s" s="221">
        <v>3637</v>
      </c>
      <c r="H4" s="33">
        <v>3</v>
      </c>
      <c r="I4" s="222">
        <v>89423</v>
      </c>
      <c r="J4" t="s" s="223">
        <v>3639</v>
      </c>
      <c r="K4" s="224">
        <v>5</v>
      </c>
      <c r="L4" s="222">
        <v>100</v>
      </c>
      <c r="M4" t="s" s="223">
        <v>3636</v>
      </c>
      <c r="N4" s="224">
        <v>1</v>
      </c>
      <c r="O4" s="222">
        <v>5000</v>
      </c>
      <c r="P4" t="s" s="223">
        <v>3637</v>
      </c>
      <c r="Q4" s="224">
        <v>4</v>
      </c>
      <c r="R4" s="222">
        <v>310</v>
      </c>
      <c r="S4" t="s" s="223">
        <v>3636</v>
      </c>
      <c r="T4" s="224">
        <v>2</v>
      </c>
      <c r="U4" s="31"/>
      <c r="V4" s="4"/>
      <c r="W4" s="4"/>
    </row>
    <row r="5" ht="15" customHeight="1">
      <c r="A5" t="s" s="16">
        <v>3279</v>
      </c>
      <c r="B5" t="s" s="16">
        <v>3280</v>
      </c>
      <c r="C5" t="s" s="15">
        <v>3278</v>
      </c>
      <c r="D5" t="s" s="218">
        <v>3635</v>
      </c>
      <c r="E5" s="219"/>
      <c r="F5" s="220">
        <v>4536</v>
      </c>
      <c r="G5" t="s" s="16">
        <v>3640</v>
      </c>
      <c r="H5" s="33">
        <v>3</v>
      </c>
      <c r="I5" s="220">
        <v>4892</v>
      </c>
      <c r="J5" t="s" s="69">
        <v>3641</v>
      </c>
      <c r="K5" s="33">
        <v>4</v>
      </c>
      <c r="L5" s="220">
        <v>4370</v>
      </c>
      <c r="M5" t="s" s="69">
        <v>3642</v>
      </c>
      <c r="N5" s="33">
        <v>2</v>
      </c>
      <c r="O5" s="220">
        <v>4452</v>
      </c>
      <c r="P5" t="s" s="69">
        <v>3643</v>
      </c>
      <c r="Q5" s="33">
        <v>1</v>
      </c>
      <c r="R5" s="31"/>
      <c r="S5" s="70"/>
      <c r="T5" s="6"/>
      <c r="U5" s="31"/>
      <c r="V5" s="4"/>
      <c r="W5" s="4"/>
    </row>
    <row r="6" ht="15" customHeight="1">
      <c r="A6" t="s" s="16">
        <v>3279</v>
      </c>
      <c r="B6" t="s" s="16">
        <v>3280</v>
      </c>
      <c r="C6" t="s" s="15">
        <v>3278</v>
      </c>
      <c r="D6" t="s" s="218">
        <v>3635</v>
      </c>
      <c r="E6" s="219"/>
      <c r="F6" s="220">
        <v>15623</v>
      </c>
      <c r="G6" t="s" s="16">
        <v>3644</v>
      </c>
      <c r="H6" s="33">
        <v>3</v>
      </c>
      <c r="I6" s="220">
        <v>15073</v>
      </c>
      <c r="J6" t="s" s="16">
        <v>3645</v>
      </c>
      <c r="K6" s="33">
        <v>1</v>
      </c>
      <c r="L6" s="220">
        <v>15189</v>
      </c>
      <c r="M6" t="s" s="16">
        <v>3646</v>
      </c>
      <c r="N6" s="33">
        <v>2</v>
      </c>
      <c r="O6" s="220">
        <v>15800</v>
      </c>
      <c r="P6" t="s" s="16">
        <v>3641</v>
      </c>
      <c r="Q6" s="33">
        <v>4</v>
      </c>
      <c r="R6" s="31"/>
      <c r="S6" s="4"/>
      <c r="T6" s="6"/>
      <c r="U6" s="31"/>
      <c r="V6" s="4"/>
      <c r="W6" s="4"/>
    </row>
    <row r="7" ht="15" customHeight="1">
      <c r="A7" t="s" s="16">
        <v>3279</v>
      </c>
      <c r="B7" t="s" s="16">
        <v>3280</v>
      </c>
      <c r="C7" t="s" s="15">
        <v>3278</v>
      </c>
      <c r="D7" t="s" s="225">
        <v>3635</v>
      </c>
      <c r="E7" s="226"/>
      <c r="F7" s="220">
        <v>25286</v>
      </c>
      <c r="G7" t="s" s="16">
        <v>3647</v>
      </c>
      <c r="H7" s="33">
        <v>4</v>
      </c>
      <c r="I7" s="220">
        <v>25245</v>
      </c>
      <c r="J7" t="s" s="16">
        <v>3648</v>
      </c>
      <c r="K7" s="33">
        <v>2</v>
      </c>
      <c r="L7" s="220">
        <v>25270</v>
      </c>
      <c r="M7" t="s" s="16">
        <v>3649</v>
      </c>
      <c r="N7" s="33">
        <v>3</v>
      </c>
      <c r="O7" s="220">
        <v>25210</v>
      </c>
      <c r="P7" t="s" s="16">
        <v>3650</v>
      </c>
      <c r="Q7" s="33">
        <v>1</v>
      </c>
      <c r="R7" s="31"/>
      <c r="S7" s="4"/>
      <c r="T7" s="6"/>
      <c r="U7" s="31"/>
      <c r="V7" s="4"/>
      <c r="W7" s="4"/>
    </row>
    <row r="8" ht="15" customHeight="1">
      <c r="A8" t="s" s="16">
        <v>3279</v>
      </c>
      <c r="B8" t="s" s="16">
        <v>3280</v>
      </c>
      <c r="C8" t="s" s="171">
        <v>3278</v>
      </c>
      <c r="D8" t="s" s="58">
        <v>3651</v>
      </c>
      <c r="E8" s="219"/>
      <c r="F8" s="227">
        <v>2635</v>
      </c>
      <c r="G8" t="s" s="16">
        <v>3652</v>
      </c>
      <c r="H8" s="33">
        <v>3</v>
      </c>
      <c r="I8" s="227">
        <v>1897</v>
      </c>
      <c r="J8" t="s" s="16">
        <v>3653</v>
      </c>
      <c r="K8" s="33">
        <v>2</v>
      </c>
      <c r="L8" s="227">
        <v>2854</v>
      </c>
      <c r="M8" t="s" s="16">
        <v>3654</v>
      </c>
      <c r="N8" s="33">
        <v>4</v>
      </c>
      <c r="O8" s="227">
        <v>1788</v>
      </c>
      <c r="P8" t="s" s="16">
        <v>3655</v>
      </c>
      <c r="Q8" s="33">
        <v>1</v>
      </c>
      <c r="R8" s="227">
        <v>3975</v>
      </c>
      <c r="S8" t="s" s="16">
        <v>3656</v>
      </c>
      <c r="T8" s="33">
        <v>5</v>
      </c>
      <c r="U8" s="31"/>
      <c r="V8" s="4"/>
      <c r="W8" s="4"/>
    </row>
    <row r="9" ht="15" customHeight="1">
      <c r="A9" t="s" s="16">
        <v>3279</v>
      </c>
      <c r="B9" t="s" s="16">
        <v>3280</v>
      </c>
      <c r="C9" t="s" s="171">
        <v>3278</v>
      </c>
      <c r="D9" t="s" s="58">
        <v>3657</v>
      </c>
      <c r="E9" s="219"/>
      <c r="F9" t="s" s="97">
        <v>3658</v>
      </c>
      <c r="G9" t="s" s="16">
        <v>3659</v>
      </c>
      <c r="H9" s="33">
        <v>4</v>
      </c>
      <c r="I9" t="s" s="97">
        <v>3660</v>
      </c>
      <c r="J9" t="s" s="16">
        <v>3661</v>
      </c>
      <c r="K9" s="33">
        <v>1</v>
      </c>
      <c r="L9" t="s" s="97">
        <v>3662</v>
      </c>
      <c r="M9" t="s" s="16">
        <v>3663</v>
      </c>
      <c r="N9" s="33">
        <v>2</v>
      </c>
      <c r="O9" t="s" s="97">
        <v>3664</v>
      </c>
      <c r="P9" t="s" s="16">
        <v>3665</v>
      </c>
      <c r="Q9" s="33">
        <v>3</v>
      </c>
      <c r="R9" s="31"/>
      <c r="S9" s="4"/>
      <c r="T9" s="6"/>
      <c r="U9" s="31"/>
      <c r="V9" s="4"/>
      <c r="W9" s="4"/>
    </row>
    <row r="10" ht="15" customHeight="1">
      <c r="A10" s="17"/>
      <c r="B10" s="4"/>
      <c r="C10" s="87"/>
      <c r="D10" s="59"/>
      <c r="E10" s="219"/>
      <c r="F10" s="31"/>
      <c r="G10" s="4"/>
      <c r="H10" s="6"/>
      <c r="I10" s="31"/>
      <c r="J10" s="4"/>
      <c r="K10" s="6"/>
      <c r="L10" s="31"/>
      <c r="M10" s="4"/>
      <c r="N10" s="6"/>
      <c r="O10" s="31"/>
      <c r="P10" s="4"/>
      <c r="Q10" s="6"/>
      <c r="R10" s="31"/>
      <c r="S10" s="4"/>
      <c r="T10" s="6"/>
      <c r="U10" s="31"/>
      <c r="V10" s="4"/>
      <c r="W10" s="4"/>
    </row>
    <row r="11" ht="15" customHeight="1">
      <c r="A11" s="17"/>
      <c r="B11" s="4"/>
      <c r="C11" s="87"/>
      <c r="D11" s="59"/>
      <c r="E11" s="219"/>
      <c r="F11" s="31"/>
      <c r="G11" s="4"/>
      <c r="H11" s="6"/>
      <c r="I11" s="31"/>
      <c r="J11" s="4"/>
      <c r="K11" s="6"/>
      <c r="L11" s="31"/>
      <c r="M11" s="4"/>
      <c r="N11" s="6"/>
      <c r="O11" s="31"/>
      <c r="P11" s="4"/>
      <c r="Q11" s="6"/>
      <c r="R11" s="31"/>
      <c r="S11" s="4"/>
      <c r="T11" s="6"/>
      <c r="U11" s="31"/>
      <c r="V11" s="4"/>
      <c r="W11" s="4"/>
    </row>
    <row r="12" ht="15" customHeight="1">
      <c r="A12" s="17"/>
      <c r="B12" s="4"/>
      <c r="C12" s="87"/>
      <c r="D12" s="59"/>
      <c r="E12" s="219"/>
      <c r="F12" s="31"/>
      <c r="G12" s="4"/>
      <c r="H12" s="6"/>
      <c r="I12" s="31"/>
      <c r="J12" s="4"/>
      <c r="K12" s="6"/>
      <c r="L12" s="31"/>
      <c r="M12" s="4"/>
      <c r="N12" s="6"/>
      <c r="O12" s="31"/>
      <c r="P12" s="4"/>
      <c r="Q12" s="6"/>
      <c r="R12" s="31"/>
      <c r="S12" s="4"/>
      <c r="T12" s="6"/>
      <c r="U12" s="31"/>
      <c r="V12" s="4"/>
      <c r="W12" s="4"/>
    </row>
    <row r="13" ht="15" customHeight="1">
      <c r="A13" s="17"/>
      <c r="B13" s="4"/>
      <c r="C13" s="87"/>
      <c r="D13" s="59"/>
      <c r="E13" s="219"/>
      <c r="F13" s="31"/>
      <c r="G13" s="4"/>
      <c r="H13" s="6"/>
      <c r="I13" s="31"/>
      <c r="J13" s="4"/>
      <c r="K13" s="6"/>
      <c r="L13" s="31"/>
      <c r="M13" s="4"/>
      <c r="N13" s="6"/>
      <c r="O13" s="31"/>
      <c r="P13" s="4"/>
      <c r="Q13" s="6"/>
      <c r="R13" s="31"/>
      <c r="S13" s="4"/>
      <c r="T13" s="6"/>
      <c r="U13" s="31"/>
      <c r="V13" s="4"/>
      <c r="W13" s="4"/>
    </row>
    <row r="14" ht="15" customHeight="1">
      <c r="A14" s="17"/>
      <c r="B14" s="4"/>
      <c r="C14" s="87"/>
      <c r="D14" s="59"/>
      <c r="E14" s="219"/>
      <c r="F14" s="31"/>
      <c r="G14" s="4"/>
      <c r="H14" s="6"/>
      <c r="I14" s="31"/>
      <c r="J14" s="4"/>
      <c r="K14" s="6"/>
      <c r="L14" s="31"/>
      <c r="M14" s="4"/>
      <c r="N14" s="6"/>
      <c r="O14" s="31"/>
      <c r="P14" s="4"/>
      <c r="Q14" s="6"/>
      <c r="R14" s="31"/>
      <c r="S14" s="4"/>
      <c r="T14" s="6"/>
      <c r="U14" s="31"/>
      <c r="V14" s="4"/>
      <c r="W14" s="4"/>
    </row>
    <row r="15" ht="15" customHeight="1">
      <c r="A15" s="17"/>
      <c r="B15" s="4"/>
      <c r="C15" s="87"/>
      <c r="D15" s="59"/>
      <c r="E15" s="219"/>
      <c r="F15" s="31"/>
      <c r="G15" s="4"/>
      <c r="H15" s="6"/>
      <c r="I15" s="31"/>
      <c r="J15" s="4"/>
      <c r="K15" s="6"/>
      <c r="L15" s="31"/>
      <c r="M15" s="4"/>
      <c r="N15" s="6"/>
      <c r="O15" s="31"/>
      <c r="P15" s="4"/>
      <c r="Q15" s="6"/>
      <c r="R15" s="31"/>
      <c r="S15" s="4"/>
      <c r="T15" s="6"/>
      <c r="U15" s="31"/>
      <c r="V15" s="4"/>
      <c r="W15" s="4"/>
    </row>
    <row r="16" ht="15" customHeight="1">
      <c r="A16" s="17"/>
      <c r="B16" s="4"/>
      <c r="C16" s="87"/>
      <c r="D16" s="59"/>
      <c r="E16" s="219"/>
      <c r="F16" s="31"/>
      <c r="G16" s="4"/>
      <c r="H16" s="6"/>
      <c r="I16" s="31"/>
      <c r="J16" s="4"/>
      <c r="K16" s="6"/>
      <c r="L16" s="31"/>
      <c r="M16" s="4"/>
      <c r="N16" s="6"/>
      <c r="O16" s="31"/>
      <c r="P16" s="4"/>
      <c r="Q16" s="6"/>
      <c r="R16" s="31"/>
      <c r="S16" s="4"/>
      <c r="T16" s="6"/>
      <c r="U16" s="31"/>
      <c r="V16" s="4"/>
      <c r="W16" s="4"/>
    </row>
    <row r="17" ht="15" customHeight="1">
      <c r="A17" s="17"/>
      <c r="B17" s="4"/>
      <c r="C17" s="87"/>
      <c r="D17" s="59"/>
      <c r="E17" s="219"/>
      <c r="F17" s="31"/>
      <c r="G17" s="4"/>
      <c r="H17" s="6"/>
      <c r="I17" s="31"/>
      <c r="J17" s="4"/>
      <c r="K17" s="6"/>
      <c r="L17" s="31"/>
      <c r="M17" s="4"/>
      <c r="N17" s="6"/>
      <c r="O17" s="31"/>
      <c r="P17" s="4"/>
      <c r="Q17" s="6"/>
      <c r="R17" s="31"/>
      <c r="S17" s="4"/>
      <c r="T17" s="6"/>
      <c r="U17" s="31"/>
      <c r="V17" s="4"/>
      <c r="W17" s="4"/>
    </row>
    <row r="18" ht="15" customHeight="1">
      <c r="A18" s="17"/>
      <c r="B18" s="4"/>
      <c r="C18" s="87"/>
      <c r="D18" s="59"/>
      <c r="E18" s="219"/>
      <c r="F18" s="31"/>
      <c r="G18" s="4"/>
      <c r="H18" s="6"/>
      <c r="I18" s="31"/>
      <c r="J18" s="4"/>
      <c r="K18" s="6"/>
      <c r="L18" s="31"/>
      <c r="M18" s="4"/>
      <c r="N18" s="6"/>
      <c r="O18" s="31"/>
      <c r="P18" s="4"/>
      <c r="Q18" s="6"/>
      <c r="R18" s="31"/>
      <c r="S18" s="4"/>
      <c r="T18" s="6"/>
      <c r="U18" s="31"/>
      <c r="V18" s="4"/>
      <c r="W18" s="4"/>
    </row>
    <row r="19" ht="15" customHeight="1">
      <c r="A19" s="17"/>
      <c r="B19" s="4"/>
      <c r="C19" s="87"/>
      <c r="D19" s="59"/>
      <c r="E19" s="219"/>
      <c r="F19" s="31"/>
      <c r="G19" s="4"/>
      <c r="H19" s="6"/>
      <c r="I19" s="31"/>
      <c r="J19" s="4"/>
      <c r="K19" s="6"/>
      <c r="L19" s="31"/>
      <c r="M19" s="4"/>
      <c r="N19" s="6"/>
      <c r="O19" s="31"/>
      <c r="P19" s="4"/>
      <c r="Q19" s="6"/>
      <c r="R19" s="31"/>
      <c r="S19" s="4"/>
      <c r="T19" s="6"/>
      <c r="U19" s="31"/>
      <c r="V19" s="4"/>
      <c r="W19" s="4"/>
    </row>
    <row r="20" ht="15" customHeight="1">
      <c r="A20" s="17"/>
      <c r="B20" s="4"/>
      <c r="C20" s="87"/>
      <c r="D20" s="59"/>
      <c r="E20" s="219"/>
      <c r="F20" s="31"/>
      <c r="G20" s="4"/>
      <c r="H20" s="6"/>
      <c r="I20" s="31"/>
      <c r="J20" s="4"/>
      <c r="K20" s="6"/>
      <c r="L20" s="31"/>
      <c r="M20" s="4"/>
      <c r="N20" s="6"/>
      <c r="O20" s="31"/>
      <c r="P20" s="4"/>
      <c r="Q20" s="6"/>
      <c r="R20" s="31"/>
      <c r="S20" s="4"/>
      <c r="T20" s="6"/>
      <c r="U20" s="31"/>
      <c r="V20" s="4"/>
      <c r="W20" s="4"/>
    </row>
    <row r="21" ht="15" customHeight="1">
      <c r="A21" s="17"/>
      <c r="B21" s="4"/>
      <c r="C21" s="87"/>
      <c r="D21" s="59"/>
      <c r="E21" s="219"/>
      <c r="F21" s="31"/>
      <c r="G21" s="4"/>
      <c r="H21" s="6"/>
      <c r="I21" s="31"/>
      <c r="J21" s="4"/>
      <c r="K21" s="6"/>
      <c r="L21" s="31"/>
      <c r="M21" s="4"/>
      <c r="N21" s="6"/>
      <c r="O21" s="31"/>
      <c r="P21" s="4"/>
      <c r="Q21" s="6"/>
      <c r="R21" s="31"/>
      <c r="S21" s="4"/>
      <c r="T21" s="6"/>
      <c r="U21" s="31"/>
      <c r="V21" s="4"/>
      <c r="W21" s="4"/>
    </row>
    <row r="22" ht="15" customHeight="1">
      <c r="A22" s="17"/>
      <c r="B22" s="4"/>
      <c r="C22" s="87"/>
      <c r="D22" s="59"/>
      <c r="E22" s="219"/>
      <c r="F22" s="31"/>
      <c r="G22" s="4"/>
      <c r="H22" s="6"/>
      <c r="I22" s="31"/>
      <c r="J22" s="4"/>
      <c r="K22" s="6"/>
      <c r="L22" s="31"/>
      <c r="M22" s="4"/>
      <c r="N22" s="6"/>
      <c r="O22" s="31"/>
      <c r="P22" s="4"/>
      <c r="Q22" s="6"/>
      <c r="R22" s="31"/>
      <c r="S22" s="4"/>
      <c r="T22" s="6"/>
      <c r="U22" s="31"/>
      <c r="V22" s="4"/>
      <c r="W22" s="4"/>
    </row>
    <row r="23" ht="15" customHeight="1">
      <c r="A23" s="17"/>
      <c r="B23" s="4"/>
      <c r="C23" s="87"/>
      <c r="D23" s="59"/>
      <c r="E23" s="219"/>
      <c r="F23" s="31"/>
      <c r="G23" s="4"/>
      <c r="H23" s="6"/>
      <c r="I23" s="31"/>
      <c r="J23" s="4"/>
      <c r="K23" s="6"/>
      <c r="L23" s="31"/>
      <c r="M23" s="4"/>
      <c r="N23" s="6"/>
      <c r="O23" s="31"/>
      <c r="P23" s="4"/>
      <c r="Q23" s="6"/>
      <c r="R23" s="31"/>
      <c r="S23" s="4"/>
      <c r="T23" s="6"/>
      <c r="U23" s="31"/>
      <c r="V23" s="4"/>
      <c r="W23" s="4"/>
    </row>
    <row r="24" ht="15" customHeight="1">
      <c r="A24" s="17"/>
      <c r="B24" s="4"/>
      <c r="C24" s="87"/>
      <c r="D24" s="59"/>
      <c r="E24" s="219"/>
      <c r="F24" s="31"/>
      <c r="G24" s="4"/>
      <c r="H24" s="6"/>
      <c r="I24" s="31"/>
      <c r="J24" s="4"/>
      <c r="K24" s="6"/>
      <c r="L24" s="31"/>
      <c r="M24" s="4"/>
      <c r="N24" s="6"/>
      <c r="O24" s="31"/>
      <c r="P24" s="4"/>
      <c r="Q24" s="6"/>
      <c r="R24" s="31"/>
      <c r="S24" s="4"/>
      <c r="T24" s="6"/>
      <c r="U24" s="31"/>
      <c r="V24" s="4"/>
      <c r="W24" s="4"/>
    </row>
    <row r="25" ht="15" customHeight="1">
      <c r="A25" s="17"/>
      <c r="B25" s="4"/>
      <c r="C25" s="87"/>
      <c r="D25" s="59"/>
      <c r="E25" s="219"/>
      <c r="F25" s="31"/>
      <c r="G25" s="4"/>
      <c r="H25" s="6"/>
      <c r="I25" s="31"/>
      <c r="J25" s="4"/>
      <c r="K25" s="6"/>
      <c r="L25" s="31"/>
      <c r="M25" s="4"/>
      <c r="N25" s="6"/>
      <c r="O25" s="31"/>
      <c r="P25" s="4"/>
      <c r="Q25" s="6"/>
      <c r="R25" s="31"/>
      <c r="S25" s="4"/>
      <c r="T25" s="6"/>
      <c r="U25" s="31"/>
      <c r="V25" s="4"/>
      <c r="W25" s="4"/>
    </row>
    <row r="26" ht="15.75" customHeight="1">
      <c r="A26" s="17"/>
      <c r="B26" s="4"/>
      <c r="C26" s="87"/>
      <c r="D26" s="59"/>
      <c r="E26" s="219"/>
      <c r="F26" s="31"/>
      <c r="G26" s="4"/>
      <c r="H26" s="6"/>
      <c r="I26" s="31"/>
      <c r="J26" s="4"/>
      <c r="K26" s="6"/>
      <c r="L26" s="31"/>
      <c r="M26" s="4"/>
      <c r="N26" s="6"/>
      <c r="O26" s="31"/>
      <c r="P26" s="4"/>
      <c r="Q26" s="6"/>
      <c r="R26" s="31"/>
      <c r="S26" s="4"/>
      <c r="T26" s="6"/>
      <c r="U26" s="31"/>
      <c r="V26" s="4"/>
      <c r="W26" s="4"/>
    </row>
    <row r="27" ht="15.75" customHeight="1">
      <c r="A27" s="17"/>
      <c r="B27" s="4"/>
      <c r="C27" s="87"/>
      <c r="D27" s="59"/>
      <c r="E27" s="219"/>
      <c r="F27" s="31"/>
      <c r="G27" s="4"/>
      <c r="H27" s="6"/>
      <c r="I27" s="31"/>
      <c r="J27" s="4"/>
      <c r="K27" s="6"/>
      <c r="L27" s="31"/>
      <c r="M27" s="4"/>
      <c r="N27" s="6"/>
      <c r="O27" s="31"/>
      <c r="P27" s="4"/>
      <c r="Q27" s="6"/>
      <c r="R27" s="31"/>
      <c r="S27" s="4"/>
      <c r="T27" s="6"/>
      <c r="U27" s="31"/>
      <c r="V27" s="4"/>
      <c r="W27" s="4"/>
    </row>
    <row r="28" ht="15.75" customHeight="1">
      <c r="A28" s="17"/>
      <c r="B28" s="4"/>
      <c r="C28" s="87"/>
      <c r="D28" s="59"/>
      <c r="E28" s="219"/>
      <c r="F28" s="31"/>
      <c r="G28" s="4"/>
      <c r="H28" s="6"/>
      <c r="I28" s="31"/>
      <c r="J28" s="4"/>
      <c r="K28" s="6"/>
      <c r="L28" s="31"/>
      <c r="M28" s="4"/>
      <c r="N28" s="6"/>
      <c r="O28" s="31"/>
      <c r="P28" s="4"/>
      <c r="Q28" s="6"/>
      <c r="R28" s="31"/>
      <c r="S28" s="4"/>
      <c r="T28" s="6"/>
      <c r="U28" s="31"/>
      <c r="V28" s="4"/>
      <c r="W28" s="4"/>
    </row>
    <row r="29" ht="15.75" customHeight="1">
      <c r="A29" s="17"/>
      <c r="B29" s="4"/>
      <c r="C29" s="87"/>
      <c r="D29" s="59"/>
      <c r="E29" s="219"/>
      <c r="F29" s="31"/>
      <c r="G29" s="4"/>
      <c r="H29" s="6"/>
      <c r="I29" s="31"/>
      <c r="J29" s="4"/>
      <c r="K29" s="6"/>
      <c r="L29" s="31"/>
      <c r="M29" s="4"/>
      <c r="N29" s="6"/>
      <c r="O29" s="31"/>
      <c r="P29" s="4"/>
      <c r="Q29" s="6"/>
      <c r="R29" s="31"/>
      <c r="S29" s="4"/>
      <c r="T29" s="6"/>
      <c r="U29" s="31"/>
      <c r="V29" s="4"/>
      <c r="W29" s="4"/>
    </row>
    <row r="30" ht="15.75" customHeight="1">
      <c r="A30" s="17"/>
      <c r="B30" s="4"/>
      <c r="C30" s="87"/>
      <c r="D30" s="59"/>
      <c r="E30" s="219"/>
      <c r="F30" s="31"/>
      <c r="G30" s="4"/>
      <c r="H30" s="6"/>
      <c r="I30" s="31"/>
      <c r="J30" s="4"/>
      <c r="K30" s="6"/>
      <c r="L30" s="31"/>
      <c r="M30" s="4"/>
      <c r="N30" s="6"/>
      <c r="O30" s="31"/>
      <c r="P30" s="4"/>
      <c r="Q30" s="6"/>
      <c r="R30" s="31"/>
      <c r="S30" s="4"/>
      <c r="T30" s="6"/>
      <c r="U30" s="31"/>
      <c r="V30" s="4"/>
      <c r="W30" s="4"/>
    </row>
    <row r="31" ht="15.75" customHeight="1">
      <c r="A31" s="17"/>
      <c r="B31" s="4"/>
      <c r="C31" s="87"/>
      <c r="D31" s="59"/>
      <c r="E31" s="219"/>
      <c r="F31" s="31"/>
      <c r="G31" s="4"/>
      <c r="H31" s="6"/>
      <c r="I31" s="31"/>
      <c r="J31" s="4"/>
      <c r="K31" s="6"/>
      <c r="L31" s="31"/>
      <c r="M31" s="4"/>
      <c r="N31" s="6"/>
      <c r="O31" s="31"/>
      <c r="P31" s="4"/>
      <c r="Q31" s="6"/>
      <c r="R31" s="31"/>
      <c r="S31" s="4"/>
      <c r="T31" s="6"/>
      <c r="U31" s="31"/>
      <c r="V31" s="4"/>
      <c r="W31" s="4"/>
    </row>
    <row r="32" ht="15.75" customHeight="1">
      <c r="A32" s="17"/>
      <c r="B32" s="4"/>
      <c r="C32" s="87"/>
      <c r="D32" s="59"/>
      <c r="E32" s="219"/>
      <c r="F32" s="31"/>
      <c r="G32" s="4"/>
      <c r="H32" s="6"/>
      <c r="I32" s="31"/>
      <c r="J32" s="4"/>
      <c r="K32" s="6"/>
      <c r="L32" s="31"/>
      <c r="M32" s="4"/>
      <c r="N32" s="6"/>
      <c r="O32" s="31"/>
      <c r="P32" s="4"/>
      <c r="Q32" s="6"/>
      <c r="R32" s="31"/>
      <c r="S32" s="4"/>
      <c r="T32" s="6"/>
      <c r="U32" s="31"/>
      <c r="V32" s="4"/>
      <c r="W32" s="4"/>
    </row>
    <row r="33" ht="15.75" customHeight="1">
      <c r="A33" s="17"/>
      <c r="B33" s="4"/>
      <c r="C33" s="87"/>
      <c r="D33" s="59"/>
      <c r="E33" s="219"/>
      <c r="F33" s="31"/>
      <c r="G33" s="4"/>
      <c r="H33" s="6"/>
      <c r="I33" s="31"/>
      <c r="J33" s="4"/>
      <c r="K33" s="6"/>
      <c r="L33" s="31"/>
      <c r="M33" s="4"/>
      <c r="N33" s="6"/>
      <c r="O33" s="31"/>
      <c r="P33" s="4"/>
      <c r="Q33" s="6"/>
      <c r="R33" s="31"/>
      <c r="S33" s="4"/>
      <c r="T33" s="6"/>
      <c r="U33" s="31"/>
      <c r="V33" s="4"/>
      <c r="W33" s="4"/>
    </row>
    <row r="34" ht="15.75" customHeight="1">
      <c r="A34" s="17"/>
      <c r="B34" s="4"/>
      <c r="C34" s="87"/>
      <c r="D34" s="59"/>
      <c r="E34" s="219"/>
      <c r="F34" s="31"/>
      <c r="G34" s="4"/>
      <c r="H34" s="6"/>
      <c r="I34" s="31"/>
      <c r="J34" s="4"/>
      <c r="K34" s="6"/>
      <c r="L34" s="31"/>
      <c r="M34" s="4"/>
      <c r="N34" s="6"/>
      <c r="O34" s="31"/>
      <c r="P34" s="4"/>
      <c r="Q34" s="6"/>
      <c r="R34" s="31"/>
      <c r="S34" s="4"/>
      <c r="T34" s="6"/>
      <c r="U34" s="31"/>
      <c r="V34" s="4"/>
      <c r="W34" s="4"/>
    </row>
    <row r="35" ht="15.75" customHeight="1">
      <c r="A35" s="17"/>
      <c r="B35" s="4"/>
      <c r="C35" s="87"/>
      <c r="D35" s="59"/>
      <c r="E35" s="219"/>
      <c r="F35" s="31"/>
      <c r="G35" s="4"/>
      <c r="H35" s="6"/>
      <c r="I35" s="31"/>
      <c r="J35" s="4"/>
      <c r="K35" s="6"/>
      <c r="L35" s="31"/>
      <c r="M35" s="4"/>
      <c r="N35" s="6"/>
      <c r="O35" s="31"/>
      <c r="P35" s="4"/>
      <c r="Q35" s="6"/>
      <c r="R35" s="31"/>
      <c r="S35" s="4"/>
      <c r="T35" s="6"/>
      <c r="U35" s="31"/>
      <c r="V35" s="4"/>
      <c r="W35" s="4"/>
    </row>
    <row r="36" ht="15.75" customHeight="1">
      <c r="A36" s="17"/>
      <c r="B36" s="4"/>
      <c r="C36" s="87"/>
      <c r="D36" s="59"/>
      <c r="E36" s="219"/>
      <c r="F36" s="31"/>
      <c r="G36" s="4"/>
      <c r="H36" s="6"/>
      <c r="I36" s="31"/>
      <c r="J36" s="4"/>
      <c r="K36" s="6"/>
      <c r="L36" s="31"/>
      <c r="M36" s="4"/>
      <c r="N36" s="6"/>
      <c r="O36" s="31"/>
      <c r="P36" s="4"/>
      <c r="Q36" s="6"/>
      <c r="R36" s="31"/>
      <c r="S36" s="4"/>
      <c r="T36" s="6"/>
      <c r="U36" s="31"/>
      <c r="V36" s="4"/>
      <c r="W36" s="4"/>
    </row>
    <row r="37" ht="15.75" customHeight="1">
      <c r="A37" s="17"/>
      <c r="B37" s="4"/>
      <c r="C37" s="87"/>
      <c r="D37" s="59"/>
      <c r="E37" s="219"/>
      <c r="F37" s="31"/>
      <c r="G37" s="4"/>
      <c r="H37" s="6"/>
      <c r="I37" s="31"/>
      <c r="J37" s="4"/>
      <c r="K37" s="6"/>
      <c r="L37" s="31"/>
      <c r="M37" s="4"/>
      <c r="N37" s="6"/>
      <c r="O37" s="31"/>
      <c r="P37" s="4"/>
      <c r="Q37" s="6"/>
      <c r="R37" s="31"/>
      <c r="S37" s="4"/>
      <c r="T37" s="6"/>
      <c r="U37" s="31"/>
      <c r="V37" s="4"/>
      <c r="W37" s="4"/>
    </row>
    <row r="38" ht="15.75" customHeight="1">
      <c r="A38" s="17"/>
      <c r="B38" s="4"/>
      <c r="C38" s="87"/>
      <c r="D38" s="59"/>
      <c r="E38" s="219"/>
      <c r="F38" s="31"/>
      <c r="G38" s="4"/>
      <c r="H38" s="6"/>
      <c r="I38" s="31"/>
      <c r="J38" s="4"/>
      <c r="K38" s="6"/>
      <c r="L38" s="31"/>
      <c r="M38" s="4"/>
      <c r="N38" s="6"/>
      <c r="O38" s="31"/>
      <c r="P38" s="4"/>
      <c r="Q38" s="6"/>
      <c r="R38" s="31"/>
      <c r="S38" s="4"/>
      <c r="T38" s="6"/>
      <c r="U38" s="31"/>
      <c r="V38" s="4"/>
      <c r="W38" s="4"/>
    </row>
    <row r="39" ht="15.75" customHeight="1">
      <c r="A39" s="17"/>
      <c r="B39" s="4"/>
      <c r="C39" s="87"/>
      <c r="D39" s="59"/>
      <c r="E39" s="219"/>
      <c r="F39" s="31"/>
      <c r="G39" s="4"/>
      <c r="H39" s="6"/>
      <c r="I39" s="31"/>
      <c r="J39" s="4"/>
      <c r="K39" s="6"/>
      <c r="L39" s="31"/>
      <c r="M39" s="4"/>
      <c r="N39" s="6"/>
      <c r="O39" s="31"/>
      <c r="P39" s="4"/>
      <c r="Q39" s="6"/>
      <c r="R39" s="31"/>
      <c r="S39" s="4"/>
      <c r="T39" s="6"/>
      <c r="U39" s="31"/>
      <c r="V39" s="4"/>
      <c r="W39" s="4"/>
    </row>
    <row r="40" ht="15.75" customHeight="1">
      <c r="A40" s="17"/>
      <c r="B40" s="4"/>
      <c r="C40" s="87"/>
      <c r="D40" s="59"/>
      <c r="E40" s="219"/>
      <c r="F40" s="31"/>
      <c r="G40" s="4"/>
      <c r="H40" s="6"/>
      <c r="I40" s="31"/>
      <c r="J40" s="4"/>
      <c r="K40" s="6"/>
      <c r="L40" s="31"/>
      <c r="M40" s="4"/>
      <c r="N40" s="6"/>
      <c r="O40" s="31"/>
      <c r="P40" s="4"/>
      <c r="Q40" s="6"/>
      <c r="R40" s="31"/>
      <c r="S40" s="4"/>
      <c r="T40" s="6"/>
      <c r="U40" s="31"/>
      <c r="V40" s="4"/>
      <c r="W40" s="4"/>
    </row>
    <row r="41" ht="15.75" customHeight="1">
      <c r="A41" s="17"/>
      <c r="B41" s="4"/>
      <c r="C41" s="87"/>
      <c r="D41" s="59"/>
      <c r="E41" s="219"/>
      <c r="F41" s="31"/>
      <c r="G41" s="4"/>
      <c r="H41" s="6"/>
      <c r="I41" s="31"/>
      <c r="J41" s="4"/>
      <c r="K41" s="6"/>
      <c r="L41" s="31"/>
      <c r="M41" s="4"/>
      <c r="N41" s="6"/>
      <c r="O41" s="31"/>
      <c r="P41" s="4"/>
      <c r="Q41" s="6"/>
      <c r="R41" s="31"/>
      <c r="S41" s="4"/>
      <c r="T41" s="6"/>
      <c r="U41" s="31"/>
      <c r="V41" s="4"/>
      <c r="W41" s="4"/>
    </row>
    <row r="42" ht="15.75" customHeight="1">
      <c r="A42" s="17"/>
      <c r="B42" s="4"/>
      <c r="C42" s="87"/>
      <c r="D42" s="59"/>
      <c r="E42" s="219"/>
      <c r="F42" s="31"/>
      <c r="G42" s="4"/>
      <c r="H42" s="6"/>
      <c r="I42" s="31"/>
      <c r="J42" s="4"/>
      <c r="K42" s="6"/>
      <c r="L42" s="31"/>
      <c r="M42" s="4"/>
      <c r="N42" s="6"/>
      <c r="O42" s="31"/>
      <c r="P42" s="4"/>
      <c r="Q42" s="6"/>
      <c r="R42" s="31"/>
      <c r="S42" s="4"/>
      <c r="T42" s="6"/>
      <c r="U42" s="31"/>
      <c r="V42" s="4"/>
      <c r="W42" s="4"/>
    </row>
    <row r="43" ht="15.75" customHeight="1">
      <c r="A43" s="17"/>
      <c r="B43" s="4"/>
      <c r="C43" s="87"/>
      <c r="D43" s="59"/>
      <c r="E43" s="219"/>
      <c r="F43" s="31"/>
      <c r="G43" s="4"/>
      <c r="H43" s="6"/>
      <c r="I43" s="31"/>
      <c r="J43" s="4"/>
      <c r="K43" s="6"/>
      <c r="L43" s="31"/>
      <c r="M43" s="4"/>
      <c r="N43" s="6"/>
      <c r="O43" s="31"/>
      <c r="P43" s="4"/>
      <c r="Q43" s="6"/>
      <c r="R43" s="31"/>
      <c r="S43" s="4"/>
      <c r="T43" s="6"/>
      <c r="U43" s="31"/>
      <c r="V43" s="4"/>
      <c r="W43" s="4"/>
    </row>
    <row r="44" ht="15.75" customHeight="1">
      <c r="A44" s="17"/>
      <c r="B44" s="4"/>
      <c r="C44" s="87"/>
      <c r="D44" s="59"/>
      <c r="E44" s="219"/>
      <c r="F44" s="31"/>
      <c r="G44" s="4"/>
      <c r="H44" s="6"/>
      <c r="I44" s="31"/>
      <c r="J44" s="4"/>
      <c r="K44" s="6"/>
      <c r="L44" s="31"/>
      <c r="M44" s="4"/>
      <c r="N44" s="6"/>
      <c r="O44" s="31"/>
      <c r="P44" s="4"/>
      <c r="Q44" s="6"/>
      <c r="R44" s="31"/>
      <c r="S44" s="4"/>
      <c r="T44" s="6"/>
      <c r="U44" s="31"/>
      <c r="V44" s="4"/>
      <c r="W44" s="4"/>
    </row>
    <row r="45" ht="15.75" customHeight="1">
      <c r="A45" s="17"/>
      <c r="B45" s="4"/>
      <c r="C45" s="87"/>
      <c r="D45" s="59"/>
      <c r="E45" s="219"/>
      <c r="F45" s="31"/>
      <c r="G45" s="4"/>
      <c r="H45" s="6"/>
      <c r="I45" s="31"/>
      <c r="J45" s="4"/>
      <c r="K45" s="6"/>
      <c r="L45" s="31"/>
      <c r="M45" s="4"/>
      <c r="N45" s="6"/>
      <c r="O45" s="31"/>
      <c r="P45" s="4"/>
      <c r="Q45" s="6"/>
      <c r="R45" s="31"/>
      <c r="S45" s="4"/>
      <c r="T45" s="6"/>
      <c r="U45" s="31"/>
      <c r="V45" s="4"/>
      <c r="W45" s="4"/>
    </row>
    <row r="46" ht="15.75" customHeight="1">
      <c r="A46" s="17"/>
      <c r="B46" s="4"/>
      <c r="C46" s="87"/>
      <c r="D46" s="59"/>
      <c r="E46" s="219"/>
      <c r="F46" s="31"/>
      <c r="G46" s="4"/>
      <c r="H46" s="6"/>
      <c r="I46" s="31"/>
      <c r="J46" s="4"/>
      <c r="K46" s="6"/>
      <c r="L46" s="31"/>
      <c r="M46" s="4"/>
      <c r="N46" s="6"/>
      <c r="O46" s="31"/>
      <c r="P46" s="4"/>
      <c r="Q46" s="6"/>
      <c r="R46" s="31"/>
      <c r="S46" s="4"/>
      <c r="T46" s="6"/>
      <c r="U46" s="31"/>
      <c r="V46" s="4"/>
      <c r="W46" s="4"/>
    </row>
    <row r="47" ht="15.75" customHeight="1">
      <c r="A47" s="17"/>
      <c r="B47" s="4"/>
      <c r="C47" s="87"/>
      <c r="D47" s="59"/>
      <c r="E47" s="219"/>
      <c r="F47" s="31"/>
      <c r="G47" s="4"/>
      <c r="H47" s="6"/>
      <c r="I47" s="31"/>
      <c r="J47" s="4"/>
      <c r="K47" s="6"/>
      <c r="L47" s="31"/>
      <c r="M47" s="4"/>
      <c r="N47" s="6"/>
      <c r="O47" s="31"/>
      <c r="P47" s="4"/>
      <c r="Q47" s="6"/>
      <c r="R47" s="31"/>
      <c r="S47" s="4"/>
      <c r="T47" s="6"/>
      <c r="U47" s="31"/>
      <c r="V47" s="4"/>
      <c r="W47" s="4"/>
    </row>
    <row r="48" ht="15.75" customHeight="1">
      <c r="A48" s="17"/>
      <c r="B48" s="4"/>
      <c r="C48" s="87"/>
      <c r="D48" s="59"/>
      <c r="E48" s="219"/>
      <c r="F48" s="31"/>
      <c r="G48" s="4"/>
      <c r="H48" s="6"/>
      <c r="I48" s="31"/>
      <c r="J48" s="4"/>
      <c r="K48" s="6"/>
      <c r="L48" s="31"/>
      <c r="M48" s="4"/>
      <c r="N48" s="6"/>
      <c r="O48" s="31"/>
      <c r="P48" s="4"/>
      <c r="Q48" s="6"/>
      <c r="R48" s="31"/>
      <c r="S48" s="4"/>
      <c r="T48" s="6"/>
      <c r="U48" s="31"/>
      <c r="V48" s="4"/>
      <c r="W48" s="4"/>
    </row>
    <row r="49" ht="15.75" customHeight="1">
      <c r="A49" s="17"/>
      <c r="B49" s="4"/>
      <c r="C49" s="87"/>
      <c r="D49" s="59"/>
      <c r="E49" s="219"/>
      <c r="F49" s="31"/>
      <c r="G49" s="4"/>
      <c r="H49" s="6"/>
      <c r="I49" s="31"/>
      <c r="J49" s="4"/>
      <c r="K49" s="6"/>
      <c r="L49" s="31"/>
      <c r="M49" s="4"/>
      <c r="N49" s="6"/>
      <c r="O49" s="31"/>
      <c r="P49" s="4"/>
      <c r="Q49" s="6"/>
      <c r="R49" s="31"/>
      <c r="S49" s="4"/>
      <c r="T49" s="6"/>
      <c r="U49" s="31"/>
      <c r="V49" s="4"/>
      <c r="W49" s="4"/>
    </row>
    <row r="50" ht="15.75" customHeight="1">
      <c r="A50" s="17"/>
      <c r="B50" s="4"/>
      <c r="C50" s="87"/>
      <c r="D50" s="59"/>
      <c r="E50" s="219"/>
      <c r="F50" s="31"/>
      <c r="G50" s="4"/>
      <c r="H50" s="6"/>
      <c r="I50" s="31"/>
      <c r="J50" s="4"/>
      <c r="K50" s="6"/>
      <c r="L50" s="31"/>
      <c r="M50" s="4"/>
      <c r="N50" s="6"/>
      <c r="O50" s="31"/>
      <c r="P50" s="4"/>
      <c r="Q50" s="6"/>
      <c r="R50" s="31"/>
      <c r="S50" s="4"/>
      <c r="T50" s="6"/>
      <c r="U50" s="31"/>
      <c r="V50" s="4"/>
      <c r="W50" s="4"/>
    </row>
    <row r="51" ht="15.75" customHeight="1">
      <c r="A51" s="17"/>
      <c r="B51" s="4"/>
      <c r="C51" s="87"/>
      <c r="D51" s="59"/>
      <c r="E51" s="219"/>
      <c r="F51" s="31"/>
      <c r="G51" s="4"/>
      <c r="H51" s="6"/>
      <c r="I51" s="31"/>
      <c r="J51" s="4"/>
      <c r="K51" s="6"/>
      <c r="L51" s="31"/>
      <c r="M51" s="4"/>
      <c r="N51" s="6"/>
      <c r="O51" s="31"/>
      <c r="P51" s="4"/>
      <c r="Q51" s="6"/>
      <c r="R51" s="31"/>
      <c r="S51" s="4"/>
      <c r="T51" s="6"/>
      <c r="U51" s="31"/>
      <c r="V51" s="4"/>
      <c r="W51" s="4"/>
    </row>
    <row r="52" ht="15.75" customHeight="1">
      <c r="A52" s="17"/>
      <c r="B52" s="4"/>
      <c r="C52" s="87"/>
      <c r="D52" s="59"/>
      <c r="E52" s="219"/>
      <c r="F52" s="31"/>
      <c r="G52" s="4"/>
      <c r="H52" s="6"/>
      <c r="I52" s="31"/>
      <c r="J52" s="4"/>
      <c r="K52" s="6"/>
      <c r="L52" s="31"/>
      <c r="M52" s="4"/>
      <c r="N52" s="6"/>
      <c r="O52" s="31"/>
      <c r="P52" s="4"/>
      <c r="Q52" s="6"/>
      <c r="R52" s="31"/>
      <c r="S52" s="4"/>
      <c r="T52" s="6"/>
      <c r="U52" s="31"/>
      <c r="V52" s="4"/>
      <c r="W52" s="4"/>
    </row>
    <row r="53" ht="15.75" customHeight="1">
      <c r="A53" s="17"/>
      <c r="B53" s="4"/>
      <c r="C53" s="87"/>
      <c r="D53" s="59"/>
      <c r="E53" s="219"/>
      <c r="F53" s="31"/>
      <c r="G53" s="4"/>
      <c r="H53" s="6"/>
      <c r="I53" s="31"/>
      <c r="J53" s="4"/>
      <c r="K53" s="6"/>
      <c r="L53" s="31"/>
      <c r="M53" s="4"/>
      <c r="N53" s="6"/>
      <c r="O53" s="31"/>
      <c r="P53" s="4"/>
      <c r="Q53" s="6"/>
      <c r="R53" s="31"/>
      <c r="S53" s="4"/>
      <c r="T53" s="6"/>
      <c r="U53" s="31"/>
      <c r="V53" s="4"/>
      <c r="W53" s="4"/>
    </row>
    <row r="54" ht="15.75" customHeight="1">
      <c r="A54" s="17"/>
      <c r="B54" s="4"/>
      <c r="C54" s="87"/>
      <c r="D54" s="59"/>
      <c r="E54" s="219"/>
      <c r="F54" s="31"/>
      <c r="G54" s="4"/>
      <c r="H54" s="6"/>
      <c r="I54" s="31"/>
      <c r="J54" s="4"/>
      <c r="K54" s="6"/>
      <c r="L54" s="31"/>
      <c r="M54" s="4"/>
      <c r="N54" s="6"/>
      <c r="O54" s="31"/>
      <c r="P54" s="4"/>
      <c r="Q54" s="6"/>
      <c r="R54" s="31"/>
      <c r="S54" s="4"/>
      <c r="T54" s="6"/>
      <c r="U54" s="31"/>
      <c r="V54" s="4"/>
      <c r="W54" s="4"/>
    </row>
    <row r="55" ht="15.75" customHeight="1">
      <c r="A55" s="17"/>
      <c r="B55" s="4"/>
      <c r="C55" s="87"/>
      <c r="D55" s="59"/>
      <c r="E55" s="219"/>
      <c r="F55" s="31"/>
      <c r="G55" s="4"/>
      <c r="H55" s="6"/>
      <c r="I55" s="31"/>
      <c r="J55" s="4"/>
      <c r="K55" s="6"/>
      <c r="L55" s="31"/>
      <c r="M55" s="4"/>
      <c r="N55" s="6"/>
      <c r="O55" s="31"/>
      <c r="P55" s="4"/>
      <c r="Q55" s="6"/>
      <c r="R55" s="31"/>
      <c r="S55" s="4"/>
      <c r="T55" s="6"/>
      <c r="U55" s="31"/>
      <c r="V55" s="4"/>
      <c r="W55" s="4"/>
    </row>
    <row r="56" ht="15.75" customHeight="1">
      <c r="A56" s="17"/>
      <c r="B56" s="4"/>
      <c r="C56" s="87"/>
      <c r="D56" s="59"/>
      <c r="E56" s="219"/>
      <c r="F56" s="31"/>
      <c r="G56" s="4"/>
      <c r="H56" s="6"/>
      <c r="I56" s="31"/>
      <c r="J56" s="4"/>
      <c r="K56" s="6"/>
      <c r="L56" s="31"/>
      <c r="M56" s="4"/>
      <c r="N56" s="6"/>
      <c r="O56" s="31"/>
      <c r="P56" s="4"/>
      <c r="Q56" s="6"/>
      <c r="R56" s="31"/>
      <c r="S56" s="4"/>
      <c r="T56" s="6"/>
      <c r="U56" s="31"/>
      <c r="V56" s="4"/>
      <c r="W56" s="4"/>
    </row>
    <row r="57" ht="15.75" customHeight="1">
      <c r="A57" s="17"/>
      <c r="B57" s="4"/>
      <c r="C57" s="87"/>
      <c r="D57" s="59"/>
      <c r="E57" s="219"/>
      <c r="F57" s="31"/>
      <c r="G57" s="4"/>
      <c r="H57" s="6"/>
      <c r="I57" s="31"/>
      <c r="J57" s="4"/>
      <c r="K57" s="6"/>
      <c r="L57" s="31"/>
      <c r="M57" s="4"/>
      <c r="N57" s="6"/>
      <c r="O57" s="31"/>
      <c r="P57" s="4"/>
      <c r="Q57" s="6"/>
      <c r="R57" s="31"/>
      <c r="S57" s="4"/>
      <c r="T57" s="6"/>
      <c r="U57" s="31"/>
      <c r="V57" s="4"/>
      <c r="W57" s="4"/>
    </row>
    <row r="58" ht="15.75" customHeight="1">
      <c r="A58" s="17"/>
      <c r="B58" s="4"/>
      <c r="C58" s="87"/>
      <c r="D58" s="59"/>
      <c r="E58" s="219"/>
      <c r="F58" s="31"/>
      <c r="G58" s="4"/>
      <c r="H58" s="6"/>
      <c r="I58" s="31"/>
      <c r="J58" s="4"/>
      <c r="K58" s="6"/>
      <c r="L58" s="31"/>
      <c r="M58" s="4"/>
      <c r="N58" s="6"/>
      <c r="O58" s="31"/>
      <c r="P58" s="4"/>
      <c r="Q58" s="6"/>
      <c r="R58" s="31"/>
      <c r="S58" s="4"/>
      <c r="T58" s="6"/>
      <c r="U58" s="31"/>
      <c r="V58" s="4"/>
      <c r="W58" s="4"/>
    </row>
    <row r="59" ht="15.75" customHeight="1">
      <c r="A59" s="17"/>
      <c r="B59" s="4"/>
      <c r="C59" s="87"/>
      <c r="D59" s="59"/>
      <c r="E59" s="219"/>
      <c r="F59" s="31"/>
      <c r="G59" s="4"/>
      <c r="H59" s="6"/>
      <c r="I59" s="31"/>
      <c r="J59" s="4"/>
      <c r="K59" s="6"/>
      <c r="L59" s="31"/>
      <c r="M59" s="4"/>
      <c r="N59" s="6"/>
      <c r="O59" s="31"/>
      <c r="P59" s="4"/>
      <c r="Q59" s="6"/>
      <c r="R59" s="31"/>
      <c r="S59" s="4"/>
      <c r="T59" s="6"/>
      <c r="U59" s="31"/>
      <c r="V59" s="4"/>
      <c r="W59" s="4"/>
    </row>
    <row r="60" ht="15.75" customHeight="1">
      <c r="A60" s="17"/>
      <c r="B60" s="4"/>
      <c r="C60" s="87"/>
      <c r="D60" s="59"/>
      <c r="E60" s="219"/>
      <c r="F60" s="31"/>
      <c r="G60" s="4"/>
      <c r="H60" s="6"/>
      <c r="I60" s="31"/>
      <c r="J60" s="4"/>
      <c r="K60" s="6"/>
      <c r="L60" s="31"/>
      <c r="M60" s="4"/>
      <c r="N60" s="6"/>
      <c r="O60" s="31"/>
      <c r="P60" s="4"/>
      <c r="Q60" s="6"/>
      <c r="R60" s="31"/>
      <c r="S60" s="4"/>
      <c r="T60" s="6"/>
      <c r="U60" s="31"/>
      <c r="V60" s="4"/>
      <c r="W60" s="4"/>
    </row>
    <row r="61" ht="15.75" customHeight="1">
      <c r="A61" s="17"/>
      <c r="B61" s="4"/>
      <c r="C61" s="87"/>
      <c r="D61" s="59"/>
      <c r="E61" s="219"/>
      <c r="F61" s="31"/>
      <c r="G61" s="4"/>
      <c r="H61" s="6"/>
      <c r="I61" s="31"/>
      <c r="J61" s="4"/>
      <c r="K61" s="6"/>
      <c r="L61" s="31"/>
      <c r="M61" s="4"/>
      <c r="N61" s="6"/>
      <c r="O61" s="31"/>
      <c r="P61" s="4"/>
      <c r="Q61" s="6"/>
      <c r="R61" s="31"/>
      <c r="S61" s="4"/>
      <c r="T61" s="6"/>
      <c r="U61" s="31"/>
      <c r="V61" s="4"/>
      <c r="W61" s="4"/>
    </row>
    <row r="62" ht="15.75" customHeight="1">
      <c r="A62" s="17"/>
      <c r="B62" s="4"/>
      <c r="C62" s="87"/>
      <c r="D62" s="59"/>
      <c r="E62" s="219"/>
      <c r="F62" s="31"/>
      <c r="G62" s="4"/>
      <c r="H62" s="6"/>
      <c r="I62" s="31"/>
      <c r="J62" s="4"/>
      <c r="K62" s="6"/>
      <c r="L62" s="31"/>
      <c r="M62" s="4"/>
      <c r="N62" s="6"/>
      <c r="O62" s="31"/>
      <c r="P62" s="4"/>
      <c r="Q62" s="6"/>
      <c r="R62" s="31"/>
      <c r="S62" s="4"/>
      <c r="T62" s="6"/>
      <c r="U62" s="31"/>
      <c r="V62" s="4"/>
      <c r="W62" s="4"/>
    </row>
    <row r="63" ht="15.75" customHeight="1">
      <c r="A63" s="17"/>
      <c r="B63" s="4"/>
      <c r="C63" s="87"/>
      <c r="D63" s="59"/>
      <c r="E63" s="219"/>
      <c r="F63" s="31"/>
      <c r="G63" s="4"/>
      <c r="H63" s="6"/>
      <c r="I63" s="31"/>
      <c r="J63" s="4"/>
      <c r="K63" s="6"/>
      <c r="L63" s="31"/>
      <c r="M63" s="4"/>
      <c r="N63" s="6"/>
      <c r="O63" s="31"/>
      <c r="P63" s="4"/>
      <c r="Q63" s="6"/>
      <c r="R63" s="31"/>
      <c r="S63" s="4"/>
      <c r="T63" s="6"/>
      <c r="U63" s="31"/>
      <c r="V63" s="4"/>
      <c r="W63" s="4"/>
    </row>
    <row r="64" ht="15.75" customHeight="1">
      <c r="A64" s="17"/>
      <c r="B64" s="4"/>
      <c r="C64" s="87"/>
      <c r="D64" s="59"/>
      <c r="E64" s="219"/>
      <c r="F64" s="31"/>
      <c r="G64" s="4"/>
      <c r="H64" s="6"/>
      <c r="I64" s="31"/>
      <c r="J64" s="4"/>
      <c r="K64" s="6"/>
      <c r="L64" s="31"/>
      <c r="M64" s="4"/>
      <c r="N64" s="6"/>
      <c r="O64" s="31"/>
      <c r="P64" s="4"/>
      <c r="Q64" s="6"/>
      <c r="R64" s="31"/>
      <c r="S64" s="4"/>
      <c r="T64" s="6"/>
      <c r="U64" s="31"/>
      <c r="V64" s="4"/>
      <c r="W64" s="4"/>
    </row>
    <row r="65" ht="15.75" customHeight="1">
      <c r="A65" s="17"/>
      <c r="B65" s="4"/>
      <c r="C65" s="87"/>
      <c r="D65" s="59"/>
      <c r="E65" s="219"/>
      <c r="F65" s="31"/>
      <c r="G65" s="4"/>
      <c r="H65" s="6"/>
      <c r="I65" s="31"/>
      <c r="J65" s="4"/>
      <c r="K65" s="6"/>
      <c r="L65" s="31"/>
      <c r="M65" s="4"/>
      <c r="N65" s="6"/>
      <c r="O65" s="31"/>
      <c r="P65" s="4"/>
      <c r="Q65" s="6"/>
      <c r="R65" s="31"/>
      <c r="S65" s="4"/>
      <c r="T65" s="6"/>
      <c r="U65" s="31"/>
      <c r="V65" s="4"/>
      <c r="W65" s="4"/>
    </row>
    <row r="66" ht="15.75" customHeight="1">
      <c r="A66" s="17"/>
      <c r="B66" s="4"/>
      <c r="C66" s="87"/>
      <c r="D66" s="59"/>
      <c r="E66" s="219"/>
      <c r="F66" s="31"/>
      <c r="G66" s="4"/>
      <c r="H66" s="6"/>
      <c r="I66" s="31"/>
      <c r="J66" s="4"/>
      <c r="K66" s="6"/>
      <c r="L66" s="31"/>
      <c r="M66" s="4"/>
      <c r="N66" s="6"/>
      <c r="O66" s="31"/>
      <c r="P66" s="4"/>
      <c r="Q66" s="6"/>
      <c r="R66" s="31"/>
      <c r="S66" s="4"/>
      <c r="T66" s="6"/>
      <c r="U66" s="31"/>
      <c r="V66" s="4"/>
      <c r="W66" s="4"/>
    </row>
    <row r="67" ht="15.75" customHeight="1">
      <c r="A67" s="17"/>
      <c r="B67" s="4"/>
      <c r="C67" s="87"/>
      <c r="D67" s="59"/>
      <c r="E67" s="219"/>
      <c r="F67" s="31"/>
      <c r="G67" s="4"/>
      <c r="H67" s="6"/>
      <c r="I67" s="31"/>
      <c r="J67" s="4"/>
      <c r="K67" s="6"/>
      <c r="L67" s="31"/>
      <c r="M67" s="4"/>
      <c r="N67" s="6"/>
      <c r="O67" s="31"/>
      <c r="P67" s="4"/>
      <c r="Q67" s="6"/>
      <c r="R67" s="31"/>
      <c r="S67" s="4"/>
      <c r="T67" s="6"/>
      <c r="U67" s="31"/>
      <c r="V67" s="4"/>
      <c r="W67" s="4"/>
    </row>
    <row r="68" ht="15.75" customHeight="1">
      <c r="A68" s="17"/>
      <c r="B68" s="4"/>
      <c r="C68" s="87"/>
      <c r="D68" s="59"/>
      <c r="E68" s="219"/>
      <c r="F68" s="31"/>
      <c r="G68" s="4"/>
      <c r="H68" s="6"/>
      <c r="I68" s="31"/>
      <c r="J68" s="4"/>
      <c r="K68" s="6"/>
      <c r="L68" s="31"/>
      <c r="M68" s="4"/>
      <c r="N68" s="6"/>
      <c r="O68" s="31"/>
      <c r="P68" s="4"/>
      <c r="Q68" s="6"/>
      <c r="R68" s="31"/>
      <c r="S68" s="4"/>
      <c r="T68" s="6"/>
      <c r="U68" s="31"/>
      <c r="V68" s="4"/>
      <c r="W68" s="4"/>
    </row>
    <row r="69" ht="15.75" customHeight="1">
      <c r="A69" s="17"/>
      <c r="B69" s="4"/>
      <c r="C69" s="87"/>
      <c r="D69" s="59"/>
      <c r="E69" s="219"/>
      <c r="F69" s="31"/>
      <c r="G69" s="4"/>
      <c r="H69" s="6"/>
      <c r="I69" s="31"/>
      <c r="J69" s="4"/>
      <c r="K69" s="6"/>
      <c r="L69" s="31"/>
      <c r="M69" s="4"/>
      <c r="N69" s="6"/>
      <c r="O69" s="31"/>
      <c r="P69" s="4"/>
      <c r="Q69" s="6"/>
      <c r="R69" s="31"/>
      <c r="S69" s="4"/>
      <c r="T69" s="6"/>
      <c r="U69" s="31"/>
      <c r="V69" s="4"/>
      <c r="W69" s="4"/>
    </row>
    <row r="70" ht="15.75" customHeight="1">
      <c r="A70" s="17"/>
      <c r="B70" s="4"/>
      <c r="C70" s="87"/>
      <c r="D70" s="59"/>
      <c r="E70" s="219"/>
      <c r="F70" s="31"/>
      <c r="G70" s="4"/>
      <c r="H70" s="6"/>
      <c r="I70" s="31"/>
      <c r="J70" s="4"/>
      <c r="K70" s="6"/>
      <c r="L70" s="31"/>
      <c r="M70" s="4"/>
      <c r="N70" s="6"/>
      <c r="O70" s="31"/>
      <c r="P70" s="4"/>
      <c r="Q70" s="6"/>
      <c r="R70" s="31"/>
      <c r="S70" s="4"/>
      <c r="T70" s="6"/>
      <c r="U70" s="31"/>
      <c r="V70" s="4"/>
      <c r="W70" s="4"/>
    </row>
    <row r="71" ht="15.75" customHeight="1">
      <c r="A71" s="17"/>
      <c r="B71" s="4"/>
      <c r="C71" s="87"/>
      <c r="D71" s="59"/>
      <c r="E71" s="219"/>
      <c r="F71" s="31"/>
      <c r="G71" s="4"/>
      <c r="H71" s="6"/>
      <c r="I71" s="31"/>
      <c r="J71" s="4"/>
      <c r="K71" s="6"/>
      <c r="L71" s="31"/>
      <c r="M71" s="4"/>
      <c r="N71" s="6"/>
      <c r="O71" s="31"/>
      <c r="P71" s="4"/>
      <c r="Q71" s="6"/>
      <c r="R71" s="31"/>
      <c r="S71" s="4"/>
      <c r="T71" s="6"/>
      <c r="U71" s="31"/>
      <c r="V71" s="4"/>
      <c r="W71" s="4"/>
    </row>
    <row r="72" ht="15.75" customHeight="1">
      <c r="A72" s="17"/>
      <c r="B72" s="4"/>
      <c r="C72" s="87"/>
      <c r="D72" s="59"/>
      <c r="E72" s="219"/>
      <c r="F72" s="31"/>
      <c r="G72" s="4"/>
      <c r="H72" s="6"/>
      <c r="I72" s="31"/>
      <c r="J72" s="4"/>
      <c r="K72" s="6"/>
      <c r="L72" s="31"/>
      <c r="M72" s="4"/>
      <c r="N72" s="6"/>
      <c r="O72" s="31"/>
      <c r="P72" s="4"/>
      <c r="Q72" s="6"/>
      <c r="R72" s="31"/>
      <c r="S72" s="4"/>
      <c r="T72" s="6"/>
      <c r="U72" s="31"/>
      <c r="V72" s="4"/>
      <c r="W72" s="4"/>
    </row>
    <row r="73" ht="15.75" customHeight="1">
      <c r="A73" s="17"/>
      <c r="B73" s="4"/>
      <c r="C73" s="87"/>
      <c r="D73" s="59"/>
      <c r="E73" s="219"/>
      <c r="F73" s="31"/>
      <c r="G73" s="4"/>
      <c r="H73" s="6"/>
      <c r="I73" s="31"/>
      <c r="J73" s="4"/>
      <c r="K73" s="6"/>
      <c r="L73" s="31"/>
      <c r="M73" s="4"/>
      <c r="N73" s="6"/>
      <c r="O73" s="31"/>
      <c r="P73" s="4"/>
      <c r="Q73" s="6"/>
      <c r="R73" s="31"/>
      <c r="S73" s="4"/>
      <c r="T73" s="6"/>
      <c r="U73" s="31"/>
      <c r="V73" s="4"/>
      <c r="W73" s="4"/>
    </row>
    <row r="74" ht="15.75" customHeight="1">
      <c r="A74" s="17"/>
      <c r="B74" s="4"/>
      <c r="C74" s="87"/>
      <c r="D74" s="59"/>
      <c r="E74" s="219"/>
      <c r="F74" s="31"/>
      <c r="G74" s="4"/>
      <c r="H74" s="6"/>
      <c r="I74" s="31"/>
      <c r="J74" s="4"/>
      <c r="K74" s="6"/>
      <c r="L74" s="31"/>
      <c r="M74" s="4"/>
      <c r="N74" s="6"/>
      <c r="O74" s="31"/>
      <c r="P74" s="4"/>
      <c r="Q74" s="6"/>
      <c r="R74" s="31"/>
      <c r="S74" s="4"/>
      <c r="T74" s="6"/>
      <c r="U74" s="31"/>
      <c r="V74" s="4"/>
      <c r="W74" s="4"/>
    </row>
    <row r="75" ht="15.75" customHeight="1">
      <c r="A75" s="17"/>
      <c r="B75" s="4"/>
      <c r="C75" s="87"/>
      <c r="D75" s="59"/>
      <c r="E75" s="219"/>
      <c r="F75" s="31"/>
      <c r="G75" s="4"/>
      <c r="H75" s="6"/>
      <c r="I75" s="31"/>
      <c r="J75" s="4"/>
      <c r="K75" s="6"/>
      <c r="L75" s="31"/>
      <c r="M75" s="4"/>
      <c r="N75" s="6"/>
      <c r="O75" s="31"/>
      <c r="P75" s="4"/>
      <c r="Q75" s="6"/>
      <c r="R75" s="31"/>
      <c r="S75" s="4"/>
      <c r="T75" s="6"/>
      <c r="U75" s="31"/>
      <c r="V75" s="4"/>
      <c r="W75" s="4"/>
    </row>
    <row r="76" ht="15.75" customHeight="1">
      <c r="A76" s="17"/>
      <c r="B76" s="4"/>
      <c r="C76" s="87"/>
      <c r="D76" s="59"/>
      <c r="E76" s="219"/>
      <c r="F76" s="31"/>
      <c r="G76" s="4"/>
      <c r="H76" s="6"/>
      <c r="I76" s="31"/>
      <c r="J76" s="4"/>
      <c r="K76" s="6"/>
      <c r="L76" s="31"/>
      <c r="M76" s="4"/>
      <c r="N76" s="6"/>
      <c r="O76" s="31"/>
      <c r="P76" s="4"/>
      <c r="Q76" s="6"/>
      <c r="R76" s="31"/>
      <c r="S76" s="4"/>
      <c r="T76" s="6"/>
      <c r="U76" s="31"/>
      <c r="V76" s="4"/>
      <c r="W76" s="4"/>
    </row>
    <row r="77" ht="15.75" customHeight="1">
      <c r="A77" s="17"/>
      <c r="B77" s="4"/>
      <c r="C77" s="87"/>
      <c r="D77" s="59"/>
      <c r="E77" s="219"/>
      <c r="F77" s="31"/>
      <c r="G77" s="4"/>
      <c r="H77" s="6"/>
      <c r="I77" s="31"/>
      <c r="J77" s="4"/>
      <c r="K77" s="6"/>
      <c r="L77" s="31"/>
      <c r="M77" s="4"/>
      <c r="N77" s="6"/>
      <c r="O77" s="31"/>
      <c r="P77" s="4"/>
      <c r="Q77" s="6"/>
      <c r="R77" s="31"/>
      <c r="S77" s="4"/>
      <c r="T77" s="6"/>
      <c r="U77" s="31"/>
      <c r="V77" s="4"/>
      <c r="W77" s="4"/>
    </row>
    <row r="78" ht="15.75" customHeight="1">
      <c r="A78" s="17"/>
      <c r="B78" s="4"/>
      <c r="C78" s="87"/>
      <c r="D78" s="59"/>
      <c r="E78" s="219"/>
      <c r="F78" s="31"/>
      <c r="G78" s="4"/>
      <c r="H78" s="6"/>
      <c r="I78" s="31"/>
      <c r="J78" s="4"/>
      <c r="K78" s="6"/>
      <c r="L78" s="31"/>
      <c r="M78" s="4"/>
      <c r="N78" s="6"/>
      <c r="O78" s="31"/>
      <c r="P78" s="4"/>
      <c r="Q78" s="6"/>
      <c r="R78" s="31"/>
      <c r="S78" s="4"/>
      <c r="T78" s="6"/>
      <c r="U78" s="31"/>
      <c r="V78" s="4"/>
      <c r="W78" s="4"/>
    </row>
    <row r="79" ht="15.75" customHeight="1">
      <c r="A79" s="17"/>
      <c r="B79" s="4"/>
      <c r="C79" s="87"/>
      <c r="D79" s="59"/>
      <c r="E79" s="219"/>
      <c r="F79" s="31"/>
      <c r="G79" s="4"/>
      <c r="H79" s="6"/>
      <c r="I79" s="31"/>
      <c r="J79" s="4"/>
      <c r="K79" s="6"/>
      <c r="L79" s="31"/>
      <c r="M79" s="4"/>
      <c r="N79" s="6"/>
      <c r="O79" s="31"/>
      <c r="P79" s="4"/>
      <c r="Q79" s="6"/>
      <c r="R79" s="31"/>
      <c r="S79" s="4"/>
      <c r="T79" s="6"/>
      <c r="U79" s="31"/>
      <c r="V79" s="4"/>
      <c r="W79" s="4"/>
    </row>
    <row r="80" ht="15.75" customHeight="1">
      <c r="A80" s="17"/>
      <c r="B80" s="4"/>
      <c r="C80" s="87"/>
      <c r="D80" s="59"/>
      <c r="E80" s="219"/>
      <c r="F80" s="31"/>
      <c r="G80" s="4"/>
      <c r="H80" s="6"/>
      <c r="I80" s="31"/>
      <c r="J80" s="4"/>
      <c r="K80" s="6"/>
      <c r="L80" s="31"/>
      <c r="M80" s="4"/>
      <c r="N80" s="6"/>
      <c r="O80" s="31"/>
      <c r="P80" s="4"/>
      <c r="Q80" s="6"/>
      <c r="R80" s="31"/>
      <c r="S80" s="4"/>
      <c r="T80" s="6"/>
      <c r="U80" s="31"/>
      <c r="V80" s="4"/>
      <c r="W80" s="4"/>
    </row>
    <row r="81" ht="15.75" customHeight="1">
      <c r="A81" s="17"/>
      <c r="B81" s="4"/>
      <c r="C81" s="87"/>
      <c r="D81" s="59"/>
      <c r="E81" s="219"/>
      <c r="F81" s="31"/>
      <c r="G81" s="4"/>
      <c r="H81" s="6"/>
      <c r="I81" s="31"/>
      <c r="J81" s="4"/>
      <c r="K81" s="6"/>
      <c r="L81" s="31"/>
      <c r="M81" s="4"/>
      <c r="N81" s="6"/>
      <c r="O81" s="31"/>
      <c r="P81" s="4"/>
      <c r="Q81" s="6"/>
      <c r="R81" s="31"/>
      <c r="S81" s="4"/>
      <c r="T81" s="6"/>
      <c r="U81" s="31"/>
      <c r="V81" s="4"/>
      <c r="W81" s="4"/>
    </row>
    <row r="82" ht="15.75" customHeight="1">
      <c r="A82" s="17"/>
      <c r="B82" s="4"/>
      <c r="C82" s="87"/>
      <c r="D82" s="59"/>
      <c r="E82" s="219"/>
      <c r="F82" s="31"/>
      <c r="G82" s="4"/>
      <c r="H82" s="6"/>
      <c r="I82" s="31"/>
      <c r="J82" s="4"/>
      <c r="K82" s="6"/>
      <c r="L82" s="31"/>
      <c r="M82" s="4"/>
      <c r="N82" s="6"/>
      <c r="O82" s="31"/>
      <c r="P82" s="4"/>
      <c r="Q82" s="6"/>
      <c r="R82" s="31"/>
      <c r="S82" s="4"/>
      <c r="T82" s="6"/>
      <c r="U82" s="31"/>
      <c r="V82" s="4"/>
      <c r="W82" s="4"/>
    </row>
    <row r="83" ht="15.75" customHeight="1">
      <c r="A83" s="17"/>
      <c r="B83" s="4"/>
      <c r="C83" s="87"/>
      <c r="D83" s="59"/>
      <c r="E83" s="219"/>
      <c r="F83" s="31"/>
      <c r="G83" s="4"/>
      <c r="H83" s="6"/>
      <c r="I83" s="31"/>
      <c r="J83" s="4"/>
      <c r="K83" s="6"/>
      <c r="L83" s="31"/>
      <c r="M83" s="4"/>
      <c r="N83" s="6"/>
      <c r="O83" s="31"/>
      <c r="P83" s="4"/>
      <c r="Q83" s="6"/>
      <c r="R83" s="31"/>
      <c r="S83" s="4"/>
      <c r="T83" s="6"/>
      <c r="U83" s="31"/>
      <c r="V83" s="4"/>
      <c r="W83" s="4"/>
    </row>
    <row r="84" ht="15.75" customHeight="1">
      <c r="A84" s="17"/>
      <c r="B84" s="4"/>
      <c r="C84" s="87"/>
      <c r="D84" s="59"/>
      <c r="E84" s="219"/>
      <c r="F84" s="31"/>
      <c r="G84" s="4"/>
      <c r="H84" s="6"/>
      <c r="I84" s="31"/>
      <c r="J84" s="4"/>
      <c r="K84" s="6"/>
      <c r="L84" s="31"/>
      <c r="M84" s="4"/>
      <c r="N84" s="6"/>
      <c r="O84" s="31"/>
      <c r="P84" s="4"/>
      <c r="Q84" s="6"/>
      <c r="R84" s="31"/>
      <c r="S84" s="4"/>
      <c r="T84" s="6"/>
      <c r="U84" s="31"/>
      <c r="V84" s="4"/>
      <c r="W84" s="4"/>
    </row>
    <row r="85" ht="15.75" customHeight="1">
      <c r="A85" s="17"/>
      <c r="B85" s="4"/>
      <c r="C85" s="87"/>
      <c r="D85" s="59"/>
      <c r="E85" s="219"/>
      <c r="F85" s="31"/>
      <c r="G85" s="4"/>
      <c r="H85" s="6"/>
      <c r="I85" s="31"/>
      <c r="J85" s="4"/>
      <c r="K85" s="6"/>
      <c r="L85" s="31"/>
      <c r="M85" s="4"/>
      <c r="N85" s="6"/>
      <c r="O85" s="31"/>
      <c r="P85" s="4"/>
      <c r="Q85" s="6"/>
      <c r="R85" s="31"/>
      <c r="S85" s="4"/>
      <c r="T85" s="6"/>
      <c r="U85" s="31"/>
      <c r="V85" s="4"/>
      <c r="W85" s="4"/>
    </row>
    <row r="86" ht="15.75" customHeight="1">
      <c r="A86" s="17"/>
      <c r="B86" s="4"/>
      <c r="C86" s="87"/>
      <c r="D86" s="59"/>
      <c r="E86" s="219"/>
      <c r="F86" s="31"/>
      <c r="G86" s="4"/>
      <c r="H86" s="6"/>
      <c r="I86" s="31"/>
      <c r="J86" s="4"/>
      <c r="K86" s="6"/>
      <c r="L86" s="31"/>
      <c r="M86" s="4"/>
      <c r="N86" s="6"/>
      <c r="O86" s="31"/>
      <c r="P86" s="4"/>
      <c r="Q86" s="6"/>
      <c r="R86" s="31"/>
      <c r="S86" s="4"/>
      <c r="T86" s="6"/>
      <c r="U86" s="31"/>
      <c r="V86" s="4"/>
      <c r="W86" s="4"/>
    </row>
    <row r="87" ht="15.75" customHeight="1">
      <c r="A87" s="17"/>
      <c r="B87" s="4"/>
      <c r="C87" s="87"/>
      <c r="D87" s="59"/>
      <c r="E87" s="219"/>
      <c r="F87" s="31"/>
      <c r="G87" s="4"/>
      <c r="H87" s="6"/>
      <c r="I87" s="31"/>
      <c r="J87" s="4"/>
      <c r="K87" s="6"/>
      <c r="L87" s="31"/>
      <c r="M87" s="4"/>
      <c r="N87" s="6"/>
      <c r="O87" s="31"/>
      <c r="P87" s="4"/>
      <c r="Q87" s="6"/>
      <c r="R87" s="31"/>
      <c r="S87" s="4"/>
      <c r="T87" s="6"/>
      <c r="U87" s="31"/>
      <c r="V87" s="4"/>
      <c r="W87" s="4"/>
    </row>
    <row r="88" ht="15.75" customHeight="1">
      <c r="A88" s="17"/>
      <c r="B88" s="4"/>
      <c r="C88" s="87"/>
      <c r="D88" s="59"/>
      <c r="E88" s="219"/>
      <c r="F88" s="31"/>
      <c r="G88" s="4"/>
      <c r="H88" s="6"/>
      <c r="I88" s="31"/>
      <c r="J88" s="4"/>
      <c r="K88" s="6"/>
      <c r="L88" s="31"/>
      <c r="M88" s="4"/>
      <c r="N88" s="6"/>
      <c r="O88" s="31"/>
      <c r="P88" s="4"/>
      <c r="Q88" s="6"/>
      <c r="R88" s="31"/>
      <c r="S88" s="4"/>
      <c r="T88" s="6"/>
      <c r="U88" s="31"/>
      <c r="V88" s="4"/>
      <c r="W88" s="4"/>
    </row>
    <row r="89" ht="15.75" customHeight="1">
      <c r="A89" s="17"/>
      <c r="B89" s="4"/>
      <c r="C89" s="87"/>
      <c r="D89" s="59"/>
      <c r="E89" s="219"/>
      <c r="F89" s="31"/>
      <c r="G89" s="4"/>
      <c r="H89" s="6"/>
      <c r="I89" s="31"/>
      <c r="J89" s="4"/>
      <c r="K89" s="6"/>
      <c r="L89" s="31"/>
      <c r="M89" s="4"/>
      <c r="N89" s="6"/>
      <c r="O89" s="31"/>
      <c r="P89" s="4"/>
      <c r="Q89" s="6"/>
      <c r="R89" s="31"/>
      <c r="S89" s="4"/>
      <c r="T89" s="6"/>
      <c r="U89" s="31"/>
      <c r="V89" s="4"/>
      <c r="W89" s="4"/>
    </row>
    <row r="90" ht="15.75" customHeight="1">
      <c r="A90" s="17"/>
      <c r="B90" s="4"/>
      <c r="C90" s="87"/>
      <c r="D90" s="59"/>
      <c r="E90" s="219"/>
      <c r="F90" s="31"/>
      <c r="G90" s="4"/>
      <c r="H90" s="6"/>
      <c r="I90" s="31"/>
      <c r="J90" s="4"/>
      <c r="K90" s="6"/>
      <c r="L90" s="31"/>
      <c r="M90" s="4"/>
      <c r="N90" s="6"/>
      <c r="O90" s="31"/>
      <c r="P90" s="4"/>
      <c r="Q90" s="6"/>
      <c r="R90" s="31"/>
      <c r="S90" s="4"/>
      <c r="T90" s="6"/>
      <c r="U90" s="31"/>
      <c r="V90" s="4"/>
      <c r="W90" s="4"/>
    </row>
    <row r="91" ht="15.75" customHeight="1">
      <c r="A91" s="17"/>
      <c r="B91" s="4"/>
      <c r="C91" s="87"/>
      <c r="D91" s="59"/>
      <c r="E91" s="219"/>
      <c r="F91" s="31"/>
      <c r="G91" s="4"/>
      <c r="H91" s="6"/>
      <c r="I91" s="31"/>
      <c r="J91" s="4"/>
      <c r="K91" s="6"/>
      <c r="L91" s="31"/>
      <c r="M91" s="4"/>
      <c r="N91" s="6"/>
      <c r="O91" s="31"/>
      <c r="P91" s="4"/>
      <c r="Q91" s="6"/>
      <c r="R91" s="31"/>
      <c r="S91" s="4"/>
      <c r="T91" s="6"/>
      <c r="U91" s="31"/>
      <c r="V91" s="4"/>
      <c r="W91" s="4"/>
    </row>
    <row r="92" ht="15.75" customHeight="1">
      <c r="A92" s="17"/>
      <c r="B92" s="4"/>
      <c r="C92" s="87"/>
      <c r="D92" s="59"/>
      <c r="E92" s="219"/>
      <c r="F92" s="31"/>
      <c r="G92" s="4"/>
      <c r="H92" s="6"/>
      <c r="I92" s="31"/>
      <c r="J92" s="4"/>
      <c r="K92" s="6"/>
      <c r="L92" s="31"/>
      <c r="M92" s="4"/>
      <c r="N92" s="6"/>
      <c r="O92" s="31"/>
      <c r="P92" s="4"/>
      <c r="Q92" s="6"/>
      <c r="R92" s="31"/>
      <c r="S92" s="4"/>
      <c r="T92" s="6"/>
      <c r="U92" s="31"/>
      <c r="V92" s="4"/>
      <c r="W92" s="4"/>
    </row>
    <row r="93" ht="15.75" customHeight="1">
      <c r="A93" s="17"/>
      <c r="B93" s="4"/>
      <c r="C93" s="87"/>
      <c r="D93" s="59"/>
      <c r="E93" s="219"/>
      <c r="F93" s="31"/>
      <c r="G93" s="4"/>
      <c r="H93" s="6"/>
      <c r="I93" s="31"/>
      <c r="J93" s="4"/>
      <c r="K93" s="6"/>
      <c r="L93" s="31"/>
      <c r="M93" s="4"/>
      <c r="N93" s="6"/>
      <c r="O93" s="31"/>
      <c r="P93" s="4"/>
      <c r="Q93" s="6"/>
      <c r="R93" s="31"/>
      <c r="S93" s="4"/>
      <c r="T93" s="6"/>
      <c r="U93" s="31"/>
      <c r="V93" s="4"/>
      <c r="W93" s="4"/>
    </row>
    <row r="94" ht="15.75" customHeight="1">
      <c r="A94" s="17"/>
      <c r="B94" s="4"/>
      <c r="C94" s="87"/>
      <c r="D94" s="59"/>
      <c r="E94" s="219"/>
      <c r="F94" s="31"/>
      <c r="G94" s="4"/>
      <c r="H94" s="6"/>
      <c r="I94" s="31"/>
      <c r="J94" s="4"/>
      <c r="K94" s="6"/>
      <c r="L94" s="31"/>
      <c r="M94" s="4"/>
      <c r="N94" s="6"/>
      <c r="O94" s="31"/>
      <c r="P94" s="4"/>
      <c r="Q94" s="6"/>
      <c r="R94" s="31"/>
      <c r="S94" s="4"/>
      <c r="T94" s="6"/>
      <c r="U94" s="31"/>
      <c r="V94" s="4"/>
      <c r="W94" s="4"/>
    </row>
    <row r="95" ht="15.75" customHeight="1">
      <c r="A95" s="17"/>
      <c r="B95" s="4"/>
      <c r="C95" s="87"/>
      <c r="D95" s="59"/>
      <c r="E95" s="219"/>
      <c r="F95" s="31"/>
      <c r="G95" s="4"/>
      <c r="H95" s="6"/>
      <c r="I95" s="31"/>
      <c r="J95" s="4"/>
      <c r="K95" s="6"/>
      <c r="L95" s="31"/>
      <c r="M95" s="4"/>
      <c r="N95" s="6"/>
      <c r="O95" s="31"/>
      <c r="P95" s="4"/>
      <c r="Q95" s="6"/>
      <c r="R95" s="31"/>
      <c r="S95" s="4"/>
      <c r="T95" s="6"/>
      <c r="U95" s="31"/>
      <c r="V95" s="4"/>
      <c r="W95" s="4"/>
    </row>
    <row r="96" ht="15.75" customHeight="1">
      <c r="A96" s="17"/>
      <c r="B96" s="4"/>
      <c r="C96" s="87"/>
      <c r="D96" s="59"/>
      <c r="E96" s="219"/>
      <c r="F96" s="31"/>
      <c r="G96" s="4"/>
      <c r="H96" s="6"/>
      <c r="I96" s="31"/>
      <c r="J96" s="4"/>
      <c r="K96" s="6"/>
      <c r="L96" s="31"/>
      <c r="M96" s="4"/>
      <c r="N96" s="6"/>
      <c r="O96" s="31"/>
      <c r="P96" s="4"/>
      <c r="Q96" s="6"/>
      <c r="R96" s="31"/>
      <c r="S96" s="4"/>
      <c r="T96" s="6"/>
      <c r="U96" s="31"/>
      <c r="V96" s="4"/>
      <c r="W96" s="4"/>
    </row>
    <row r="97" ht="15.75" customHeight="1">
      <c r="A97" s="17"/>
      <c r="B97" s="4"/>
      <c r="C97" s="87"/>
      <c r="D97" s="59"/>
      <c r="E97" s="219"/>
      <c r="F97" s="31"/>
      <c r="G97" s="4"/>
      <c r="H97" s="6"/>
      <c r="I97" s="31"/>
      <c r="J97" s="4"/>
      <c r="K97" s="6"/>
      <c r="L97" s="31"/>
      <c r="M97" s="4"/>
      <c r="N97" s="6"/>
      <c r="O97" s="31"/>
      <c r="P97" s="4"/>
      <c r="Q97" s="6"/>
      <c r="R97" s="31"/>
      <c r="S97" s="4"/>
      <c r="T97" s="6"/>
      <c r="U97" s="31"/>
      <c r="V97" s="4"/>
      <c r="W97" s="4"/>
    </row>
    <row r="98" ht="15.75" customHeight="1">
      <c r="A98" s="17"/>
      <c r="B98" s="4"/>
      <c r="C98" s="87"/>
      <c r="D98" s="59"/>
      <c r="E98" s="219"/>
      <c r="F98" s="31"/>
      <c r="G98" s="4"/>
      <c r="H98" s="6"/>
      <c r="I98" s="31"/>
      <c r="J98" s="4"/>
      <c r="K98" s="6"/>
      <c r="L98" s="31"/>
      <c r="M98" s="4"/>
      <c r="N98" s="6"/>
      <c r="O98" s="31"/>
      <c r="P98" s="4"/>
      <c r="Q98" s="6"/>
      <c r="R98" s="31"/>
      <c r="S98" s="4"/>
      <c r="T98" s="6"/>
      <c r="U98" s="31"/>
      <c r="V98" s="4"/>
      <c r="W98" s="4"/>
    </row>
    <row r="99" ht="15.75" customHeight="1">
      <c r="A99" s="17"/>
      <c r="B99" s="4"/>
      <c r="C99" s="87"/>
      <c r="D99" s="59"/>
      <c r="E99" s="219"/>
      <c r="F99" s="31"/>
      <c r="G99" s="4"/>
      <c r="H99" s="6"/>
      <c r="I99" s="31"/>
      <c r="J99" s="4"/>
      <c r="K99" s="6"/>
      <c r="L99" s="31"/>
      <c r="M99" s="4"/>
      <c r="N99" s="6"/>
      <c r="O99" s="31"/>
      <c r="P99" s="4"/>
      <c r="Q99" s="6"/>
      <c r="R99" s="31"/>
      <c r="S99" s="4"/>
      <c r="T99" s="6"/>
      <c r="U99" s="31"/>
      <c r="V99" s="4"/>
      <c r="W99" s="4"/>
    </row>
    <row r="100" ht="15.75" customHeight="1">
      <c r="A100" s="17"/>
      <c r="B100" s="4"/>
      <c r="C100" s="87"/>
      <c r="D100" s="59"/>
      <c r="E100" s="219"/>
      <c r="F100" s="31"/>
      <c r="G100" s="4"/>
      <c r="H100" s="6"/>
      <c r="I100" s="31"/>
      <c r="J100" s="4"/>
      <c r="K100" s="6"/>
      <c r="L100" s="31"/>
      <c r="M100" s="4"/>
      <c r="N100" s="6"/>
      <c r="O100" s="31"/>
      <c r="P100" s="4"/>
      <c r="Q100" s="6"/>
      <c r="R100" s="31"/>
      <c r="S100" s="4"/>
      <c r="T100" s="6"/>
      <c r="U100" s="31"/>
      <c r="V100" s="4"/>
      <c r="W100" s="4"/>
    </row>
    <row r="101" ht="15.75" customHeight="1">
      <c r="A101" s="17"/>
      <c r="B101" s="4"/>
      <c r="C101" s="87"/>
      <c r="D101" s="59"/>
      <c r="E101" s="219"/>
      <c r="F101" s="31"/>
      <c r="G101" s="4"/>
      <c r="H101" s="6"/>
      <c r="I101" s="31"/>
      <c r="J101" s="4"/>
      <c r="K101" s="6"/>
      <c r="L101" s="31"/>
      <c r="M101" s="4"/>
      <c r="N101" s="6"/>
      <c r="O101" s="31"/>
      <c r="P101" s="4"/>
      <c r="Q101" s="6"/>
      <c r="R101" s="31"/>
      <c r="S101" s="4"/>
      <c r="T101" s="6"/>
      <c r="U101" s="31"/>
      <c r="V101" s="4"/>
      <c r="W101" s="4"/>
    </row>
    <row r="102" ht="15.75" customHeight="1">
      <c r="A102" s="17"/>
      <c r="B102" s="4"/>
      <c r="C102" s="87"/>
      <c r="D102" s="59"/>
      <c r="E102" s="219"/>
      <c r="F102" s="31"/>
      <c r="G102" s="4"/>
      <c r="H102" s="6"/>
      <c r="I102" s="31"/>
      <c r="J102" s="4"/>
      <c r="K102" s="6"/>
      <c r="L102" s="31"/>
      <c r="M102" s="4"/>
      <c r="N102" s="6"/>
      <c r="O102" s="31"/>
      <c r="P102" s="4"/>
      <c r="Q102" s="6"/>
      <c r="R102" s="31"/>
      <c r="S102" s="4"/>
      <c r="T102" s="6"/>
      <c r="U102" s="31"/>
      <c r="V102" s="4"/>
      <c r="W102" s="4"/>
    </row>
    <row r="103" ht="15.75" customHeight="1">
      <c r="A103" s="17"/>
      <c r="B103" s="4"/>
      <c r="C103" s="87"/>
      <c r="D103" s="59"/>
      <c r="E103" s="219"/>
      <c r="F103" s="31"/>
      <c r="G103" s="4"/>
      <c r="H103" s="6"/>
      <c r="I103" s="31"/>
      <c r="J103" s="4"/>
      <c r="K103" s="6"/>
      <c r="L103" s="31"/>
      <c r="M103" s="4"/>
      <c r="N103" s="6"/>
      <c r="O103" s="31"/>
      <c r="P103" s="4"/>
      <c r="Q103" s="6"/>
      <c r="R103" s="31"/>
      <c r="S103" s="4"/>
      <c r="T103" s="6"/>
      <c r="U103" s="31"/>
      <c r="V103" s="4"/>
      <c r="W103" s="4"/>
    </row>
    <row r="104" ht="15.75" customHeight="1">
      <c r="A104" s="17"/>
      <c r="B104" s="4"/>
      <c r="C104" s="87"/>
      <c r="D104" s="59"/>
      <c r="E104" s="219"/>
      <c r="F104" s="31"/>
      <c r="G104" s="4"/>
      <c r="H104" s="6"/>
      <c r="I104" s="31"/>
      <c r="J104" s="4"/>
      <c r="K104" s="6"/>
      <c r="L104" s="31"/>
      <c r="M104" s="4"/>
      <c r="N104" s="6"/>
      <c r="O104" s="31"/>
      <c r="P104" s="4"/>
      <c r="Q104" s="6"/>
      <c r="R104" s="31"/>
      <c r="S104" s="4"/>
      <c r="T104" s="6"/>
      <c r="U104" s="31"/>
      <c r="V104" s="4"/>
      <c r="W104" s="4"/>
    </row>
    <row r="105" ht="15.75" customHeight="1">
      <c r="A105" s="17"/>
      <c r="B105" s="4"/>
      <c r="C105" s="87"/>
      <c r="D105" s="59"/>
      <c r="E105" s="219"/>
      <c r="F105" s="31"/>
      <c r="G105" s="4"/>
      <c r="H105" s="6"/>
      <c r="I105" s="31"/>
      <c r="J105" s="4"/>
      <c r="K105" s="6"/>
      <c r="L105" s="31"/>
      <c r="M105" s="4"/>
      <c r="N105" s="6"/>
      <c r="O105" s="31"/>
      <c r="P105" s="4"/>
      <c r="Q105" s="6"/>
      <c r="R105" s="31"/>
      <c r="S105" s="4"/>
      <c r="T105" s="6"/>
      <c r="U105" s="31"/>
      <c r="V105" s="4"/>
      <c r="W105" s="4"/>
    </row>
    <row r="106" ht="15.75" customHeight="1">
      <c r="A106" s="17"/>
      <c r="B106" s="4"/>
      <c r="C106" s="87"/>
      <c r="D106" s="59"/>
      <c r="E106" s="219"/>
      <c r="F106" s="31"/>
      <c r="G106" s="4"/>
      <c r="H106" s="6"/>
      <c r="I106" s="31"/>
      <c r="J106" s="4"/>
      <c r="K106" s="6"/>
      <c r="L106" s="31"/>
      <c r="M106" s="4"/>
      <c r="N106" s="6"/>
      <c r="O106" s="31"/>
      <c r="P106" s="4"/>
      <c r="Q106" s="6"/>
      <c r="R106" s="31"/>
      <c r="S106" s="4"/>
      <c r="T106" s="6"/>
      <c r="U106" s="31"/>
      <c r="V106" s="4"/>
      <c r="W106" s="4"/>
    </row>
    <row r="107" ht="15.75" customHeight="1">
      <c r="A107" s="17"/>
      <c r="B107" s="4"/>
      <c r="C107" s="87"/>
      <c r="D107" s="59"/>
      <c r="E107" s="219"/>
      <c r="F107" s="31"/>
      <c r="G107" s="4"/>
      <c r="H107" s="6"/>
      <c r="I107" s="31"/>
      <c r="J107" s="4"/>
      <c r="K107" s="6"/>
      <c r="L107" s="31"/>
      <c r="M107" s="4"/>
      <c r="N107" s="6"/>
      <c r="O107" s="31"/>
      <c r="P107" s="4"/>
      <c r="Q107" s="6"/>
      <c r="R107" s="31"/>
      <c r="S107" s="4"/>
      <c r="T107" s="6"/>
      <c r="U107" s="31"/>
      <c r="V107" s="4"/>
      <c r="W107" s="4"/>
    </row>
    <row r="108" ht="15.75" customHeight="1">
      <c r="A108" s="17"/>
      <c r="B108" s="4"/>
      <c r="C108" s="87"/>
      <c r="D108" s="59"/>
      <c r="E108" s="219"/>
      <c r="F108" s="31"/>
      <c r="G108" s="4"/>
      <c r="H108" s="6"/>
      <c r="I108" s="31"/>
      <c r="J108" s="4"/>
      <c r="K108" s="6"/>
      <c r="L108" s="31"/>
      <c r="M108" s="4"/>
      <c r="N108" s="6"/>
      <c r="O108" s="31"/>
      <c r="P108" s="4"/>
      <c r="Q108" s="6"/>
      <c r="R108" s="31"/>
      <c r="S108" s="4"/>
      <c r="T108" s="6"/>
      <c r="U108" s="31"/>
      <c r="V108" s="4"/>
      <c r="W108" s="4"/>
    </row>
    <row r="109" ht="15.75" customHeight="1">
      <c r="A109" s="17"/>
      <c r="B109" s="4"/>
      <c r="C109" s="87"/>
      <c r="D109" s="59"/>
      <c r="E109" s="219"/>
      <c r="F109" s="31"/>
      <c r="G109" s="4"/>
      <c r="H109" s="6"/>
      <c r="I109" s="31"/>
      <c r="J109" s="4"/>
      <c r="K109" s="6"/>
      <c r="L109" s="31"/>
      <c r="M109" s="4"/>
      <c r="N109" s="6"/>
      <c r="O109" s="31"/>
      <c r="P109" s="4"/>
      <c r="Q109" s="6"/>
      <c r="R109" s="31"/>
      <c r="S109" s="4"/>
      <c r="T109" s="6"/>
      <c r="U109" s="31"/>
      <c r="V109" s="4"/>
      <c r="W109" s="4"/>
    </row>
    <row r="110" ht="15.75" customHeight="1">
      <c r="A110" s="17"/>
      <c r="B110" s="4"/>
      <c r="C110" s="87"/>
      <c r="D110" s="59"/>
      <c r="E110" s="219"/>
      <c r="F110" s="31"/>
      <c r="G110" s="4"/>
      <c r="H110" s="6"/>
      <c r="I110" s="31"/>
      <c r="J110" s="4"/>
      <c r="K110" s="6"/>
      <c r="L110" s="31"/>
      <c r="M110" s="4"/>
      <c r="N110" s="6"/>
      <c r="O110" s="31"/>
      <c r="P110" s="4"/>
      <c r="Q110" s="6"/>
      <c r="R110" s="31"/>
      <c r="S110" s="4"/>
      <c r="T110" s="6"/>
      <c r="U110" s="31"/>
      <c r="V110" s="4"/>
      <c r="W110" s="4"/>
    </row>
    <row r="111" ht="15.75" customHeight="1">
      <c r="A111" s="17"/>
      <c r="B111" s="4"/>
      <c r="C111" s="87"/>
      <c r="D111" s="59"/>
      <c r="E111" s="219"/>
      <c r="F111" s="31"/>
      <c r="G111" s="4"/>
      <c r="H111" s="6"/>
      <c r="I111" s="31"/>
      <c r="J111" s="4"/>
      <c r="K111" s="6"/>
      <c r="L111" s="31"/>
      <c r="M111" s="4"/>
      <c r="N111" s="6"/>
      <c r="O111" s="31"/>
      <c r="P111" s="4"/>
      <c r="Q111" s="6"/>
      <c r="R111" s="31"/>
      <c r="S111" s="4"/>
      <c r="T111" s="6"/>
      <c r="U111" s="31"/>
      <c r="V111" s="4"/>
      <c r="W111" s="4"/>
    </row>
    <row r="112" ht="15.75" customHeight="1">
      <c r="A112" s="17"/>
      <c r="B112" s="4"/>
      <c r="C112" s="87"/>
      <c r="D112" s="59"/>
      <c r="E112" s="219"/>
      <c r="F112" s="31"/>
      <c r="G112" s="4"/>
      <c r="H112" s="6"/>
      <c r="I112" s="31"/>
      <c r="J112" s="4"/>
      <c r="K112" s="6"/>
      <c r="L112" s="31"/>
      <c r="M112" s="4"/>
      <c r="N112" s="6"/>
      <c r="O112" s="31"/>
      <c r="P112" s="4"/>
      <c r="Q112" s="6"/>
      <c r="R112" s="31"/>
      <c r="S112" s="4"/>
      <c r="T112" s="6"/>
      <c r="U112" s="31"/>
      <c r="V112" s="4"/>
      <c r="W112" s="4"/>
    </row>
    <row r="113" ht="15.75" customHeight="1">
      <c r="A113" s="17"/>
      <c r="B113" s="4"/>
      <c r="C113" s="87"/>
      <c r="D113" s="59"/>
      <c r="E113" s="219"/>
      <c r="F113" s="31"/>
      <c r="G113" s="4"/>
      <c r="H113" s="6"/>
      <c r="I113" s="31"/>
      <c r="J113" s="4"/>
      <c r="K113" s="6"/>
      <c r="L113" s="31"/>
      <c r="M113" s="4"/>
      <c r="N113" s="6"/>
      <c r="O113" s="31"/>
      <c r="P113" s="4"/>
      <c r="Q113" s="6"/>
      <c r="R113" s="31"/>
      <c r="S113" s="4"/>
      <c r="T113" s="6"/>
      <c r="U113" s="31"/>
      <c r="V113" s="4"/>
      <c r="W113" s="4"/>
    </row>
    <row r="114" ht="15.75" customHeight="1">
      <c r="A114" s="17"/>
      <c r="B114" s="4"/>
      <c r="C114" s="87"/>
      <c r="D114" s="59"/>
      <c r="E114" s="219"/>
      <c r="F114" s="31"/>
      <c r="G114" s="4"/>
      <c r="H114" s="6"/>
      <c r="I114" s="31"/>
      <c r="J114" s="4"/>
      <c r="K114" s="6"/>
      <c r="L114" s="31"/>
      <c r="M114" s="4"/>
      <c r="N114" s="6"/>
      <c r="O114" s="31"/>
      <c r="P114" s="4"/>
      <c r="Q114" s="6"/>
      <c r="R114" s="31"/>
      <c r="S114" s="4"/>
      <c r="T114" s="6"/>
      <c r="U114" s="31"/>
      <c r="V114" s="4"/>
      <c r="W114" s="4"/>
    </row>
    <row r="115" ht="15.75" customHeight="1">
      <c r="A115" s="17"/>
      <c r="B115" s="4"/>
      <c r="C115" s="87"/>
      <c r="D115" s="59"/>
      <c r="E115" s="219"/>
      <c r="F115" s="31"/>
      <c r="G115" s="4"/>
      <c r="H115" s="6"/>
      <c r="I115" s="31"/>
      <c r="J115" s="4"/>
      <c r="K115" s="6"/>
      <c r="L115" s="31"/>
      <c r="M115" s="4"/>
      <c r="N115" s="6"/>
      <c r="O115" s="31"/>
      <c r="P115" s="4"/>
      <c r="Q115" s="6"/>
      <c r="R115" s="31"/>
      <c r="S115" s="4"/>
      <c r="T115" s="6"/>
      <c r="U115" s="31"/>
      <c r="V115" s="4"/>
      <c r="W115" s="4"/>
    </row>
    <row r="116" ht="15.75" customHeight="1">
      <c r="A116" s="17"/>
      <c r="B116" s="4"/>
      <c r="C116" s="87"/>
      <c r="D116" s="59"/>
      <c r="E116" s="219"/>
      <c r="F116" s="31"/>
      <c r="G116" s="4"/>
      <c r="H116" s="6"/>
      <c r="I116" s="31"/>
      <c r="J116" s="4"/>
      <c r="K116" s="6"/>
      <c r="L116" s="31"/>
      <c r="M116" s="4"/>
      <c r="N116" s="6"/>
      <c r="O116" s="31"/>
      <c r="P116" s="4"/>
      <c r="Q116" s="6"/>
      <c r="R116" s="31"/>
      <c r="S116" s="4"/>
      <c r="T116" s="6"/>
      <c r="U116" s="31"/>
      <c r="V116" s="4"/>
      <c r="W116" s="4"/>
    </row>
    <row r="117" ht="15.75" customHeight="1">
      <c r="A117" s="17"/>
      <c r="B117" s="4"/>
      <c r="C117" s="87"/>
      <c r="D117" s="59"/>
      <c r="E117" s="219"/>
      <c r="F117" s="31"/>
      <c r="G117" s="4"/>
      <c r="H117" s="6"/>
      <c r="I117" s="31"/>
      <c r="J117" s="4"/>
      <c r="K117" s="6"/>
      <c r="L117" s="31"/>
      <c r="M117" s="4"/>
      <c r="N117" s="6"/>
      <c r="O117" s="31"/>
      <c r="P117" s="4"/>
      <c r="Q117" s="6"/>
      <c r="R117" s="31"/>
      <c r="S117" s="4"/>
      <c r="T117" s="6"/>
      <c r="U117" s="31"/>
      <c r="V117" s="4"/>
      <c r="W117" s="4"/>
    </row>
    <row r="118" ht="15.75" customHeight="1">
      <c r="A118" s="17"/>
      <c r="B118" s="4"/>
      <c r="C118" s="87"/>
      <c r="D118" s="59"/>
      <c r="E118" s="219"/>
      <c r="F118" s="31"/>
      <c r="G118" s="4"/>
      <c r="H118" s="6"/>
      <c r="I118" s="31"/>
      <c r="J118" s="4"/>
      <c r="K118" s="6"/>
      <c r="L118" s="31"/>
      <c r="M118" s="4"/>
      <c r="N118" s="6"/>
      <c r="O118" s="31"/>
      <c r="P118" s="4"/>
      <c r="Q118" s="6"/>
      <c r="R118" s="31"/>
      <c r="S118" s="4"/>
      <c r="T118" s="6"/>
      <c r="U118" s="31"/>
      <c r="V118" s="4"/>
      <c r="W118" s="4"/>
    </row>
    <row r="119" ht="15.75" customHeight="1">
      <c r="A119" s="17"/>
      <c r="B119" s="4"/>
      <c r="C119" s="87"/>
      <c r="D119" s="59"/>
      <c r="E119" s="219"/>
      <c r="F119" s="31"/>
      <c r="G119" s="4"/>
      <c r="H119" s="6"/>
      <c r="I119" s="31"/>
      <c r="J119" s="4"/>
      <c r="K119" s="6"/>
      <c r="L119" s="31"/>
      <c r="M119" s="4"/>
      <c r="N119" s="6"/>
      <c r="O119" s="31"/>
      <c r="P119" s="4"/>
      <c r="Q119" s="6"/>
      <c r="R119" s="31"/>
      <c r="S119" s="4"/>
      <c r="T119" s="6"/>
      <c r="U119" s="31"/>
      <c r="V119" s="4"/>
      <c r="W119" s="4"/>
    </row>
    <row r="120" ht="15.75" customHeight="1">
      <c r="A120" s="17"/>
      <c r="B120" s="4"/>
      <c r="C120" s="87"/>
      <c r="D120" s="59"/>
      <c r="E120" s="219"/>
      <c r="F120" s="31"/>
      <c r="G120" s="4"/>
      <c r="H120" s="6"/>
      <c r="I120" s="31"/>
      <c r="J120" s="4"/>
      <c r="K120" s="6"/>
      <c r="L120" s="31"/>
      <c r="M120" s="4"/>
      <c r="N120" s="6"/>
      <c r="O120" s="31"/>
      <c r="P120" s="4"/>
      <c r="Q120" s="6"/>
      <c r="R120" s="31"/>
      <c r="S120" s="4"/>
      <c r="T120" s="6"/>
      <c r="U120" s="31"/>
      <c r="V120" s="4"/>
      <c r="W120" s="4"/>
    </row>
    <row r="121" ht="15.75" customHeight="1">
      <c r="A121" s="17"/>
      <c r="B121" s="4"/>
      <c r="C121" s="87"/>
      <c r="D121" s="59"/>
      <c r="E121" s="219"/>
      <c r="F121" s="31"/>
      <c r="G121" s="4"/>
      <c r="H121" s="6"/>
      <c r="I121" s="31"/>
      <c r="J121" s="4"/>
      <c r="K121" s="6"/>
      <c r="L121" s="31"/>
      <c r="M121" s="4"/>
      <c r="N121" s="6"/>
      <c r="O121" s="31"/>
      <c r="P121" s="4"/>
      <c r="Q121" s="6"/>
      <c r="R121" s="31"/>
      <c r="S121" s="4"/>
      <c r="T121" s="6"/>
      <c r="U121" s="31"/>
      <c r="V121" s="4"/>
      <c r="W121" s="4"/>
    </row>
    <row r="122" ht="15.75" customHeight="1">
      <c r="A122" s="17"/>
      <c r="B122" s="4"/>
      <c r="C122" s="87"/>
      <c r="D122" s="59"/>
      <c r="E122" s="219"/>
      <c r="F122" s="31"/>
      <c r="G122" s="4"/>
      <c r="H122" s="6"/>
      <c r="I122" s="31"/>
      <c r="J122" s="4"/>
      <c r="K122" s="6"/>
      <c r="L122" s="31"/>
      <c r="M122" s="4"/>
      <c r="N122" s="6"/>
      <c r="O122" s="31"/>
      <c r="P122" s="4"/>
      <c r="Q122" s="6"/>
      <c r="R122" s="31"/>
      <c r="S122" s="4"/>
      <c r="T122" s="6"/>
      <c r="U122" s="31"/>
      <c r="V122" s="4"/>
      <c r="W122" s="4"/>
    </row>
    <row r="123" ht="15.75" customHeight="1">
      <c r="A123" s="17"/>
      <c r="B123" s="4"/>
      <c r="C123" s="87"/>
      <c r="D123" s="59"/>
      <c r="E123" s="219"/>
      <c r="F123" s="31"/>
      <c r="G123" s="4"/>
      <c r="H123" s="6"/>
      <c r="I123" s="31"/>
      <c r="J123" s="4"/>
      <c r="K123" s="6"/>
      <c r="L123" s="31"/>
      <c r="M123" s="4"/>
      <c r="N123" s="6"/>
      <c r="O123" s="31"/>
      <c r="P123" s="4"/>
      <c r="Q123" s="6"/>
      <c r="R123" s="31"/>
      <c r="S123" s="4"/>
      <c r="T123" s="6"/>
      <c r="U123" s="31"/>
      <c r="V123" s="4"/>
      <c r="W123" s="4"/>
    </row>
    <row r="124" ht="15.75" customHeight="1">
      <c r="A124" s="17"/>
      <c r="B124" s="4"/>
      <c r="C124" s="87"/>
      <c r="D124" s="59"/>
      <c r="E124" s="219"/>
      <c r="F124" s="31"/>
      <c r="G124" s="4"/>
      <c r="H124" s="6"/>
      <c r="I124" s="31"/>
      <c r="J124" s="4"/>
      <c r="K124" s="6"/>
      <c r="L124" s="31"/>
      <c r="M124" s="4"/>
      <c r="N124" s="6"/>
      <c r="O124" s="31"/>
      <c r="P124" s="4"/>
      <c r="Q124" s="6"/>
      <c r="R124" s="31"/>
      <c r="S124" s="4"/>
      <c r="T124" s="6"/>
      <c r="U124" s="31"/>
      <c r="V124" s="4"/>
      <c r="W124" s="4"/>
    </row>
    <row r="125" ht="15.75" customHeight="1">
      <c r="A125" s="17"/>
      <c r="B125" s="4"/>
      <c r="C125" s="87"/>
      <c r="D125" s="59"/>
      <c r="E125" s="219"/>
      <c r="F125" s="31"/>
      <c r="G125" s="4"/>
      <c r="H125" s="6"/>
      <c r="I125" s="31"/>
      <c r="J125" s="4"/>
      <c r="K125" s="6"/>
      <c r="L125" s="31"/>
      <c r="M125" s="4"/>
      <c r="N125" s="6"/>
      <c r="O125" s="31"/>
      <c r="P125" s="4"/>
      <c r="Q125" s="6"/>
      <c r="R125" s="31"/>
      <c r="S125" s="4"/>
      <c r="T125" s="6"/>
      <c r="U125" s="31"/>
      <c r="V125" s="4"/>
      <c r="W125" s="4"/>
    </row>
    <row r="126" ht="15.75" customHeight="1">
      <c r="A126" s="17"/>
      <c r="B126" s="4"/>
      <c r="C126" s="87"/>
      <c r="D126" s="59"/>
      <c r="E126" s="219"/>
      <c r="F126" s="31"/>
      <c r="G126" s="4"/>
      <c r="H126" s="6"/>
      <c r="I126" s="31"/>
      <c r="J126" s="4"/>
      <c r="K126" s="6"/>
      <c r="L126" s="31"/>
      <c r="M126" s="4"/>
      <c r="N126" s="6"/>
      <c r="O126" s="31"/>
      <c r="P126" s="4"/>
      <c r="Q126" s="6"/>
      <c r="R126" s="31"/>
      <c r="S126" s="4"/>
      <c r="T126" s="6"/>
      <c r="U126" s="31"/>
      <c r="V126" s="4"/>
      <c r="W126" s="4"/>
    </row>
    <row r="127" ht="15.75" customHeight="1">
      <c r="A127" s="17"/>
      <c r="B127" s="4"/>
      <c r="C127" s="87"/>
      <c r="D127" s="59"/>
      <c r="E127" s="219"/>
      <c r="F127" s="31"/>
      <c r="G127" s="4"/>
      <c r="H127" s="6"/>
      <c r="I127" s="31"/>
      <c r="J127" s="4"/>
      <c r="K127" s="6"/>
      <c r="L127" s="31"/>
      <c r="M127" s="4"/>
      <c r="N127" s="6"/>
      <c r="O127" s="31"/>
      <c r="P127" s="4"/>
      <c r="Q127" s="6"/>
      <c r="R127" s="31"/>
      <c r="S127" s="4"/>
      <c r="T127" s="6"/>
      <c r="U127" s="31"/>
      <c r="V127" s="4"/>
      <c r="W127" s="4"/>
    </row>
    <row r="128" ht="15.75" customHeight="1">
      <c r="A128" s="17"/>
      <c r="B128" s="4"/>
      <c r="C128" s="87"/>
      <c r="D128" s="59"/>
      <c r="E128" s="219"/>
      <c r="F128" s="31"/>
      <c r="G128" s="4"/>
      <c r="H128" s="6"/>
      <c r="I128" s="31"/>
      <c r="J128" s="4"/>
      <c r="K128" s="6"/>
      <c r="L128" s="31"/>
      <c r="M128" s="4"/>
      <c r="N128" s="6"/>
      <c r="O128" s="31"/>
      <c r="P128" s="4"/>
      <c r="Q128" s="6"/>
      <c r="R128" s="31"/>
      <c r="S128" s="4"/>
      <c r="T128" s="6"/>
      <c r="U128" s="31"/>
      <c r="V128" s="4"/>
      <c r="W128" s="4"/>
    </row>
    <row r="129" ht="15.75" customHeight="1">
      <c r="A129" s="17"/>
      <c r="B129" s="4"/>
      <c r="C129" s="87"/>
      <c r="D129" s="59"/>
      <c r="E129" s="219"/>
      <c r="F129" s="31"/>
      <c r="G129" s="4"/>
      <c r="H129" s="6"/>
      <c r="I129" s="31"/>
      <c r="J129" s="4"/>
      <c r="K129" s="6"/>
      <c r="L129" s="31"/>
      <c r="M129" s="4"/>
      <c r="N129" s="6"/>
      <c r="O129" s="31"/>
      <c r="P129" s="4"/>
      <c r="Q129" s="6"/>
      <c r="R129" s="31"/>
      <c r="S129" s="4"/>
      <c r="T129" s="6"/>
      <c r="U129" s="31"/>
      <c r="V129" s="4"/>
      <c r="W129" s="4"/>
    </row>
    <row r="130" ht="15.75" customHeight="1">
      <c r="A130" s="17"/>
      <c r="B130" s="4"/>
      <c r="C130" s="87"/>
      <c r="D130" s="59"/>
      <c r="E130" s="219"/>
      <c r="F130" s="31"/>
      <c r="G130" s="4"/>
      <c r="H130" s="6"/>
      <c r="I130" s="31"/>
      <c r="J130" s="4"/>
      <c r="K130" s="6"/>
      <c r="L130" s="31"/>
      <c r="M130" s="4"/>
      <c r="N130" s="6"/>
      <c r="O130" s="31"/>
      <c r="P130" s="4"/>
      <c r="Q130" s="6"/>
      <c r="R130" s="31"/>
      <c r="S130" s="4"/>
      <c r="T130" s="6"/>
      <c r="U130" s="31"/>
      <c r="V130" s="4"/>
      <c r="W130" s="4"/>
    </row>
    <row r="131" ht="15.75" customHeight="1">
      <c r="A131" s="17"/>
      <c r="B131" s="4"/>
      <c r="C131" s="87"/>
      <c r="D131" s="59"/>
      <c r="E131" s="219"/>
      <c r="F131" s="31"/>
      <c r="G131" s="4"/>
      <c r="H131" s="6"/>
      <c r="I131" s="31"/>
      <c r="J131" s="4"/>
      <c r="K131" s="6"/>
      <c r="L131" s="31"/>
      <c r="M131" s="4"/>
      <c r="N131" s="6"/>
      <c r="O131" s="31"/>
      <c r="P131" s="4"/>
      <c r="Q131" s="6"/>
      <c r="R131" s="31"/>
      <c r="S131" s="4"/>
      <c r="T131" s="6"/>
      <c r="U131" s="31"/>
      <c r="V131" s="4"/>
      <c r="W131" s="4"/>
    </row>
    <row r="132" ht="15.75" customHeight="1">
      <c r="A132" s="17"/>
      <c r="B132" s="4"/>
      <c r="C132" s="87"/>
      <c r="D132" s="59"/>
      <c r="E132" s="219"/>
      <c r="F132" s="31"/>
      <c r="G132" s="4"/>
      <c r="H132" s="6"/>
      <c r="I132" s="31"/>
      <c r="J132" s="4"/>
      <c r="K132" s="6"/>
      <c r="L132" s="31"/>
      <c r="M132" s="4"/>
      <c r="N132" s="6"/>
      <c r="O132" s="31"/>
      <c r="P132" s="4"/>
      <c r="Q132" s="6"/>
      <c r="R132" s="31"/>
      <c r="S132" s="4"/>
      <c r="T132" s="6"/>
      <c r="U132" s="31"/>
      <c r="V132" s="4"/>
      <c r="W132" s="4"/>
    </row>
    <row r="133" ht="15.75" customHeight="1">
      <c r="A133" s="17"/>
      <c r="B133" s="4"/>
      <c r="C133" s="87"/>
      <c r="D133" s="59"/>
      <c r="E133" s="219"/>
      <c r="F133" s="31"/>
      <c r="G133" s="4"/>
      <c r="H133" s="6"/>
      <c r="I133" s="31"/>
      <c r="J133" s="4"/>
      <c r="K133" s="6"/>
      <c r="L133" s="31"/>
      <c r="M133" s="4"/>
      <c r="N133" s="6"/>
      <c r="O133" s="31"/>
      <c r="P133" s="4"/>
      <c r="Q133" s="6"/>
      <c r="R133" s="31"/>
      <c r="S133" s="4"/>
      <c r="T133" s="6"/>
      <c r="U133" s="31"/>
      <c r="V133" s="4"/>
      <c r="W133" s="4"/>
    </row>
    <row r="134" ht="15.75" customHeight="1">
      <c r="A134" s="17"/>
      <c r="B134" s="4"/>
      <c r="C134" s="87"/>
      <c r="D134" s="59"/>
      <c r="E134" s="219"/>
      <c r="F134" s="31"/>
      <c r="G134" s="4"/>
      <c r="H134" s="6"/>
      <c r="I134" s="31"/>
      <c r="J134" s="4"/>
      <c r="K134" s="6"/>
      <c r="L134" s="31"/>
      <c r="M134" s="4"/>
      <c r="N134" s="6"/>
      <c r="O134" s="31"/>
      <c r="P134" s="4"/>
      <c r="Q134" s="6"/>
      <c r="R134" s="31"/>
      <c r="S134" s="4"/>
      <c r="T134" s="6"/>
      <c r="U134" s="31"/>
      <c r="V134" s="4"/>
      <c r="W134" s="4"/>
    </row>
    <row r="135" ht="15.75" customHeight="1">
      <c r="A135" s="17"/>
      <c r="B135" s="4"/>
      <c r="C135" s="87"/>
      <c r="D135" s="59"/>
      <c r="E135" s="219"/>
      <c r="F135" s="31"/>
      <c r="G135" s="4"/>
      <c r="H135" s="6"/>
      <c r="I135" s="31"/>
      <c r="J135" s="4"/>
      <c r="K135" s="6"/>
      <c r="L135" s="31"/>
      <c r="M135" s="4"/>
      <c r="N135" s="6"/>
      <c r="O135" s="31"/>
      <c r="P135" s="4"/>
      <c r="Q135" s="6"/>
      <c r="R135" s="31"/>
      <c r="S135" s="4"/>
      <c r="T135" s="6"/>
      <c r="U135" s="31"/>
      <c r="V135" s="4"/>
      <c r="W135" s="4"/>
    </row>
    <row r="136" ht="15.75" customHeight="1">
      <c r="A136" s="17"/>
      <c r="B136" s="4"/>
      <c r="C136" s="87"/>
      <c r="D136" s="59"/>
      <c r="E136" s="219"/>
      <c r="F136" s="31"/>
      <c r="G136" s="4"/>
      <c r="H136" s="6"/>
      <c r="I136" s="31"/>
      <c r="J136" s="4"/>
      <c r="K136" s="6"/>
      <c r="L136" s="31"/>
      <c r="M136" s="4"/>
      <c r="N136" s="6"/>
      <c r="O136" s="31"/>
      <c r="P136" s="4"/>
      <c r="Q136" s="6"/>
      <c r="R136" s="31"/>
      <c r="S136" s="4"/>
      <c r="T136" s="6"/>
      <c r="U136" s="31"/>
      <c r="V136" s="4"/>
      <c r="W136" s="4"/>
    </row>
    <row r="137" ht="15.75" customHeight="1">
      <c r="A137" s="17"/>
      <c r="B137" s="4"/>
      <c r="C137" s="87"/>
      <c r="D137" s="59"/>
      <c r="E137" s="219"/>
      <c r="F137" s="31"/>
      <c r="G137" s="4"/>
      <c r="H137" s="6"/>
      <c r="I137" s="31"/>
      <c r="J137" s="4"/>
      <c r="K137" s="6"/>
      <c r="L137" s="31"/>
      <c r="M137" s="4"/>
      <c r="N137" s="6"/>
      <c r="O137" s="31"/>
      <c r="P137" s="4"/>
      <c r="Q137" s="6"/>
      <c r="R137" s="31"/>
      <c r="S137" s="4"/>
      <c r="T137" s="6"/>
      <c r="U137" s="31"/>
      <c r="V137" s="4"/>
      <c r="W137" s="4"/>
    </row>
    <row r="138" ht="15.75" customHeight="1">
      <c r="A138" s="17"/>
      <c r="B138" s="4"/>
      <c r="C138" s="87"/>
      <c r="D138" s="59"/>
      <c r="E138" s="219"/>
      <c r="F138" s="31"/>
      <c r="G138" s="4"/>
      <c r="H138" s="6"/>
      <c r="I138" s="31"/>
      <c r="J138" s="4"/>
      <c r="K138" s="6"/>
      <c r="L138" s="31"/>
      <c r="M138" s="4"/>
      <c r="N138" s="6"/>
      <c r="O138" s="31"/>
      <c r="P138" s="4"/>
      <c r="Q138" s="6"/>
      <c r="R138" s="31"/>
      <c r="S138" s="4"/>
      <c r="T138" s="6"/>
      <c r="U138" s="31"/>
      <c r="V138" s="4"/>
      <c r="W138" s="4"/>
    </row>
    <row r="139" ht="15.75" customHeight="1">
      <c r="A139" s="17"/>
      <c r="B139" s="4"/>
      <c r="C139" s="87"/>
      <c r="D139" s="59"/>
      <c r="E139" s="219"/>
      <c r="F139" s="31"/>
      <c r="G139" s="4"/>
      <c r="H139" s="6"/>
      <c r="I139" s="31"/>
      <c r="J139" s="4"/>
      <c r="K139" s="6"/>
      <c r="L139" s="31"/>
      <c r="M139" s="4"/>
      <c r="N139" s="6"/>
      <c r="O139" s="31"/>
      <c r="P139" s="4"/>
      <c r="Q139" s="6"/>
      <c r="R139" s="31"/>
      <c r="S139" s="4"/>
      <c r="T139" s="6"/>
      <c r="U139" s="31"/>
      <c r="V139" s="4"/>
      <c r="W139" s="4"/>
    </row>
    <row r="140" ht="15.75" customHeight="1">
      <c r="A140" s="17"/>
      <c r="B140" s="4"/>
      <c r="C140" s="87"/>
      <c r="D140" s="59"/>
      <c r="E140" s="219"/>
      <c r="F140" s="31"/>
      <c r="G140" s="4"/>
      <c r="H140" s="6"/>
      <c r="I140" s="31"/>
      <c r="J140" s="4"/>
      <c r="K140" s="6"/>
      <c r="L140" s="31"/>
      <c r="M140" s="4"/>
      <c r="N140" s="6"/>
      <c r="O140" s="31"/>
      <c r="P140" s="4"/>
      <c r="Q140" s="6"/>
      <c r="R140" s="31"/>
      <c r="S140" s="4"/>
      <c r="T140" s="6"/>
      <c r="U140" s="31"/>
      <c r="V140" s="4"/>
      <c r="W140" s="4"/>
    </row>
    <row r="141" ht="15.75" customHeight="1">
      <c r="A141" s="17"/>
      <c r="B141" s="4"/>
      <c r="C141" s="87"/>
      <c r="D141" s="59"/>
      <c r="E141" s="219"/>
      <c r="F141" s="31"/>
      <c r="G141" s="4"/>
      <c r="H141" s="6"/>
      <c r="I141" s="31"/>
      <c r="J141" s="4"/>
      <c r="K141" s="6"/>
      <c r="L141" s="31"/>
      <c r="M141" s="4"/>
      <c r="N141" s="6"/>
      <c r="O141" s="31"/>
      <c r="P141" s="4"/>
      <c r="Q141" s="6"/>
      <c r="R141" s="31"/>
      <c r="S141" s="4"/>
      <c r="T141" s="6"/>
      <c r="U141" s="31"/>
      <c r="V141" s="4"/>
      <c r="W141" s="4"/>
    </row>
    <row r="142" ht="15.75" customHeight="1">
      <c r="A142" s="17"/>
      <c r="B142" s="4"/>
      <c r="C142" s="87"/>
      <c r="D142" s="59"/>
      <c r="E142" s="219"/>
      <c r="F142" s="31"/>
      <c r="G142" s="4"/>
      <c r="H142" s="6"/>
      <c r="I142" s="31"/>
      <c r="J142" s="4"/>
      <c r="K142" s="6"/>
      <c r="L142" s="31"/>
      <c r="M142" s="4"/>
      <c r="N142" s="6"/>
      <c r="O142" s="31"/>
      <c r="P142" s="4"/>
      <c r="Q142" s="6"/>
      <c r="R142" s="31"/>
      <c r="S142" s="4"/>
      <c r="T142" s="6"/>
      <c r="U142" s="31"/>
      <c r="V142" s="4"/>
      <c r="W142" s="4"/>
    </row>
    <row r="143" ht="15.75" customHeight="1">
      <c r="A143" s="17"/>
      <c r="B143" s="4"/>
      <c r="C143" s="87"/>
      <c r="D143" s="59"/>
      <c r="E143" s="219"/>
      <c r="F143" s="31"/>
      <c r="G143" s="4"/>
      <c r="H143" s="6"/>
      <c r="I143" s="31"/>
      <c r="J143" s="4"/>
      <c r="K143" s="6"/>
      <c r="L143" s="31"/>
      <c r="M143" s="4"/>
      <c r="N143" s="6"/>
      <c r="O143" s="31"/>
      <c r="P143" s="4"/>
      <c r="Q143" s="6"/>
      <c r="R143" s="31"/>
      <c r="S143" s="4"/>
      <c r="T143" s="6"/>
      <c r="U143" s="31"/>
      <c r="V143" s="4"/>
      <c r="W143" s="4"/>
    </row>
    <row r="144" ht="15.75" customHeight="1">
      <c r="A144" s="17"/>
      <c r="B144" s="4"/>
      <c r="C144" s="87"/>
      <c r="D144" s="59"/>
      <c r="E144" s="219"/>
      <c r="F144" s="31"/>
      <c r="G144" s="4"/>
      <c r="H144" s="6"/>
      <c r="I144" s="31"/>
      <c r="J144" s="4"/>
      <c r="K144" s="6"/>
      <c r="L144" s="31"/>
      <c r="M144" s="4"/>
      <c r="N144" s="6"/>
      <c r="O144" s="31"/>
      <c r="P144" s="4"/>
      <c r="Q144" s="6"/>
      <c r="R144" s="31"/>
      <c r="S144" s="4"/>
      <c r="T144" s="6"/>
      <c r="U144" s="31"/>
      <c r="V144" s="4"/>
      <c r="W144" s="4"/>
    </row>
    <row r="145" ht="15.75" customHeight="1">
      <c r="A145" s="17"/>
      <c r="B145" s="4"/>
      <c r="C145" s="87"/>
      <c r="D145" s="59"/>
      <c r="E145" s="219"/>
      <c r="F145" s="31"/>
      <c r="G145" s="4"/>
      <c r="H145" s="6"/>
      <c r="I145" s="31"/>
      <c r="J145" s="4"/>
      <c r="K145" s="6"/>
      <c r="L145" s="31"/>
      <c r="M145" s="4"/>
      <c r="N145" s="6"/>
      <c r="O145" s="31"/>
      <c r="P145" s="4"/>
      <c r="Q145" s="6"/>
      <c r="R145" s="31"/>
      <c r="S145" s="4"/>
      <c r="T145" s="6"/>
      <c r="U145" s="31"/>
      <c r="V145" s="4"/>
      <c r="W145" s="4"/>
    </row>
    <row r="146" ht="15.75" customHeight="1">
      <c r="A146" s="43"/>
      <c r="B146" s="4"/>
      <c r="C146" s="87"/>
      <c r="D146" s="59"/>
      <c r="E146" s="219"/>
      <c r="F146" s="31"/>
      <c r="G146" s="4"/>
      <c r="H146" s="6"/>
      <c r="I146" s="31"/>
      <c r="J146" s="4"/>
      <c r="K146" s="6"/>
      <c r="L146" s="31"/>
      <c r="M146" s="4"/>
      <c r="N146" s="6"/>
      <c r="O146" s="31"/>
      <c r="P146" s="4"/>
      <c r="Q146" s="6"/>
      <c r="R146" s="31"/>
      <c r="S146" s="4"/>
      <c r="T146" s="6"/>
      <c r="U146" s="31"/>
      <c r="V146" s="4"/>
      <c r="W146" s="4"/>
    </row>
    <row r="147" ht="15.75" customHeight="1">
      <c r="A147" s="228"/>
      <c r="B147" s="88"/>
      <c r="C147" s="87"/>
      <c r="D147" s="59"/>
      <c r="E147" s="219"/>
      <c r="F147" s="31"/>
      <c r="G147" s="4"/>
      <c r="H147" s="6"/>
      <c r="I147" s="31"/>
      <c r="J147" s="4"/>
      <c r="K147" s="6"/>
      <c r="L147" s="31"/>
      <c r="M147" s="4"/>
      <c r="N147" s="6"/>
      <c r="O147" s="31"/>
      <c r="P147" s="4"/>
      <c r="Q147" s="6"/>
      <c r="R147" s="31"/>
      <c r="S147" s="4"/>
      <c r="T147" s="6"/>
      <c r="U147" s="31"/>
      <c r="V147" s="4"/>
      <c r="W147" s="4"/>
    </row>
    <row r="148" ht="15.75" customHeight="1">
      <c r="A148" s="228"/>
      <c r="B148" s="88"/>
      <c r="C148" s="87"/>
      <c r="D148" s="59"/>
      <c r="E148" s="219"/>
      <c r="F148" s="31"/>
      <c r="G148" s="4"/>
      <c r="H148" s="6"/>
      <c r="I148" s="31"/>
      <c r="J148" s="4"/>
      <c r="K148" s="6"/>
      <c r="L148" s="31"/>
      <c r="M148" s="4"/>
      <c r="N148" s="6"/>
      <c r="O148" s="31"/>
      <c r="P148" s="4"/>
      <c r="Q148" s="6"/>
      <c r="R148" s="31"/>
      <c r="S148" s="4"/>
      <c r="T148" s="6"/>
      <c r="U148" s="31"/>
      <c r="V148" s="4"/>
      <c r="W148" s="4"/>
    </row>
    <row r="149" ht="15.75" customHeight="1">
      <c r="A149" s="228"/>
      <c r="B149" s="88"/>
      <c r="C149" s="87"/>
      <c r="D149" s="59"/>
      <c r="E149" s="219"/>
      <c r="F149" s="31"/>
      <c r="G149" s="4"/>
      <c r="H149" s="6"/>
      <c r="I149" s="31"/>
      <c r="J149" s="4"/>
      <c r="K149" s="6"/>
      <c r="L149" s="31"/>
      <c r="M149" s="4"/>
      <c r="N149" s="6"/>
      <c r="O149" s="31"/>
      <c r="P149" s="4"/>
      <c r="Q149" s="6"/>
      <c r="R149" s="31"/>
      <c r="S149" s="4"/>
      <c r="T149" s="6"/>
      <c r="U149" s="31"/>
      <c r="V149" s="4"/>
      <c r="W149" s="4"/>
    </row>
    <row r="150" ht="15.75" customHeight="1">
      <c r="A150" s="66"/>
      <c r="B150" s="4"/>
      <c r="C150" s="87"/>
      <c r="D150" s="59"/>
      <c r="E150" s="219"/>
      <c r="F150" s="31"/>
      <c r="G150" s="4"/>
      <c r="H150" s="6"/>
      <c r="I150" s="31"/>
      <c r="J150" s="4"/>
      <c r="K150" s="6"/>
      <c r="L150" s="31"/>
      <c r="M150" s="4"/>
      <c r="N150" s="6"/>
      <c r="O150" s="31"/>
      <c r="P150" s="4"/>
      <c r="Q150" s="6"/>
      <c r="R150" s="31"/>
      <c r="S150" s="4"/>
      <c r="T150" s="6"/>
      <c r="U150" s="31"/>
      <c r="V150" s="4"/>
      <c r="W150" s="4"/>
    </row>
    <row r="151" ht="15.75" customHeight="1">
      <c r="A151" s="17"/>
      <c r="B151" s="4"/>
      <c r="C151" s="87"/>
      <c r="D151" s="59"/>
      <c r="E151" s="219"/>
      <c r="F151" s="31"/>
      <c r="G151" s="4"/>
      <c r="H151" s="6"/>
      <c r="I151" s="31"/>
      <c r="J151" s="4"/>
      <c r="K151" s="6"/>
      <c r="L151" s="31"/>
      <c r="M151" s="4"/>
      <c r="N151" s="6"/>
      <c r="O151" s="31"/>
      <c r="P151" s="4"/>
      <c r="Q151" s="6"/>
      <c r="R151" s="31"/>
      <c r="S151" s="4"/>
      <c r="T151" s="6"/>
      <c r="U151" s="31"/>
      <c r="V151" s="4"/>
      <c r="W151" s="4"/>
    </row>
    <row r="152" ht="15.75" customHeight="1">
      <c r="A152" s="17"/>
      <c r="B152" s="4"/>
      <c r="C152" s="87"/>
      <c r="D152" s="59"/>
      <c r="E152" s="219"/>
      <c r="F152" s="31"/>
      <c r="G152" s="4"/>
      <c r="H152" s="6"/>
      <c r="I152" s="31"/>
      <c r="J152" s="4"/>
      <c r="K152" s="6"/>
      <c r="L152" s="31"/>
      <c r="M152" s="4"/>
      <c r="N152" s="6"/>
      <c r="O152" s="31"/>
      <c r="P152" s="4"/>
      <c r="Q152" s="6"/>
      <c r="R152" s="31"/>
      <c r="S152" s="4"/>
      <c r="T152" s="6"/>
      <c r="U152" s="31"/>
      <c r="V152" s="4"/>
      <c r="W152" s="4"/>
    </row>
    <row r="153" ht="15.75" customHeight="1">
      <c r="A153" s="17"/>
      <c r="B153" s="4"/>
      <c r="C153" s="87"/>
      <c r="D153" s="59"/>
      <c r="E153" s="219"/>
      <c r="F153" s="31"/>
      <c r="G153" s="4"/>
      <c r="H153" s="6"/>
      <c r="I153" s="31"/>
      <c r="J153" s="4"/>
      <c r="K153" s="6"/>
      <c r="L153" s="31"/>
      <c r="M153" s="4"/>
      <c r="N153" s="6"/>
      <c r="O153" s="31"/>
      <c r="P153" s="4"/>
      <c r="Q153" s="6"/>
      <c r="R153" s="31"/>
      <c r="S153" s="4"/>
      <c r="T153" s="6"/>
      <c r="U153" s="31"/>
      <c r="V153" s="4"/>
      <c r="W153" s="4"/>
    </row>
    <row r="154" ht="15.75" customHeight="1">
      <c r="A154" s="17"/>
      <c r="B154" s="4"/>
      <c r="C154" s="87"/>
      <c r="D154" s="59"/>
      <c r="E154" s="219"/>
      <c r="F154" s="31"/>
      <c r="G154" s="4"/>
      <c r="H154" s="6"/>
      <c r="I154" s="31"/>
      <c r="J154" s="4"/>
      <c r="K154" s="6"/>
      <c r="L154" s="31"/>
      <c r="M154" s="4"/>
      <c r="N154" s="6"/>
      <c r="O154" s="31"/>
      <c r="P154" s="4"/>
      <c r="Q154" s="6"/>
      <c r="R154" s="31"/>
      <c r="S154" s="4"/>
      <c r="T154" s="6"/>
      <c r="U154" s="31"/>
      <c r="V154" s="4"/>
      <c r="W154" s="4"/>
    </row>
    <row r="155" ht="15.75" customHeight="1">
      <c r="A155" s="17"/>
      <c r="B155" s="4"/>
      <c r="C155" s="87"/>
      <c r="D155" s="59"/>
      <c r="E155" s="219"/>
      <c r="F155" s="31"/>
      <c r="G155" s="4"/>
      <c r="H155" s="6"/>
      <c r="I155" s="31"/>
      <c r="J155" s="4"/>
      <c r="K155" s="6"/>
      <c r="L155" s="31"/>
      <c r="M155" s="4"/>
      <c r="N155" s="6"/>
      <c r="O155" s="31"/>
      <c r="P155" s="4"/>
      <c r="Q155" s="6"/>
      <c r="R155" s="31"/>
      <c r="S155" s="4"/>
      <c r="T155" s="6"/>
      <c r="U155" s="31"/>
      <c r="V155" s="4"/>
      <c r="W155" s="4"/>
    </row>
    <row r="156" ht="15.75" customHeight="1">
      <c r="A156" s="17"/>
      <c r="B156" s="4"/>
      <c r="C156" s="87"/>
      <c r="D156" s="59"/>
      <c r="E156" s="219"/>
      <c r="F156" s="31"/>
      <c r="G156" s="4"/>
      <c r="H156" s="6"/>
      <c r="I156" s="31"/>
      <c r="J156" s="4"/>
      <c r="K156" s="6"/>
      <c r="L156" s="31"/>
      <c r="M156" s="4"/>
      <c r="N156" s="6"/>
      <c r="O156" s="31"/>
      <c r="P156" s="4"/>
      <c r="Q156" s="6"/>
      <c r="R156" s="31"/>
      <c r="S156" s="4"/>
      <c r="T156" s="6"/>
      <c r="U156" s="31"/>
      <c r="V156" s="4"/>
      <c r="W156" s="4"/>
    </row>
    <row r="157" ht="15.75" customHeight="1">
      <c r="A157" s="17"/>
      <c r="B157" s="4"/>
      <c r="C157" s="87"/>
      <c r="D157" s="59"/>
      <c r="E157" s="219"/>
      <c r="F157" s="31"/>
      <c r="G157" s="4"/>
      <c r="H157" s="6"/>
      <c r="I157" s="31"/>
      <c r="J157" s="4"/>
      <c r="K157" s="6"/>
      <c r="L157" s="31"/>
      <c r="M157" s="4"/>
      <c r="N157" s="6"/>
      <c r="O157" s="31"/>
      <c r="P157" s="4"/>
      <c r="Q157" s="6"/>
      <c r="R157" s="31"/>
      <c r="S157" s="4"/>
      <c r="T157" s="6"/>
      <c r="U157" s="31"/>
      <c r="V157" s="4"/>
      <c r="W157" s="4"/>
    </row>
    <row r="158" ht="15.75" customHeight="1">
      <c r="A158" s="17"/>
      <c r="B158" s="4"/>
      <c r="C158" s="87"/>
      <c r="D158" s="59"/>
      <c r="E158" s="219"/>
      <c r="F158" s="31"/>
      <c r="G158" s="4"/>
      <c r="H158" s="6"/>
      <c r="I158" s="31"/>
      <c r="J158" s="4"/>
      <c r="K158" s="6"/>
      <c r="L158" s="31"/>
      <c r="M158" s="4"/>
      <c r="N158" s="6"/>
      <c r="O158" s="31"/>
      <c r="P158" s="4"/>
      <c r="Q158" s="6"/>
      <c r="R158" s="31"/>
      <c r="S158" s="4"/>
      <c r="T158" s="6"/>
      <c r="U158" s="31"/>
      <c r="V158" s="4"/>
      <c r="W158" s="4"/>
    </row>
    <row r="159" ht="15.75" customHeight="1">
      <c r="A159" s="17"/>
      <c r="B159" s="4"/>
      <c r="C159" s="87"/>
      <c r="D159" s="59"/>
      <c r="E159" s="219"/>
      <c r="F159" s="31"/>
      <c r="G159" s="4"/>
      <c r="H159" s="6"/>
      <c r="I159" s="31"/>
      <c r="J159" s="4"/>
      <c r="K159" s="6"/>
      <c r="L159" s="31"/>
      <c r="M159" s="4"/>
      <c r="N159" s="6"/>
      <c r="O159" s="31"/>
      <c r="P159" s="4"/>
      <c r="Q159" s="6"/>
      <c r="R159" s="31"/>
      <c r="S159" s="4"/>
      <c r="T159" s="6"/>
      <c r="U159" s="31"/>
      <c r="V159" s="4"/>
      <c r="W159" s="4"/>
    </row>
    <row r="160" ht="15.75" customHeight="1">
      <c r="A160" s="17"/>
      <c r="B160" s="4"/>
      <c r="C160" s="87"/>
      <c r="D160" s="59"/>
      <c r="E160" s="219"/>
      <c r="F160" s="31"/>
      <c r="G160" s="4"/>
      <c r="H160" s="6"/>
      <c r="I160" s="31"/>
      <c r="J160" s="4"/>
      <c r="K160" s="6"/>
      <c r="L160" s="31"/>
      <c r="M160" s="4"/>
      <c r="N160" s="6"/>
      <c r="O160" s="31"/>
      <c r="P160" s="4"/>
      <c r="Q160" s="6"/>
      <c r="R160" s="31"/>
      <c r="S160" s="4"/>
      <c r="T160" s="6"/>
      <c r="U160" s="31"/>
      <c r="V160" s="4"/>
      <c r="W160" s="4"/>
    </row>
    <row r="161" ht="15.75" customHeight="1">
      <c r="A161" s="17"/>
      <c r="B161" s="4"/>
      <c r="C161" s="87"/>
      <c r="D161" s="59"/>
      <c r="E161" s="219"/>
      <c r="F161" s="31"/>
      <c r="G161" s="4"/>
      <c r="H161" s="6"/>
      <c r="I161" s="31"/>
      <c r="J161" s="4"/>
      <c r="K161" s="6"/>
      <c r="L161" s="31"/>
      <c r="M161" s="4"/>
      <c r="N161" s="6"/>
      <c r="O161" s="31"/>
      <c r="P161" s="4"/>
      <c r="Q161" s="6"/>
      <c r="R161" s="31"/>
      <c r="S161" s="4"/>
      <c r="T161" s="6"/>
      <c r="U161" s="31"/>
      <c r="V161" s="4"/>
      <c r="W161" s="4"/>
    </row>
    <row r="162" ht="15.75" customHeight="1">
      <c r="A162" s="17"/>
      <c r="B162" s="4"/>
      <c r="C162" s="87"/>
      <c r="D162" s="59"/>
      <c r="E162" s="219"/>
      <c r="F162" s="31"/>
      <c r="G162" s="4"/>
      <c r="H162" s="6"/>
      <c r="I162" s="31"/>
      <c r="J162" s="4"/>
      <c r="K162" s="6"/>
      <c r="L162" s="31"/>
      <c r="M162" s="4"/>
      <c r="N162" s="6"/>
      <c r="O162" s="31"/>
      <c r="P162" s="4"/>
      <c r="Q162" s="6"/>
      <c r="R162" s="31"/>
      <c r="S162" s="4"/>
      <c r="T162" s="6"/>
      <c r="U162" s="31"/>
      <c r="V162" s="4"/>
      <c r="W162" s="4"/>
    </row>
    <row r="163" ht="15.75" customHeight="1">
      <c r="A163" s="17"/>
      <c r="B163" s="4"/>
      <c r="C163" s="87"/>
      <c r="D163" s="59"/>
      <c r="E163" s="219"/>
      <c r="F163" s="31"/>
      <c r="G163" s="4"/>
      <c r="H163" s="6"/>
      <c r="I163" s="31"/>
      <c r="J163" s="4"/>
      <c r="K163" s="6"/>
      <c r="L163" s="31"/>
      <c r="M163" s="4"/>
      <c r="N163" s="6"/>
      <c r="O163" s="31"/>
      <c r="P163" s="4"/>
      <c r="Q163" s="6"/>
      <c r="R163" s="31"/>
      <c r="S163" s="4"/>
      <c r="T163" s="6"/>
      <c r="U163" s="31"/>
      <c r="V163" s="4"/>
      <c r="W163" s="4"/>
    </row>
    <row r="164" ht="15.75" customHeight="1">
      <c r="A164" s="17"/>
      <c r="B164" s="4"/>
      <c r="C164" s="87"/>
      <c r="D164" s="59"/>
      <c r="E164" s="219"/>
      <c r="F164" s="31"/>
      <c r="G164" s="4"/>
      <c r="H164" s="6"/>
      <c r="I164" s="31"/>
      <c r="J164" s="4"/>
      <c r="K164" s="6"/>
      <c r="L164" s="31"/>
      <c r="M164" s="4"/>
      <c r="N164" s="6"/>
      <c r="O164" s="31"/>
      <c r="P164" s="4"/>
      <c r="Q164" s="6"/>
      <c r="R164" s="31"/>
      <c r="S164" s="4"/>
      <c r="T164" s="6"/>
      <c r="U164" s="31"/>
      <c r="V164" s="4"/>
      <c r="W164" s="4"/>
    </row>
    <row r="165" ht="15.75" customHeight="1">
      <c r="A165" s="17"/>
      <c r="B165" s="4"/>
      <c r="C165" s="87"/>
      <c r="D165" s="59"/>
      <c r="E165" s="219"/>
      <c r="F165" s="31"/>
      <c r="G165" s="4"/>
      <c r="H165" s="6"/>
      <c r="I165" s="31"/>
      <c r="J165" s="4"/>
      <c r="K165" s="6"/>
      <c r="L165" s="31"/>
      <c r="M165" s="4"/>
      <c r="N165" s="6"/>
      <c r="O165" s="31"/>
      <c r="P165" s="4"/>
      <c r="Q165" s="6"/>
      <c r="R165" s="31"/>
      <c r="S165" s="4"/>
      <c r="T165" s="6"/>
      <c r="U165" s="31"/>
      <c r="V165" s="4"/>
      <c r="W165" s="4"/>
    </row>
    <row r="166" ht="15.75" customHeight="1">
      <c r="A166" s="17"/>
      <c r="B166" s="4"/>
      <c r="C166" s="87"/>
      <c r="D166" s="59"/>
      <c r="E166" s="219"/>
      <c r="F166" s="31"/>
      <c r="G166" s="4"/>
      <c r="H166" s="6"/>
      <c r="I166" s="31"/>
      <c r="J166" s="4"/>
      <c r="K166" s="6"/>
      <c r="L166" s="31"/>
      <c r="M166" s="4"/>
      <c r="N166" s="6"/>
      <c r="O166" s="31"/>
      <c r="P166" s="4"/>
      <c r="Q166" s="6"/>
      <c r="R166" s="31"/>
      <c r="S166" s="4"/>
      <c r="T166" s="6"/>
      <c r="U166" s="31"/>
      <c r="V166" s="4"/>
      <c r="W166" s="4"/>
    </row>
    <row r="167" ht="15.75" customHeight="1">
      <c r="A167" s="17"/>
      <c r="B167" s="4"/>
      <c r="C167" s="87"/>
      <c r="D167" s="59"/>
      <c r="E167" s="219"/>
      <c r="F167" s="31"/>
      <c r="G167" s="4"/>
      <c r="H167" s="6"/>
      <c r="I167" s="31"/>
      <c r="J167" s="4"/>
      <c r="K167" s="6"/>
      <c r="L167" s="31"/>
      <c r="M167" s="4"/>
      <c r="N167" s="6"/>
      <c r="O167" s="31"/>
      <c r="P167" s="4"/>
      <c r="Q167" s="6"/>
      <c r="R167" s="31"/>
      <c r="S167" s="4"/>
      <c r="T167" s="6"/>
      <c r="U167" s="31"/>
      <c r="V167" s="4"/>
      <c r="W167" s="4"/>
    </row>
    <row r="168" ht="15.75" customHeight="1">
      <c r="A168" s="17"/>
      <c r="B168" s="4"/>
      <c r="C168" s="87"/>
      <c r="D168" s="59"/>
      <c r="E168" s="219"/>
      <c r="F168" s="31"/>
      <c r="G168" s="4"/>
      <c r="H168" s="6"/>
      <c r="I168" s="31"/>
      <c r="J168" s="4"/>
      <c r="K168" s="6"/>
      <c r="L168" s="31"/>
      <c r="M168" s="4"/>
      <c r="N168" s="6"/>
      <c r="O168" s="31"/>
      <c r="P168" s="4"/>
      <c r="Q168" s="6"/>
      <c r="R168" s="31"/>
      <c r="S168" s="4"/>
      <c r="T168" s="6"/>
      <c r="U168" s="31"/>
      <c r="V168" s="4"/>
      <c r="W168" s="4"/>
    </row>
    <row r="169" ht="15.75" customHeight="1">
      <c r="A169" s="17"/>
      <c r="B169" s="4"/>
      <c r="C169" s="87"/>
      <c r="D169" s="59"/>
      <c r="E169" s="219"/>
      <c r="F169" s="31"/>
      <c r="G169" s="4"/>
      <c r="H169" s="6"/>
      <c r="I169" s="31"/>
      <c r="J169" s="4"/>
      <c r="K169" s="6"/>
      <c r="L169" s="31"/>
      <c r="M169" s="4"/>
      <c r="N169" s="6"/>
      <c r="O169" s="31"/>
      <c r="P169" s="4"/>
      <c r="Q169" s="6"/>
      <c r="R169" s="31"/>
      <c r="S169" s="4"/>
      <c r="T169" s="6"/>
      <c r="U169" s="31"/>
      <c r="V169" s="4"/>
      <c r="W169" s="4"/>
    </row>
    <row r="170" ht="15.75" customHeight="1">
      <c r="A170" s="17"/>
      <c r="B170" s="4"/>
      <c r="C170" s="87"/>
      <c r="D170" s="59"/>
      <c r="E170" s="219"/>
      <c r="F170" s="31"/>
      <c r="G170" s="4"/>
      <c r="H170" s="6"/>
      <c r="I170" s="31"/>
      <c r="J170" s="4"/>
      <c r="K170" s="6"/>
      <c r="L170" s="31"/>
      <c r="M170" s="4"/>
      <c r="N170" s="6"/>
      <c r="O170" s="31"/>
      <c r="P170" s="4"/>
      <c r="Q170" s="6"/>
      <c r="R170" s="31"/>
      <c r="S170" s="4"/>
      <c r="T170" s="6"/>
      <c r="U170" s="31"/>
      <c r="V170" s="4"/>
      <c r="W170" s="4"/>
    </row>
    <row r="171" ht="15.75" customHeight="1">
      <c r="A171" s="4"/>
      <c r="B171" s="4"/>
      <c r="C171" s="87"/>
      <c r="D171" s="59"/>
      <c r="E171" s="219"/>
      <c r="F171" s="31"/>
      <c r="G171" s="4"/>
      <c r="H171" s="6"/>
      <c r="I171" s="31"/>
      <c r="J171" s="4"/>
      <c r="K171" s="6"/>
      <c r="L171" s="31"/>
      <c r="M171" s="4"/>
      <c r="N171" s="6"/>
      <c r="O171" s="31"/>
      <c r="P171" s="4"/>
      <c r="Q171" s="6"/>
      <c r="R171" s="31"/>
      <c r="S171" s="4"/>
      <c r="T171" s="6"/>
      <c r="U171" s="31"/>
      <c r="V171" s="4"/>
      <c r="W171" s="4"/>
    </row>
    <row r="172" ht="15.75" customHeight="1">
      <c r="A172" s="4"/>
      <c r="B172" s="4"/>
      <c r="C172" s="87"/>
      <c r="D172" s="59"/>
      <c r="E172" s="219"/>
      <c r="F172" s="31"/>
      <c r="G172" s="4"/>
      <c r="H172" s="6"/>
      <c r="I172" s="31"/>
      <c r="J172" s="4"/>
      <c r="K172" s="6"/>
      <c r="L172" s="31"/>
      <c r="M172" s="4"/>
      <c r="N172" s="6"/>
      <c r="O172" s="31"/>
      <c r="P172" s="4"/>
      <c r="Q172" s="6"/>
      <c r="R172" s="31"/>
      <c r="S172" s="4"/>
      <c r="T172" s="6"/>
      <c r="U172" s="31"/>
      <c r="V172" s="4"/>
      <c r="W172" s="4"/>
    </row>
    <row r="173" ht="15.75" customHeight="1">
      <c r="A173" s="4"/>
      <c r="B173" s="4"/>
      <c r="C173" s="87"/>
      <c r="D173" s="59"/>
      <c r="E173" s="219"/>
      <c r="F173" s="31"/>
      <c r="G173" s="4"/>
      <c r="H173" s="6"/>
      <c r="I173" s="31"/>
      <c r="J173" s="4"/>
      <c r="K173" s="6"/>
      <c r="L173" s="31"/>
      <c r="M173" s="4"/>
      <c r="N173" s="6"/>
      <c r="O173" s="31"/>
      <c r="P173" s="4"/>
      <c r="Q173" s="6"/>
      <c r="R173" s="31"/>
      <c r="S173" s="4"/>
      <c r="T173" s="6"/>
      <c r="U173" s="31"/>
      <c r="V173" s="4"/>
      <c r="W173" s="4"/>
    </row>
    <row r="174" ht="15.75" customHeight="1">
      <c r="A174" s="4"/>
      <c r="B174" s="4"/>
      <c r="C174" s="87"/>
      <c r="D174" s="59"/>
      <c r="E174" s="219"/>
      <c r="F174" s="31"/>
      <c r="G174" s="4"/>
      <c r="H174" s="6"/>
      <c r="I174" s="31"/>
      <c r="J174" s="4"/>
      <c r="K174" s="6"/>
      <c r="L174" s="31"/>
      <c r="M174" s="4"/>
      <c r="N174" s="6"/>
      <c r="O174" s="31"/>
      <c r="P174" s="4"/>
      <c r="Q174" s="6"/>
      <c r="R174" s="31"/>
      <c r="S174" s="4"/>
      <c r="T174" s="6"/>
      <c r="U174" s="31"/>
      <c r="V174" s="4"/>
      <c r="W174" s="4"/>
    </row>
    <row r="175" ht="15.75" customHeight="1">
      <c r="A175" s="4"/>
      <c r="B175" s="4"/>
      <c r="C175" s="87"/>
      <c r="D175" s="59"/>
      <c r="E175" s="219"/>
      <c r="F175" s="31"/>
      <c r="G175" s="4"/>
      <c r="H175" s="6"/>
      <c r="I175" s="31"/>
      <c r="J175" s="4"/>
      <c r="K175" s="6"/>
      <c r="L175" s="31"/>
      <c r="M175" s="4"/>
      <c r="N175" s="6"/>
      <c r="O175" s="31"/>
      <c r="P175" s="4"/>
      <c r="Q175" s="6"/>
      <c r="R175" s="31"/>
      <c r="S175" s="4"/>
      <c r="T175" s="6"/>
      <c r="U175" s="31"/>
      <c r="V175" s="4"/>
      <c r="W175" s="4"/>
    </row>
    <row r="176" ht="15.75" customHeight="1">
      <c r="A176" s="4"/>
      <c r="B176" s="4"/>
      <c r="C176" s="87"/>
      <c r="D176" s="59"/>
      <c r="E176" s="219"/>
      <c r="F176" s="31"/>
      <c r="G176" s="4"/>
      <c r="H176" s="6"/>
      <c r="I176" s="31"/>
      <c r="J176" s="4"/>
      <c r="K176" s="6"/>
      <c r="L176" s="31"/>
      <c r="M176" s="4"/>
      <c r="N176" s="6"/>
      <c r="O176" s="31"/>
      <c r="P176" s="4"/>
      <c r="Q176" s="6"/>
      <c r="R176" s="31"/>
      <c r="S176" s="4"/>
      <c r="T176" s="6"/>
      <c r="U176" s="31"/>
      <c r="V176" s="4"/>
      <c r="W176" s="4"/>
    </row>
    <row r="177" ht="15.75" customHeight="1">
      <c r="A177" s="4"/>
      <c r="B177" s="4"/>
      <c r="C177" s="87"/>
      <c r="D177" s="59"/>
      <c r="E177" s="219"/>
      <c r="F177" s="31"/>
      <c r="G177" s="4"/>
      <c r="H177" s="6"/>
      <c r="I177" s="31"/>
      <c r="J177" s="4"/>
      <c r="K177" s="6"/>
      <c r="L177" s="31"/>
      <c r="M177" s="4"/>
      <c r="N177" s="6"/>
      <c r="O177" s="31"/>
      <c r="P177" s="4"/>
      <c r="Q177" s="6"/>
      <c r="R177" s="31"/>
      <c r="S177" s="4"/>
      <c r="T177" s="6"/>
      <c r="U177" s="31"/>
      <c r="V177" s="4"/>
      <c r="W177" s="4"/>
    </row>
    <row r="178" ht="15.75" customHeight="1">
      <c r="A178" s="4"/>
      <c r="B178" s="4"/>
      <c r="C178" s="87"/>
      <c r="D178" s="59"/>
      <c r="E178" s="219"/>
      <c r="F178" s="31"/>
      <c r="G178" s="4"/>
      <c r="H178" s="6"/>
      <c r="I178" s="31"/>
      <c r="J178" s="4"/>
      <c r="K178" s="6"/>
      <c r="L178" s="31"/>
      <c r="M178" s="4"/>
      <c r="N178" s="6"/>
      <c r="O178" s="31"/>
      <c r="P178" s="4"/>
      <c r="Q178" s="6"/>
      <c r="R178" s="31"/>
      <c r="S178" s="4"/>
      <c r="T178" s="6"/>
      <c r="U178" s="31"/>
      <c r="V178" s="4"/>
      <c r="W178" s="4"/>
    </row>
    <row r="179" ht="15.75" customHeight="1">
      <c r="A179" s="4"/>
      <c r="B179" s="4"/>
      <c r="C179" s="87"/>
      <c r="D179" s="59"/>
      <c r="E179" s="219"/>
      <c r="F179" s="31"/>
      <c r="G179" s="4"/>
      <c r="H179" s="6"/>
      <c r="I179" s="31"/>
      <c r="J179" s="4"/>
      <c r="K179" s="6"/>
      <c r="L179" s="31"/>
      <c r="M179" s="4"/>
      <c r="N179" s="6"/>
      <c r="O179" s="31"/>
      <c r="P179" s="4"/>
      <c r="Q179" s="6"/>
      <c r="R179" s="31"/>
      <c r="S179" s="4"/>
      <c r="T179" s="6"/>
      <c r="U179" s="31"/>
      <c r="V179" s="4"/>
      <c r="W179" s="4"/>
    </row>
    <row r="180" ht="15.75" customHeight="1">
      <c r="A180" s="4"/>
      <c r="B180" s="4"/>
      <c r="C180" s="87"/>
      <c r="D180" s="59"/>
      <c r="E180" s="219"/>
      <c r="F180" s="31"/>
      <c r="G180" s="4"/>
      <c r="H180" s="6"/>
      <c r="I180" s="31"/>
      <c r="J180" s="4"/>
      <c r="K180" s="6"/>
      <c r="L180" s="31"/>
      <c r="M180" s="4"/>
      <c r="N180" s="6"/>
      <c r="O180" s="31"/>
      <c r="P180" s="4"/>
      <c r="Q180" s="6"/>
      <c r="R180" s="31"/>
      <c r="S180" s="4"/>
      <c r="T180" s="6"/>
      <c r="U180" s="31"/>
      <c r="V180" s="4"/>
      <c r="W180" s="4"/>
    </row>
    <row r="181" ht="15.75" customHeight="1">
      <c r="A181" s="4"/>
      <c r="B181" s="4"/>
      <c r="C181" s="87"/>
      <c r="D181" s="59"/>
      <c r="E181" s="219"/>
      <c r="F181" s="31"/>
      <c r="G181" s="4"/>
      <c r="H181" s="6"/>
      <c r="I181" s="31"/>
      <c r="J181" s="4"/>
      <c r="K181" s="6"/>
      <c r="L181" s="31"/>
      <c r="M181" s="4"/>
      <c r="N181" s="6"/>
      <c r="O181" s="31"/>
      <c r="P181" s="4"/>
      <c r="Q181" s="6"/>
      <c r="R181" s="31"/>
      <c r="S181" s="4"/>
      <c r="T181" s="6"/>
      <c r="U181" s="31"/>
      <c r="V181" s="4"/>
      <c r="W181" s="4"/>
    </row>
    <row r="182" ht="15.75" customHeight="1">
      <c r="A182" s="4"/>
      <c r="B182" s="4"/>
      <c r="C182" s="87"/>
      <c r="D182" s="59"/>
      <c r="E182" s="219"/>
      <c r="F182" s="31"/>
      <c r="G182" s="4"/>
      <c r="H182" s="6"/>
      <c r="I182" s="31"/>
      <c r="J182" s="4"/>
      <c r="K182" s="6"/>
      <c r="L182" s="31"/>
      <c r="M182" s="4"/>
      <c r="N182" s="6"/>
      <c r="O182" s="31"/>
      <c r="P182" s="4"/>
      <c r="Q182" s="6"/>
      <c r="R182" s="31"/>
      <c r="S182" s="4"/>
      <c r="T182" s="6"/>
      <c r="U182" s="31"/>
      <c r="V182" s="4"/>
      <c r="W182" s="4"/>
    </row>
    <row r="183" ht="15.75" customHeight="1">
      <c r="A183" s="4"/>
      <c r="B183" s="4"/>
      <c r="C183" s="87"/>
      <c r="D183" s="59"/>
      <c r="E183" s="219"/>
      <c r="F183" s="31"/>
      <c r="G183" s="4"/>
      <c r="H183" s="6"/>
      <c r="I183" s="31"/>
      <c r="J183" s="4"/>
      <c r="K183" s="6"/>
      <c r="L183" s="31"/>
      <c r="M183" s="4"/>
      <c r="N183" s="6"/>
      <c r="O183" s="31"/>
      <c r="P183" s="4"/>
      <c r="Q183" s="6"/>
      <c r="R183" s="31"/>
      <c r="S183" s="4"/>
      <c r="T183" s="6"/>
      <c r="U183" s="31"/>
      <c r="V183" s="4"/>
      <c r="W183" s="4"/>
    </row>
    <row r="184" ht="15.75" customHeight="1">
      <c r="A184" s="4"/>
      <c r="B184" s="4"/>
      <c r="C184" s="87"/>
      <c r="D184" s="59"/>
      <c r="E184" s="219"/>
      <c r="F184" s="31"/>
      <c r="G184" s="4"/>
      <c r="H184" s="6"/>
      <c r="I184" s="31"/>
      <c r="J184" s="4"/>
      <c r="K184" s="6"/>
      <c r="L184" s="31"/>
      <c r="M184" s="4"/>
      <c r="N184" s="6"/>
      <c r="O184" s="31"/>
      <c r="P184" s="4"/>
      <c r="Q184" s="6"/>
      <c r="R184" s="31"/>
      <c r="S184" s="4"/>
      <c r="T184" s="6"/>
      <c r="U184" s="31"/>
      <c r="V184" s="4"/>
      <c r="W184" s="4"/>
    </row>
    <row r="185" ht="15.75" customHeight="1">
      <c r="A185" s="4"/>
      <c r="B185" s="4"/>
      <c r="C185" s="87"/>
      <c r="D185" s="59"/>
      <c r="E185" s="219"/>
      <c r="F185" s="31"/>
      <c r="G185" s="4"/>
      <c r="H185" s="6"/>
      <c r="I185" s="31"/>
      <c r="J185" s="4"/>
      <c r="K185" s="6"/>
      <c r="L185" s="31"/>
      <c r="M185" s="4"/>
      <c r="N185" s="6"/>
      <c r="O185" s="31"/>
      <c r="P185" s="4"/>
      <c r="Q185" s="6"/>
      <c r="R185" s="31"/>
      <c r="S185" s="4"/>
      <c r="T185" s="6"/>
      <c r="U185" s="31"/>
      <c r="V185" s="4"/>
      <c r="W185" s="4"/>
    </row>
    <row r="186" ht="15.75" customHeight="1">
      <c r="A186" s="4"/>
      <c r="B186" s="4"/>
      <c r="C186" s="87"/>
      <c r="D186" s="59"/>
      <c r="E186" s="219"/>
      <c r="F186" s="31"/>
      <c r="G186" s="4"/>
      <c r="H186" s="6"/>
      <c r="I186" s="31"/>
      <c r="J186" s="4"/>
      <c r="K186" s="6"/>
      <c r="L186" s="31"/>
      <c r="M186" s="4"/>
      <c r="N186" s="6"/>
      <c r="O186" s="31"/>
      <c r="P186" s="4"/>
      <c r="Q186" s="6"/>
      <c r="R186" s="31"/>
      <c r="S186" s="4"/>
      <c r="T186" s="6"/>
      <c r="U186" s="31"/>
      <c r="V186" s="4"/>
      <c r="W186" s="4"/>
    </row>
    <row r="187" ht="15.75" customHeight="1">
      <c r="A187" s="4"/>
      <c r="B187" s="4"/>
      <c r="C187" s="87"/>
      <c r="D187" s="59"/>
      <c r="E187" s="219"/>
      <c r="F187" s="31"/>
      <c r="G187" s="4"/>
      <c r="H187" s="6"/>
      <c r="I187" s="31"/>
      <c r="J187" s="4"/>
      <c r="K187" s="6"/>
      <c r="L187" s="31"/>
      <c r="M187" s="4"/>
      <c r="N187" s="6"/>
      <c r="O187" s="31"/>
      <c r="P187" s="4"/>
      <c r="Q187" s="6"/>
      <c r="R187" s="31"/>
      <c r="S187" s="4"/>
      <c r="T187" s="6"/>
      <c r="U187" s="31"/>
      <c r="V187" s="4"/>
      <c r="W187" s="4"/>
    </row>
    <row r="188" ht="15.75" customHeight="1">
      <c r="A188" s="4"/>
      <c r="B188" s="4"/>
      <c r="C188" s="87"/>
      <c r="D188" s="59"/>
      <c r="E188" s="219"/>
      <c r="F188" s="31"/>
      <c r="G188" s="4"/>
      <c r="H188" s="6"/>
      <c r="I188" s="31"/>
      <c r="J188" s="4"/>
      <c r="K188" s="6"/>
      <c r="L188" s="31"/>
      <c r="M188" s="4"/>
      <c r="N188" s="6"/>
      <c r="O188" s="31"/>
      <c r="P188" s="4"/>
      <c r="Q188" s="6"/>
      <c r="R188" s="31"/>
      <c r="S188" s="4"/>
      <c r="T188" s="6"/>
      <c r="U188" s="31"/>
      <c r="V188" s="4"/>
      <c r="W188" s="4"/>
    </row>
    <row r="189" ht="15.75" customHeight="1">
      <c r="A189" s="4"/>
      <c r="B189" s="4"/>
      <c r="C189" s="87"/>
      <c r="D189" s="59"/>
      <c r="E189" s="219"/>
      <c r="F189" s="31"/>
      <c r="G189" s="4"/>
      <c r="H189" s="6"/>
      <c r="I189" s="31"/>
      <c r="J189" s="4"/>
      <c r="K189" s="6"/>
      <c r="L189" s="31"/>
      <c r="M189" s="4"/>
      <c r="N189" s="6"/>
      <c r="O189" s="31"/>
      <c r="P189" s="4"/>
      <c r="Q189" s="6"/>
      <c r="R189" s="31"/>
      <c r="S189" s="4"/>
      <c r="T189" s="6"/>
      <c r="U189" s="31"/>
      <c r="V189" s="4"/>
      <c r="W189" s="4"/>
    </row>
    <row r="190" ht="15.75" customHeight="1">
      <c r="A190" s="4"/>
      <c r="B190" s="4"/>
      <c r="C190" s="87"/>
      <c r="D190" s="59"/>
      <c r="E190" s="219"/>
      <c r="F190" s="31"/>
      <c r="G190" s="4"/>
      <c r="H190" s="6"/>
      <c r="I190" s="31"/>
      <c r="J190" s="4"/>
      <c r="K190" s="6"/>
      <c r="L190" s="31"/>
      <c r="M190" s="4"/>
      <c r="N190" s="6"/>
      <c r="O190" s="31"/>
      <c r="P190" s="4"/>
      <c r="Q190" s="6"/>
      <c r="R190" s="31"/>
      <c r="S190" s="4"/>
      <c r="T190" s="6"/>
      <c r="U190" s="31"/>
      <c r="V190" s="4"/>
      <c r="W190" s="4"/>
    </row>
    <row r="191" ht="15.75" customHeight="1">
      <c r="A191" s="4"/>
      <c r="B191" s="4"/>
      <c r="C191" s="87"/>
      <c r="D191" s="59"/>
      <c r="E191" s="219"/>
      <c r="F191" s="31"/>
      <c r="G191" s="4"/>
      <c r="H191" s="6"/>
      <c r="I191" s="31"/>
      <c r="J191" s="4"/>
      <c r="K191" s="6"/>
      <c r="L191" s="31"/>
      <c r="M191" s="4"/>
      <c r="N191" s="6"/>
      <c r="O191" s="31"/>
      <c r="P191" s="4"/>
      <c r="Q191" s="6"/>
      <c r="R191" s="31"/>
      <c r="S191" s="4"/>
      <c r="T191" s="6"/>
      <c r="U191" s="31"/>
      <c r="V191" s="4"/>
      <c r="W191" s="4"/>
    </row>
    <row r="192" ht="15.75" customHeight="1">
      <c r="A192" s="4"/>
      <c r="B192" s="4"/>
      <c r="C192" s="87"/>
      <c r="D192" s="59"/>
      <c r="E192" s="219"/>
      <c r="F192" s="31"/>
      <c r="G192" s="4"/>
      <c r="H192" s="6"/>
      <c r="I192" s="31"/>
      <c r="J192" s="4"/>
      <c r="K192" s="6"/>
      <c r="L192" s="31"/>
      <c r="M192" s="4"/>
      <c r="N192" s="6"/>
      <c r="O192" s="31"/>
      <c r="P192" s="4"/>
      <c r="Q192" s="6"/>
      <c r="R192" s="31"/>
      <c r="S192" s="4"/>
      <c r="T192" s="6"/>
      <c r="U192" s="31"/>
      <c r="V192" s="4"/>
      <c r="W192" s="4"/>
    </row>
    <row r="193" ht="15.75" customHeight="1">
      <c r="A193" s="4"/>
      <c r="B193" s="4"/>
      <c r="C193" s="87"/>
      <c r="D193" s="59"/>
      <c r="E193" s="219"/>
      <c r="F193" s="31"/>
      <c r="G193" s="4"/>
      <c r="H193" s="6"/>
      <c r="I193" s="31"/>
      <c r="J193" s="4"/>
      <c r="K193" s="6"/>
      <c r="L193" s="31"/>
      <c r="M193" s="4"/>
      <c r="N193" s="6"/>
      <c r="O193" s="31"/>
      <c r="P193" s="4"/>
      <c r="Q193" s="6"/>
      <c r="R193" s="31"/>
      <c r="S193" s="4"/>
      <c r="T193" s="6"/>
      <c r="U193" s="31"/>
      <c r="V193" s="4"/>
      <c r="W193" s="4"/>
    </row>
    <row r="194" ht="15.75" customHeight="1">
      <c r="A194" s="4"/>
      <c r="B194" s="4"/>
      <c r="C194" s="87"/>
      <c r="D194" s="59"/>
      <c r="E194" s="219"/>
      <c r="F194" s="31"/>
      <c r="G194" s="4"/>
      <c r="H194" s="6"/>
      <c r="I194" s="31"/>
      <c r="J194" s="4"/>
      <c r="K194" s="6"/>
      <c r="L194" s="31"/>
      <c r="M194" s="4"/>
      <c r="N194" s="6"/>
      <c r="O194" s="31"/>
      <c r="P194" s="4"/>
      <c r="Q194" s="6"/>
      <c r="R194" s="31"/>
      <c r="S194" s="4"/>
      <c r="T194" s="6"/>
      <c r="U194" s="31"/>
      <c r="V194" s="4"/>
      <c r="W194" s="4"/>
    </row>
    <row r="195" ht="15.75" customHeight="1">
      <c r="A195" s="4"/>
      <c r="B195" s="4"/>
      <c r="C195" s="87"/>
      <c r="D195" s="59"/>
      <c r="E195" s="219"/>
      <c r="F195" s="31"/>
      <c r="G195" s="4"/>
      <c r="H195" s="6"/>
      <c r="I195" s="31"/>
      <c r="J195" s="4"/>
      <c r="K195" s="6"/>
      <c r="L195" s="31"/>
      <c r="M195" s="4"/>
      <c r="N195" s="6"/>
      <c r="O195" s="31"/>
      <c r="P195" s="4"/>
      <c r="Q195" s="6"/>
      <c r="R195" s="31"/>
      <c r="S195" s="4"/>
      <c r="T195" s="6"/>
      <c r="U195" s="31"/>
      <c r="V195" s="4"/>
      <c r="W195" s="4"/>
    </row>
    <row r="196" ht="15.75" customHeight="1">
      <c r="A196" s="4"/>
      <c r="B196" s="4"/>
      <c r="C196" s="87"/>
      <c r="D196" s="59"/>
      <c r="E196" s="219"/>
      <c r="F196" s="31"/>
      <c r="G196" s="4"/>
      <c r="H196" s="6"/>
      <c r="I196" s="31"/>
      <c r="J196" s="4"/>
      <c r="K196" s="6"/>
      <c r="L196" s="31"/>
      <c r="M196" s="4"/>
      <c r="N196" s="6"/>
      <c r="O196" s="31"/>
      <c r="P196" s="4"/>
      <c r="Q196" s="6"/>
      <c r="R196" s="31"/>
      <c r="S196" s="4"/>
      <c r="T196" s="6"/>
      <c r="U196" s="31"/>
      <c r="V196" s="4"/>
      <c r="W196" s="4"/>
    </row>
    <row r="197" ht="15.75" customHeight="1">
      <c r="A197" s="4"/>
      <c r="B197" s="4"/>
      <c r="C197" s="87"/>
      <c r="D197" s="59"/>
      <c r="E197" s="219"/>
      <c r="F197" s="31"/>
      <c r="G197" s="4"/>
      <c r="H197" s="6"/>
      <c r="I197" s="31"/>
      <c r="J197" s="4"/>
      <c r="K197" s="6"/>
      <c r="L197" s="31"/>
      <c r="M197" s="4"/>
      <c r="N197" s="6"/>
      <c r="O197" s="31"/>
      <c r="P197" s="4"/>
      <c r="Q197" s="6"/>
      <c r="R197" s="31"/>
      <c r="S197" s="4"/>
      <c r="T197" s="6"/>
      <c r="U197" s="31"/>
      <c r="V197" s="4"/>
      <c r="W197" s="4"/>
    </row>
    <row r="198" ht="15.75" customHeight="1">
      <c r="A198" s="4"/>
      <c r="B198" s="4"/>
      <c r="C198" s="87"/>
      <c r="D198" s="59"/>
      <c r="E198" s="219"/>
      <c r="F198" s="31"/>
      <c r="G198" s="4"/>
      <c r="H198" s="6"/>
      <c r="I198" s="31"/>
      <c r="J198" s="4"/>
      <c r="K198" s="6"/>
      <c r="L198" s="31"/>
      <c r="M198" s="4"/>
      <c r="N198" s="6"/>
      <c r="O198" s="31"/>
      <c r="P198" s="4"/>
      <c r="Q198" s="6"/>
      <c r="R198" s="31"/>
      <c r="S198" s="4"/>
      <c r="T198" s="6"/>
      <c r="U198" s="31"/>
      <c r="V198" s="4"/>
      <c r="W198" s="4"/>
    </row>
    <row r="199" ht="15.75" customHeight="1">
      <c r="A199" s="4"/>
      <c r="B199" s="4"/>
      <c r="C199" s="87"/>
      <c r="D199" s="59"/>
      <c r="E199" s="219"/>
      <c r="F199" s="31"/>
      <c r="G199" s="4"/>
      <c r="H199" s="6"/>
      <c r="I199" s="31"/>
      <c r="J199" s="4"/>
      <c r="K199" s="6"/>
      <c r="L199" s="31"/>
      <c r="M199" s="4"/>
      <c r="N199" s="6"/>
      <c r="O199" s="31"/>
      <c r="P199" s="4"/>
      <c r="Q199" s="6"/>
      <c r="R199" s="31"/>
      <c r="S199" s="4"/>
      <c r="T199" s="6"/>
      <c r="U199" s="31"/>
      <c r="V199" s="4"/>
      <c r="W199" s="4"/>
    </row>
    <row r="200" ht="15.75" customHeight="1">
      <c r="A200" s="4"/>
      <c r="B200" s="4"/>
      <c r="C200" s="87"/>
      <c r="D200" s="59"/>
      <c r="E200" s="219"/>
      <c r="F200" s="31"/>
      <c r="G200" s="4"/>
      <c r="H200" s="6"/>
      <c r="I200" s="31"/>
      <c r="J200" s="4"/>
      <c r="K200" s="6"/>
      <c r="L200" s="31"/>
      <c r="M200" s="4"/>
      <c r="N200" s="6"/>
      <c r="O200" s="31"/>
      <c r="P200" s="4"/>
      <c r="Q200" s="6"/>
      <c r="R200" s="31"/>
      <c r="S200" s="4"/>
      <c r="T200" s="6"/>
      <c r="U200" s="31"/>
      <c r="V200" s="4"/>
      <c r="W200" s="4"/>
    </row>
    <row r="201" ht="15.75" customHeight="1">
      <c r="A201" s="4"/>
      <c r="B201" s="4"/>
      <c r="C201" s="87"/>
      <c r="D201" s="59"/>
      <c r="E201" s="219"/>
      <c r="F201" s="31"/>
      <c r="G201" s="4"/>
      <c r="H201" s="6"/>
      <c r="I201" s="31"/>
      <c r="J201" s="4"/>
      <c r="K201" s="6"/>
      <c r="L201" s="31"/>
      <c r="M201" s="4"/>
      <c r="N201" s="6"/>
      <c r="O201" s="31"/>
      <c r="P201" s="4"/>
      <c r="Q201" s="6"/>
      <c r="R201" s="31"/>
      <c r="S201" s="4"/>
      <c r="T201" s="6"/>
      <c r="U201" s="31"/>
      <c r="V201" s="4"/>
      <c r="W201" s="4"/>
    </row>
    <row r="202" ht="15.75" customHeight="1">
      <c r="A202" s="4"/>
      <c r="B202" s="4"/>
      <c r="C202" s="87"/>
      <c r="D202" s="59"/>
      <c r="E202" s="219"/>
      <c r="F202" s="31"/>
      <c r="G202" s="4"/>
      <c r="H202" s="6"/>
      <c r="I202" s="31"/>
      <c r="J202" s="4"/>
      <c r="K202" s="6"/>
      <c r="L202" s="31"/>
      <c r="M202" s="4"/>
      <c r="N202" s="6"/>
      <c r="O202" s="31"/>
      <c r="P202" s="4"/>
      <c r="Q202" s="6"/>
      <c r="R202" s="31"/>
      <c r="S202" s="4"/>
      <c r="T202" s="6"/>
      <c r="U202" s="31"/>
      <c r="V202" s="4"/>
      <c r="W202" s="4"/>
    </row>
    <row r="203" ht="15.75" customHeight="1">
      <c r="A203" s="4"/>
      <c r="B203" s="4"/>
      <c r="C203" s="87"/>
      <c r="D203" s="59"/>
      <c r="E203" s="219"/>
      <c r="F203" s="31"/>
      <c r="G203" s="4"/>
      <c r="H203" s="6"/>
      <c r="I203" s="31"/>
      <c r="J203" s="4"/>
      <c r="K203" s="6"/>
      <c r="L203" s="31"/>
      <c r="M203" s="4"/>
      <c r="N203" s="6"/>
      <c r="O203" s="31"/>
      <c r="P203" s="4"/>
      <c r="Q203" s="6"/>
      <c r="R203" s="31"/>
      <c r="S203" s="4"/>
      <c r="T203" s="6"/>
      <c r="U203" s="31"/>
      <c r="V203" s="4"/>
      <c r="W203" s="4"/>
    </row>
    <row r="204" ht="15.75" customHeight="1">
      <c r="A204" s="4"/>
      <c r="B204" s="4"/>
      <c r="C204" s="87"/>
      <c r="D204" s="59"/>
      <c r="E204" s="219"/>
      <c r="F204" s="31"/>
      <c r="G204" s="4"/>
      <c r="H204" s="6"/>
      <c r="I204" s="31"/>
      <c r="J204" s="4"/>
      <c r="K204" s="6"/>
      <c r="L204" s="31"/>
      <c r="M204" s="4"/>
      <c r="N204" s="6"/>
      <c r="O204" s="31"/>
      <c r="P204" s="4"/>
      <c r="Q204" s="6"/>
      <c r="R204" s="31"/>
      <c r="S204" s="4"/>
      <c r="T204" s="6"/>
      <c r="U204" s="31"/>
      <c r="V204" s="4"/>
      <c r="W204" s="4"/>
    </row>
    <row r="205" ht="15.75" customHeight="1">
      <c r="A205" s="4"/>
      <c r="B205" s="4"/>
      <c r="C205" s="87"/>
      <c r="D205" s="59"/>
      <c r="E205" s="219"/>
      <c r="F205" s="31"/>
      <c r="G205" s="4"/>
      <c r="H205" s="6"/>
      <c r="I205" s="31"/>
      <c r="J205" s="4"/>
      <c r="K205" s="6"/>
      <c r="L205" s="31"/>
      <c r="M205" s="4"/>
      <c r="N205" s="6"/>
      <c r="O205" s="31"/>
      <c r="P205" s="4"/>
      <c r="Q205" s="6"/>
      <c r="R205" s="31"/>
      <c r="S205" s="4"/>
      <c r="T205" s="6"/>
      <c r="U205" s="31"/>
      <c r="V205" s="4"/>
      <c r="W205" s="4"/>
    </row>
    <row r="206" ht="15.75" customHeight="1">
      <c r="A206" s="4"/>
      <c r="B206" s="4"/>
      <c r="C206" s="87"/>
      <c r="D206" s="59"/>
      <c r="E206" s="219"/>
      <c r="F206" s="31"/>
      <c r="G206" s="4"/>
      <c r="H206" s="6"/>
      <c r="I206" s="31"/>
      <c r="J206" s="4"/>
      <c r="K206" s="6"/>
      <c r="L206" s="31"/>
      <c r="M206" s="4"/>
      <c r="N206" s="6"/>
      <c r="O206" s="31"/>
      <c r="P206" s="4"/>
      <c r="Q206" s="6"/>
      <c r="R206" s="31"/>
      <c r="S206" s="4"/>
      <c r="T206" s="6"/>
      <c r="U206" s="31"/>
      <c r="V206" s="4"/>
      <c r="W206" s="4"/>
    </row>
    <row r="207" ht="15.75" customHeight="1">
      <c r="A207" s="4"/>
      <c r="B207" s="4"/>
      <c r="C207" s="87"/>
      <c r="D207" s="59"/>
      <c r="E207" s="219"/>
      <c r="F207" s="31"/>
      <c r="G207" s="4"/>
      <c r="H207" s="6"/>
      <c r="I207" s="31"/>
      <c r="J207" s="4"/>
      <c r="K207" s="6"/>
      <c r="L207" s="31"/>
      <c r="M207" s="4"/>
      <c r="N207" s="6"/>
      <c r="O207" s="31"/>
      <c r="P207" s="4"/>
      <c r="Q207" s="6"/>
      <c r="R207" s="31"/>
      <c r="S207" s="4"/>
      <c r="T207" s="6"/>
      <c r="U207" s="31"/>
      <c r="V207" s="4"/>
      <c r="W207" s="4"/>
    </row>
    <row r="208" ht="15.75" customHeight="1">
      <c r="A208" s="4"/>
      <c r="B208" s="4"/>
      <c r="C208" s="87"/>
      <c r="D208" s="59"/>
      <c r="E208" s="219"/>
      <c r="F208" s="31"/>
      <c r="G208" s="4"/>
      <c r="H208" s="6"/>
      <c r="I208" s="31"/>
      <c r="J208" s="4"/>
      <c r="K208" s="6"/>
      <c r="L208" s="31"/>
      <c r="M208" s="4"/>
      <c r="N208" s="6"/>
      <c r="O208" s="31"/>
      <c r="P208" s="4"/>
      <c r="Q208" s="6"/>
      <c r="R208" s="31"/>
      <c r="S208" s="4"/>
      <c r="T208" s="6"/>
      <c r="U208" s="31"/>
      <c r="V208" s="4"/>
      <c r="W208" s="4"/>
    </row>
    <row r="209" ht="15.75" customHeight="1">
      <c r="A209" s="4"/>
      <c r="B209" s="4"/>
      <c r="C209" s="87"/>
      <c r="D209" s="59"/>
      <c r="E209" s="219"/>
      <c r="F209" s="31"/>
      <c r="G209" s="4"/>
      <c r="H209" s="6"/>
      <c r="I209" s="31"/>
      <c r="J209" s="4"/>
      <c r="K209" s="6"/>
      <c r="L209" s="31"/>
      <c r="M209" s="4"/>
      <c r="N209" s="6"/>
      <c r="O209" s="31"/>
      <c r="P209" s="4"/>
      <c r="Q209" s="6"/>
      <c r="R209" s="31"/>
      <c r="S209" s="4"/>
      <c r="T209" s="6"/>
      <c r="U209" s="31"/>
      <c r="V209" s="4"/>
      <c r="W209" s="4"/>
    </row>
    <row r="210" ht="15.75" customHeight="1">
      <c r="A210" s="4"/>
      <c r="B210" s="4"/>
      <c r="C210" s="87"/>
      <c r="D210" s="59"/>
      <c r="E210" s="219"/>
      <c r="F210" s="31"/>
      <c r="G210" s="4"/>
      <c r="H210" s="6"/>
      <c r="I210" s="31"/>
      <c r="J210" s="4"/>
      <c r="K210" s="6"/>
      <c r="L210" s="31"/>
      <c r="M210" s="4"/>
      <c r="N210" s="6"/>
      <c r="O210" s="31"/>
      <c r="P210" s="4"/>
      <c r="Q210" s="6"/>
      <c r="R210" s="31"/>
      <c r="S210" s="4"/>
      <c r="T210" s="6"/>
      <c r="U210" s="31"/>
      <c r="V210" s="4"/>
      <c r="W210" s="4"/>
    </row>
    <row r="211" ht="15.75" customHeight="1">
      <c r="A211" s="4"/>
      <c r="B211" s="4"/>
      <c r="C211" s="87"/>
      <c r="D211" s="59"/>
      <c r="E211" s="219"/>
      <c r="F211" s="31"/>
      <c r="G211" s="4"/>
      <c r="H211" s="6"/>
      <c r="I211" s="31"/>
      <c r="J211" s="4"/>
      <c r="K211" s="6"/>
      <c r="L211" s="31"/>
      <c r="M211" s="4"/>
      <c r="N211" s="6"/>
      <c r="O211" s="31"/>
      <c r="P211" s="4"/>
      <c r="Q211" s="6"/>
      <c r="R211" s="31"/>
      <c r="S211" s="4"/>
      <c r="T211" s="6"/>
      <c r="U211" s="31"/>
      <c r="V211" s="4"/>
      <c r="W211" s="4"/>
    </row>
    <row r="212" ht="15.75" customHeight="1">
      <c r="A212" s="4"/>
      <c r="B212" s="4"/>
      <c r="C212" s="87"/>
      <c r="D212" s="59"/>
      <c r="E212" s="219"/>
      <c r="F212" s="31"/>
      <c r="G212" s="4"/>
      <c r="H212" s="6"/>
      <c r="I212" s="31"/>
      <c r="J212" s="4"/>
      <c r="K212" s="6"/>
      <c r="L212" s="31"/>
      <c r="M212" s="4"/>
      <c r="N212" s="6"/>
      <c r="O212" s="31"/>
      <c r="P212" s="4"/>
      <c r="Q212" s="6"/>
      <c r="R212" s="31"/>
      <c r="S212" s="4"/>
      <c r="T212" s="6"/>
      <c r="U212" s="31"/>
      <c r="V212" s="4"/>
      <c r="W212" s="4"/>
    </row>
    <row r="213" ht="15.75" customHeight="1">
      <c r="A213" s="4"/>
      <c r="B213" s="4"/>
      <c r="C213" s="87"/>
      <c r="D213" s="59"/>
      <c r="E213" s="219"/>
      <c r="F213" s="31"/>
      <c r="G213" s="4"/>
      <c r="H213" s="6"/>
      <c r="I213" s="31"/>
      <c r="J213" s="4"/>
      <c r="K213" s="6"/>
      <c r="L213" s="31"/>
      <c r="M213" s="4"/>
      <c r="N213" s="6"/>
      <c r="O213" s="31"/>
      <c r="P213" s="4"/>
      <c r="Q213" s="6"/>
      <c r="R213" s="31"/>
      <c r="S213" s="4"/>
      <c r="T213" s="6"/>
      <c r="U213" s="31"/>
      <c r="V213" s="4"/>
      <c r="W213" s="4"/>
    </row>
    <row r="214" ht="15.75" customHeight="1">
      <c r="A214" s="4"/>
      <c r="B214" s="4"/>
      <c r="C214" s="87"/>
      <c r="D214" s="59"/>
      <c r="E214" s="219"/>
      <c r="F214" s="31"/>
      <c r="G214" s="4"/>
      <c r="H214" s="6"/>
      <c r="I214" s="31"/>
      <c r="J214" s="4"/>
      <c r="K214" s="6"/>
      <c r="L214" s="31"/>
      <c r="M214" s="4"/>
      <c r="N214" s="6"/>
      <c r="O214" s="31"/>
      <c r="P214" s="4"/>
      <c r="Q214" s="6"/>
      <c r="R214" s="31"/>
      <c r="S214" s="4"/>
      <c r="T214" s="6"/>
      <c r="U214" s="31"/>
      <c r="V214" s="4"/>
      <c r="W214" s="4"/>
    </row>
    <row r="215" ht="15.75" customHeight="1">
      <c r="A215" s="4"/>
      <c r="B215" s="4"/>
      <c r="C215" s="87"/>
      <c r="D215" s="59"/>
      <c r="E215" s="219"/>
      <c r="F215" s="31"/>
      <c r="G215" s="4"/>
      <c r="H215" s="6"/>
      <c r="I215" s="31"/>
      <c r="J215" s="4"/>
      <c r="K215" s="6"/>
      <c r="L215" s="31"/>
      <c r="M215" s="4"/>
      <c r="N215" s="6"/>
      <c r="O215" s="31"/>
      <c r="P215" s="4"/>
      <c r="Q215" s="6"/>
      <c r="R215" s="31"/>
      <c r="S215" s="4"/>
      <c r="T215" s="6"/>
      <c r="U215" s="31"/>
      <c r="V215" s="4"/>
      <c r="W215" s="4"/>
    </row>
    <row r="216" ht="15.75" customHeight="1">
      <c r="A216" s="4"/>
      <c r="B216" s="4"/>
      <c r="C216" s="87"/>
      <c r="D216" s="59"/>
      <c r="E216" s="219"/>
      <c r="F216" s="31"/>
      <c r="G216" s="4"/>
      <c r="H216" s="6"/>
      <c r="I216" s="31"/>
      <c r="J216" s="4"/>
      <c r="K216" s="6"/>
      <c r="L216" s="31"/>
      <c r="M216" s="4"/>
      <c r="N216" s="6"/>
      <c r="O216" s="31"/>
      <c r="P216" s="4"/>
      <c r="Q216" s="6"/>
      <c r="R216" s="31"/>
      <c r="S216" s="4"/>
      <c r="T216" s="6"/>
      <c r="U216" s="31"/>
      <c r="V216" s="4"/>
      <c r="W216" s="4"/>
    </row>
    <row r="217" ht="15.75" customHeight="1">
      <c r="A217" s="4"/>
      <c r="B217" s="4"/>
      <c r="C217" s="87"/>
      <c r="D217" s="59"/>
      <c r="E217" s="219"/>
      <c r="F217" s="31"/>
      <c r="G217" s="4"/>
      <c r="H217" s="6"/>
      <c r="I217" s="31"/>
      <c r="J217" s="4"/>
      <c r="K217" s="6"/>
      <c r="L217" s="31"/>
      <c r="M217" s="4"/>
      <c r="N217" s="6"/>
      <c r="O217" s="31"/>
      <c r="P217" s="4"/>
      <c r="Q217" s="6"/>
      <c r="R217" s="31"/>
      <c r="S217" s="4"/>
      <c r="T217" s="6"/>
      <c r="U217" s="31"/>
      <c r="V217" s="4"/>
      <c r="W217" s="4"/>
    </row>
    <row r="218" ht="15.75" customHeight="1">
      <c r="A218" s="4"/>
      <c r="B218" s="4"/>
      <c r="C218" s="87"/>
      <c r="D218" s="59"/>
      <c r="E218" s="219"/>
      <c r="F218" s="31"/>
      <c r="G218" s="4"/>
      <c r="H218" s="6"/>
      <c r="I218" s="31"/>
      <c r="J218" s="4"/>
      <c r="K218" s="6"/>
      <c r="L218" s="31"/>
      <c r="M218" s="4"/>
      <c r="N218" s="6"/>
      <c r="O218" s="31"/>
      <c r="P218" s="4"/>
      <c r="Q218" s="6"/>
      <c r="R218" s="31"/>
      <c r="S218" s="4"/>
      <c r="T218" s="6"/>
      <c r="U218" s="31"/>
      <c r="V218" s="4"/>
      <c r="W218" s="4"/>
    </row>
    <row r="219" ht="15.75" customHeight="1">
      <c r="A219" s="4"/>
      <c r="B219" s="4"/>
      <c r="C219" s="87"/>
      <c r="D219" s="59"/>
      <c r="E219" s="219"/>
      <c r="F219" s="31"/>
      <c r="G219" s="4"/>
      <c r="H219" s="6"/>
      <c r="I219" s="31"/>
      <c r="J219" s="4"/>
      <c r="K219" s="6"/>
      <c r="L219" s="31"/>
      <c r="M219" s="4"/>
      <c r="N219" s="6"/>
      <c r="O219" s="31"/>
      <c r="P219" s="4"/>
      <c r="Q219" s="6"/>
      <c r="R219" s="31"/>
      <c r="S219" s="4"/>
      <c r="T219" s="6"/>
      <c r="U219" s="31"/>
      <c r="V219" s="4"/>
      <c r="W219" s="4"/>
    </row>
    <row r="220" ht="15.75" customHeight="1">
      <c r="A220" s="4"/>
      <c r="B220" s="4"/>
      <c r="C220" s="87"/>
      <c r="D220" s="59"/>
      <c r="E220" s="219"/>
      <c r="F220" s="31"/>
      <c r="G220" s="4"/>
      <c r="H220" s="6"/>
      <c r="I220" s="31"/>
      <c r="J220" s="4"/>
      <c r="K220" s="6"/>
      <c r="L220" s="31"/>
      <c r="M220" s="4"/>
      <c r="N220" s="6"/>
      <c r="O220" s="31"/>
      <c r="P220" s="4"/>
      <c r="Q220" s="6"/>
      <c r="R220" s="31"/>
      <c r="S220" s="4"/>
      <c r="T220" s="6"/>
      <c r="U220" s="31"/>
      <c r="V220" s="4"/>
      <c r="W220" s="4"/>
    </row>
    <row r="221" ht="15.75" customHeight="1">
      <c r="A221" s="4"/>
      <c r="B221" s="4"/>
      <c r="C221" s="87"/>
      <c r="D221" s="59"/>
      <c r="E221" s="219"/>
      <c r="F221" s="31"/>
      <c r="G221" s="4"/>
      <c r="H221" s="6"/>
      <c r="I221" s="31"/>
      <c r="J221" s="4"/>
      <c r="K221" s="6"/>
      <c r="L221" s="31"/>
      <c r="M221" s="4"/>
      <c r="N221" s="6"/>
      <c r="O221" s="31"/>
      <c r="P221" s="4"/>
      <c r="Q221" s="6"/>
      <c r="R221" s="31"/>
      <c r="S221" s="4"/>
      <c r="T221" s="6"/>
      <c r="U221" s="31"/>
      <c r="V221" s="4"/>
      <c r="W221" s="4"/>
    </row>
    <row r="222" ht="15.75" customHeight="1">
      <c r="A222" s="4"/>
      <c r="B222" s="4"/>
      <c r="C222" s="87"/>
      <c r="D222" s="59"/>
      <c r="E222" s="219"/>
      <c r="F222" s="31"/>
      <c r="G222" s="4"/>
      <c r="H222" s="6"/>
      <c r="I222" s="31"/>
      <c r="J222" s="4"/>
      <c r="K222" s="6"/>
      <c r="L222" s="31"/>
      <c r="M222" s="4"/>
      <c r="N222" s="6"/>
      <c r="O222" s="31"/>
      <c r="P222" s="4"/>
      <c r="Q222" s="6"/>
      <c r="R222" s="31"/>
      <c r="S222" s="4"/>
      <c r="T222" s="6"/>
      <c r="U222" s="31"/>
      <c r="V222" s="4"/>
      <c r="W222" s="4"/>
    </row>
    <row r="223" ht="15.75" customHeight="1">
      <c r="A223" s="4"/>
      <c r="B223" s="4"/>
      <c r="C223" s="87"/>
      <c r="D223" s="59"/>
      <c r="E223" s="219"/>
      <c r="F223" s="31"/>
      <c r="G223" s="4"/>
      <c r="H223" s="6"/>
      <c r="I223" s="31"/>
      <c r="J223" s="4"/>
      <c r="K223" s="6"/>
      <c r="L223" s="31"/>
      <c r="M223" s="4"/>
      <c r="N223" s="6"/>
      <c r="O223" s="31"/>
      <c r="P223" s="4"/>
      <c r="Q223" s="6"/>
      <c r="R223" s="31"/>
      <c r="S223" s="4"/>
      <c r="T223" s="6"/>
      <c r="U223" s="31"/>
      <c r="V223" s="4"/>
      <c r="W223" s="4"/>
    </row>
    <row r="224" ht="15.75" customHeight="1">
      <c r="A224" s="4"/>
      <c r="B224" s="4"/>
      <c r="C224" s="87"/>
      <c r="D224" s="59"/>
      <c r="E224" s="219"/>
      <c r="F224" s="31"/>
      <c r="G224" s="4"/>
      <c r="H224" s="6"/>
      <c r="I224" s="31"/>
      <c r="J224" s="4"/>
      <c r="K224" s="6"/>
      <c r="L224" s="31"/>
      <c r="M224" s="4"/>
      <c r="N224" s="6"/>
      <c r="O224" s="31"/>
      <c r="P224" s="4"/>
      <c r="Q224" s="6"/>
      <c r="R224" s="31"/>
      <c r="S224" s="4"/>
      <c r="T224" s="6"/>
      <c r="U224" s="31"/>
      <c r="V224" s="4"/>
      <c r="W224" s="4"/>
    </row>
    <row r="225" ht="15.75" customHeight="1">
      <c r="A225" s="4"/>
      <c r="B225" s="4"/>
      <c r="C225" s="87"/>
      <c r="D225" s="59"/>
      <c r="E225" s="219"/>
      <c r="F225" s="31"/>
      <c r="G225" s="4"/>
      <c r="H225" s="6"/>
      <c r="I225" s="31"/>
      <c r="J225" s="4"/>
      <c r="K225" s="6"/>
      <c r="L225" s="31"/>
      <c r="M225" s="4"/>
      <c r="N225" s="6"/>
      <c r="O225" s="31"/>
      <c r="P225" s="4"/>
      <c r="Q225" s="6"/>
      <c r="R225" s="31"/>
      <c r="S225" s="4"/>
      <c r="T225" s="6"/>
      <c r="U225" s="31"/>
      <c r="V225" s="4"/>
      <c r="W225" s="4"/>
    </row>
    <row r="226" ht="15.75" customHeight="1">
      <c r="A226" s="4"/>
      <c r="B226" s="4"/>
      <c r="C226" s="87"/>
      <c r="D226" s="59"/>
      <c r="E226" s="219"/>
      <c r="F226" s="31"/>
      <c r="G226" s="4"/>
      <c r="H226" s="6"/>
      <c r="I226" s="31"/>
      <c r="J226" s="4"/>
      <c r="K226" s="6"/>
      <c r="L226" s="31"/>
      <c r="M226" s="4"/>
      <c r="N226" s="6"/>
      <c r="O226" s="31"/>
      <c r="P226" s="4"/>
      <c r="Q226" s="6"/>
      <c r="R226" s="31"/>
      <c r="S226" s="4"/>
      <c r="T226" s="6"/>
      <c r="U226" s="31"/>
      <c r="V226" s="4"/>
      <c r="W226" s="4"/>
    </row>
    <row r="227" ht="15.75" customHeight="1">
      <c r="A227" s="4"/>
      <c r="B227" s="4"/>
      <c r="C227" s="87"/>
      <c r="D227" s="59"/>
      <c r="E227" s="219"/>
      <c r="F227" s="31"/>
      <c r="G227" s="4"/>
      <c r="H227" s="6"/>
      <c r="I227" s="31"/>
      <c r="J227" s="4"/>
      <c r="K227" s="6"/>
      <c r="L227" s="31"/>
      <c r="M227" s="4"/>
      <c r="N227" s="6"/>
      <c r="O227" s="31"/>
      <c r="P227" s="4"/>
      <c r="Q227" s="6"/>
      <c r="R227" s="31"/>
      <c r="S227" s="4"/>
      <c r="T227" s="6"/>
      <c r="U227" s="31"/>
      <c r="V227" s="4"/>
      <c r="W227" s="4"/>
    </row>
    <row r="228" ht="15.75" customHeight="1">
      <c r="A228" s="4"/>
      <c r="B228" s="4"/>
      <c r="C228" s="87"/>
      <c r="D228" s="59"/>
      <c r="E228" s="219"/>
      <c r="F228" s="31"/>
      <c r="G228" s="4"/>
      <c r="H228" s="6"/>
      <c r="I228" s="31"/>
      <c r="J228" s="4"/>
      <c r="K228" s="6"/>
      <c r="L228" s="31"/>
      <c r="M228" s="4"/>
      <c r="N228" s="6"/>
      <c r="O228" s="31"/>
      <c r="P228" s="4"/>
      <c r="Q228" s="6"/>
      <c r="R228" s="31"/>
      <c r="S228" s="4"/>
      <c r="T228" s="6"/>
      <c r="U228" s="31"/>
      <c r="V228" s="4"/>
      <c r="W228" s="4"/>
    </row>
    <row r="229" ht="15.75" customHeight="1">
      <c r="A229" s="4"/>
      <c r="B229" s="4"/>
      <c r="C229" s="87"/>
      <c r="D229" s="59"/>
      <c r="E229" s="219"/>
      <c r="F229" s="31"/>
      <c r="G229" s="4"/>
      <c r="H229" s="6"/>
      <c r="I229" s="31"/>
      <c r="J229" s="4"/>
      <c r="K229" s="6"/>
      <c r="L229" s="31"/>
      <c r="M229" s="4"/>
      <c r="N229" s="6"/>
      <c r="O229" s="31"/>
      <c r="P229" s="4"/>
      <c r="Q229" s="6"/>
      <c r="R229" s="31"/>
      <c r="S229" s="4"/>
      <c r="T229" s="6"/>
      <c r="U229" s="31"/>
      <c r="V229" s="4"/>
      <c r="W229" s="4"/>
    </row>
    <row r="230" ht="15.75" customHeight="1">
      <c r="A230" s="4"/>
      <c r="B230" s="4"/>
      <c r="C230" s="87"/>
      <c r="D230" s="59"/>
      <c r="E230" s="219"/>
      <c r="F230" s="31"/>
      <c r="G230" s="4"/>
      <c r="H230" s="6"/>
      <c r="I230" s="31"/>
      <c r="J230" s="4"/>
      <c r="K230" s="6"/>
      <c r="L230" s="31"/>
      <c r="M230" s="4"/>
      <c r="N230" s="6"/>
      <c r="O230" s="31"/>
      <c r="P230" s="4"/>
      <c r="Q230" s="6"/>
      <c r="R230" s="31"/>
      <c r="S230" s="4"/>
      <c r="T230" s="6"/>
      <c r="U230" s="31"/>
      <c r="V230" s="4"/>
      <c r="W230" s="4"/>
    </row>
    <row r="231" ht="15.75" customHeight="1">
      <c r="A231" s="4"/>
      <c r="B231" s="4"/>
      <c r="C231" s="87"/>
      <c r="D231" s="59"/>
      <c r="E231" s="219"/>
      <c r="F231" s="31"/>
      <c r="G231" s="4"/>
      <c r="H231" s="6"/>
      <c r="I231" s="31"/>
      <c r="J231" s="4"/>
      <c r="K231" s="6"/>
      <c r="L231" s="31"/>
      <c r="M231" s="4"/>
      <c r="N231" s="6"/>
      <c r="O231" s="31"/>
      <c r="P231" s="4"/>
      <c r="Q231" s="6"/>
      <c r="R231" s="31"/>
      <c r="S231" s="4"/>
      <c r="T231" s="6"/>
      <c r="U231" s="31"/>
      <c r="V231" s="4"/>
      <c r="W231" s="4"/>
    </row>
    <row r="232" ht="15.75" customHeight="1">
      <c r="A232" s="4"/>
      <c r="B232" s="4"/>
      <c r="C232" s="87"/>
      <c r="D232" s="59"/>
      <c r="E232" s="219"/>
      <c r="F232" s="31"/>
      <c r="G232" s="4"/>
      <c r="H232" s="6"/>
      <c r="I232" s="31"/>
      <c r="J232" s="4"/>
      <c r="K232" s="6"/>
      <c r="L232" s="31"/>
      <c r="M232" s="4"/>
      <c r="N232" s="6"/>
      <c r="O232" s="31"/>
      <c r="P232" s="4"/>
      <c r="Q232" s="6"/>
      <c r="R232" s="31"/>
      <c r="S232" s="4"/>
      <c r="T232" s="6"/>
      <c r="U232" s="31"/>
      <c r="V232" s="4"/>
      <c r="W232" s="4"/>
    </row>
    <row r="233" ht="15.75" customHeight="1">
      <c r="A233" s="4"/>
      <c r="B233" s="4"/>
      <c r="C233" s="87"/>
      <c r="D233" s="59"/>
      <c r="E233" s="219"/>
      <c r="F233" s="31"/>
      <c r="G233" s="4"/>
      <c r="H233" s="6"/>
      <c r="I233" s="31"/>
      <c r="J233" s="4"/>
      <c r="K233" s="6"/>
      <c r="L233" s="31"/>
      <c r="M233" s="4"/>
      <c r="N233" s="6"/>
      <c r="O233" s="31"/>
      <c r="P233" s="4"/>
      <c r="Q233" s="6"/>
      <c r="R233" s="31"/>
      <c r="S233" s="4"/>
      <c r="T233" s="6"/>
      <c r="U233" s="31"/>
      <c r="V233" s="4"/>
      <c r="W233" s="4"/>
    </row>
    <row r="234" ht="15.75" customHeight="1">
      <c r="A234" s="4"/>
      <c r="B234" s="4"/>
      <c r="C234" s="87"/>
      <c r="D234" s="59"/>
      <c r="E234" s="219"/>
      <c r="F234" s="31"/>
      <c r="G234" s="4"/>
      <c r="H234" s="6"/>
      <c r="I234" s="31"/>
      <c r="J234" s="4"/>
      <c r="K234" s="6"/>
      <c r="L234" s="31"/>
      <c r="M234" s="4"/>
      <c r="N234" s="6"/>
      <c r="O234" s="31"/>
      <c r="P234" s="4"/>
      <c r="Q234" s="6"/>
      <c r="R234" s="31"/>
      <c r="S234" s="4"/>
      <c r="T234" s="6"/>
      <c r="U234" s="31"/>
      <c r="V234" s="4"/>
      <c r="W234" s="4"/>
    </row>
    <row r="235" ht="15.75" customHeight="1">
      <c r="A235" s="4"/>
      <c r="B235" s="4"/>
      <c r="C235" s="87"/>
      <c r="D235" s="59"/>
      <c r="E235" s="219"/>
      <c r="F235" s="31"/>
      <c r="G235" s="4"/>
      <c r="H235" s="6"/>
      <c r="I235" s="31"/>
      <c r="J235" s="4"/>
      <c r="K235" s="6"/>
      <c r="L235" s="31"/>
      <c r="M235" s="4"/>
      <c r="N235" s="6"/>
      <c r="O235" s="31"/>
      <c r="P235" s="4"/>
      <c r="Q235" s="6"/>
      <c r="R235" s="31"/>
      <c r="S235" s="4"/>
      <c r="T235" s="6"/>
      <c r="U235" s="31"/>
      <c r="V235" s="4"/>
      <c r="W235" s="4"/>
    </row>
    <row r="236" ht="15.75" customHeight="1">
      <c r="A236" s="4"/>
      <c r="B236" s="4"/>
      <c r="C236" s="87"/>
      <c r="D236" s="59"/>
      <c r="E236" s="219"/>
      <c r="F236" s="31"/>
      <c r="G236" s="4"/>
      <c r="H236" s="6"/>
      <c r="I236" s="31"/>
      <c r="J236" s="4"/>
      <c r="K236" s="6"/>
      <c r="L236" s="31"/>
      <c r="M236" s="4"/>
      <c r="N236" s="6"/>
      <c r="O236" s="31"/>
      <c r="P236" s="4"/>
      <c r="Q236" s="6"/>
      <c r="R236" s="31"/>
      <c r="S236" s="4"/>
      <c r="T236" s="6"/>
      <c r="U236" s="31"/>
      <c r="V236" s="4"/>
      <c r="W236" s="4"/>
    </row>
    <row r="237" ht="15.75" customHeight="1">
      <c r="A237" s="4"/>
      <c r="B237" s="4"/>
      <c r="C237" s="87"/>
      <c r="D237" s="59"/>
      <c r="E237" s="219"/>
      <c r="F237" s="31"/>
      <c r="G237" s="4"/>
      <c r="H237" s="6"/>
      <c r="I237" s="31"/>
      <c r="J237" s="4"/>
      <c r="K237" s="6"/>
      <c r="L237" s="31"/>
      <c r="M237" s="4"/>
      <c r="N237" s="6"/>
      <c r="O237" s="31"/>
      <c r="P237" s="4"/>
      <c r="Q237" s="6"/>
      <c r="R237" s="31"/>
      <c r="S237" s="4"/>
      <c r="T237" s="6"/>
      <c r="U237" s="31"/>
      <c r="V237" s="4"/>
      <c r="W237" s="4"/>
    </row>
    <row r="238" ht="15.75" customHeight="1">
      <c r="A238" s="4"/>
      <c r="B238" s="4"/>
      <c r="C238" s="87"/>
      <c r="D238" s="59"/>
      <c r="E238" s="219"/>
      <c r="F238" s="31"/>
      <c r="G238" s="4"/>
      <c r="H238" s="6"/>
      <c r="I238" s="31"/>
      <c r="J238" s="4"/>
      <c r="K238" s="6"/>
      <c r="L238" s="31"/>
      <c r="M238" s="4"/>
      <c r="N238" s="6"/>
      <c r="O238" s="31"/>
      <c r="P238" s="4"/>
      <c r="Q238" s="6"/>
      <c r="R238" s="31"/>
      <c r="S238" s="4"/>
      <c r="T238" s="6"/>
      <c r="U238" s="31"/>
      <c r="V238" s="4"/>
      <c r="W238" s="4"/>
    </row>
    <row r="239" ht="15.75" customHeight="1">
      <c r="A239" s="4"/>
      <c r="B239" s="4"/>
      <c r="C239" s="87"/>
      <c r="D239" s="59"/>
      <c r="E239" s="219"/>
      <c r="F239" s="31"/>
      <c r="G239" s="4"/>
      <c r="H239" s="6"/>
      <c r="I239" s="31"/>
      <c r="J239" s="4"/>
      <c r="K239" s="6"/>
      <c r="L239" s="31"/>
      <c r="M239" s="4"/>
      <c r="N239" s="6"/>
      <c r="O239" s="31"/>
      <c r="P239" s="4"/>
      <c r="Q239" s="6"/>
      <c r="R239" s="31"/>
      <c r="S239" s="4"/>
      <c r="T239" s="6"/>
      <c r="U239" s="31"/>
      <c r="V239" s="4"/>
      <c r="W239" s="4"/>
    </row>
    <row r="240" ht="15.75" customHeight="1">
      <c r="A240" s="4"/>
      <c r="B240" s="4"/>
      <c r="C240" s="87"/>
      <c r="D240" s="59"/>
      <c r="E240" s="219"/>
      <c r="F240" s="31"/>
      <c r="G240" s="4"/>
      <c r="H240" s="6"/>
      <c r="I240" s="31"/>
      <c r="J240" s="4"/>
      <c r="K240" s="6"/>
      <c r="L240" s="31"/>
      <c r="M240" s="4"/>
      <c r="N240" s="6"/>
      <c r="O240" s="31"/>
      <c r="P240" s="4"/>
      <c r="Q240" s="6"/>
      <c r="R240" s="31"/>
      <c r="S240" s="4"/>
      <c r="T240" s="6"/>
      <c r="U240" s="31"/>
      <c r="V240" s="4"/>
      <c r="W240" s="4"/>
    </row>
    <row r="241" ht="15.75" customHeight="1">
      <c r="A241" s="4"/>
      <c r="B241" s="4"/>
      <c r="C241" s="87"/>
      <c r="D241" s="59"/>
      <c r="E241" s="219"/>
      <c r="F241" s="31"/>
      <c r="G241" s="4"/>
      <c r="H241" s="6"/>
      <c r="I241" s="31"/>
      <c r="J241" s="4"/>
      <c r="K241" s="6"/>
      <c r="L241" s="31"/>
      <c r="M241" s="4"/>
      <c r="N241" s="6"/>
      <c r="O241" s="31"/>
      <c r="P241" s="4"/>
      <c r="Q241" s="6"/>
      <c r="R241" s="31"/>
      <c r="S241" s="4"/>
      <c r="T241" s="6"/>
      <c r="U241" s="31"/>
      <c r="V241" s="4"/>
      <c r="W241" s="4"/>
    </row>
    <row r="242" ht="15.75" customHeight="1">
      <c r="A242" s="4"/>
      <c r="B242" s="4"/>
      <c r="C242" s="87"/>
      <c r="D242" s="59"/>
      <c r="E242" s="219"/>
      <c r="F242" s="31"/>
      <c r="G242" s="4"/>
      <c r="H242" s="6"/>
      <c r="I242" s="31"/>
      <c r="J242" s="4"/>
      <c r="K242" s="6"/>
      <c r="L242" s="31"/>
      <c r="M242" s="4"/>
      <c r="N242" s="6"/>
      <c r="O242" s="31"/>
      <c r="P242" s="4"/>
      <c r="Q242" s="6"/>
      <c r="R242" s="31"/>
      <c r="S242" s="4"/>
      <c r="T242" s="6"/>
      <c r="U242" s="31"/>
      <c r="V242" s="4"/>
      <c r="W242" s="4"/>
    </row>
    <row r="243" ht="15.75" customHeight="1">
      <c r="A243" s="4"/>
      <c r="B243" s="4"/>
      <c r="C243" s="87"/>
      <c r="D243" s="59"/>
      <c r="E243" s="219"/>
      <c r="F243" s="31"/>
      <c r="G243" s="4"/>
      <c r="H243" s="6"/>
      <c r="I243" s="31"/>
      <c r="J243" s="4"/>
      <c r="K243" s="6"/>
      <c r="L243" s="31"/>
      <c r="M243" s="4"/>
      <c r="N243" s="6"/>
      <c r="O243" s="31"/>
      <c r="P243" s="4"/>
      <c r="Q243" s="6"/>
      <c r="R243" s="31"/>
      <c r="S243" s="4"/>
      <c r="T243" s="6"/>
      <c r="U243" s="31"/>
      <c r="V243" s="4"/>
      <c r="W243" s="4"/>
    </row>
    <row r="244" ht="15.75" customHeight="1">
      <c r="A244" s="4"/>
      <c r="B244" s="4"/>
      <c r="C244" s="87"/>
      <c r="D244" s="59"/>
      <c r="E244" s="219"/>
      <c r="F244" s="31"/>
      <c r="G244" s="4"/>
      <c r="H244" s="6"/>
      <c r="I244" s="31"/>
      <c r="J244" s="4"/>
      <c r="K244" s="6"/>
      <c r="L244" s="31"/>
      <c r="M244" s="4"/>
      <c r="N244" s="6"/>
      <c r="O244" s="31"/>
      <c r="P244" s="4"/>
      <c r="Q244" s="6"/>
      <c r="R244" s="31"/>
      <c r="S244" s="4"/>
      <c r="T244" s="6"/>
      <c r="U244" s="31"/>
      <c r="V244" s="4"/>
      <c r="W244" s="4"/>
    </row>
    <row r="245" ht="15.75" customHeight="1">
      <c r="A245" s="4"/>
      <c r="B245" s="4"/>
      <c r="C245" s="87"/>
      <c r="D245" s="59"/>
      <c r="E245" s="219"/>
      <c r="F245" s="31"/>
      <c r="G245" s="4"/>
      <c r="H245" s="6"/>
      <c r="I245" s="31"/>
      <c r="J245" s="4"/>
      <c r="K245" s="6"/>
      <c r="L245" s="31"/>
      <c r="M245" s="4"/>
      <c r="N245" s="6"/>
      <c r="O245" s="31"/>
      <c r="P245" s="4"/>
      <c r="Q245" s="6"/>
      <c r="R245" s="31"/>
      <c r="S245" s="4"/>
      <c r="T245" s="6"/>
      <c r="U245" s="31"/>
      <c r="V245" s="4"/>
      <c r="W245" s="4"/>
    </row>
    <row r="246" ht="15.75" customHeight="1">
      <c r="A246" s="4"/>
      <c r="B246" s="4"/>
      <c r="C246" s="87"/>
      <c r="D246" s="59"/>
      <c r="E246" s="219"/>
      <c r="F246" s="31"/>
      <c r="G246" s="4"/>
      <c r="H246" s="6"/>
      <c r="I246" s="31"/>
      <c r="J246" s="4"/>
      <c r="K246" s="6"/>
      <c r="L246" s="31"/>
      <c r="M246" s="4"/>
      <c r="N246" s="6"/>
      <c r="O246" s="31"/>
      <c r="P246" s="4"/>
      <c r="Q246" s="6"/>
      <c r="R246" s="31"/>
      <c r="S246" s="4"/>
      <c r="T246" s="6"/>
      <c r="U246" s="31"/>
      <c r="V246" s="4"/>
      <c r="W246" s="4"/>
    </row>
    <row r="247" ht="15.75" customHeight="1">
      <c r="A247" s="4"/>
      <c r="B247" s="4"/>
      <c r="C247" s="87"/>
      <c r="D247" s="59"/>
      <c r="E247" s="219"/>
      <c r="F247" s="31"/>
      <c r="G247" s="4"/>
      <c r="H247" s="6"/>
      <c r="I247" s="31"/>
      <c r="J247" s="4"/>
      <c r="K247" s="6"/>
      <c r="L247" s="31"/>
      <c r="M247" s="4"/>
      <c r="N247" s="6"/>
      <c r="O247" s="31"/>
      <c r="P247" s="4"/>
      <c r="Q247" s="6"/>
      <c r="R247" s="31"/>
      <c r="S247" s="4"/>
      <c r="T247" s="6"/>
      <c r="U247" s="31"/>
      <c r="V247" s="4"/>
      <c r="W247" s="4"/>
    </row>
    <row r="248" ht="15.75" customHeight="1">
      <c r="A248" s="4"/>
      <c r="B248" s="4"/>
      <c r="C248" s="87"/>
      <c r="D248" s="59"/>
      <c r="E248" s="219"/>
      <c r="F248" s="31"/>
      <c r="G248" s="4"/>
      <c r="H248" s="6"/>
      <c r="I248" s="31"/>
      <c r="J248" s="4"/>
      <c r="K248" s="6"/>
      <c r="L248" s="31"/>
      <c r="M248" s="4"/>
      <c r="N248" s="6"/>
      <c r="O248" s="31"/>
      <c r="P248" s="4"/>
      <c r="Q248" s="6"/>
      <c r="R248" s="31"/>
      <c r="S248" s="4"/>
      <c r="T248" s="6"/>
      <c r="U248" s="31"/>
      <c r="V248" s="4"/>
      <c r="W248" s="4"/>
    </row>
    <row r="249" ht="15.75" customHeight="1">
      <c r="A249" s="4"/>
      <c r="B249" s="4"/>
      <c r="C249" s="87"/>
      <c r="D249" s="59"/>
      <c r="E249" s="219"/>
      <c r="F249" s="31"/>
      <c r="G249" s="4"/>
      <c r="H249" s="6"/>
      <c r="I249" s="31"/>
      <c r="J249" s="4"/>
      <c r="K249" s="6"/>
      <c r="L249" s="31"/>
      <c r="M249" s="4"/>
      <c r="N249" s="6"/>
      <c r="O249" s="31"/>
      <c r="P249" s="4"/>
      <c r="Q249" s="6"/>
      <c r="R249" s="31"/>
      <c r="S249" s="4"/>
      <c r="T249" s="6"/>
      <c r="U249" s="31"/>
      <c r="V249" s="4"/>
      <c r="W249" s="4"/>
    </row>
    <row r="250" ht="15.75" customHeight="1">
      <c r="A250" s="4"/>
      <c r="B250" s="4"/>
      <c r="C250" s="87"/>
      <c r="D250" s="59"/>
      <c r="E250" s="219"/>
      <c r="F250" s="31"/>
      <c r="G250" s="4"/>
      <c r="H250" s="6"/>
      <c r="I250" s="31"/>
      <c r="J250" s="4"/>
      <c r="K250" s="6"/>
      <c r="L250" s="31"/>
      <c r="M250" s="4"/>
      <c r="N250" s="6"/>
      <c r="O250" s="31"/>
      <c r="P250" s="4"/>
      <c r="Q250" s="6"/>
      <c r="R250" s="31"/>
      <c r="S250" s="4"/>
      <c r="T250" s="6"/>
      <c r="U250" s="31"/>
      <c r="V250" s="4"/>
      <c r="W250" s="4"/>
    </row>
    <row r="251" ht="15.75" customHeight="1">
      <c r="A251" s="4"/>
      <c r="B251" s="4"/>
      <c r="C251" s="87"/>
      <c r="D251" s="59"/>
      <c r="E251" s="219"/>
      <c r="F251" s="31"/>
      <c r="G251" s="4"/>
      <c r="H251" s="6"/>
      <c r="I251" s="31"/>
      <c r="J251" s="4"/>
      <c r="K251" s="6"/>
      <c r="L251" s="31"/>
      <c r="M251" s="4"/>
      <c r="N251" s="6"/>
      <c r="O251" s="31"/>
      <c r="P251" s="4"/>
      <c r="Q251" s="6"/>
      <c r="R251" s="31"/>
      <c r="S251" s="4"/>
      <c r="T251" s="6"/>
      <c r="U251" s="31"/>
      <c r="V251" s="4"/>
      <c r="W251" s="4"/>
    </row>
    <row r="252" ht="15.75" customHeight="1">
      <c r="A252" s="4"/>
      <c r="B252" s="4"/>
      <c r="C252" s="87"/>
      <c r="D252" s="59"/>
      <c r="E252" s="219"/>
      <c r="F252" s="31"/>
      <c r="G252" s="4"/>
      <c r="H252" s="6"/>
      <c r="I252" s="31"/>
      <c r="J252" s="4"/>
      <c r="K252" s="6"/>
      <c r="L252" s="31"/>
      <c r="M252" s="4"/>
      <c r="N252" s="6"/>
      <c r="O252" s="31"/>
      <c r="P252" s="4"/>
      <c r="Q252" s="6"/>
      <c r="R252" s="31"/>
      <c r="S252" s="4"/>
      <c r="T252" s="6"/>
      <c r="U252" s="31"/>
      <c r="V252" s="4"/>
      <c r="W252" s="4"/>
    </row>
    <row r="253" ht="15.75" customHeight="1">
      <c r="A253" s="4"/>
      <c r="B253" s="4"/>
      <c r="C253" s="87"/>
      <c r="D253" s="59"/>
      <c r="E253" s="219"/>
      <c r="F253" s="31"/>
      <c r="G253" s="4"/>
      <c r="H253" s="6"/>
      <c r="I253" s="31"/>
      <c r="J253" s="4"/>
      <c r="K253" s="6"/>
      <c r="L253" s="31"/>
      <c r="M253" s="4"/>
      <c r="N253" s="6"/>
      <c r="O253" s="31"/>
      <c r="P253" s="4"/>
      <c r="Q253" s="6"/>
      <c r="R253" s="31"/>
      <c r="S253" s="4"/>
      <c r="T253" s="6"/>
      <c r="U253" s="31"/>
      <c r="V253" s="4"/>
      <c r="W253" s="4"/>
    </row>
    <row r="254" ht="15.75" customHeight="1">
      <c r="A254" s="4"/>
      <c r="B254" s="4"/>
      <c r="C254" s="87"/>
      <c r="D254" s="59"/>
      <c r="E254" s="219"/>
      <c r="F254" s="31"/>
      <c r="G254" s="4"/>
      <c r="H254" s="6"/>
      <c r="I254" s="31"/>
      <c r="J254" s="4"/>
      <c r="K254" s="6"/>
      <c r="L254" s="31"/>
      <c r="M254" s="4"/>
      <c r="N254" s="6"/>
      <c r="O254" s="31"/>
      <c r="P254" s="4"/>
      <c r="Q254" s="6"/>
      <c r="R254" s="31"/>
      <c r="S254" s="4"/>
      <c r="T254" s="6"/>
      <c r="U254" s="31"/>
      <c r="V254" s="4"/>
      <c r="W254" s="4"/>
    </row>
    <row r="255" ht="15.75" customHeight="1">
      <c r="A255" s="4"/>
      <c r="B255" s="4"/>
      <c r="C255" s="87"/>
      <c r="D255" s="59"/>
      <c r="E255" s="219"/>
      <c r="F255" s="31"/>
      <c r="G255" s="4"/>
      <c r="H255" s="6"/>
      <c r="I255" s="31"/>
      <c r="J255" s="4"/>
      <c r="K255" s="6"/>
      <c r="L255" s="31"/>
      <c r="M255" s="4"/>
      <c r="N255" s="6"/>
      <c r="O255" s="31"/>
      <c r="P255" s="4"/>
      <c r="Q255" s="6"/>
      <c r="R255" s="31"/>
      <c r="S255" s="4"/>
      <c r="T255" s="6"/>
      <c r="U255" s="31"/>
      <c r="V255" s="4"/>
      <c r="W255" s="4"/>
    </row>
    <row r="256" ht="15.75" customHeight="1">
      <c r="A256" s="4"/>
      <c r="B256" s="4"/>
      <c r="C256" s="87"/>
      <c r="D256" s="59"/>
      <c r="E256" s="219"/>
      <c r="F256" s="31"/>
      <c r="G256" s="4"/>
      <c r="H256" s="6"/>
      <c r="I256" s="31"/>
      <c r="J256" s="4"/>
      <c r="K256" s="6"/>
      <c r="L256" s="31"/>
      <c r="M256" s="4"/>
      <c r="N256" s="6"/>
      <c r="O256" s="31"/>
      <c r="P256" s="4"/>
      <c r="Q256" s="6"/>
      <c r="R256" s="31"/>
      <c r="S256" s="4"/>
      <c r="T256" s="6"/>
      <c r="U256" s="31"/>
      <c r="V256" s="4"/>
      <c r="W256" s="4"/>
    </row>
    <row r="257" ht="15.75" customHeight="1">
      <c r="A257" s="4"/>
      <c r="B257" s="4"/>
      <c r="C257" s="87"/>
      <c r="D257" s="59"/>
      <c r="E257" s="219"/>
      <c r="F257" s="31"/>
      <c r="G257" s="4"/>
      <c r="H257" s="6"/>
      <c r="I257" s="31"/>
      <c r="J257" s="4"/>
      <c r="K257" s="6"/>
      <c r="L257" s="31"/>
      <c r="M257" s="4"/>
      <c r="N257" s="6"/>
      <c r="O257" s="31"/>
      <c r="P257" s="4"/>
      <c r="Q257" s="6"/>
      <c r="R257" s="31"/>
      <c r="S257" s="4"/>
      <c r="T257" s="6"/>
      <c r="U257" s="31"/>
      <c r="V257" s="4"/>
      <c r="W257" s="4"/>
    </row>
    <row r="258" ht="15.75" customHeight="1">
      <c r="A258" s="4"/>
      <c r="B258" s="4"/>
      <c r="C258" s="87"/>
      <c r="D258" s="59"/>
      <c r="E258" s="219"/>
      <c r="F258" s="31"/>
      <c r="G258" s="4"/>
      <c r="H258" s="6"/>
      <c r="I258" s="31"/>
      <c r="J258" s="4"/>
      <c r="K258" s="6"/>
      <c r="L258" s="31"/>
      <c r="M258" s="4"/>
      <c r="N258" s="6"/>
      <c r="O258" s="31"/>
      <c r="P258" s="4"/>
      <c r="Q258" s="6"/>
      <c r="R258" s="31"/>
      <c r="S258" s="4"/>
      <c r="T258" s="6"/>
      <c r="U258" s="31"/>
      <c r="V258" s="4"/>
      <c r="W258" s="4"/>
    </row>
    <row r="259" ht="15.75" customHeight="1">
      <c r="A259" s="4"/>
      <c r="B259" s="4"/>
      <c r="C259" s="87"/>
      <c r="D259" s="59"/>
      <c r="E259" s="219"/>
      <c r="F259" s="31"/>
      <c r="G259" s="4"/>
      <c r="H259" s="6"/>
      <c r="I259" s="31"/>
      <c r="J259" s="4"/>
      <c r="K259" s="6"/>
      <c r="L259" s="31"/>
      <c r="M259" s="4"/>
      <c r="N259" s="6"/>
      <c r="O259" s="31"/>
      <c r="P259" s="4"/>
      <c r="Q259" s="6"/>
      <c r="R259" s="31"/>
      <c r="S259" s="4"/>
      <c r="T259" s="6"/>
      <c r="U259" s="31"/>
      <c r="V259" s="4"/>
      <c r="W259" s="4"/>
    </row>
    <row r="260" ht="15.75" customHeight="1">
      <c r="A260" s="4"/>
      <c r="B260" s="4"/>
      <c r="C260" s="87"/>
      <c r="D260" s="59"/>
      <c r="E260" s="219"/>
      <c r="F260" s="31"/>
      <c r="G260" s="4"/>
      <c r="H260" s="6"/>
      <c r="I260" s="31"/>
      <c r="J260" s="4"/>
      <c r="K260" s="6"/>
      <c r="L260" s="31"/>
      <c r="M260" s="4"/>
      <c r="N260" s="6"/>
      <c r="O260" s="31"/>
      <c r="P260" s="4"/>
      <c r="Q260" s="6"/>
      <c r="R260" s="31"/>
      <c r="S260" s="4"/>
      <c r="T260" s="6"/>
      <c r="U260" s="31"/>
      <c r="V260" s="4"/>
      <c r="W260" s="4"/>
    </row>
    <row r="261" ht="15.75" customHeight="1">
      <c r="A261" s="4"/>
      <c r="B261" s="4"/>
      <c r="C261" s="87"/>
      <c r="D261" s="59"/>
      <c r="E261" s="219"/>
      <c r="F261" s="31"/>
      <c r="G261" s="4"/>
      <c r="H261" s="6"/>
      <c r="I261" s="31"/>
      <c r="J261" s="4"/>
      <c r="K261" s="6"/>
      <c r="L261" s="31"/>
      <c r="M261" s="4"/>
      <c r="N261" s="6"/>
      <c r="O261" s="31"/>
      <c r="P261" s="4"/>
      <c r="Q261" s="6"/>
      <c r="R261" s="31"/>
      <c r="S261" s="4"/>
      <c r="T261" s="6"/>
      <c r="U261" s="31"/>
      <c r="V261" s="4"/>
      <c r="W261" s="4"/>
    </row>
    <row r="262" ht="15.75" customHeight="1">
      <c r="A262" s="4"/>
      <c r="B262" s="4"/>
      <c r="C262" s="87"/>
      <c r="D262" s="59"/>
      <c r="E262" s="219"/>
      <c r="F262" s="31"/>
      <c r="G262" s="4"/>
      <c r="H262" s="6"/>
      <c r="I262" s="31"/>
      <c r="J262" s="4"/>
      <c r="K262" s="6"/>
      <c r="L262" s="31"/>
      <c r="M262" s="4"/>
      <c r="N262" s="6"/>
      <c r="O262" s="31"/>
      <c r="P262" s="4"/>
      <c r="Q262" s="6"/>
      <c r="R262" s="31"/>
      <c r="S262" s="4"/>
      <c r="T262" s="6"/>
      <c r="U262" s="31"/>
      <c r="V262" s="4"/>
      <c r="W262" s="4"/>
    </row>
    <row r="263" ht="15.75" customHeight="1">
      <c r="A263" s="4"/>
      <c r="B263" s="4"/>
      <c r="C263" s="87"/>
      <c r="D263" s="59"/>
      <c r="E263" s="219"/>
      <c r="F263" s="31"/>
      <c r="G263" s="4"/>
      <c r="H263" s="6"/>
      <c r="I263" s="31"/>
      <c r="J263" s="4"/>
      <c r="K263" s="6"/>
      <c r="L263" s="31"/>
      <c r="M263" s="4"/>
      <c r="N263" s="6"/>
      <c r="O263" s="31"/>
      <c r="P263" s="4"/>
      <c r="Q263" s="6"/>
      <c r="R263" s="31"/>
      <c r="S263" s="4"/>
      <c r="T263" s="6"/>
      <c r="U263" s="31"/>
      <c r="V263" s="4"/>
      <c r="W263" s="4"/>
    </row>
    <row r="264" ht="15.75" customHeight="1">
      <c r="A264" s="4"/>
      <c r="B264" s="4"/>
      <c r="C264" s="87"/>
      <c r="D264" s="59"/>
      <c r="E264" s="219"/>
      <c r="F264" s="31"/>
      <c r="G264" s="4"/>
      <c r="H264" s="6"/>
      <c r="I264" s="31"/>
      <c r="J264" s="4"/>
      <c r="K264" s="6"/>
      <c r="L264" s="31"/>
      <c r="M264" s="4"/>
      <c r="N264" s="6"/>
      <c r="O264" s="31"/>
      <c r="P264" s="4"/>
      <c r="Q264" s="6"/>
      <c r="R264" s="31"/>
      <c r="S264" s="4"/>
      <c r="T264" s="6"/>
      <c r="U264" s="31"/>
      <c r="V264" s="4"/>
      <c r="W264" s="4"/>
    </row>
    <row r="265" ht="15.75" customHeight="1">
      <c r="A265" s="4"/>
      <c r="B265" s="4"/>
      <c r="C265" s="87"/>
      <c r="D265" s="59"/>
      <c r="E265" s="219"/>
      <c r="F265" s="31"/>
      <c r="G265" s="4"/>
      <c r="H265" s="6"/>
      <c r="I265" s="31"/>
      <c r="J265" s="4"/>
      <c r="K265" s="6"/>
      <c r="L265" s="31"/>
      <c r="M265" s="4"/>
      <c r="N265" s="6"/>
      <c r="O265" s="31"/>
      <c r="P265" s="4"/>
      <c r="Q265" s="6"/>
      <c r="R265" s="31"/>
      <c r="S265" s="4"/>
      <c r="T265" s="6"/>
      <c r="U265" s="31"/>
      <c r="V265" s="4"/>
      <c r="W265" s="4"/>
    </row>
    <row r="266" ht="15.75" customHeight="1">
      <c r="A266" s="4"/>
      <c r="B266" s="4"/>
      <c r="C266" s="87"/>
      <c r="D266" s="59"/>
      <c r="E266" s="219"/>
      <c r="F266" s="31"/>
      <c r="G266" s="4"/>
      <c r="H266" s="6"/>
      <c r="I266" s="31"/>
      <c r="J266" s="4"/>
      <c r="K266" s="6"/>
      <c r="L266" s="31"/>
      <c r="M266" s="4"/>
      <c r="N266" s="6"/>
      <c r="O266" s="31"/>
      <c r="P266" s="4"/>
      <c r="Q266" s="6"/>
      <c r="R266" s="31"/>
      <c r="S266" s="4"/>
      <c r="T266" s="6"/>
      <c r="U266" s="31"/>
      <c r="V266" s="4"/>
      <c r="W266" s="4"/>
    </row>
    <row r="267" ht="15.75" customHeight="1">
      <c r="A267" s="4"/>
      <c r="B267" s="4"/>
      <c r="C267" s="87"/>
      <c r="D267" s="59"/>
      <c r="E267" s="219"/>
      <c r="F267" s="31"/>
      <c r="G267" s="4"/>
      <c r="H267" s="6"/>
      <c r="I267" s="31"/>
      <c r="J267" s="4"/>
      <c r="K267" s="6"/>
      <c r="L267" s="31"/>
      <c r="M267" s="4"/>
      <c r="N267" s="6"/>
      <c r="O267" s="31"/>
      <c r="P267" s="4"/>
      <c r="Q267" s="6"/>
      <c r="R267" s="31"/>
      <c r="S267" s="4"/>
      <c r="T267" s="6"/>
      <c r="U267" s="31"/>
      <c r="V267" s="4"/>
      <c r="W267" s="4"/>
    </row>
    <row r="268" ht="15.75" customHeight="1">
      <c r="A268" s="4"/>
      <c r="B268" s="4"/>
      <c r="C268" s="87"/>
      <c r="D268" s="59"/>
      <c r="E268" s="219"/>
      <c r="F268" s="31"/>
      <c r="G268" s="4"/>
      <c r="H268" s="6"/>
      <c r="I268" s="31"/>
      <c r="J268" s="4"/>
      <c r="K268" s="6"/>
      <c r="L268" s="31"/>
      <c r="M268" s="4"/>
      <c r="N268" s="6"/>
      <c r="O268" s="31"/>
      <c r="P268" s="4"/>
      <c r="Q268" s="6"/>
      <c r="R268" s="31"/>
      <c r="S268" s="4"/>
      <c r="T268" s="6"/>
      <c r="U268" s="31"/>
      <c r="V268" s="4"/>
      <c r="W268" s="4"/>
    </row>
    <row r="269" ht="15.75" customHeight="1">
      <c r="A269" s="4"/>
      <c r="B269" s="4"/>
      <c r="C269" s="87"/>
      <c r="D269" s="59"/>
      <c r="E269" s="219"/>
      <c r="F269" s="31"/>
      <c r="G269" s="4"/>
      <c r="H269" s="6"/>
      <c r="I269" s="31"/>
      <c r="J269" s="4"/>
      <c r="K269" s="6"/>
      <c r="L269" s="31"/>
      <c r="M269" s="4"/>
      <c r="N269" s="6"/>
      <c r="O269" s="31"/>
      <c r="P269" s="4"/>
      <c r="Q269" s="6"/>
      <c r="R269" s="31"/>
      <c r="S269" s="4"/>
      <c r="T269" s="6"/>
      <c r="U269" s="31"/>
      <c r="V269" s="4"/>
      <c r="W269" s="4"/>
    </row>
    <row r="270" ht="15.75" customHeight="1">
      <c r="A270" s="4"/>
      <c r="B270" s="4"/>
      <c r="C270" s="87"/>
      <c r="D270" s="59"/>
      <c r="E270" s="219"/>
      <c r="F270" s="31"/>
      <c r="G270" s="4"/>
      <c r="H270" s="6"/>
      <c r="I270" s="31"/>
      <c r="J270" s="4"/>
      <c r="K270" s="6"/>
      <c r="L270" s="31"/>
      <c r="M270" s="4"/>
      <c r="N270" s="6"/>
      <c r="O270" s="31"/>
      <c r="P270" s="4"/>
      <c r="Q270" s="6"/>
      <c r="R270" s="31"/>
      <c r="S270" s="4"/>
      <c r="T270" s="6"/>
      <c r="U270" s="31"/>
      <c r="V270" s="4"/>
      <c r="W270" s="4"/>
    </row>
    <row r="271" ht="15.75" customHeight="1">
      <c r="A271" s="4"/>
      <c r="B271" s="4"/>
      <c r="C271" s="87"/>
      <c r="D271" s="59"/>
      <c r="E271" s="219"/>
      <c r="F271" s="31"/>
      <c r="G271" s="4"/>
      <c r="H271" s="6"/>
      <c r="I271" s="31"/>
      <c r="J271" s="4"/>
      <c r="K271" s="6"/>
      <c r="L271" s="31"/>
      <c r="M271" s="4"/>
      <c r="N271" s="6"/>
      <c r="O271" s="31"/>
      <c r="P271" s="4"/>
      <c r="Q271" s="6"/>
      <c r="R271" s="31"/>
      <c r="S271" s="4"/>
      <c r="T271" s="6"/>
      <c r="U271" s="31"/>
      <c r="V271" s="4"/>
      <c r="W271" s="4"/>
    </row>
    <row r="272" ht="15.75" customHeight="1">
      <c r="A272" s="4"/>
      <c r="B272" s="4"/>
      <c r="C272" s="87"/>
      <c r="D272" s="59"/>
      <c r="E272" s="219"/>
      <c r="F272" s="31"/>
      <c r="G272" s="4"/>
      <c r="H272" s="6"/>
      <c r="I272" s="31"/>
      <c r="J272" s="4"/>
      <c r="K272" s="6"/>
      <c r="L272" s="31"/>
      <c r="M272" s="4"/>
      <c r="N272" s="6"/>
      <c r="O272" s="31"/>
      <c r="P272" s="4"/>
      <c r="Q272" s="6"/>
      <c r="R272" s="31"/>
      <c r="S272" s="4"/>
      <c r="T272" s="6"/>
      <c r="U272" s="31"/>
      <c r="V272" s="4"/>
      <c r="W272" s="4"/>
    </row>
    <row r="273" ht="15.75" customHeight="1">
      <c r="A273" s="4"/>
      <c r="B273" s="4"/>
      <c r="C273" s="87"/>
      <c r="D273" s="59"/>
      <c r="E273" s="219"/>
      <c r="F273" s="31"/>
      <c r="G273" s="4"/>
      <c r="H273" s="6"/>
      <c r="I273" s="31"/>
      <c r="J273" s="4"/>
      <c r="K273" s="6"/>
      <c r="L273" s="31"/>
      <c r="M273" s="4"/>
      <c r="N273" s="6"/>
      <c r="O273" s="31"/>
      <c r="P273" s="4"/>
      <c r="Q273" s="6"/>
      <c r="R273" s="31"/>
      <c r="S273" s="4"/>
      <c r="T273" s="6"/>
      <c r="U273" s="31"/>
      <c r="V273" s="4"/>
      <c r="W273" s="4"/>
    </row>
    <row r="274" ht="15.75" customHeight="1">
      <c r="A274" s="4"/>
      <c r="B274" s="4"/>
      <c r="C274" s="87"/>
      <c r="D274" s="59"/>
      <c r="E274" s="219"/>
      <c r="F274" s="31"/>
      <c r="G274" s="4"/>
      <c r="H274" s="6"/>
      <c r="I274" s="31"/>
      <c r="J274" s="4"/>
      <c r="K274" s="6"/>
      <c r="L274" s="31"/>
      <c r="M274" s="4"/>
      <c r="N274" s="6"/>
      <c r="O274" s="31"/>
      <c r="P274" s="4"/>
      <c r="Q274" s="6"/>
      <c r="R274" s="31"/>
      <c r="S274" s="4"/>
      <c r="T274" s="6"/>
      <c r="U274" s="31"/>
      <c r="V274" s="4"/>
      <c r="W274" s="4"/>
    </row>
    <row r="275" ht="15.75" customHeight="1">
      <c r="A275" s="4"/>
      <c r="B275" s="4"/>
      <c r="C275" s="87"/>
      <c r="D275" s="59"/>
      <c r="E275" s="219"/>
      <c r="F275" s="31"/>
      <c r="G275" s="4"/>
      <c r="H275" s="6"/>
      <c r="I275" s="31"/>
      <c r="J275" s="4"/>
      <c r="K275" s="6"/>
      <c r="L275" s="31"/>
      <c r="M275" s="4"/>
      <c r="N275" s="6"/>
      <c r="O275" s="31"/>
      <c r="P275" s="4"/>
      <c r="Q275" s="6"/>
      <c r="R275" s="31"/>
      <c r="S275" s="4"/>
      <c r="T275" s="6"/>
      <c r="U275" s="31"/>
      <c r="V275" s="4"/>
      <c r="W275" s="4"/>
    </row>
    <row r="276" ht="15.75" customHeight="1">
      <c r="A276" s="4"/>
      <c r="B276" s="4"/>
      <c r="C276" s="87"/>
      <c r="D276" s="59"/>
      <c r="E276" s="219"/>
      <c r="F276" s="31"/>
      <c r="G276" s="4"/>
      <c r="H276" s="6"/>
      <c r="I276" s="31"/>
      <c r="J276" s="4"/>
      <c r="K276" s="6"/>
      <c r="L276" s="31"/>
      <c r="M276" s="4"/>
      <c r="N276" s="6"/>
      <c r="O276" s="31"/>
      <c r="P276" s="4"/>
      <c r="Q276" s="6"/>
      <c r="R276" s="31"/>
      <c r="S276" s="4"/>
      <c r="T276" s="6"/>
      <c r="U276" s="31"/>
      <c r="V276" s="4"/>
      <c r="W276" s="4"/>
    </row>
    <row r="277" ht="15.75" customHeight="1">
      <c r="A277" s="4"/>
      <c r="B277" s="4"/>
      <c r="C277" s="87"/>
      <c r="D277" s="59"/>
      <c r="E277" s="219"/>
      <c r="F277" s="31"/>
      <c r="G277" s="4"/>
      <c r="H277" s="6"/>
      <c r="I277" s="31"/>
      <c r="J277" s="4"/>
      <c r="K277" s="6"/>
      <c r="L277" s="31"/>
      <c r="M277" s="4"/>
      <c r="N277" s="6"/>
      <c r="O277" s="31"/>
      <c r="P277" s="4"/>
      <c r="Q277" s="6"/>
      <c r="R277" s="31"/>
      <c r="S277" s="4"/>
      <c r="T277" s="6"/>
      <c r="U277" s="31"/>
      <c r="V277" s="4"/>
      <c r="W277" s="4"/>
    </row>
    <row r="278" ht="15.75" customHeight="1">
      <c r="A278" s="4"/>
      <c r="B278" s="4"/>
      <c r="C278" s="87"/>
      <c r="D278" s="59"/>
      <c r="E278" s="219"/>
      <c r="F278" s="31"/>
      <c r="G278" s="4"/>
      <c r="H278" s="6"/>
      <c r="I278" s="31"/>
      <c r="J278" s="4"/>
      <c r="K278" s="6"/>
      <c r="L278" s="31"/>
      <c r="M278" s="4"/>
      <c r="N278" s="6"/>
      <c r="O278" s="31"/>
      <c r="P278" s="4"/>
      <c r="Q278" s="6"/>
      <c r="R278" s="31"/>
      <c r="S278" s="4"/>
      <c r="T278" s="6"/>
      <c r="U278" s="31"/>
      <c r="V278" s="4"/>
      <c r="W278" s="4"/>
    </row>
    <row r="279" ht="15.75" customHeight="1">
      <c r="A279" s="4"/>
      <c r="B279" s="4"/>
      <c r="C279" s="87"/>
      <c r="D279" s="59"/>
      <c r="E279" s="219"/>
      <c r="F279" s="31"/>
      <c r="G279" s="4"/>
      <c r="H279" s="6"/>
      <c r="I279" s="31"/>
      <c r="J279" s="4"/>
      <c r="K279" s="6"/>
      <c r="L279" s="31"/>
      <c r="M279" s="4"/>
      <c r="N279" s="6"/>
      <c r="O279" s="31"/>
      <c r="P279" s="4"/>
      <c r="Q279" s="6"/>
      <c r="R279" s="31"/>
      <c r="S279" s="4"/>
      <c r="T279" s="6"/>
      <c r="U279" s="31"/>
      <c r="V279" s="4"/>
      <c r="W279" s="4"/>
    </row>
    <row r="280" ht="15.75" customHeight="1">
      <c r="A280" s="4"/>
      <c r="B280" s="4"/>
      <c r="C280" s="87"/>
      <c r="D280" s="59"/>
      <c r="E280" s="219"/>
      <c r="F280" s="31"/>
      <c r="G280" s="4"/>
      <c r="H280" s="6"/>
      <c r="I280" s="31"/>
      <c r="J280" s="4"/>
      <c r="K280" s="6"/>
      <c r="L280" s="31"/>
      <c r="M280" s="4"/>
      <c r="N280" s="6"/>
      <c r="O280" s="31"/>
      <c r="P280" s="4"/>
      <c r="Q280" s="6"/>
      <c r="R280" s="31"/>
      <c r="S280" s="4"/>
      <c r="T280" s="6"/>
      <c r="U280" s="31"/>
      <c r="V280" s="4"/>
      <c r="W280" s="4"/>
    </row>
    <row r="281" ht="15.75" customHeight="1">
      <c r="A281" s="4"/>
      <c r="B281" s="4"/>
      <c r="C281" s="87"/>
      <c r="D281" s="59"/>
      <c r="E281" s="219"/>
      <c r="F281" s="31"/>
      <c r="G281" s="4"/>
      <c r="H281" s="6"/>
      <c r="I281" s="31"/>
      <c r="J281" s="4"/>
      <c r="K281" s="6"/>
      <c r="L281" s="31"/>
      <c r="M281" s="4"/>
      <c r="N281" s="6"/>
      <c r="O281" s="31"/>
      <c r="P281" s="4"/>
      <c r="Q281" s="6"/>
      <c r="R281" s="31"/>
      <c r="S281" s="4"/>
      <c r="T281" s="6"/>
      <c r="U281" s="31"/>
      <c r="V281" s="4"/>
      <c r="W281" s="4"/>
    </row>
    <row r="282" ht="15.75" customHeight="1">
      <c r="A282" s="4"/>
      <c r="B282" s="4"/>
      <c r="C282" s="87"/>
      <c r="D282" s="59"/>
      <c r="E282" s="219"/>
      <c r="F282" s="31"/>
      <c r="G282" s="4"/>
      <c r="H282" s="6"/>
      <c r="I282" s="31"/>
      <c r="J282" s="4"/>
      <c r="K282" s="6"/>
      <c r="L282" s="31"/>
      <c r="M282" s="4"/>
      <c r="N282" s="6"/>
      <c r="O282" s="31"/>
      <c r="P282" s="4"/>
      <c r="Q282" s="6"/>
      <c r="R282" s="31"/>
      <c r="S282" s="4"/>
      <c r="T282" s="6"/>
      <c r="U282" s="31"/>
      <c r="V282" s="4"/>
      <c r="W282" s="4"/>
    </row>
    <row r="283" ht="15.75" customHeight="1">
      <c r="A283" s="4"/>
      <c r="B283" s="4"/>
      <c r="C283" s="87"/>
      <c r="D283" s="59"/>
      <c r="E283" s="219"/>
      <c r="F283" s="31"/>
      <c r="G283" s="4"/>
      <c r="H283" s="6"/>
      <c r="I283" s="31"/>
      <c r="J283" s="4"/>
      <c r="K283" s="6"/>
      <c r="L283" s="31"/>
      <c r="M283" s="4"/>
      <c r="N283" s="6"/>
      <c r="O283" s="31"/>
      <c r="P283" s="4"/>
      <c r="Q283" s="6"/>
      <c r="R283" s="31"/>
      <c r="S283" s="4"/>
      <c r="T283" s="6"/>
      <c r="U283" s="31"/>
      <c r="V283" s="4"/>
      <c r="W283" s="4"/>
    </row>
    <row r="284" ht="15.75" customHeight="1">
      <c r="A284" s="4"/>
      <c r="B284" s="4"/>
      <c r="C284" s="87"/>
      <c r="D284" s="59"/>
      <c r="E284" s="219"/>
      <c r="F284" s="31"/>
      <c r="G284" s="4"/>
      <c r="H284" s="6"/>
      <c r="I284" s="31"/>
      <c r="J284" s="4"/>
      <c r="K284" s="6"/>
      <c r="L284" s="31"/>
      <c r="M284" s="4"/>
      <c r="N284" s="6"/>
      <c r="O284" s="31"/>
      <c r="P284" s="4"/>
      <c r="Q284" s="6"/>
      <c r="R284" s="31"/>
      <c r="S284" s="4"/>
      <c r="T284" s="6"/>
      <c r="U284" s="31"/>
      <c r="V284" s="4"/>
      <c r="W284" s="4"/>
    </row>
    <row r="285" ht="15.75" customHeight="1">
      <c r="A285" s="4"/>
      <c r="B285" s="4"/>
      <c r="C285" s="87"/>
      <c r="D285" s="59"/>
      <c r="E285" s="219"/>
      <c r="F285" s="31"/>
      <c r="G285" s="4"/>
      <c r="H285" s="6"/>
      <c r="I285" s="31"/>
      <c r="J285" s="4"/>
      <c r="K285" s="6"/>
      <c r="L285" s="31"/>
      <c r="M285" s="4"/>
      <c r="N285" s="6"/>
      <c r="O285" s="31"/>
      <c r="P285" s="4"/>
      <c r="Q285" s="6"/>
      <c r="R285" s="31"/>
      <c r="S285" s="4"/>
      <c r="T285" s="6"/>
      <c r="U285" s="31"/>
      <c r="V285" s="4"/>
      <c r="W285" s="4"/>
    </row>
    <row r="286" ht="15.75" customHeight="1">
      <c r="A286" s="4"/>
      <c r="B286" s="4"/>
      <c r="C286" s="87"/>
      <c r="D286" s="59"/>
      <c r="E286" s="219"/>
      <c r="F286" s="31"/>
      <c r="G286" s="4"/>
      <c r="H286" s="6"/>
      <c r="I286" s="31"/>
      <c r="J286" s="4"/>
      <c r="K286" s="6"/>
      <c r="L286" s="31"/>
      <c r="M286" s="4"/>
      <c r="N286" s="6"/>
      <c r="O286" s="31"/>
      <c r="P286" s="4"/>
      <c r="Q286" s="6"/>
      <c r="R286" s="31"/>
      <c r="S286" s="4"/>
      <c r="T286" s="6"/>
      <c r="U286" s="31"/>
      <c r="V286" s="4"/>
      <c r="W286" s="4"/>
    </row>
    <row r="287" ht="15.75" customHeight="1">
      <c r="A287" s="4"/>
      <c r="B287" s="4"/>
      <c r="C287" s="87"/>
      <c r="D287" s="59"/>
      <c r="E287" s="219"/>
      <c r="F287" s="31"/>
      <c r="G287" s="4"/>
      <c r="H287" s="6"/>
      <c r="I287" s="31"/>
      <c r="J287" s="4"/>
      <c r="K287" s="6"/>
      <c r="L287" s="31"/>
      <c r="M287" s="4"/>
      <c r="N287" s="6"/>
      <c r="O287" s="31"/>
      <c r="P287" s="4"/>
      <c r="Q287" s="6"/>
      <c r="R287" s="31"/>
      <c r="S287" s="4"/>
      <c r="T287" s="6"/>
      <c r="U287" s="31"/>
      <c r="V287" s="4"/>
      <c r="W287" s="4"/>
    </row>
    <row r="288" ht="15.75" customHeight="1">
      <c r="A288" s="4"/>
      <c r="B288" s="4"/>
      <c r="C288" s="87"/>
      <c r="D288" s="59"/>
      <c r="E288" s="219"/>
      <c r="F288" s="31"/>
      <c r="G288" s="4"/>
      <c r="H288" s="6"/>
      <c r="I288" s="31"/>
      <c r="J288" s="4"/>
      <c r="K288" s="6"/>
      <c r="L288" s="31"/>
      <c r="M288" s="4"/>
      <c r="N288" s="6"/>
      <c r="O288" s="31"/>
      <c r="P288" s="4"/>
      <c r="Q288" s="6"/>
      <c r="R288" s="31"/>
      <c r="S288" s="4"/>
      <c r="T288" s="6"/>
      <c r="U288" s="31"/>
      <c r="V288" s="4"/>
      <c r="W288" s="4"/>
    </row>
    <row r="289" ht="15.75" customHeight="1">
      <c r="A289" s="4"/>
      <c r="B289" s="4"/>
      <c r="C289" s="87"/>
      <c r="D289" s="59"/>
      <c r="E289" s="219"/>
      <c r="F289" s="31"/>
      <c r="G289" s="4"/>
      <c r="H289" s="6"/>
      <c r="I289" s="31"/>
      <c r="J289" s="4"/>
      <c r="K289" s="6"/>
      <c r="L289" s="31"/>
      <c r="M289" s="4"/>
      <c r="N289" s="6"/>
      <c r="O289" s="31"/>
      <c r="P289" s="4"/>
      <c r="Q289" s="6"/>
      <c r="R289" s="31"/>
      <c r="S289" s="4"/>
      <c r="T289" s="6"/>
      <c r="U289" s="31"/>
      <c r="V289" s="4"/>
      <c r="W289" s="4"/>
    </row>
    <row r="290" ht="15.75" customHeight="1">
      <c r="A290" s="4"/>
      <c r="B290" s="4"/>
      <c r="C290" s="87"/>
      <c r="D290" s="59"/>
      <c r="E290" s="219"/>
      <c r="F290" s="31"/>
      <c r="G290" s="4"/>
      <c r="H290" s="6"/>
      <c r="I290" s="31"/>
      <c r="J290" s="4"/>
      <c r="K290" s="6"/>
      <c r="L290" s="31"/>
      <c r="M290" s="4"/>
      <c r="N290" s="6"/>
      <c r="O290" s="31"/>
      <c r="P290" s="4"/>
      <c r="Q290" s="6"/>
      <c r="R290" s="31"/>
      <c r="S290" s="4"/>
      <c r="T290" s="6"/>
      <c r="U290" s="31"/>
      <c r="V290" s="4"/>
      <c r="W290" s="4"/>
    </row>
    <row r="291" ht="15.75" customHeight="1">
      <c r="A291" s="4"/>
      <c r="B291" s="4"/>
      <c r="C291" s="87"/>
      <c r="D291" s="59"/>
      <c r="E291" s="219"/>
      <c r="F291" s="31"/>
      <c r="G291" s="4"/>
      <c r="H291" s="6"/>
      <c r="I291" s="31"/>
      <c r="J291" s="4"/>
      <c r="K291" s="6"/>
      <c r="L291" s="31"/>
      <c r="M291" s="4"/>
      <c r="N291" s="6"/>
      <c r="O291" s="31"/>
      <c r="P291" s="4"/>
      <c r="Q291" s="6"/>
      <c r="R291" s="31"/>
      <c r="S291" s="4"/>
      <c r="T291" s="6"/>
      <c r="U291" s="31"/>
      <c r="V291" s="4"/>
      <c r="W291" s="4"/>
    </row>
    <row r="292" ht="15.75" customHeight="1">
      <c r="A292" s="4"/>
      <c r="B292" s="4"/>
      <c r="C292" s="87"/>
      <c r="D292" s="59"/>
      <c r="E292" s="219"/>
      <c r="F292" s="31"/>
      <c r="G292" s="4"/>
      <c r="H292" s="6"/>
      <c r="I292" s="31"/>
      <c r="J292" s="4"/>
      <c r="K292" s="6"/>
      <c r="L292" s="31"/>
      <c r="M292" s="4"/>
      <c r="N292" s="6"/>
      <c r="O292" s="31"/>
      <c r="P292" s="4"/>
      <c r="Q292" s="6"/>
      <c r="R292" s="31"/>
      <c r="S292" s="4"/>
      <c r="T292" s="6"/>
      <c r="U292" s="31"/>
      <c r="V292" s="4"/>
      <c r="W292" s="4"/>
    </row>
    <row r="293" ht="15.75" customHeight="1">
      <c r="A293" s="4"/>
      <c r="B293" s="4"/>
      <c r="C293" s="87"/>
      <c r="D293" s="59"/>
      <c r="E293" s="219"/>
      <c r="F293" s="31"/>
      <c r="G293" s="4"/>
      <c r="H293" s="6"/>
      <c r="I293" s="31"/>
      <c r="J293" s="4"/>
      <c r="K293" s="6"/>
      <c r="L293" s="31"/>
      <c r="M293" s="4"/>
      <c r="N293" s="6"/>
      <c r="O293" s="31"/>
      <c r="P293" s="4"/>
      <c r="Q293" s="6"/>
      <c r="R293" s="31"/>
      <c r="S293" s="4"/>
      <c r="T293" s="6"/>
      <c r="U293" s="31"/>
      <c r="V293" s="4"/>
      <c r="W293" s="4"/>
    </row>
    <row r="294" ht="15.75" customHeight="1">
      <c r="A294" s="4"/>
      <c r="B294" s="4"/>
      <c r="C294" s="87"/>
      <c r="D294" s="59"/>
      <c r="E294" s="219"/>
      <c r="F294" s="31"/>
      <c r="G294" s="4"/>
      <c r="H294" s="6"/>
      <c r="I294" s="31"/>
      <c r="J294" s="4"/>
      <c r="K294" s="6"/>
      <c r="L294" s="31"/>
      <c r="M294" s="4"/>
      <c r="N294" s="6"/>
      <c r="O294" s="31"/>
      <c r="P294" s="4"/>
      <c r="Q294" s="6"/>
      <c r="R294" s="31"/>
      <c r="S294" s="4"/>
      <c r="T294" s="6"/>
      <c r="U294" s="31"/>
      <c r="V294" s="4"/>
      <c r="W294" s="4"/>
    </row>
    <row r="295" ht="15.75" customHeight="1">
      <c r="A295" s="4"/>
      <c r="B295" s="4"/>
      <c r="C295" s="87"/>
      <c r="D295" s="59"/>
      <c r="E295" s="219"/>
      <c r="F295" s="31"/>
      <c r="G295" s="4"/>
      <c r="H295" s="6"/>
      <c r="I295" s="31"/>
      <c r="J295" s="4"/>
      <c r="K295" s="6"/>
      <c r="L295" s="31"/>
      <c r="M295" s="4"/>
      <c r="N295" s="6"/>
      <c r="O295" s="31"/>
      <c r="P295" s="4"/>
      <c r="Q295" s="6"/>
      <c r="R295" s="31"/>
      <c r="S295" s="4"/>
      <c r="T295" s="6"/>
      <c r="U295" s="31"/>
      <c r="V295" s="4"/>
      <c r="W295" s="4"/>
    </row>
    <row r="296" ht="15.75" customHeight="1">
      <c r="A296" s="4"/>
      <c r="B296" s="4"/>
      <c r="C296" s="87"/>
      <c r="D296" s="59"/>
      <c r="E296" s="219"/>
      <c r="F296" s="31"/>
      <c r="G296" s="4"/>
      <c r="H296" s="6"/>
      <c r="I296" s="31"/>
      <c r="J296" s="4"/>
      <c r="K296" s="6"/>
      <c r="L296" s="31"/>
      <c r="M296" s="4"/>
      <c r="N296" s="6"/>
      <c r="O296" s="31"/>
      <c r="P296" s="4"/>
      <c r="Q296" s="6"/>
      <c r="R296" s="31"/>
      <c r="S296" s="4"/>
      <c r="T296" s="6"/>
      <c r="U296" s="31"/>
      <c r="V296" s="4"/>
      <c r="W296" s="4"/>
    </row>
    <row r="297" ht="15.75" customHeight="1">
      <c r="A297" s="4"/>
      <c r="B297" s="4"/>
      <c r="C297" s="87"/>
      <c r="D297" s="59"/>
      <c r="E297" s="219"/>
      <c r="F297" s="31"/>
      <c r="G297" s="4"/>
      <c r="H297" s="6"/>
      <c r="I297" s="31"/>
      <c r="J297" s="4"/>
      <c r="K297" s="6"/>
      <c r="L297" s="31"/>
      <c r="M297" s="4"/>
      <c r="N297" s="6"/>
      <c r="O297" s="31"/>
      <c r="P297" s="4"/>
      <c r="Q297" s="6"/>
      <c r="R297" s="31"/>
      <c r="S297" s="4"/>
      <c r="T297" s="6"/>
      <c r="U297" s="31"/>
      <c r="V297" s="4"/>
      <c r="W297" s="4"/>
    </row>
    <row r="298" ht="15.75" customHeight="1">
      <c r="A298" s="4"/>
      <c r="B298" s="4"/>
      <c r="C298" s="87"/>
      <c r="D298" s="59"/>
      <c r="E298" s="219"/>
      <c r="F298" s="31"/>
      <c r="G298" s="4"/>
      <c r="H298" s="6"/>
      <c r="I298" s="31"/>
      <c r="J298" s="4"/>
      <c r="K298" s="6"/>
      <c r="L298" s="31"/>
      <c r="M298" s="4"/>
      <c r="N298" s="6"/>
      <c r="O298" s="31"/>
      <c r="P298" s="4"/>
      <c r="Q298" s="6"/>
      <c r="R298" s="31"/>
      <c r="S298" s="4"/>
      <c r="T298" s="6"/>
      <c r="U298" s="31"/>
      <c r="V298" s="4"/>
      <c r="W298" s="4"/>
    </row>
    <row r="299" ht="15.75" customHeight="1">
      <c r="A299" s="4"/>
      <c r="B299" s="4"/>
      <c r="C299" s="87"/>
      <c r="D299" s="59"/>
      <c r="E299" s="219"/>
      <c r="F299" s="31"/>
      <c r="G299" s="4"/>
      <c r="H299" s="6"/>
      <c r="I299" s="31"/>
      <c r="J299" s="4"/>
      <c r="K299" s="6"/>
      <c r="L299" s="31"/>
      <c r="M299" s="4"/>
      <c r="N299" s="6"/>
      <c r="O299" s="31"/>
      <c r="P299" s="4"/>
      <c r="Q299" s="6"/>
      <c r="R299" s="31"/>
      <c r="S299" s="4"/>
      <c r="T299" s="6"/>
      <c r="U299" s="31"/>
      <c r="V299" s="4"/>
      <c r="W299" s="4"/>
    </row>
    <row r="300" ht="15.75" customHeight="1">
      <c r="A300" s="4"/>
      <c r="B300" s="4"/>
      <c r="C300" s="87"/>
      <c r="D300" s="59"/>
      <c r="E300" s="219"/>
      <c r="F300" s="31"/>
      <c r="G300" s="4"/>
      <c r="H300" s="6"/>
      <c r="I300" s="31"/>
      <c r="J300" s="4"/>
      <c r="K300" s="6"/>
      <c r="L300" s="31"/>
      <c r="M300" s="4"/>
      <c r="N300" s="6"/>
      <c r="O300" s="31"/>
      <c r="P300" s="4"/>
      <c r="Q300" s="6"/>
      <c r="R300" s="31"/>
      <c r="S300" s="4"/>
      <c r="T300" s="6"/>
      <c r="U300" s="31"/>
      <c r="V300" s="4"/>
      <c r="W300" s="4"/>
    </row>
    <row r="301" ht="15.75" customHeight="1">
      <c r="A301" s="4"/>
      <c r="B301" s="4"/>
      <c r="C301" s="87"/>
      <c r="D301" s="59"/>
      <c r="E301" s="219"/>
      <c r="F301" s="31"/>
      <c r="G301" s="4"/>
      <c r="H301" s="6"/>
      <c r="I301" s="31"/>
      <c r="J301" s="4"/>
      <c r="K301" s="6"/>
      <c r="L301" s="31"/>
      <c r="M301" s="4"/>
      <c r="N301" s="6"/>
      <c r="O301" s="31"/>
      <c r="P301" s="4"/>
      <c r="Q301" s="6"/>
      <c r="R301" s="31"/>
      <c r="S301" s="4"/>
      <c r="T301" s="6"/>
      <c r="U301" s="31"/>
      <c r="V301" s="4"/>
      <c r="W301" s="4"/>
    </row>
    <row r="302" ht="15.75" customHeight="1">
      <c r="A302" s="4"/>
      <c r="B302" s="4"/>
      <c r="C302" s="87"/>
      <c r="D302" s="59"/>
      <c r="E302" s="219"/>
      <c r="F302" s="31"/>
      <c r="G302" s="4"/>
      <c r="H302" s="6"/>
      <c r="I302" s="31"/>
      <c r="J302" s="4"/>
      <c r="K302" s="6"/>
      <c r="L302" s="31"/>
      <c r="M302" s="4"/>
      <c r="N302" s="6"/>
      <c r="O302" s="31"/>
      <c r="P302" s="4"/>
      <c r="Q302" s="6"/>
      <c r="R302" s="31"/>
      <c r="S302" s="4"/>
      <c r="T302" s="6"/>
      <c r="U302" s="31"/>
      <c r="V302" s="4"/>
      <c r="W302" s="4"/>
    </row>
    <row r="303" ht="15.75" customHeight="1">
      <c r="A303" s="4"/>
      <c r="B303" s="4"/>
      <c r="C303" s="87"/>
      <c r="D303" s="59"/>
      <c r="E303" s="219"/>
      <c r="F303" s="31"/>
      <c r="G303" s="4"/>
      <c r="H303" s="6"/>
      <c r="I303" s="31"/>
      <c r="J303" s="4"/>
      <c r="K303" s="6"/>
      <c r="L303" s="31"/>
      <c r="M303" s="4"/>
      <c r="N303" s="6"/>
      <c r="O303" s="31"/>
      <c r="P303" s="4"/>
      <c r="Q303" s="6"/>
      <c r="R303" s="31"/>
      <c r="S303" s="4"/>
      <c r="T303" s="6"/>
      <c r="U303" s="31"/>
      <c r="V303" s="4"/>
      <c r="W303" s="4"/>
    </row>
    <row r="304" ht="15.75" customHeight="1">
      <c r="A304" s="4"/>
      <c r="B304" s="4"/>
      <c r="C304" s="87"/>
      <c r="D304" s="59"/>
      <c r="E304" s="219"/>
      <c r="F304" s="31"/>
      <c r="G304" s="4"/>
      <c r="H304" s="6"/>
      <c r="I304" s="31"/>
      <c r="J304" s="4"/>
      <c r="K304" s="6"/>
      <c r="L304" s="31"/>
      <c r="M304" s="4"/>
      <c r="N304" s="6"/>
      <c r="O304" s="31"/>
      <c r="P304" s="4"/>
      <c r="Q304" s="6"/>
      <c r="R304" s="31"/>
      <c r="S304" s="4"/>
      <c r="T304" s="6"/>
      <c r="U304" s="31"/>
      <c r="V304" s="4"/>
      <c r="W304" s="4"/>
    </row>
    <row r="305" ht="15.75" customHeight="1">
      <c r="A305" s="4"/>
      <c r="B305" s="4"/>
      <c r="C305" s="87"/>
      <c r="D305" s="59"/>
      <c r="E305" s="219"/>
      <c r="F305" s="31"/>
      <c r="G305" s="4"/>
      <c r="H305" s="6"/>
      <c r="I305" s="31"/>
      <c r="J305" s="4"/>
      <c r="K305" s="6"/>
      <c r="L305" s="31"/>
      <c r="M305" s="4"/>
      <c r="N305" s="6"/>
      <c r="O305" s="31"/>
      <c r="P305" s="4"/>
      <c r="Q305" s="6"/>
      <c r="R305" s="31"/>
      <c r="S305" s="4"/>
      <c r="T305" s="6"/>
      <c r="U305" s="31"/>
      <c r="V305" s="4"/>
      <c r="W305" s="4"/>
    </row>
    <row r="306" ht="15.75" customHeight="1">
      <c r="A306" s="4"/>
      <c r="B306" s="4"/>
      <c r="C306" s="87"/>
      <c r="D306" s="59"/>
      <c r="E306" s="219"/>
      <c r="F306" s="31"/>
      <c r="G306" s="4"/>
      <c r="H306" s="6"/>
      <c r="I306" s="31"/>
      <c r="J306" s="4"/>
      <c r="K306" s="6"/>
      <c r="L306" s="31"/>
      <c r="M306" s="4"/>
      <c r="N306" s="6"/>
      <c r="O306" s="31"/>
      <c r="P306" s="4"/>
      <c r="Q306" s="6"/>
      <c r="R306" s="31"/>
      <c r="S306" s="4"/>
      <c r="T306" s="6"/>
      <c r="U306" s="31"/>
      <c r="V306" s="4"/>
      <c r="W306" s="4"/>
    </row>
    <row r="307" ht="15.75" customHeight="1">
      <c r="A307" s="4"/>
      <c r="B307" s="4"/>
      <c r="C307" s="87"/>
      <c r="D307" s="59"/>
      <c r="E307" s="219"/>
      <c r="F307" s="31"/>
      <c r="G307" s="4"/>
      <c r="H307" s="6"/>
      <c r="I307" s="31"/>
      <c r="J307" s="4"/>
      <c r="K307" s="6"/>
      <c r="L307" s="31"/>
      <c r="M307" s="4"/>
      <c r="N307" s="6"/>
      <c r="O307" s="31"/>
      <c r="P307" s="4"/>
      <c r="Q307" s="6"/>
      <c r="R307" s="31"/>
      <c r="S307" s="4"/>
      <c r="T307" s="6"/>
      <c r="U307" s="31"/>
      <c r="V307" s="4"/>
      <c r="W307" s="4"/>
    </row>
    <row r="308" ht="15.75" customHeight="1">
      <c r="A308" s="4"/>
      <c r="B308" s="4"/>
      <c r="C308" s="87"/>
      <c r="D308" s="59"/>
      <c r="E308" s="219"/>
      <c r="F308" s="31"/>
      <c r="G308" s="4"/>
      <c r="H308" s="6"/>
      <c r="I308" s="31"/>
      <c r="J308" s="4"/>
      <c r="K308" s="6"/>
      <c r="L308" s="31"/>
      <c r="M308" s="4"/>
      <c r="N308" s="6"/>
      <c r="O308" s="31"/>
      <c r="P308" s="4"/>
      <c r="Q308" s="6"/>
      <c r="R308" s="31"/>
      <c r="S308" s="4"/>
      <c r="T308" s="6"/>
      <c r="U308" s="31"/>
      <c r="V308" s="4"/>
      <c r="W308" s="4"/>
    </row>
    <row r="309" ht="15.75" customHeight="1">
      <c r="A309" s="4"/>
      <c r="B309" s="4"/>
      <c r="C309" s="87"/>
      <c r="D309" s="59"/>
      <c r="E309" s="219"/>
      <c r="F309" s="31"/>
      <c r="G309" s="4"/>
      <c r="H309" s="6"/>
      <c r="I309" s="31"/>
      <c r="J309" s="4"/>
      <c r="K309" s="6"/>
      <c r="L309" s="31"/>
      <c r="M309" s="4"/>
      <c r="N309" s="6"/>
      <c r="O309" s="31"/>
      <c r="P309" s="4"/>
      <c r="Q309" s="6"/>
      <c r="R309" s="31"/>
      <c r="S309" s="4"/>
      <c r="T309" s="6"/>
      <c r="U309" s="31"/>
      <c r="V309" s="4"/>
      <c r="W309" s="4"/>
    </row>
    <row r="310" ht="15.75" customHeight="1">
      <c r="A310" s="4"/>
      <c r="B310" s="4"/>
      <c r="C310" s="87"/>
      <c r="D310" s="59"/>
      <c r="E310" s="219"/>
      <c r="F310" s="31"/>
      <c r="G310" s="4"/>
      <c r="H310" s="6"/>
      <c r="I310" s="31"/>
      <c r="J310" s="4"/>
      <c r="K310" s="6"/>
      <c r="L310" s="31"/>
      <c r="M310" s="4"/>
      <c r="N310" s="6"/>
      <c r="O310" s="31"/>
      <c r="P310" s="4"/>
      <c r="Q310" s="6"/>
      <c r="R310" s="31"/>
      <c r="S310" s="4"/>
      <c r="T310" s="6"/>
      <c r="U310" s="31"/>
      <c r="V310" s="4"/>
      <c r="W310" s="4"/>
    </row>
    <row r="311" ht="15.75" customHeight="1">
      <c r="A311" s="4"/>
      <c r="B311" s="4"/>
      <c r="C311" s="87"/>
      <c r="D311" s="59"/>
      <c r="E311" s="219"/>
      <c r="F311" s="31"/>
      <c r="G311" s="4"/>
      <c r="H311" s="6"/>
      <c r="I311" s="31"/>
      <c r="J311" s="4"/>
      <c r="K311" s="6"/>
      <c r="L311" s="31"/>
      <c r="M311" s="4"/>
      <c r="N311" s="6"/>
      <c r="O311" s="31"/>
      <c r="P311" s="4"/>
      <c r="Q311" s="6"/>
      <c r="R311" s="31"/>
      <c r="S311" s="4"/>
      <c r="T311" s="6"/>
      <c r="U311" s="31"/>
      <c r="V311" s="4"/>
      <c r="W311" s="4"/>
    </row>
    <row r="312" ht="15.75" customHeight="1">
      <c r="A312" s="4"/>
      <c r="B312" s="4"/>
      <c r="C312" s="87"/>
      <c r="D312" s="59"/>
      <c r="E312" s="219"/>
      <c r="F312" s="31"/>
      <c r="G312" s="4"/>
      <c r="H312" s="6"/>
      <c r="I312" s="31"/>
      <c r="J312" s="4"/>
      <c r="K312" s="6"/>
      <c r="L312" s="31"/>
      <c r="M312" s="4"/>
      <c r="N312" s="6"/>
      <c r="O312" s="31"/>
      <c r="P312" s="4"/>
      <c r="Q312" s="6"/>
      <c r="R312" s="31"/>
      <c r="S312" s="4"/>
      <c r="T312" s="6"/>
      <c r="U312" s="31"/>
      <c r="V312" s="4"/>
      <c r="W312" s="4"/>
    </row>
    <row r="313" ht="15.75" customHeight="1">
      <c r="A313" s="4"/>
      <c r="B313" s="4"/>
      <c r="C313" s="87"/>
      <c r="D313" s="59"/>
      <c r="E313" s="219"/>
      <c r="F313" s="31"/>
      <c r="G313" s="4"/>
      <c r="H313" s="6"/>
      <c r="I313" s="31"/>
      <c r="J313" s="4"/>
      <c r="K313" s="6"/>
      <c r="L313" s="31"/>
      <c r="M313" s="4"/>
      <c r="N313" s="6"/>
      <c r="O313" s="31"/>
      <c r="P313" s="4"/>
      <c r="Q313" s="6"/>
      <c r="R313" s="31"/>
      <c r="S313" s="4"/>
      <c r="T313" s="6"/>
      <c r="U313" s="31"/>
      <c r="V313" s="4"/>
      <c r="W313" s="4"/>
    </row>
    <row r="314" ht="15.75" customHeight="1">
      <c r="A314" s="4"/>
      <c r="B314" s="4"/>
      <c r="C314" s="87"/>
      <c r="D314" s="59"/>
      <c r="E314" s="219"/>
      <c r="F314" s="31"/>
      <c r="G314" s="4"/>
      <c r="H314" s="6"/>
      <c r="I314" s="31"/>
      <c r="J314" s="4"/>
      <c r="K314" s="6"/>
      <c r="L314" s="31"/>
      <c r="M314" s="4"/>
      <c r="N314" s="6"/>
      <c r="O314" s="31"/>
      <c r="P314" s="4"/>
      <c r="Q314" s="6"/>
      <c r="R314" s="31"/>
      <c r="S314" s="4"/>
      <c r="T314" s="6"/>
      <c r="U314" s="31"/>
      <c r="V314" s="4"/>
      <c r="W314" s="4"/>
    </row>
    <row r="315" ht="15.75" customHeight="1">
      <c r="A315" s="4"/>
      <c r="B315" s="4"/>
      <c r="C315" s="87"/>
      <c r="D315" s="59"/>
      <c r="E315" s="219"/>
      <c r="F315" s="31"/>
      <c r="G315" s="4"/>
      <c r="H315" s="6"/>
      <c r="I315" s="31"/>
      <c r="J315" s="4"/>
      <c r="K315" s="6"/>
      <c r="L315" s="31"/>
      <c r="M315" s="4"/>
      <c r="N315" s="6"/>
      <c r="O315" s="31"/>
      <c r="P315" s="4"/>
      <c r="Q315" s="6"/>
      <c r="R315" s="31"/>
      <c r="S315" s="4"/>
      <c r="T315" s="6"/>
      <c r="U315" s="31"/>
      <c r="V315" s="4"/>
      <c r="W315" s="4"/>
    </row>
    <row r="316" ht="15.75" customHeight="1">
      <c r="A316" s="4"/>
      <c r="B316" s="4"/>
      <c r="C316" s="87"/>
      <c r="D316" s="59"/>
      <c r="E316" s="219"/>
      <c r="F316" s="31"/>
      <c r="G316" s="4"/>
      <c r="H316" s="6"/>
      <c r="I316" s="31"/>
      <c r="J316" s="4"/>
      <c r="K316" s="6"/>
      <c r="L316" s="31"/>
      <c r="M316" s="4"/>
      <c r="N316" s="6"/>
      <c r="O316" s="31"/>
      <c r="P316" s="4"/>
      <c r="Q316" s="6"/>
      <c r="R316" s="31"/>
      <c r="S316" s="4"/>
      <c r="T316" s="6"/>
      <c r="U316" s="31"/>
      <c r="V316" s="4"/>
      <c r="W316" s="4"/>
    </row>
    <row r="317" ht="15.75" customHeight="1">
      <c r="A317" s="4"/>
      <c r="B317" s="4"/>
      <c r="C317" s="87"/>
      <c r="D317" s="59"/>
      <c r="E317" s="219"/>
      <c r="F317" s="31"/>
      <c r="G317" s="4"/>
      <c r="H317" s="6"/>
      <c r="I317" s="31"/>
      <c r="J317" s="4"/>
      <c r="K317" s="6"/>
      <c r="L317" s="31"/>
      <c r="M317" s="4"/>
      <c r="N317" s="6"/>
      <c r="O317" s="31"/>
      <c r="P317" s="4"/>
      <c r="Q317" s="6"/>
      <c r="R317" s="31"/>
      <c r="S317" s="4"/>
      <c r="T317" s="6"/>
      <c r="U317" s="31"/>
      <c r="V317" s="4"/>
      <c r="W317" s="4"/>
    </row>
    <row r="318" ht="15.75" customHeight="1">
      <c r="A318" s="4"/>
      <c r="B318" s="4"/>
      <c r="C318" s="87"/>
      <c r="D318" s="59"/>
      <c r="E318" s="219"/>
      <c r="F318" s="31"/>
      <c r="G318" s="4"/>
      <c r="H318" s="6"/>
      <c r="I318" s="31"/>
      <c r="J318" s="4"/>
      <c r="K318" s="6"/>
      <c r="L318" s="31"/>
      <c r="M318" s="4"/>
      <c r="N318" s="6"/>
      <c r="O318" s="31"/>
      <c r="P318" s="4"/>
      <c r="Q318" s="6"/>
      <c r="R318" s="31"/>
      <c r="S318" s="4"/>
      <c r="T318" s="6"/>
      <c r="U318" s="31"/>
      <c r="V318" s="4"/>
      <c r="W318" s="4"/>
    </row>
    <row r="319" ht="15.75" customHeight="1">
      <c r="A319" s="4"/>
      <c r="B319" s="4"/>
      <c r="C319" s="87"/>
      <c r="D319" s="59"/>
      <c r="E319" s="219"/>
      <c r="F319" s="31"/>
      <c r="G319" s="4"/>
      <c r="H319" s="6"/>
      <c r="I319" s="31"/>
      <c r="J319" s="4"/>
      <c r="K319" s="6"/>
      <c r="L319" s="31"/>
      <c r="M319" s="4"/>
      <c r="N319" s="6"/>
      <c r="O319" s="31"/>
      <c r="P319" s="4"/>
      <c r="Q319" s="6"/>
      <c r="R319" s="31"/>
      <c r="S319" s="4"/>
      <c r="T319" s="6"/>
      <c r="U319" s="31"/>
      <c r="V319" s="4"/>
      <c r="W319" s="4"/>
    </row>
    <row r="320" ht="15.75" customHeight="1">
      <c r="A320" s="4"/>
      <c r="B320" s="4"/>
      <c r="C320" s="87"/>
      <c r="D320" s="59"/>
      <c r="E320" s="219"/>
      <c r="F320" s="31"/>
      <c r="G320" s="4"/>
      <c r="H320" s="6"/>
      <c r="I320" s="31"/>
      <c r="J320" s="4"/>
      <c r="K320" s="6"/>
      <c r="L320" s="31"/>
      <c r="M320" s="4"/>
      <c r="N320" s="6"/>
      <c r="O320" s="31"/>
      <c r="P320" s="4"/>
      <c r="Q320" s="6"/>
      <c r="R320" s="31"/>
      <c r="S320" s="4"/>
      <c r="T320" s="6"/>
      <c r="U320" s="31"/>
      <c r="V320" s="4"/>
      <c r="W320" s="4"/>
    </row>
    <row r="321" ht="15.75" customHeight="1">
      <c r="A321" s="4"/>
      <c r="B321" s="4"/>
      <c r="C321" s="87"/>
      <c r="D321" s="59"/>
      <c r="E321" s="219"/>
      <c r="F321" s="31"/>
      <c r="G321" s="4"/>
      <c r="H321" s="6"/>
      <c r="I321" s="31"/>
      <c r="J321" s="4"/>
      <c r="K321" s="6"/>
      <c r="L321" s="31"/>
      <c r="M321" s="4"/>
      <c r="N321" s="6"/>
      <c r="O321" s="31"/>
      <c r="P321" s="4"/>
      <c r="Q321" s="6"/>
      <c r="R321" s="31"/>
      <c r="S321" s="4"/>
      <c r="T321" s="6"/>
      <c r="U321" s="31"/>
      <c r="V321" s="4"/>
      <c r="W321" s="4"/>
    </row>
    <row r="322" ht="15.75" customHeight="1">
      <c r="A322" s="4"/>
      <c r="B322" s="4"/>
      <c r="C322" s="87"/>
      <c r="D322" s="59"/>
      <c r="E322" s="219"/>
      <c r="F322" s="31"/>
      <c r="G322" s="4"/>
      <c r="H322" s="6"/>
      <c r="I322" s="31"/>
      <c r="J322" s="4"/>
      <c r="K322" s="6"/>
      <c r="L322" s="31"/>
      <c r="M322" s="4"/>
      <c r="N322" s="6"/>
      <c r="O322" s="31"/>
      <c r="P322" s="4"/>
      <c r="Q322" s="6"/>
      <c r="R322" s="31"/>
      <c r="S322" s="4"/>
      <c r="T322" s="6"/>
      <c r="U322" s="31"/>
      <c r="V322" s="4"/>
      <c r="W322" s="4"/>
    </row>
    <row r="323" ht="15.75" customHeight="1">
      <c r="A323" s="4"/>
      <c r="B323" s="4"/>
      <c r="C323" s="87"/>
      <c r="D323" s="59"/>
      <c r="E323" s="219"/>
      <c r="F323" s="31"/>
      <c r="G323" s="4"/>
      <c r="H323" s="6"/>
      <c r="I323" s="31"/>
      <c r="J323" s="4"/>
      <c r="K323" s="6"/>
      <c r="L323" s="31"/>
      <c r="M323" s="4"/>
      <c r="N323" s="6"/>
      <c r="O323" s="31"/>
      <c r="P323" s="4"/>
      <c r="Q323" s="6"/>
      <c r="R323" s="31"/>
      <c r="S323" s="4"/>
      <c r="T323" s="6"/>
      <c r="U323" s="31"/>
      <c r="V323" s="4"/>
      <c r="W323" s="4"/>
    </row>
    <row r="324" ht="15.75" customHeight="1">
      <c r="A324" s="4"/>
      <c r="B324" s="4"/>
      <c r="C324" s="87"/>
      <c r="D324" s="59"/>
      <c r="E324" s="219"/>
      <c r="F324" s="31"/>
      <c r="G324" s="4"/>
      <c r="H324" s="6"/>
      <c r="I324" s="31"/>
      <c r="J324" s="4"/>
      <c r="K324" s="6"/>
      <c r="L324" s="31"/>
      <c r="M324" s="4"/>
      <c r="N324" s="6"/>
      <c r="O324" s="31"/>
      <c r="P324" s="4"/>
      <c r="Q324" s="6"/>
      <c r="R324" s="31"/>
      <c r="S324" s="4"/>
      <c r="T324" s="6"/>
      <c r="U324" s="31"/>
      <c r="V324" s="4"/>
      <c r="W324" s="4"/>
    </row>
    <row r="325" ht="15.75" customHeight="1">
      <c r="A325" s="4"/>
      <c r="B325" s="4"/>
      <c r="C325" s="87"/>
      <c r="D325" s="59"/>
      <c r="E325" s="219"/>
      <c r="F325" s="31"/>
      <c r="G325" s="4"/>
      <c r="H325" s="6"/>
      <c r="I325" s="31"/>
      <c r="J325" s="4"/>
      <c r="K325" s="6"/>
      <c r="L325" s="31"/>
      <c r="M325" s="4"/>
      <c r="N325" s="6"/>
      <c r="O325" s="31"/>
      <c r="P325" s="4"/>
      <c r="Q325" s="6"/>
      <c r="R325" s="31"/>
      <c r="S325" s="4"/>
      <c r="T325" s="6"/>
      <c r="U325" s="31"/>
      <c r="V325" s="4"/>
      <c r="W325" s="4"/>
    </row>
    <row r="326" ht="15.75" customHeight="1">
      <c r="A326" s="4"/>
      <c r="B326" s="4"/>
      <c r="C326" s="87"/>
      <c r="D326" s="59"/>
      <c r="E326" s="219"/>
      <c r="F326" s="31"/>
      <c r="G326" s="4"/>
      <c r="H326" s="6"/>
      <c r="I326" s="31"/>
      <c r="J326" s="4"/>
      <c r="K326" s="6"/>
      <c r="L326" s="31"/>
      <c r="M326" s="4"/>
      <c r="N326" s="6"/>
      <c r="O326" s="31"/>
      <c r="P326" s="4"/>
      <c r="Q326" s="6"/>
      <c r="R326" s="31"/>
      <c r="S326" s="4"/>
      <c r="T326" s="6"/>
      <c r="U326" s="31"/>
      <c r="V326" s="4"/>
      <c r="W326" s="4"/>
    </row>
    <row r="327" ht="15.75" customHeight="1">
      <c r="A327" s="4"/>
      <c r="B327" s="4"/>
      <c r="C327" s="87"/>
      <c r="D327" s="59"/>
      <c r="E327" s="219"/>
      <c r="F327" s="31"/>
      <c r="G327" s="4"/>
      <c r="H327" s="6"/>
      <c r="I327" s="31"/>
      <c r="J327" s="4"/>
      <c r="K327" s="6"/>
      <c r="L327" s="31"/>
      <c r="M327" s="4"/>
      <c r="N327" s="6"/>
      <c r="O327" s="31"/>
      <c r="P327" s="4"/>
      <c r="Q327" s="6"/>
      <c r="R327" s="31"/>
      <c r="S327" s="4"/>
      <c r="T327" s="6"/>
      <c r="U327" s="31"/>
      <c r="V327" s="4"/>
      <c r="W327" s="4"/>
    </row>
    <row r="328" ht="15.75" customHeight="1">
      <c r="A328" s="4"/>
      <c r="B328" s="4"/>
      <c r="C328" s="87"/>
      <c r="D328" s="59"/>
      <c r="E328" s="219"/>
      <c r="F328" s="31"/>
      <c r="G328" s="4"/>
      <c r="H328" s="6"/>
      <c r="I328" s="31"/>
      <c r="J328" s="4"/>
      <c r="K328" s="6"/>
      <c r="L328" s="31"/>
      <c r="M328" s="4"/>
      <c r="N328" s="6"/>
      <c r="O328" s="31"/>
      <c r="P328" s="4"/>
      <c r="Q328" s="6"/>
      <c r="R328" s="31"/>
      <c r="S328" s="4"/>
      <c r="T328" s="6"/>
      <c r="U328" s="31"/>
      <c r="V328" s="4"/>
      <c r="W328" s="4"/>
    </row>
    <row r="329" ht="15.75" customHeight="1">
      <c r="A329" s="4"/>
      <c r="B329" s="4"/>
      <c r="C329" s="87"/>
      <c r="D329" s="59"/>
      <c r="E329" s="219"/>
      <c r="F329" s="31"/>
      <c r="G329" s="4"/>
      <c r="H329" s="6"/>
      <c r="I329" s="31"/>
      <c r="J329" s="4"/>
      <c r="K329" s="6"/>
      <c r="L329" s="31"/>
      <c r="M329" s="4"/>
      <c r="N329" s="6"/>
      <c r="O329" s="31"/>
      <c r="P329" s="4"/>
      <c r="Q329" s="6"/>
      <c r="R329" s="31"/>
      <c r="S329" s="4"/>
      <c r="T329" s="6"/>
      <c r="U329" s="31"/>
      <c r="V329" s="4"/>
      <c r="W329" s="4"/>
    </row>
    <row r="330" ht="15.75" customHeight="1">
      <c r="A330" s="4"/>
      <c r="B330" s="4"/>
      <c r="C330" s="87"/>
      <c r="D330" s="59"/>
      <c r="E330" s="219"/>
      <c r="F330" s="31"/>
      <c r="G330" s="4"/>
      <c r="H330" s="6"/>
      <c r="I330" s="31"/>
      <c r="J330" s="4"/>
      <c r="K330" s="6"/>
      <c r="L330" s="31"/>
      <c r="M330" s="4"/>
      <c r="N330" s="6"/>
      <c r="O330" s="31"/>
      <c r="P330" s="4"/>
      <c r="Q330" s="6"/>
      <c r="R330" s="31"/>
      <c r="S330" s="4"/>
      <c r="T330" s="6"/>
      <c r="U330" s="31"/>
      <c r="V330" s="4"/>
      <c r="W330" s="4"/>
    </row>
    <row r="331" ht="15.75" customHeight="1">
      <c r="A331" s="4"/>
      <c r="B331" s="4"/>
      <c r="C331" s="87"/>
      <c r="D331" s="59"/>
      <c r="E331" s="219"/>
      <c r="F331" s="31"/>
      <c r="G331" s="4"/>
      <c r="H331" s="6"/>
      <c r="I331" s="31"/>
      <c r="J331" s="4"/>
      <c r="K331" s="6"/>
      <c r="L331" s="31"/>
      <c r="M331" s="4"/>
      <c r="N331" s="6"/>
      <c r="O331" s="31"/>
      <c r="P331" s="4"/>
      <c r="Q331" s="6"/>
      <c r="R331" s="31"/>
      <c r="S331" s="4"/>
      <c r="T331" s="6"/>
      <c r="U331" s="31"/>
      <c r="V331" s="4"/>
      <c r="W331" s="4"/>
    </row>
    <row r="332" ht="15.75" customHeight="1">
      <c r="A332" s="4"/>
      <c r="B332" s="4"/>
      <c r="C332" s="87"/>
      <c r="D332" s="59"/>
      <c r="E332" s="219"/>
      <c r="F332" s="31"/>
      <c r="G332" s="4"/>
      <c r="H332" s="6"/>
      <c r="I332" s="31"/>
      <c r="J332" s="4"/>
      <c r="K332" s="6"/>
      <c r="L332" s="31"/>
      <c r="M332" s="4"/>
      <c r="N332" s="6"/>
      <c r="O332" s="31"/>
      <c r="P332" s="4"/>
      <c r="Q332" s="6"/>
      <c r="R332" s="31"/>
      <c r="S332" s="4"/>
      <c r="T332" s="6"/>
      <c r="U332" s="31"/>
      <c r="V332" s="4"/>
      <c r="W332" s="4"/>
    </row>
    <row r="333" ht="15.75" customHeight="1">
      <c r="A333" s="4"/>
      <c r="B333" s="4"/>
      <c r="C333" s="87"/>
      <c r="D333" s="59"/>
      <c r="E333" s="219"/>
      <c r="F333" s="31"/>
      <c r="G333" s="4"/>
      <c r="H333" s="6"/>
      <c r="I333" s="31"/>
      <c r="J333" s="4"/>
      <c r="K333" s="6"/>
      <c r="L333" s="31"/>
      <c r="M333" s="4"/>
      <c r="N333" s="6"/>
      <c r="O333" s="31"/>
      <c r="P333" s="4"/>
      <c r="Q333" s="6"/>
      <c r="R333" s="31"/>
      <c r="S333" s="4"/>
      <c r="T333" s="6"/>
      <c r="U333" s="31"/>
      <c r="V333" s="4"/>
      <c r="W333" s="4"/>
    </row>
    <row r="334" ht="15.75" customHeight="1">
      <c r="A334" s="4"/>
      <c r="B334" s="4"/>
      <c r="C334" s="87"/>
      <c r="D334" s="59"/>
      <c r="E334" s="219"/>
      <c r="F334" s="31"/>
      <c r="G334" s="4"/>
      <c r="H334" s="6"/>
      <c r="I334" s="31"/>
      <c r="J334" s="4"/>
      <c r="K334" s="6"/>
      <c r="L334" s="31"/>
      <c r="M334" s="4"/>
      <c r="N334" s="6"/>
      <c r="O334" s="31"/>
      <c r="P334" s="4"/>
      <c r="Q334" s="6"/>
      <c r="R334" s="31"/>
      <c r="S334" s="4"/>
      <c r="T334" s="6"/>
      <c r="U334" s="31"/>
      <c r="V334" s="4"/>
      <c r="W334" s="4"/>
    </row>
    <row r="335" ht="15.75" customHeight="1">
      <c r="A335" s="4"/>
      <c r="B335" s="4"/>
      <c r="C335" s="87"/>
      <c r="D335" s="59"/>
      <c r="E335" s="219"/>
      <c r="F335" s="31"/>
      <c r="G335" s="4"/>
      <c r="H335" s="6"/>
      <c r="I335" s="31"/>
      <c r="J335" s="4"/>
      <c r="K335" s="6"/>
      <c r="L335" s="31"/>
      <c r="M335" s="4"/>
      <c r="N335" s="6"/>
      <c r="O335" s="31"/>
      <c r="P335" s="4"/>
      <c r="Q335" s="6"/>
      <c r="R335" s="31"/>
      <c r="S335" s="4"/>
      <c r="T335" s="6"/>
      <c r="U335" s="31"/>
      <c r="V335" s="4"/>
      <c r="W335" s="4"/>
    </row>
    <row r="336" ht="15.75" customHeight="1">
      <c r="A336" s="4"/>
      <c r="B336" s="4"/>
      <c r="C336" s="87"/>
      <c r="D336" s="59"/>
      <c r="E336" s="219"/>
      <c r="F336" s="31"/>
      <c r="G336" s="4"/>
      <c r="H336" s="6"/>
      <c r="I336" s="31"/>
      <c r="J336" s="4"/>
      <c r="K336" s="6"/>
      <c r="L336" s="31"/>
      <c r="M336" s="4"/>
      <c r="N336" s="6"/>
      <c r="O336" s="31"/>
      <c r="P336" s="4"/>
      <c r="Q336" s="6"/>
      <c r="R336" s="31"/>
      <c r="S336" s="4"/>
      <c r="T336" s="6"/>
      <c r="U336" s="31"/>
      <c r="V336" s="4"/>
      <c r="W336" s="4"/>
    </row>
    <row r="337" ht="15.75" customHeight="1">
      <c r="A337" s="4"/>
      <c r="B337" s="4"/>
      <c r="C337" s="87"/>
      <c r="D337" s="59"/>
      <c r="E337" s="219"/>
      <c r="F337" s="31"/>
      <c r="G337" s="4"/>
      <c r="H337" s="6"/>
      <c r="I337" s="31"/>
      <c r="J337" s="4"/>
      <c r="K337" s="6"/>
      <c r="L337" s="31"/>
      <c r="M337" s="4"/>
      <c r="N337" s="6"/>
      <c r="O337" s="31"/>
      <c r="P337" s="4"/>
      <c r="Q337" s="6"/>
      <c r="R337" s="31"/>
      <c r="S337" s="4"/>
      <c r="T337" s="6"/>
      <c r="U337" s="31"/>
      <c r="V337" s="4"/>
      <c r="W337" s="4"/>
    </row>
    <row r="338" ht="15.75" customHeight="1">
      <c r="A338" s="4"/>
      <c r="B338" s="4"/>
      <c r="C338" s="87"/>
      <c r="D338" s="59"/>
      <c r="E338" s="219"/>
      <c r="F338" s="31"/>
      <c r="G338" s="4"/>
      <c r="H338" s="6"/>
      <c r="I338" s="31"/>
      <c r="J338" s="4"/>
      <c r="K338" s="6"/>
      <c r="L338" s="31"/>
      <c r="M338" s="4"/>
      <c r="N338" s="6"/>
      <c r="O338" s="31"/>
      <c r="P338" s="4"/>
      <c r="Q338" s="6"/>
      <c r="R338" s="31"/>
      <c r="S338" s="4"/>
      <c r="T338" s="6"/>
      <c r="U338" s="31"/>
      <c r="V338" s="4"/>
      <c r="W338" s="4"/>
    </row>
    <row r="339" ht="15.75" customHeight="1">
      <c r="A339" s="4"/>
      <c r="B339" s="4"/>
      <c r="C339" s="87"/>
      <c r="D339" s="59"/>
      <c r="E339" s="219"/>
      <c r="F339" s="31"/>
      <c r="G339" s="4"/>
      <c r="H339" s="6"/>
      <c r="I339" s="31"/>
      <c r="J339" s="4"/>
      <c r="K339" s="6"/>
      <c r="L339" s="31"/>
      <c r="M339" s="4"/>
      <c r="N339" s="6"/>
      <c r="O339" s="31"/>
      <c r="P339" s="4"/>
      <c r="Q339" s="6"/>
      <c r="R339" s="31"/>
      <c r="S339" s="4"/>
      <c r="T339" s="6"/>
      <c r="U339" s="31"/>
      <c r="V339" s="4"/>
      <c r="W339" s="4"/>
    </row>
    <row r="340" ht="15.75" customHeight="1">
      <c r="A340" s="4"/>
      <c r="B340" s="4"/>
      <c r="C340" s="87"/>
      <c r="D340" s="59"/>
      <c r="E340" s="219"/>
      <c r="F340" s="31"/>
      <c r="G340" s="4"/>
      <c r="H340" s="6"/>
      <c r="I340" s="31"/>
      <c r="J340" s="4"/>
      <c r="K340" s="6"/>
      <c r="L340" s="31"/>
      <c r="M340" s="4"/>
      <c r="N340" s="6"/>
      <c r="O340" s="31"/>
      <c r="P340" s="4"/>
      <c r="Q340" s="6"/>
      <c r="R340" s="31"/>
      <c r="S340" s="4"/>
      <c r="T340" s="6"/>
      <c r="U340" s="31"/>
      <c r="V340" s="4"/>
      <c r="W340" s="4"/>
    </row>
    <row r="341" ht="15.75" customHeight="1">
      <c r="A341" s="4"/>
      <c r="B341" s="4"/>
      <c r="C341" s="87"/>
      <c r="D341" s="59"/>
      <c r="E341" s="219"/>
      <c r="F341" s="31"/>
      <c r="G341" s="4"/>
      <c r="H341" s="6"/>
      <c r="I341" s="31"/>
      <c r="J341" s="4"/>
      <c r="K341" s="6"/>
      <c r="L341" s="31"/>
      <c r="M341" s="4"/>
      <c r="N341" s="6"/>
      <c r="O341" s="31"/>
      <c r="P341" s="4"/>
      <c r="Q341" s="6"/>
      <c r="R341" s="31"/>
      <c r="S341" s="4"/>
      <c r="T341" s="6"/>
      <c r="U341" s="31"/>
      <c r="V341" s="4"/>
      <c r="W341" s="4"/>
    </row>
    <row r="342" ht="15.75" customHeight="1">
      <c r="A342" s="4"/>
      <c r="B342" s="4"/>
      <c r="C342" s="87"/>
      <c r="D342" s="59"/>
      <c r="E342" s="219"/>
      <c r="F342" s="31"/>
      <c r="G342" s="4"/>
      <c r="H342" s="6"/>
      <c r="I342" s="31"/>
      <c r="J342" s="4"/>
      <c r="K342" s="6"/>
      <c r="L342" s="31"/>
      <c r="M342" s="4"/>
      <c r="N342" s="6"/>
      <c r="O342" s="31"/>
      <c r="P342" s="4"/>
      <c r="Q342" s="6"/>
      <c r="R342" s="31"/>
      <c r="S342" s="4"/>
      <c r="T342" s="6"/>
      <c r="U342" s="31"/>
      <c r="V342" s="4"/>
      <c r="W342" s="4"/>
    </row>
    <row r="343" ht="15.75" customHeight="1">
      <c r="A343" s="4"/>
      <c r="B343" s="4"/>
      <c r="C343" s="87"/>
      <c r="D343" s="59"/>
      <c r="E343" s="219"/>
      <c r="F343" s="31"/>
      <c r="G343" s="4"/>
      <c r="H343" s="6"/>
      <c r="I343" s="31"/>
      <c r="J343" s="4"/>
      <c r="K343" s="6"/>
      <c r="L343" s="31"/>
      <c r="M343" s="4"/>
      <c r="N343" s="6"/>
      <c r="O343" s="31"/>
      <c r="P343" s="4"/>
      <c r="Q343" s="6"/>
      <c r="R343" s="31"/>
      <c r="S343" s="4"/>
      <c r="T343" s="6"/>
      <c r="U343" s="31"/>
      <c r="V343" s="4"/>
      <c r="W343" s="4"/>
    </row>
    <row r="344" ht="15.75" customHeight="1">
      <c r="A344" s="4"/>
      <c r="B344" s="4"/>
      <c r="C344" s="87"/>
      <c r="D344" s="59"/>
      <c r="E344" s="219"/>
      <c r="F344" s="31"/>
      <c r="G344" s="4"/>
      <c r="H344" s="6"/>
      <c r="I344" s="31"/>
      <c r="J344" s="4"/>
      <c r="K344" s="6"/>
      <c r="L344" s="31"/>
      <c r="M344" s="4"/>
      <c r="N344" s="6"/>
      <c r="O344" s="31"/>
      <c r="P344" s="4"/>
      <c r="Q344" s="6"/>
      <c r="R344" s="31"/>
      <c r="S344" s="4"/>
      <c r="T344" s="6"/>
      <c r="U344" s="31"/>
      <c r="V344" s="4"/>
      <c r="W344" s="4"/>
    </row>
    <row r="345" ht="15.75" customHeight="1">
      <c r="A345" s="4"/>
      <c r="B345" s="4"/>
      <c r="C345" s="87"/>
      <c r="D345" s="59"/>
      <c r="E345" s="219"/>
      <c r="F345" s="31"/>
      <c r="G345" s="4"/>
      <c r="H345" s="6"/>
      <c r="I345" s="31"/>
      <c r="J345" s="4"/>
      <c r="K345" s="6"/>
      <c r="L345" s="31"/>
      <c r="M345" s="4"/>
      <c r="N345" s="6"/>
      <c r="O345" s="31"/>
      <c r="P345" s="4"/>
      <c r="Q345" s="6"/>
      <c r="R345" s="31"/>
      <c r="S345" s="4"/>
      <c r="T345" s="6"/>
      <c r="U345" s="31"/>
      <c r="V345" s="4"/>
      <c r="W345" s="4"/>
    </row>
    <row r="346" ht="15.75" customHeight="1">
      <c r="A346" s="4"/>
      <c r="B346" s="4"/>
      <c r="C346" s="87"/>
      <c r="D346" s="59"/>
      <c r="E346" s="219"/>
      <c r="F346" s="31"/>
      <c r="G346" s="4"/>
      <c r="H346" s="6"/>
      <c r="I346" s="31"/>
      <c r="J346" s="4"/>
      <c r="K346" s="6"/>
      <c r="L346" s="31"/>
      <c r="M346" s="4"/>
      <c r="N346" s="6"/>
      <c r="O346" s="31"/>
      <c r="P346" s="4"/>
      <c r="Q346" s="6"/>
      <c r="R346" s="31"/>
      <c r="S346" s="4"/>
      <c r="T346" s="6"/>
      <c r="U346" s="31"/>
      <c r="V346" s="4"/>
      <c r="W346" s="4"/>
    </row>
    <row r="347" ht="15.75" customHeight="1">
      <c r="A347" s="4"/>
      <c r="B347" s="4"/>
      <c r="C347" s="87"/>
      <c r="D347" s="59"/>
      <c r="E347" s="219"/>
      <c r="F347" s="31"/>
      <c r="G347" s="4"/>
      <c r="H347" s="6"/>
      <c r="I347" s="31"/>
      <c r="J347" s="4"/>
      <c r="K347" s="6"/>
      <c r="L347" s="31"/>
      <c r="M347" s="4"/>
      <c r="N347" s="6"/>
      <c r="O347" s="31"/>
      <c r="P347" s="4"/>
      <c r="Q347" s="6"/>
      <c r="R347" s="31"/>
      <c r="S347" s="4"/>
      <c r="T347" s="6"/>
      <c r="U347" s="31"/>
      <c r="V347" s="4"/>
      <c r="W347" s="4"/>
    </row>
    <row r="348" ht="15.75" customHeight="1">
      <c r="A348" s="4"/>
      <c r="B348" s="4"/>
      <c r="C348" s="87"/>
      <c r="D348" s="59"/>
      <c r="E348" s="219"/>
      <c r="F348" s="31"/>
      <c r="G348" s="4"/>
      <c r="H348" s="6"/>
      <c r="I348" s="31"/>
      <c r="J348" s="4"/>
      <c r="K348" s="6"/>
      <c r="L348" s="31"/>
      <c r="M348" s="4"/>
      <c r="N348" s="6"/>
      <c r="O348" s="31"/>
      <c r="P348" s="4"/>
      <c r="Q348" s="6"/>
      <c r="R348" s="31"/>
      <c r="S348" s="4"/>
      <c r="T348" s="6"/>
      <c r="U348" s="31"/>
      <c r="V348" s="4"/>
      <c r="W348" s="4"/>
    </row>
    <row r="349" ht="15.75" customHeight="1">
      <c r="A349" s="4"/>
      <c r="B349" s="4"/>
      <c r="C349" s="87"/>
      <c r="D349" s="59"/>
      <c r="E349" s="219"/>
      <c r="F349" s="31"/>
      <c r="G349" s="4"/>
      <c r="H349" s="6"/>
      <c r="I349" s="31"/>
      <c r="J349" s="4"/>
      <c r="K349" s="6"/>
      <c r="L349" s="31"/>
      <c r="M349" s="4"/>
      <c r="N349" s="6"/>
      <c r="O349" s="31"/>
      <c r="P349" s="4"/>
      <c r="Q349" s="6"/>
      <c r="R349" s="31"/>
      <c r="S349" s="4"/>
      <c r="T349" s="6"/>
      <c r="U349" s="31"/>
      <c r="V349" s="4"/>
      <c r="W349" s="4"/>
    </row>
    <row r="350" ht="15.75" customHeight="1">
      <c r="A350" s="4"/>
      <c r="B350" s="4"/>
      <c r="C350" s="87"/>
      <c r="D350" s="59"/>
      <c r="E350" s="219"/>
      <c r="F350" s="31"/>
      <c r="G350" s="4"/>
      <c r="H350" s="6"/>
      <c r="I350" s="31"/>
      <c r="J350" s="4"/>
      <c r="K350" s="6"/>
      <c r="L350" s="31"/>
      <c r="M350" s="4"/>
      <c r="N350" s="6"/>
      <c r="O350" s="31"/>
      <c r="P350" s="4"/>
      <c r="Q350" s="6"/>
      <c r="R350" s="31"/>
      <c r="S350" s="4"/>
      <c r="T350" s="6"/>
      <c r="U350" s="31"/>
      <c r="V350" s="4"/>
      <c r="W350" s="4"/>
    </row>
    <row r="351" ht="15.75" customHeight="1">
      <c r="A351" s="4"/>
      <c r="B351" s="4"/>
      <c r="C351" s="87"/>
      <c r="D351" s="59"/>
      <c r="E351" s="219"/>
      <c r="F351" s="31"/>
      <c r="G351" s="4"/>
      <c r="H351" s="6"/>
      <c r="I351" s="31"/>
      <c r="J351" s="4"/>
      <c r="K351" s="6"/>
      <c r="L351" s="31"/>
      <c r="M351" s="4"/>
      <c r="N351" s="6"/>
      <c r="O351" s="31"/>
      <c r="P351" s="4"/>
      <c r="Q351" s="6"/>
      <c r="R351" s="31"/>
      <c r="S351" s="4"/>
      <c r="T351" s="6"/>
      <c r="U351" s="31"/>
      <c r="V351" s="4"/>
      <c r="W351" s="4"/>
    </row>
    <row r="352" ht="15.75" customHeight="1">
      <c r="A352" s="4"/>
      <c r="B352" s="4"/>
      <c r="C352" s="87"/>
      <c r="D352" s="59"/>
      <c r="E352" s="219"/>
      <c r="F352" s="31"/>
      <c r="G352" s="4"/>
      <c r="H352" s="6"/>
      <c r="I352" s="31"/>
      <c r="J352" s="4"/>
      <c r="K352" s="6"/>
      <c r="L352" s="31"/>
      <c r="M352" s="4"/>
      <c r="N352" s="6"/>
      <c r="O352" s="31"/>
      <c r="P352" s="4"/>
      <c r="Q352" s="6"/>
      <c r="R352" s="31"/>
      <c r="S352" s="4"/>
      <c r="T352" s="6"/>
      <c r="U352" s="31"/>
      <c r="V352" s="4"/>
      <c r="W352" s="4"/>
    </row>
    <row r="353" ht="15.75" customHeight="1">
      <c r="A353" s="4"/>
      <c r="B353" s="4"/>
      <c r="C353" s="87"/>
      <c r="D353" s="59"/>
      <c r="E353" s="219"/>
      <c r="F353" s="31"/>
      <c r="G353" s="4"/>
      <c r="H353" s="6"/>
      <c r="I353" s="31"/>
      <c r="J353" s="4"/>
      <c r="K353" s="6"/>
      <c r="L353" s="31"/>
      <c r="M353" s="4"/>
      <c r="N353" s="6"/>
      <c r="O353" s="31"/>
      <c r="P353" s="4"/>
      <c r="Q353" s="6"/>
      <c r="R353" s="31"/>
      <c r="S353" s="4"/>
      <c r="T353" s="6"/>
      <c r="U353" s="31"/>
      <c r="V353" s="4"/>
      <c r="W353" s="4"/>
    </row>
    <row r="354" ht="15.75" customHeight="1">
      <c r="A354" s="4"/>
      <c r="B354" s="4"/>
      <c r="C354" s="87"/>
      <c r="D354" s="59"/>
      <c r="E354" s="219"/>
      <c r="F354" s="31"/>
      <c r="G354" s="4"/>
      <c r="H354" s="6"/>
      <c r="I354" s="31"/>
      <c r="J354" s="4"/>
      <c r="K354" s="6"/>
      <c r="L354" s="31"/>
      <c r="M354" s="4"/>
      <c r="N354" s="6"/>
      <c r="O354" s="31"/>
      <c r="P354" s="4"/>
      <c r="Q354" s="6"/>
      <c r="R354" s="31"/>
      <c r="S354" s="4"/>
      <c r="T354" s="6"/>
      <c r="U354" s="31"/>
      <c r="V354" s="4"/>
      <c r="W354" s="4"/>
    </row>
    <row r="355" ht="15.75" customHeight="1">
      <c r="A355" s="4"/>
      <c r="B355" s="4"/>
      <c r="C355" s="87"/>
      <c r="D355" s="59"/>
      <c r="E355" s="219"/>
      <c r="F355" s="31"/>
      <c r="G355" s="4"/>
      <c r="H355" s="6"/>
      <c r="I355" s="31"/>
      <c r="J355" s="4"/>
      <c r="K355" s="6"/>
      <c r="L355" s="31"/>
      <c r="M355" s="4"/>
      <c r="N355" s="6"/>
      <c r="O355" s="31"/>
      <c r="P355" s="4"/>
      <c r="Q355" s="6"/>
      <c r="R355" s="31"/>
      <c r="S355" s="4"/>
      <c r="T355" s="6"/>
      <c r="U355" s="31"/>
      <c r="V355" s="4"/>
      <c r="W355" s="4"/>
    </row>
    <row r="356" ht="15.75" customHeight="1">
      <c r="A356" s="4"/>
      <c r="B356" s="4"/>
      <c r="C356" s="87"/>
      <c r="D356" s="59"/>
      <c r="E356" s="219"/>
      <c r="F356" s="31"/>
      <c r="G356" s="4"/>
      <c r="H356" s="6"/>
      <c r="I356" s="31"/>
      <c r="J356" s="4"/>
      <c r="K356" s="6"/>
      <c r="L356" s="31"/>
      <c r="M356" s="4"/>
      <c r="N356" s="6"/>
      <c r="O356" s="31"/>
      <c r="P356" s="4"/>
      <c r="Q356" s="6"/>
      <c r="R356" s="31"/>
      <c r="S356" s="4"/>
      <c r="T356" s="6"/>
      <c r="U356" s="31"/>
      <c r="V356" s="4"/>
      <c r="W356" s="4"/>
    </row>
    <row r="357" ht="15.75" customHeight="1">
      <c r="A357" s="4"/>
      <c r="B357" s="4"/>
      <c r="C357" s="87"/>
      <c r="D357" s="59"/>
      <c r="E357" s="219"/>
      <c r="F357" s="31"/>
      <c r="G357" s="4"/>
      <c r="H357" s="6"/>
      <c r="I357" s="31"/>
      <c r="J357" s="4"/>
      <c r="K357" s="6"/>
      <c r="L357" s="31"/>
      <c r="M357" s="4"/>
      <c r="N357" s="6"/>
      <c r="O357" s="31"/>
      <c r="P357" s="4"/>
      <c r="Q357" s="6"/>
      <c r="R357" s="31"/>
      <c r="S357" s="4"/>
      <c r="T357" s="6"/>
      <c r="U357" s="31"/>
      <c r="V357" s="4"/>
      <c r="W357" s="4"/>
    </row>
    <row r="358" ht="15.75" customHeight="1">
      <c r="A358" s="4"/>
      <c r="B358" s="4"/>
      <c r="C358" s="87"/>
      <c r="D358" s="59"/>
      <c r="E358" s="219"/>
      <c r="F358" s="31"/>
      <c r="G358" s="4"/>
      <c r="H358" s="6"/>
      <c r="I358" s="31"/>
      <c r="J358" s="4"/>
      <c r="K358" s="6"/>
      <c r="L358" s="31"/>
      <c r="M358" s="4"/>
      <c r="N358" s="6"/>
      <c r="O358" s="31"/>
      <c r="P358" s="4"/>
      <c r="Q358" s="6"/>
      <c r="R358" s="31"/>
      <c r="S358" s="4"/>
      <c r="T358" s="6"/>
      <c r="U358" s="31"/>
      <c r="V358" s="4"/>
      <c r="W358" s="4"/>
    </row>
    <row r="359" ht="15.75" customHeight="1">
      <c r="A359" s="4"/>
      <c r="B359" s="4"/>
      <c r="C359" s="87"/>
      <c r="D359" s="59"/>
      <c r="E359" s="219"/>
      <c r="F359" s="31"/>
      <c r="G359" s="4"/>
      <c r="H359" s="6"/>
      <c r="I359" s="31"/>
      <c r="J359" s="4"/>
      <c r="K359" s="6"/>
      <c r="L359" s="31"/>
      <c r="M359" s="4"/>
      <c r="N359" s="6"/>
      <c r="O359" s="31"/>
      <c r="P359" s="4"/>
      <c r="Q359" s="6"/>
      <c r="R359" s="31"/>
      <c r="S359" s="4"/>
      <c r="T359" s="6"/>
      <c r="U359" s="31"/>
      <c r="V359" s="4"/>
      <c r="W359" s="4"/>
    </row>
    <row r="360" ht="15.75" customHeight="1">
      <c r="A360" s="4"/>
      <c r="B360" s="4"/>
      <c r="C360" s="87"/>
      <c r="D360" s="59"/>
      <c r="E360" s="219"/>
      <c r="F360" s="31"/>
      <c r="G360" s="4"/>
      <c r="H360" s="6"/>
      <c r="I360" s="31"/>
      <c r="J360" s="4"/>
      <c r="K360" s="6"/>
      <c r="L360" s="31"/>
      <c r="M360" s="4"/>
      <c r="N360" s="6"/>
      <c r="O360" s="31"/>
      <c r="P360" s="4"/>
      <c r="Q360" s="6"/>
      <c r="R360" s="31"/>
      <c r="S360" s="4"/>
      <c r="T360" s="6"/>
      <c r="U360" s="31"/>
      <c r="V360" s="4"/>
      <c r="W360" s="4"/>
    </row>
    <row r="361" ht="15.75" customHeight="1">
      <c r="A361" s="4"/>
      <c r="B361" s="4"/>
      <c r="C361" s="87"/>
      <c r="D361" s="59"/>
      <c r="E361" s="219"/>
      <c r="F361" s="31"/>
      <c r="G361" s="4"/>
      <c r="H361" s="6"/>
      <c r="I361" s="31"/>
      <c r="J361" s="4"/>
      <c r="K361" s="6"/>
      <c r="L361" s="31"/>
      <c r="M361" s="4"/>
      <c r="N361" s="6"/>
      <c r="O361" s="31"/>
      <c r="P361" s="4"/>
      <c r="Q361" s="6"/>
      <c r="R361" s="31"/>
      <c r="S361" s="4"/>
      <c r="T361" s="6"/>
      <c r="U361" s="31"/>
      <c r="V361" s="4"/>
      <c r="W361" s="4"/>
    </row>
    <row r="362" ht="15.75" customHeight="1">
      <c r="A362" s="4"/>
      <c r="B362" s="4"/>
      <c r="C362" s="87"/>
      <c r="D362" s="59"/>
      <c r="E362" s="219"/>
      <c r="F362" s="31"/>
      <c r="G362" s="4"/>
      <c r="H362" s="6"/>
      <c r="I362" s="31"/>
      <c r="J362" s="4"/>
      <c r="K362" s="6"/>
      <c r="L362" s="31"/>
      <c r="M362" s="4"/>
      <c r="N362" s="6"/>
      <c r="O362" s="31"/>
      <c r="P362" s="4"/>
      <c r="Q362" s="6"/>
      <c r="R362" s="31"/>
      <c r="S362" s="4"/>
      <c r="T362" s="6"/>
      <c r="U362" s="31"/>
      <c r="V362" s="4"/>
      <c r="W362" s="4"/>
    </row>
    <row r="363" ht="15.75" customHeight="1">
      <c r="A363" s="4"/>
      <c r="B363" s="4"/>
      <c r="C363" s="87"/>
      <c r="D363" s="59"/>
      <c r="E363" s="219"/>
      <c r="F363" s="31"/>
      <c r="G363" s="4"/>
      <c r="H363" s="6"/>
      <c r="I363" s="31"/>
      <c r="J363" s="4"/>
      <c r="K363" s="6"/>
      <c r="L363" s="31"/>
      <c r="M363" s="4"/>
      <c r="N363" s="6"/>
      <c r="O363" s="31"/>
      <c r="P363" s="4"/>
      <c r="Q363" s="6"/>
      <c r="R363" s="31"/>
      <c r="S363" s="4"/>
      <c r="T363" s="6"/>
      <c r="U363" s="31"/>
      <c r="V363" s="4"/>
      <c r="W363" s="4"/>
    </row>
    <row r="364" ht="15.75" customHeight="1">
      <c r="A364" s="4"/>
      <c r="B364" s="4"/>
      <c r="C364" s="87"/>
      <c r="D364" s="59"/>
      <c r="E364" s="219"/>
      <c r="F364" s="31"/>
      <c r="G364" s="4"/>
      <c r="H364" s="6"/>
      <c r="I364" s="31"/>
      <c r="J364" s="4"/>
      <c r="K364" s="6"/>
      <c r="L364" s="31"/>
      <c r="M364" s="4"/>
      <c r="N364" s="6"/>
      <c r="O364" s="31"/>
      <c r="P364" s="4"/>
      <c r="Q364" s="6"/>
      <c r="R364" s="31"/>
      <c r="S364" s="4"/>
      <c r="T364" s="6"/>
      <c r="U364" s="31"/>
      <c r="V364" s="4"/>
      <c r="W364" s="4"/>
    </row>
    <row r="365" ht="15.75" customHeight="1">
      <c r="A365" s="4"/>
      <c r="B365" s="4"/>
      <c r="C365" s="87"/>
      <c r="D365" s="59"/>
      <c r="E365" s="219"/>
      <c r="F365" s="31"/>
      <c r="G365" s="4"/>
      <c r="H365" s="6"/>
      <c r="I365" s="31"/>
      <c r="J365" s="4"/>
      <c r="K365" s="6"/>
      <c r="L365" s="31"/>
      <c r="M365" s="4"/>
      <c r="N365" s="6"/>
      <c r="O365" s="31"/>
      <c r="P365" s="4"/>
      <c r="Q365" s="6"/>
      <c r="R365" s="31"/>
      <c r="S365" s="4"/>
      <c r="T365" s="6"/>
      <c r="U365" s="31"/>
      <c r="V365" s="4"/>
      <c r="W365" s="4"/>
    </row>
    <row r="366" ht="15.75" customHeight="1">
      <c r="A366" s="4"/>
      <c r="B366" s="4"/>
      <c r="C366" s="87"/>
      <c r="D366" s="59"/>
      <c r="E366" s="219"/>
      <c r="F366" s="31"/>
      <c r="G366" s="4"/>
      <c r="H366" s="6"/>
      <c r="I366" s="31"/>
      <c r="J366" s="4"/>
      <c r="K366" s="6"/>
      <c r="L366" s="31"/>
      <c r="M366" s="4"/>
      <c r="N366" s="6"/>
      <c r="O366" s="31"/>
      <c r="P366" s="4"/>
      <c r="Q366" s="6"/>
      <c r="R366" s="31"/>
      <c r="S366" s="4"/>
      <c r="T366" s="6"/>
      <c r="U366" s="31"/>
      <c r="V366" s="4"/>
      <c r="W366" s="4"/>
    </row>
    <row r="367" ht="15.75" customHeight="1">
      <c r="A367" s="4"/>
      <c r="B367" s="4"/>
      <c r="C367" s="87"/>
      <c r="D367" s="59"/>
      <c r="E367" s="219"/>
      <c r="F367" s="31"/>
      <c r="G367" s="4"/>
      <c r="H367" s="6"/>
      <c r="I367" s="31"/>
      <c r="J367" s="4"/>
      <c r="K367" s="6"/>
      <c r="L367" s="31"/>
      <c r="M367" s="4"/>
      <c r="N367" s="6"/>
      <c r="O367" s="31"/>
      <c r="P367" s="4"/>
      <c r="Q367" s="6"/>
      <c r="R367" s="31"/>
      <c r="S367" s="4"/>
      <c r="T367" s="6"/>
      <c r="U367" s="31"/>
      <c r="V367" s="4"/>
      <c r="W367" s="4"/>
    </row>
    <row r="368" ht="15.75" customHeight="1">
      <c r="A368" s="4"/>
      <c r="B368" s="4"/>
      <c r="C368" s="87"/>
      <c r="D368" s="59"/>
      <c r="E368" s="219"/>
      <c r="F368" s="31"/>
      <c r="G368" s="4"/>
      <c r="H368" s="6"/>
      <c r="I368" s="31"/>
      <c r="J368" s="4"/>
      <c r="K368" s="6"/>
      <c r="L368" s="31"/>
      <c r="M368" s="4"/>
      <c r="N368" s="6"/>
      <c r="O368" s="31"/>
      <c r="P368" s="4"/>
      <c r="Q368" s="6"/>
      <c r="R368" s="31"/>
      <c r="S368" s="4"/>
      <c r="T368" s="6"/>
      <c r="U368" s="31"/>
      <c r="V368" s="4"/>
      <c r="W368" s="4"/>
    </row>
    <row r="369" ht="15.75" customHeight="1">
      <c r="A369" s="4"/>
      <c r="B369" s="4"/>
      <c r="C369" s="87"/>
      <c r="D369" s="59"/>
      <c r="E369" s="219"/>
      <c r="F369" s="31"/>
      <c r="G369" s="4"/>
      <c r="H369" s="6"/>
      <c r="I369" s="31"/>
      <c r="J369" s="4"/>
      <c r="K369" s="6"/>
      <c r="L369" s="31"/>
      <c r="M369" s="4"/>
      <c r="N369" s="6"/>
      <c r="O369" s="31"/>
      <c r="P369" s="4"/>
      <c r="Q369" s="6"/>
      <c r="R369" s="31"/>
      <c r="S369" s="4"/>
      <c r="T369" s="6"/>
      <c r="U369" s="31"/>
      <c r="V369" s="4"/>
      <c r="W369" s="4"/>
    </row>
    <row r="370" ht="15.75" customHeight="1">
      <c r="A370" s="4"/>
      <c r="B370" s="4"/>
      <c r="C370" s="87"/>
      <c r="D370" s="59"/>
      <c r="E370" s="219"/>
      <c r="F370" s="31"/>
      <c r="G370" s="4"/>
      <c r="H370" s="6"/>
      <c r="I370" s="31"/>
      <c r="J370" s="4"/>
      <c r="K370" s="6"/>
      <c r="L370" s="31"/>
      <c r="M370" s="4"/>
      <c r="N370" s="6"/>
      <c r="O370" s="31"/>
      <c r="P370" s="4"/>
      <c r="Q370" s="6"/>
      <c r="R370" s="31"/>
      <c r="S370" s="4"/>
      <c r="T370" s="6"/>
      <c r="U370" s="31"/>
      <c r="V370" s="4"/>
      <c r="W370" s="4"/>
    </row>
    <row r="371" ht="15.75" customHeight="1">
      <c r="A371" s="4"/>
      <c r="B371" s="4"/>
      <c r="C371" s="87"/>
      <c r="D371" s="59"/>
      <c r="E371" s="219"/>
      <c r="F371" s="31"/>
      <c r="G371" s="4"/>
      <c r="H371" s="6"/>
      <c r="I371" s="31"/>
      <c r="J371" s="4"/>
      <c r="K371" s="6"/>
      <c r="L371" s="31"/>
      <c r="M371" s="4"/>
      <c r="N371" s="6"/>
      <c r="O371" s="31"/>
      <c r="P371" s="4"/>
      <c r="Q371" s="6"/>
      <c r="R371" s="31"/>
      <c r="S371" s="4"/>
      <c r="T371" s="6"/>
      <c r="U371" s="31"/>
      <c r="V371" s="4"/>
      <c r="W371" s="4"/>
    </row>
    <row r="372" ht="15.75" customHeight="1">
      <c r="A372" s="4"/>
      <c r="B372" s="4"/>
      <c r="C372" s="87"/>
      <c r="D372" s="59"/>
      <c r="E372" s="219"/>
      <c r="F372" s="31"/>
      <c r="G372" s="4"/>
      <c r="H372" s="6"/>
      <c r="I372" s="31"/>
      <c r="J372" s="4"/>
      <c r="K372" s="6"/>
      <c r="L372" s="31"/>
      <c r="M372" s="4"/>
      <c r="N372" s="6"/>
      <c r="O372" s="31"/>
      <c r="P372" s="4"/>
      <c r="Q372" s="6"/>
      <c r="R372" s="31"/>
      <c r="S372" s="4"/>
      <c r="T372" s="6"/>
      <c r="U372" s="31"/>
      <c r="V372" s="4"/>
      <c r="W372" s="4"/>
    </row>
    <row r="373" ht="15.75" customHeight="1">
      <c r="A373" s="4"/>
      <c r="B373" s="4"/>
      <c r="C373" s="87"/>
      <c r="D373" s="59"/>
      <c r="E373" s="219"/>
      <c r="F373" s="31"/>
      <c r="G373" s="4"/>
      <c r="H373" s="6"/>
      <c r="I373" s="31"/>
      <c r="J373" s="4"/>
      <c r="K373" s="6"/>
      <c r="L373" s="31"/>
      <c r="M373" s="4"/>
      <c r="N373" s="6"/>
      <c r="O373" s="31"/>
      <c r="P373" s="4"/>
      <c r="Q373" s="6"/>
      <c r="R373" s="31"/>
      <c r="S373" s="4"/>
      <c r="T373" s="6"/>
      <c r="U373" s="31"/>
      <c r="V373" s="4"/>
      <c r="W373" s="4"/>
    </row>
    <row r="374" ht="15.75" customHeight="1">
      <c r="A374" s="4"/>
      <c r="B374" s="4"/>
      <c r="C374" s="87"/>
      <c r="D374" s="59"/>
      <c r="E374" s="219"/>
      <c r="F374" s="31"/>
      <c r="G374" s="4"/>
      <c r="H374" s="6"/>
      <c r="I374" s="31"/>
      <c r="J374" s="4"/>
      <c r="K374" s="6"/>
      <c r="L374" s="31"/>
      <c r="M374" s="4"/>
      <c r="N374" s="6"/>
      <c r="O374" s="31"/>
      <c r="P374" s="4"/>
      <c r="Q374" s="6"/>
      <c r="R374" s="31"/>
      <c r="S374" s="4"/>
      <c r="T374" s="6"/>
      <c r="U374" s="31"/>
      <c r="V374" s="4"/>
      <c r="W374" s="4"/>
    </row>
    <row r="375" ht="15.75" customHeight="1">
      <c r="A375" s="4"/>
      <c r="B375" s="4"/>
      <c r="C375" s="87"/>
      <c r="D375" s="59"/>
      <c r="E375" s="219"/>
      <c r="F375" s="31"/>
      <c r="G375" s="4"/>
      <c r="H375" s="6"/>
      <c r="I375" s="31"/>
      <c r="J375" s="4"/>
      <c r="K375" s="6"/>
      <c r="L375" s="31"/>
      <c r="M375" s="4"/>
      <c r="N375" s="6"/>
      <c r="O375" s="31"/>
      <c r="P375" s="4"/>
      <c r="Q375" s="6"/>
      <c r="R375" s="31"/>
      <c r="S375" s="4"/>
      <c r="T375" s="6"/>
      <c r="U375" s="31"/>
      <c r="V375" s="4"/>
      <c r="W375" s="4"/>
    </row>
    <row r="376" ht="15.75" customHeight="1">
      <c r="A376" s="4"/>
      <c r="B376" s="4"/>
      <c r="C376" s="87"/>
      <c r="D376" s="59"/>
      <c r="E376" s="219"/>
      <c r="F376" s="31"/>
      <c r="G376" s="4"/>
      <c r="H376" s="6"/>
      <c r="I376" s="31"/>
      <c r="J376" s="4"/>
      <c r="K376" s="6"/>
      <c r="L376" s="31"/>
      <c r="M376" s="4"/>
      <c r="N376" s="6"/>
      <c r="O376" s="31"/>
      <c r="P376" s="4"/>
      <c r="Q376" s="6"/>
      <c r="R376" s="31"/>
      <c r="S376" s="4"/>
      <c r="T376" s="6"/>
      <c r="U376" s="31"/>
      <c r="V376" s="4"/>
      <c r="W376" s="4"/>
    </row>
    <row r="377" ht="15.75" customHeight="1">
      <c r="A377" s="4"/>
      <c r="B377" s="4"/>
      <c r="C377" s="87"/>
      <c r="D377" s="59"/>
      <c r="E377" s="219"/>
      <c r="F377" s="31"/>
      <c r="G377" s="4"/>
      <c r="H377" s="6"/>
      <c r="I377" s="31"/>
      <c r="J377" s="4"/>
      <c r="K377" s="6"/>
      <c r="L377" s="31"/>
      <c r="M377" s="4"/>
      <c r="N377" s="6"/>
      <c r="O377" s="31"/>
      <c r="P377" s="4"/>
      <c r="Q377" s="6"/>
      <c r="R377" s="31"/>
      <c r="S377" s="4"/>
      <c r="T377" s="6"/>
      <c r="U377" s="31"/>
      <c r="V377" s="4"/>
      <c r="W377" s="4"/>
    </row>
    <row r="378" ht="15.75" customHeight="1">
      <c r="A378" s="4"/>
      <c r="B378" s="4"/>
      <c r="C378" s="87"/>
      <c r="D378" s="59"/>
      <c r="E378" s="219"/>
      <c r="F378" s="31"/>
      <c r="G378" s="4"/>
      <c r="H378" s="6"/>
      <c r="I378" s="31"/>
      <c r="J378" s="4"/>
      <c r="K378" s="6"/>
      <c r="L378" s="31"/>
      <c r="M378" s="4"/>
      <c r="N378" s="6"/>
      <c r="O378" s="31"/>
      <c r="P378" s="4"/>
      <c r="Q378" s="6"/>
      <c r="R378" s="31"/>
      <c r="S378" s="4"/>
      <c r="T378" s="6"/>
      <c r="U378" s="31"/>
      <c r="V378" s="4"/>
      <c r="W378" s="4"/>
    </row>
    <row r="379" ht="15.75" customHeight="1">
      <c r="A379" s="4"/>
      <c r="B379" s="4"/>
      <c r="C379" s="87"/>
      <c r="D379" s="59"/>
      <c r="E379" s="219"/>
      <c r="F379" s="31"/>
      <c r="G379" s="4"/>
      <c r="H379" s="6"/>
      <c r="I379" s="31"/>
      <c r="J379" s="4"/>
      <c r="K379" s="6"/>
      <c r="L379" s="31"/>
      <c r="M379" s="4"/>
      <c r="N379" s="6"/>
      <c r="O379" s="31"/>
      <c r="P379" s="4"/>
      <c r="Q379" s="6"/>
      <c r="R379" s="31"/>
      <c r="S379" s="4"/>
      <c r="T379" s="6"/>
      <c r="U379" s="31"/>
      <c r="V379" s="4"/>
      <c r="W379" s="4"/>
    </row>
    <row r="380" ht="15.75" customHeight="1">
      <c r="A380" s="4"/>
      <c r="B380" s="4"/>
      <c r="C380" s="87"/>
      <c r="D380" s="59"/>
      <c r="E380" s="219"/>
      <c r="F380" s="31"/>
      <c r="G380" s="4"/>
      <c r="H380" s="6"/>
      <c r="I380" s="31"/>
      <c r="J380" s="4"/>
      <c r="K380" s="6"/>
      <c r="L380" s="31"/>
      <c r="M380" s="4"/>
      <c r="N380" s="6"/>
      <c r="O380" s="31"/>
      <c r="P380" s="4"/>
      <c r="Q380" s="6"/>
      <c r="R380" s="31"/>
      <c r="S380" s="4"/>
      <c r="T380" s="6"/>
      <c r="U380" s="31"/>
      <c r="V380" s="4"/>
      <c r="W380" s="4"/>
    </row>
    <row r="381" ht="15.75" customHeight="1">
      <c r="A381" s="4"/>
      <c r="B381" s="4"/>
      <c r="C381" s="87"/>
      <c r="D381" s="59"/>
      <c r="E381" s="219"/>
      <c r="F381" s="31"/>
      <c r="G381" s="4"/>
      <c r="H381" s="6"/>
      <c r="I381" s="31"/>
      <c r="J381" s="4"/>
      <c r="K381" s="6"/>
      <c r="L381" s="31"/>
      <c r="M381" s="4"/>
      <c r="N381" s="6"/>
      <c r="O381" s="31"/>
      <c r="P381" s="4"/>
      <c r="Q381" s="6"/>
      <c r="R381" s="31"/>
      <c r="S381" s="4"/>
      <c r="T381" s="6"/>
      <c r="U381" s="31"/>
      <c r="V381" s="4"/>
      <c r="W381" s="4"/>
    </row>
    <row r="382" ht="15.75" customHeight="1">
      <c r="A382" s="4"/>
      <c r="B382" s="4"/>
      <c r="C382" s="87"/>
      <c r="D382" s="59"/>
      <c r="E382" s="219"/>
      <c r="F382" s="31"/>
      <c r="G382" s="4"/>
      <c r="H382" s="6"/>
      <c r="I382" s="31"/>
      <c r="J382" s="4"/>
      <c r="K382" s="6"/>
      <c r="L382" s="31"/>
      <c r="M382" s="4"/>
      <c r="N382" s="6"/>
      <c r="O382" s="31"/>
      <c r="P382" s="4"/>
      <c r="Q382" s="6"/>
      <c r="R382" s="31"/>
      <c r="S382" s="4"/>
      <c r="T382" s="6"/>
      <c r="U382" s="31"/>
      <c r="V382" s="4"/>
      <c r="W382" s="4"/>
    </row>
    <row r="383" ht="15.75" customHeight="1">
      <c r="A383" s="4"/>
      <c r="B383" s="4"/>
      <c r="C383" s="87"/>
      <c r="D383" s="59"/>
      <c r="E383" s="219"/>
      <c r="F383" s="31"/>
      <c r="G383" s="4"/>
      <c r="H383" s="6"/>
      <c r="I383" s="31"/>
      <c r="J383" s="4"/>
      <c r="K383" s="6"/>
      <c r="L383" s="31"/>
      <c r="M383" s="4"/>
      <c r="N383" s="6"/>
      <c r="O383" s="31"/>
      <c r="P383" s="4"/>
      <c r="Q383" s="6"/>
      <c r="R383" s="31"/>
      <c r="S383" s="4"/>
      <c r="T383" s="6"/>
      <c r="U383" s="31"/>
      <c r="V383" s="4"/>
      <c r="W383" s="4"/>
    </row>
    <row r="384" ht="15.75" customHeight="1">
      <c r="A384" s="4"/>
      <c r="B384" s="4"/>
      <c r="C384" s="87"/>
      <c r="D384" s="59"/>
      <c r="E384" s="219"/>
      <c r="F384" s="31"/>
      <c r="G384" s="4"/>
      <c r="H384" s="6"/>
      <c r="I384" s="31"/>
      <c r="J384" s="4"/>
      <c r="K384" s="6"/>
      <c r="L384" s="31"/>
      <c r="M384" s="4"/>
      <c r="N384" s="6"/>
      <c r="O384" s="31"/>
      <c r="P384" s="4"/>
      <c r="Q384" s="6"/>
      <c r="R384" s="31"/>
      <c r="S384" s="4"/>
      <c r="T384" s="6"/>
      <c r="U384" s="31"/>
      <c r="V384" s="4"/>
      <c r="W384" s="4"/>
    </row>
    <row r="385" ht="15.75" customHeight="1">
      <c r="A385" s="4"/>
      <c r="B385" s="4"/>
      <c r="C385" s="87"/>
      <c r="D385" s="59"/>
      <c r="E385" s="219"/>
      <c r="F385" s="31"/>
      <c r="G385" s="4"/>
      <c r="H385" s="6"/>
      <c r="I385" s="31"/>
      <c r="J385" s="4"/>
      <c r="K385" s="6"/>
      <c r="L385" s="31"/>
      <c r="M385" s="4"/>
      <c r="N385" s="6"/>
      <c r="O385" s="31"/>
      <c r="P385" s="4"/>
      <c r="Q385" s="6"/>
      <c r="R385" s="31"/>
      <c r="S385" s="4"/>
      <c r="T385" s="6"/>
      <c r="U385" s="31"/>
      <c r="V385" s="4"/>
      <c r="W385" s="4"/>
    </row>
    <row r="386" ht="15.75" customHeight="1">
      <c r="A386" s="4"/>
      <c r="B386" s="4"/>
      <c r="C386" s="87"/>
      <c r="D386" s="59"/>
      <c r="E386" s="219"/>
      <c r="F386" s="31"/>
      <c r="G386" s="4"/>
      <c r="H386" s="6"/>
      <c r="I386" s="31"/>
      <c r="J386" s="4"/>
      <c r="K386" s="6"/>
      <c r="L386" s="31"/>
      <c r="M386" s="4"/>
      <c r="N386" s="6"/>
      <c r="O386" s="31"/>
      <c r="P386" s="4"/>
      <c r="Q386" s="6"/>
      <c r="R386" s="31"/>
      <c r="S386" s="4"/>
      <c r="T386" s="6"/>
      <c r="U386" s="31"/>
      <c r="V386" s="4"/>
      <c r="W386" s="4"/>
    </row>
    <row r="387" ht="15.75" customHeight="1">
      <c r="A387" s="4"/>
      <c r="B387" s="4"/>
      <c r="C387" s="87"/>
      <c r="D387" s="59"/>
      <c r="E387" s="219"/>
      <c r="F387" s="31"/>
      <c r="G387" s="4"/>
      <c r="H387" s="6"/>
      <c r="I387" s="31"/>
      <c r="J387" s="4"/>
      <c r="K387" s="6"/>
      <c r="L387" s="31"/>
      <c r="M387" s="4"/>
      <c r="N387" s="6"/>
      <c r="O387" s="31"/>
      <c r="P387" s="4"/>
      <c r="Q387" s="6"/>
      <c r="R387" s="31"/>
      <c r="S387" s="4"/>
      <c r="T387" s="6"/>
      <c r="U387" s="31"/>
      <c r="V387" s="4"/>
      <c r="W387" s="4"/>
    </row>
    <row r="388" ht="15.75" customHeight="1">
      <c r="A388" s="4"/>
      <c r="B388" s="4"/>
      <c r="C388" s="87"/>
      <c r="D388" s="59"/>
      <c r="E388" s="219"/>
      <c r="F388" s="31"/>
      <c r="G388" s="4"/>
      <c r="H388" s="6"/>
      <c r="I388" s="31"/>
      <c r="J388" s="4"/>
      <c r="K388" s="6"/>
      <c r="L388" s="31"/>
      <c r="M388" s="4"/>
      <c r="N388" s="6"/>
      <c r="O388" s="31"/>
      <c r="P388" s="4"/>
      <c r="Q388" s="6"/>
      <c r="R388" s="31"/>
      <c r="S388" s="4"/>
      <c r="T388" s="6"/>
      <c r="U388" s="31"/>
      <c r="V388" s="4"/>
      <c r="W388" s="4"/>
    </row>
    <row r="389" ht="15.75" customHeight="1">
      <c r="A389" s="4"/>
      <c r="B389" s="4"/>
      <c r="C389" s="87"/>
      <c r="D389" s="59"/>
      <c r="E389" s="219"/>
      <c r="F389" s="31"/>
      <c r="G389" s="4"/>
      <c r="H389" s="6"/>
      <c r="I389" s="31"/>
      <c r="J389" s="4"/>
      <c r="K389" s="6"/>
      <c r="L389" s="31"/>
      <c r="M389" s="4"/>
      <c r="N389" s="6"/>
      <c r="O389" s="31"/>
      <c r="P389" s="4"/>
      <c r="Q389" s="6"/>
      <c r="R389" s="31"/>
      <c r="S389" s="4"/>
      <c r="T389" s="6"/>
      <c r="U389" s="31"/>
      <c r="V389" s="4"/>
      <c r="W389" s="4"/>
    </row>
    <row r="390" ht="15.75" customHeight="1">
      <c r="A390" s="4"/>
      <c r="B390" s="4"/>
      <c r="C390" s="87"/>
      <c r="D390" s="59"/>
      <c r="E390" s="219"/>
      <c r="F390" s="31"/>
      <c r="G390" s="4"/>
      <c r="H390" s="6"/>
      <c r="I390" s="31"/>
      <c r="J390" s="4"/>
      <c r="K390" s="6"/>
      <c r="L390" s="31"/>
      <c r="M390" s="4"/>
      <c r="N390" s="6"/>
      <c r="O390" s="31"/>
      <c r="P390" s="4"/>
      <c r="Q390" s="6"/>
      <c r="R390" s="31"/>
      <c r="S390" s="4"/>
      <c r="T390" s="6"/>
      <c r="U390" s="31"/>
      <c r="V390" s="4"/>
      <c r="W390" s="4"/>
    </row>
    <row r="391" ht="15.75" customHeight="1">
      <c r="A391" s="4"/>
      <c r="B391" s="4"/>
      <c r="C391" s="87"/>
      <c r="D391" s="59"/>
      <c r="E391" s="219"/>
      <c r="F391" s="31"/>
      <c r="G391" s="4"/>
      <c r="H391" s="6"/>
      <c r="I391" s="31"/>
      <c r="J391" s="4"/>
      <c r="K391" s="6"/>
      <c r="L391" s="31"/>
      <c r="M391" s="4"/>
      <c r="N391" s="6"/>
      <c r="O391" s="31"/>
      <c r="P391" s="4"/>
      <c r="Q391" s="6"/>
      <c r="R391" s="31"/>
      <c r="S391" s="4"/>
      <c r="T391" s="6"/>
      <c r="U391" s="31"/>
      <c r="V391" s="4"/>
      <c r="W391" s="4"/>
    </row>
    <row r="392" ht="15.75" customHeight="1">
      <c r="A392" s="4"/>
      <c r="B392" s="4"/>
      <c r="C392" s="87"/>
      <c r="D392" s="59"/>
      <c r="E392" s="219"/>
      <c r="F392" s="31"/>
      <c r="G392" s="4"/>
      <c r="H392" s="6"/>
      <c r="I392" s="31"/>
      <c r="J392" s="4"/>
      <c r="K392" s="6"/>
      <c r="L392" s="31"/>
      <c r="M392" s="4"/>
      <c r="N392" s="6"/>
      <c r="O392" s="31"/>
      <c r="P392" s="4"/>
      <c r="Q392" s="6"/>
      <c r="R392" s="31"/>
      <c r="S392" s="4"/>
      <c r="T392" s="6"/>
      <c r="U392" s="31"/>
      <c r="V392" s="4"/>
      <c r="W392" s="4"/>
    </row>
    <row r="393" ht="15.75" customHeight="1">
      <c r="A393" s="4"/>
      <c r="B393" s="4"/>
      <c r="C393" s="87"/>
      <c r="D393" s="59"/>
      <c r="E393" s="219"/>
      <c r="F393" s="31"/>
      <c r="G393" s="4"/>
      <c r="H393" s="6"/>
      <c r="I393" s="31"/>
      <c r="J393" s="4"/>
      <c r="K393" s="6"/>
      <c r="L393" s="31"/>
      <c r="M393" s="4"/>
      <c r="N393" s="6"/>
      <c r="O393" s="31"/>
      <c r="P393" s="4"/>
      <c r="Q393" s="6"/>
      <c r="R393" s="31"/>
      <c r="S393" s="4"/>
      <c r="T393" s="6"/>
      <c r="U393" s="31"/>
      <c r="V393" s="4"/>
      <c r="W393" s="4"/>
    </row>
    <row r="394" ht="15.75" customHeight="1">
      <c r="A394" s="4"/>
      <c r="B394" s="4"/>
      <c r="C394" s="87"/>
      <c r="D394" s="59"/>
      <c r="E394" s="219"/>
      <c r="F394" s="31"/>
      <c r="G394" s="4"/>
      <c r="H394" s="6"/>
      <c r="I394" s="31"/>
      <c r="J394" s="4"/>
      <c r="K394" s="6"/>
      <c r="L394" s="31"/>
      <c r="M394" s="4"/>
      <c r="N394" s="6"/>
      <c r="O394" s="31"/>
      <c r="P394" s="4"/>
      <c r="Q394" s="6"/>
      <c r="R394" s="31"/>
      <c r="S394" s="4"/>
      <c r="T394" s="6"/>
      <c r="U394" s="31"/>
      <c r="V394" s="4"/>
      <c r="W394" s="4"/>
    </row>
    <row r="395" ht="15.75" customHeight="1">
      <c r="A395" s="4"/>
      <c r="B395" s="4"/>
      <c r="C395" s="87"/>
      <c r="D395" s="59"/>
      <c r="E395" s="219"/>
      <c r="F395" s="31"/>
      <c r="G395" s="4"/>
      <c r="H395" s="6"/>
      <c r="I395" s="31"/>
      <c r="J395" s="4"/>
      <c r="K395" s="6"/>
      <c r="L395" s="31"/>
      <c r="M395" s="4"/>
      <c r="N395" s="6"/>
      <c r="O395" s="31"/>
      <c r="P395" s="4"/>
      <c r="Q395" s="6"/>
      <c r="R395" s="31"/>
      <c r="S395" s="4"/>
      <c r="T395" s="6"/>
      <c r="U395" s="31"/>
      <c r="V395" s="4"/>
      <c r="W395" s="4"/>
    </row>
    <row r="396" ht="15.75" customHeight="1">
      <c r="A396" s="4"/>
      <c r="B396" s="4"/>
      <c r="C396" s="87"/>
      <c r="D396" s="59"/>
      <c r="E396" s="219"/>
      <c r="F396" s="31"/>
      <c r="G396" s="4"/>
      <c r="H396" s="6"/>
      <c r="I396" s="31"/>
      <c r="J396" s="4"/>
      <c r="K396" s="6"/>
      <c r="L396" s="31"/>
      <c r="M396" s="4"/>
      <c r="N396" s="6"/>
      <c r="O396" s="31"/>
      <c r="P396" s="4"/>
      <c r="Q396" s="6"/>
      <c r="R396" s="31"/>
      <c r="S396" s="4"/>
      <c r="T396" s="6"/>
      <c r="U396" s="31"/>
      <c r="V396" s="4"/>
      <c r="W396" s="4"/>
    </row>
    <row r="397" ht="15.75" customHeight="1">
      <c r="A397" s="4"/>
      <c r="B397" s="4"/>
      <c r="C397" s="87"/>
      <c r="D397" s="59"/>
      <c r="E397" s="219"/>
      <c r="F397" s="31"/>
      <c r="G397" s="4"/>
      <c r="H397" s="6"/>
      <c r="I397" s="31"/>
      <c r="J397" s="4"/>
      <c r="K397" s="6"/>
      <c r="L397" s="31"/>
      <c r="M397" s="4"/>
      <c r="N397" s="6"/>
      <c r="O397" s="31"/>
      <c r="P397" s="4"/>
      <c r="Q397" s="6"/>
      <c r="R397" s="31"/>
      <c r="S397" s="4"/>
      <c r="T397" s="6"/>
      <c r="U397" s="31"/>
      <c r="V397" s="4"/>
      <c r="W397" s="4"/>
    </row>
    <row r="398" ht="15.75" customHeight="1">
      <c r="A398" s="4"/>
      <c r="B398" s="4"/>
      <c r="C398" s="87"/>
      <c r="D398" s="59"/>
      <c r="E398" s="219"/>
      <c r="F398" s="31"/>
      <c r="G398" s="4"/>
      <c r="H398" s="6"/>
      <c r="I398" s="31"/>
      <c r="J398" s="4"/>
      <c r="K398" s="6"/>
      <c r="L398" s="31"/>
      <c r="M398" s="4"/>
      <c r="N398" s="6"/>
      <c r="O398" s="31"/>
      <c r="P398" s="4"/>
      <c r="Q398" s="6"/>
      <c r="R398" s="31"/>
      <c r="S398" s="4"/>
      <c r="T398" s="6"/>
      <c r="U398" s="31"/>
      <c r="V398" s="4"/>
      <c r="W398" s="4"/>
    </row>
    <row r="399" ht="15.75" customHeight="1">
      <c r="A399" s="4"/>
      <c r="B399" s="4"/>
      <c r="C399" s="87"/>
      <c r="D399" s="59"/>
      <c r="E399" s="219"/>
      <c r="F399" s="31"/>
      <c r="G399" s="4"/>
      <c r="H399" s="6"/>
      <c r="I399" s="31"/>
      <c r="J399" s="4"/>
      <c r="K399" s="6"/>
      <c r="L399" s="31"/>
      <c r="M399" s="4"/>
      <c r="N399" s="6"/>
      <c r="O399" s="31"/>
      <c r="P399" s="4"/>
      <c r="Q399" s="6"/>
      <c r="R399" s="31"/>
      <c r="S399" s="4"/>
      <c r="T399" s="6"/>
      <c r="U399" s="31"/>
      <c r="V399" s="4"/>
      <c r="W399" s="4"/>
    </row>
    <row r="400" ht="15.75" customHeight="1">
      <c r="A400" s="4"/>
      <c r="B400" s="4"/>
      <c r="C400" s="87"/>
      <c r="D400" s="59"/>
      <c r="E400" s="219"/>
      <c r="F400" s="31"/>
      <c r="G400" s="4"/>
      <c r="H400" s="6"/>
      <c r="I400" s="31"/>
      <c r="J400" s="4"/>
      <c r="K400" s="6"/>
      <c r="L400" s="31"/>
      <c r="M400" s="4"/>
      <c r="N400" s="6"/>
      <c r="O400" s="31"/>
      <c r="P400" s="4"/>
      <c r="Q400" s="6"/>
      <c r="R400" s="31"/>
      <c r="S400" s="4"/>
      <c r="T400" s="6"/>
      <c r="U400" s="31"/>
      <c r="V400" s="4"/>
      <c r="W400" s="4"/>
    </row>
    <row r="401" ht="15.75" customHeight="1">
      <c r="A401" s="4"/>
      <c r="B401" s="4"/>
      <c r="C401" s="87"/>
      <c r="D401" s="59"/>
      <c r="E401" s="219"/>
      <c r="F401" s="31"/>
      <c r="G401" s="4"/>
      <c r="H401" s="6"/>
      <c r="I401" s="31"/>
      <c r="J401" s="4"/>
      <c r="K401" s="6"/>
      <c r="L401" s="31"/>
      <c r="M401" s="4"/>
      <c r="N401" s="6"/>
      <c r="O401" s="31"/>
      <c r="P401" s="4"/>
      <c r="Q401" s="6"/>
      <c r="R401" s="31"/>
      <c r="S401" s="4"/>
      <c r="T401" s="6"/>
      <c r="U401" s="31"/>
      <c r="V401" s="4"/>
      <c r="W401" s="4"/>
    </row>
    <row r="402" ht="15.75" customHeight="1">
      <c r="A402" s="4"/>
      <c r="B402" s="4"/>
      <c r="C402" s="87"/>
      <c r="D402" s="59"/>
      <c r="E402" s="219"/>
      <c r="F402" s="31"/>
      <c r="G402" s="4"/>
      <c r="H402" s="6"/>
      <c r="I402" s="31"/>
      <c r="J402" s="4"/>
      <c r="K402" s="6"/>
      <c r="L402" s="31"/>
      <c r="M402" s="4"/>
      <c r="N402" s="6"/>
      <c r="O402" s="31"/>
      <c r="P402" s="4"/>
      <c r="Q402" s="6"/>
      <c r="R402" s="31"/>
      <c r="S402" s="4"/>
      <c r="T402" s="6"/>
      <c r="U402" s="31"/>
      <c r="V402" s="4"/>
      <c r="W402" s="4"/>
    </row>
    <row r="403" ht="15.75" customHeight="1">
      <c r="A403" s="4"/>
      <c r="B403" s="4"/>
      <c r="C403" s="87"/>
      <c r="D403" s="59"/>
      <c r="E403" s="219"/>
      <c r="F403" s="31"/>
      <c r="G403" s="4"/>
      <c r="H403" s="6"/>
      <c r="I403" s="31"/>
      <c r="J403" s="4"/>
      <c r="K403" s="6"/>
      <c r="L403" s="31"/>
      <c r="M403" s="4"/>
      <c r="N403" s="6"/>
      <c r="O403" s="31"/>
      <c r="P403" s="4"/>
      <c r="Q403" s="6"/>
      <c r="R403" s="31"/>
      <c r="S403" s="4"/>
      <c r="T403" s="6"/>
      <c r="U403" s="31"/>
      <c r="V403" s="4"/>
      <c r="W403" s="4"/>
    </row>
    <row r="404" ht="15.75" customHeight="1">
      <c r="A404" s="4"/>
      <c r="B404" s="4"/>
      <c r="C404" s="87"/>
      <c r="D404" s="59"/>
      <c r="E404" s="219"/>
      <c r="F404" s="31"/>
      <c r="G404" s="4"/>
      <c r="H404" s="6"/>
      <c r="I404" s="31"/>
      <c r="J404" s="4"/>
      <c r="K404" s="6"/>
      <c r="L404" s="31"/>
      <c r="M404" s="4"/>
      <c r="N404" s="6"/>
      <c r="O404" s="31"/>
      <c r="P404" s="4"/>
      <c r="Q404" s="6"/>
      <c r="R404" s="31"/>
      <c r="S404" s="4"/>
      <c r="T404" s="6"/>
      <c r="U404" s="31"/>
      <c r="V404" s="4"/>
      <c r="W404" s="4"/>
    </row>
    <row r="405" ht="15.75" customHeight="1">
      <c r="A405" s="4"/>
      <c r="B405" s="4"/>
      <c r="C405" s="87"/>
      <c r="D405" s="59"/>
      <c r="E405" s="219"/>
      <c r="F405" s="31"/>
      <c r="G405" s="4"/>
      <c r="H405" s="6"/>
      <c r="I405" s="31"/>
      <c r="J405" s="4"/>
      <c r="K405" s="6"/>
      <c r="L405" s="31"/>
      <c r="M405" s="4"/>
      <c r="N405" s="6"/>
      <c r="O405" s="31"/>
      <c r="P405" s="4"/>
      <c r="Q405" s="6"/>
      <c r="R405" s="31"/>
      <c r="S405" s="4"/>
      <c r="T405" s="6"/>
      <c r="U405" s="31"/>
      <c r="V405" s="4"/>
      <c r="W405" s="4"/>
    </row>
    <row r="406" ht="15.75" customHeight="1">
      <c r="A406" s="4"/>
      <c r="B406" s="4"/>
      <c r="C406" s="87"/>
      <c r="D406" s="59"/>
      <c r="E406" s="219"/>
      <c r="F406" s="31"/>
      <c r="G406" s="4"/>
      <c r="H406" s="6"/>
      <c r="I406" s="31"/>
      <c r="J406" s="4"/>
      <c r="K406" s="6"/>
      <c r="L406" s="31"/>
      <c r="M406" s="4"/>
      <c r="N406" s="6"/>
      <c r="O406" s="31"/>
      <c r="P406" s="4"/>
      <c r="Q406" s="6"/>
      <c r="R406" s="31"/>
      <c r="S406" s="4"/>
      <c r="T406" s="6"/>
      <c r="U406" s="31"/>
      <c r="V406" s="4"/>
      <c r="W406" s="4"/>
    </row>
    <row r="407" ht="15.75" customHeight="1">
      <c r="A407" s="4"/>
      <c r="B407" s="4"/>
      <c r="C407" s="87"/>
      <c r="D407" s="59"/>
      <c r="E407" s="219"/>
      <c r="F407" s="31"/>
      <c r="G407" s="4"/>
      <c r="H407" s="6"/>
      <c r="I407" s="31"/>
      <c r="J407" s="4"/>
      <c r="K407" s="6"/>
      <c r="L407" s="31"/>
      <c r="M407" s="4"/>
      <c r="N407" s="6"/>
      <c r="O407" s="31"/>
      <c r="P407" s="4"/>
      <c r="Q407" s="6"/>
      <c r="R407" s="31"/>
      <c r="S407" s="4"/>
      <c r="T407" s="6"/>
      <c r="U407" s="31"/>
      <c r="V407" s="4"/>
      <c r="W407" s="4"/>
    </row>
    <row r="408" ht="15.75" customHeight="1">
      <c r="A408" s="4"/>
      <c r="B408" s="4"/>
      <c r="C408" s="87"/>
      <c r="D408" s="59"/>
      <c r="E408" s="219"/>
      <c r="F408" s="31"/>
      <c r="G408" s="4"/>
      <c r="H408" s="6"/>
      <c r="I408" s="31"/>
      <c r="J408" s="4"/>
      <c r="K408" s="6"/>
      <c r="L408" s="31"/>
      <c r="M408" s="4"/>
      <c r="N408" s="6"/>
      <c r="O408" s="31"/>
      <c r="P408" s="4"/>
      <c r="Q408" s="6"/>
      <c r="R408" s="31"/>
      <c r="S408" s="4"/>
      <c r="T408" s="6"/>
      <c r="U408" s="31"/>
      <c r="V408" s="4"/>
      <c r="W408" s="4"/>
    </row>
    <row r="409" ht="15.75" customHeight="1">
      <c r="A409" s="4"/>
      <c r="B409" s="4"/>
      <c r="C409" s="87"/>
      <c r="D409" s="59"/>
      <c r="E409" s="219"/>
      <c r="F409" s="31"/>
      <c r="G409" s="4"/>
      <c r="H409" s="6"/>
      <c r="I409" s="31"/>
      <c r="J409" s="4"/>
      <c r="K409" s="6"/>
      <c r="L409" s="31"/>
      <c r="M409" s="4"/>
      <c r="N409" s="6"/>
      <c r="O409" s="31"/>
      <c r="P409" s="4"/>
      <c r="Q409" s="6"/>
      <c r="R409" s="31"/>
      <c r="S409" s="4"/>
      <c r="T409" s="6"/>
      <c r="U409" s="31"/>
      <c r="V409" s="4"/>
      <c r="W409" s="4"/>
    </row>
    <row r="410" ht="15.75" customHeight="1">
      <c r="A410" s="4"/>
      <c r="B410" s="4"/>
      <c r="C410" s="87"/>
      <c r="D410" s="59"/>
      <c r="E410" s="219"/>
      <c r="F410" s="31"/>
      <c r="G410" s="4"/>
      <c r="H410" s="6"/>
      <c r="I410" s="31"/>
      <c r="J410" s="4"/>
      <c r="K410" s="6"/>
      <c r="L410" s="31"/>
      <c r="M410" s="4"/>
      <c r="N410" s="6"/>
      <c r="O410" s="31"/>
      <c r="P410" s="4"/>
      <c r="Q410" s="6"/>
      <c r="R410" s="31"/>
      <c r="S410" s="4"/>
      <c r="T410" s="6"/>
      <c r="U410" s="31"/>
      <c r="V410" s="4"/>
      <c r="W410" s="4"/>
    </row>
    <row r="411" ht="15.75" customHeight="1">
      <c r="A411" s="4"/>
      <c r="B411" s="4"/>
      <c r="C411" s="87"/>
      <c r="D411" s="59"/>
      <c r="E411" s="219"/>
      <c r="F411" s="31"/>
      <c r="G411" s="4"/>
      <c r="H411" s="6"/>
      <c r="I411" s="31"/>
      <c r="J411" s="4"/>
      <c r="K411" s="6"/>
      <c r="L411" s="31"/>
      <c r="M411" s="4"/>
      <c r="N411" s="6"/>
      <c r="O411" s="31"/>
      <c r="P411" s="4"/>
      <c r="Q411" s="6"/>
      <c r="R411" s="31"/>
      <c r="S411" s="4"/>
      <c r="T411" s="6"/>
      <c r="U411" s="31"/>
      <c r="V411" s="4"/>
      <c r="W411" s="4"/>
    </row>
    <row r="412" ht="15.75" customHeight="1">
      <c r="A412" s="4"/>
      <c r="B412" s="4"/>
      <c r="C412" s="87"/>
      <c r="D412" s="59"/>
      <c r="E412" s="219"/>
      <c r="F412" s="31"/>
      <c r="G412" s="4"/>
      <c r="H412" s="6"/>
      <c r="I412" s="31"/>
      <c r="J412" s="4"/>
      <c r="K412" s="6"/>
      <c r="L412" s="31"/>
      <c r="M412" s="4"/>
      <c r="N412" s="6"/>
      <c r="O412" s="31"/>
      <c r="P412" s="4"/>
      <c r="Q412" s="6"/>
      <c r="R412" s="31"/>
      <c r="S412" s="4"/>
      <c r="T412" s="6"/>
      <c r="U412" s="31"/>
      <c r="V412" s="4"/>
      <c r="W412" s="4"/>
    </row>
    <row r="413" ht="15.75" customHeight="1">
      <c r="A413" s="4"/>
      <c r="B413" s="4"/>
      <c r="C413" s="87"/>
      <c r="D413" s="59"/>
      <c r="E413" s="219"/>
      <c r="F413" s="31"/>
      <c r="G413" s="4"/>
      <c r="H413" s="6"/>
      <c r="I413" s="31"/>
      <c r="J413" s="4"/>
      <c r="K413" s="6"/>
      <c r="L413" s="31"/>
      <c r="M413" s="4"/>
      <c r="N413" s="6"/>
      <c r="O413" s="31"/>
      <c r="P413" s="4"/>
      <c r="Q413" s="6"/>
      <c r="R413" s="31"/>
      <c r="S413" s="4"/>
      <c r="T413" s="6"/>
      <c r="U413" s="31"/>
      <c r="V413" s="4"/>
      <c r="W413" s="4"/>
    </row>
    <row r="414" ht="15.75" customHeight="1">
      <c r="A414" s="4"/>
      <c r="B414" s="4"/>
      <c r="C414" s="87"/>
      <c r="D414" s="59"/>
      <c r="E414" s="219"/>
      <c r="F414" s="31"/>
      <c r="G414" s="4"/>
      <c r="H414" s="6"/>
      <c r="I414" s="31"/>
      <c r="J414" s="4"/>
      <c r="K414" s="6"/>
      <c r="L414" s="31"/>
      <c r="M414" s="4"/>
      <c r="N414" s="6"/>
      <c r="O414" s="31"/>
      <c r="P414" s="4"/>
      <c r="Q414" s="6"/>
      <c r="R414" s="31"/>
      <c r="S414" s="4"/>
      <c r="T414" s="6"/>
      <c r="U414" s="31"/>
      <c r="V414" s="4"/>
      <c r="W414" s="4"/>
    </row>
    <row r="415" ht="15.75" customHeight="1">
      <c r="A415" s="4"/>
      <c r="B415" s="4"/>
      <c r="C415" s="87"/>
      <c r="D415" s="59"/>
      <c r="E415" s="219"/>
      <c r="F415" s="31"/>
      <c r="G415" s="4"/>
      <c r="H415" s="6"/>
      <c r="I415" s="31"/>
      <c r="J415" s="4"/>
      <c r="K415" s="6"/>
      <c r="L415" s="31"/>
      <c r="M415" s="4"/>
      <c r="N415" s="6"/>
      <c r="O415" s="31"/>
      <c r="P415" s="4"/>
      <c r="Q415" s="6"/>
      <c r="R415" s="31"/>
      <c r="S415" s="4"/>
      <c r="T415" s="6"/>
      <c r="U415" s="31"/>
      <c r="V415" s="4"/>
      <c r="W415" s="4"/>
    </row>
    <row r="416" ht="15.75" customHeight="1">
      <c r="A416" s="4"/>
      <c r="B416" s="4"/>
      <c r="C416" s="87"/>
      <c r="D416" s="59"/>
      <c r="E416" s="219"/>
      <c r="F416" s="31"/>
      <c r="G416" s="4"/>
      <c r="H416" s="6"/>
      <c r="I416" s="31"/>
      <c r="J416" s="4"/>
      <c r="K416" s="6"/>
      <c r="L416" s="31"/>
      <c r="M416" s="4"/>
      <c r="N416" s="6"/>
      <c r="O416" s="31"/>
      <c r="P416" s="4"/>
      <c r="Q416" s="6"/>
      <c r="R416" s="31"/>
      <c r="S416" s="4"/>
      <c r="T416" s="6"/>
      <c r="U416" s="31"/>
      <c r="V416" s="4"/>
      <c r="W416" s="4"/>
    </row>
    <row r="417" ht="15.75" customHeight="1">
      <c r="A417" s="4"/>
      <c r="B417" s="4"/>
      <c r="C417" s="87"/>
      <c r="D417" s="59"/>
      <c r="E417" s="219"/>
      <c r="F417" s="31"/>
      <c r="G417" s="4"/>
      <c r="H417" s="6"/>
      <c r="I417" s="31"/>
      <c r="J417" s="4"/>
      <c r="K417" s="6"/>
      <c r="L417" s="31"/>
      <c r="M417" s="4"/>
      <c r="N417" s="6"/>
      <c r="O417" s="31"/>
      <c r="P417" s="4"/>
      <c r="Q417" s="6"/>
      <c r="R417" s="31"/>
      <c r="S417" s="4"/>
      <c r="T417" s="6"/>
      <c r="U417" s="31"/>
      <c r="V417" s="4"/>
      <c r="W417" s="4"/>
    </row>
    <row r="418" ht="15.75" customHeight="1">
      <c r="A418" s="4"/>
      <c r="B418" s="4"/>
      <c r="C418" s="87"/>
      <c r="D418" s="59"/>
      <c r="E418" s="219"/>
      <c r="F418" s="31"/>
      <c r="G418" s="4"/>
      <c r="H418" s="6"/>
      <c r="I418" s="31"/>
      <c r="J418" s="4"/>
      <c r="K418" s="6"/>
      <c r="L418" s="31"/>
      <c r="M418" s="4"/>
      <c r="N418" s="6"/>
      <c r="O418" s="31"/>
      <c r="P418" s="4"/>
      <c r="Q418" s="6"/>
      <c r="R418" s="31"/>
      <c r="S418" s="4"/>
      <c r="T418" s="6"/>
      <c r="U418" s="31"/>
      <c r="V418" s="4"/>
      <c r="W418" s="4"/>
    </row>
    <row r="419" ht="15.75" customHeight="1">
      <c r="A419" s="4"/>
      <c r="B419" s="4"/>
      <c r="C419" s="87"/>
      <c r="D419" s="59"/>
      <c r="E419" s="219"/>
      <c r="F419" s="31"/>
      <c r="G419" s="4"/>
      <c r="H419" s="6"/>
      <c r="I419" s="31"/>
      <c r="J419" s="4"/>
      <c r="K419" s="6"/>
      <c r="L419" s="31"/>
      <c r="M419" s="4"/>
      <c r="N419" s="6"/>
      <c r="O419" s="31"/>
      <c r="P419" s="4"/>
      <c r="Q419" s="6"/>
      <c r="R419" s="31"/>
      <c r="S419" s="4"/>
      <c r="T419" s="6"/>
      <c r="U419" s="31"/>
      <c r="V419" s="4"/>
      <c r="W419" s="4"/>
    </row>
    <row r="420" ht="15.75" customHeight="1">
      <c r="A420" s="4"/>
      <c r="B420" s="4"/>
      <c r="C420" s="87"/>
      <c r="D420" s="59"/>
      <c r="E420" s="219"/>
      <c r="F420" s="31"/>
      <c r="G420" s="4"/>
      <c r="H420" s="6"/>
      <c r="I420" s="31"/>
      <c r="J420" s="4"/>
      <c r="K420" s="6"/>
      <c r="L420" s="31"/>
      <c r="M420" s="4"/>
      <c r="N420" s="6"/>
      <c r="O420" s="31"/>
      <c r="P420" s="4"/>
      <c r="Q420" s="6"/>
      <c r="R420" s="31"/>
      <c r="S420" s="4"/>
      <c r="T420" s="6"/>
      <c r="U420" s="31"/>
      <c r="V420" s="4"/>
      <c r="W420" s="4"/>
    </row>
    <row r="421" ht="15.75" customHeight="1">
      <c r="A421" s="4"/>
      <c r="B421" s="4"/>
      <c r="C421" s="87"/>
      <c r="D421" s="59"/>
      <c r="E421" s="219"/>
      <c r="F421" s="31"/>
      <c r="G421" s="4"/>
      <c r="H421" s="6"/>
      <c r="I421" s="31"/>
      <c r="J421" s="4"/>
      <c r="K421" s="6"/>
      <c r="L421" s="31"/>
      <c r="M421" s="4"/>
      <c r="N421" s="6"/>
      <c r="O421" s="31"/>
      <c r="P421" s="4"/>
      <c r="Q421" s="6"/>
      <c r="R421" s="31"/>
      <c r="S421" s="4"/>
      <c r="T421" s="6"/>
      <c r="U421" s="31"/>
      <c r="V421" s="4"/>
      <c r="W421" s="4"/>
    </row>
    <row r="422" ht="15.75" customHeight="1">
      <c r="A422" s="4"/>
      <c r="B422" s="4"/>
      <c r="C422" s="87"/>
      <c r="D422" s="59"/>
      <c r="E422" s="219"/>
      <c r="F422" s="31"/>
      <c r="G422" s="4"/>
      <c r="H422" s="6"/>
      <c r="I422" s="31"/>
      <c r="J422" s="4"/>
      <c r="K422" s="6"/>
      <c r="L422" s="31"/>
      <c r="M422" s="4"/>
      <c r="N422" s="6"/>
      <c r="O422" s="31"/>
      <c r="P422" s="4"/>
      <c r="Q422" s="6"/>
      <c r="R422" s="31"/>
      <c r="S422" s="4"/>
      <c r="T422" s="6"/>
      <c r="U422" s="31"/>
      <c r="V422" s="4"/>
      <c r="W422" s="4"/>
    </row>
    <row r="423" ht="15.75" customHeight="1">
      <c r="A423" s="4"/>
      <c r="B423" s="4"/>
      <c r="C423" s="87"/>
      <c r="D423" s="59"/>
      <c r="E423" s="219"/>
      <c r="F423" s="31"/>
      <c r="G423" s="4"/>
      <c r="H423" s="6"/>
      <c r="I423" s="31"/>
      <c r="J423" s="4"/>
      <c r="K423" s="6"/>
      <c r="L423" s="31"/>
      <c r="M423" s="4"/>
      <c r="N423" s="6"/>
      <c r="O423" s="31"/>
      <c r="P423" s="4"/>
      <c r="Q423" s="6"/>
      <c r="R423" s="31"/>
      <c r="S423" s="4"/>
      <c r="T423" s="6"/>
      <c r="U423" s="31"/>
      <c r="V423" s="4"/>
      <c r="W423" s="4"/>
    </row>
    <row r="424" ht="15.75" customHeight="1">
      <c r="A424" s="4"/>
      <c r="B424" s="4"/>
      <c r="C424" s="87"/>
      <c r="D424" s="59"/>
      <c r="E424" s="219"/>
      <c r="F424" s="31"/>
      <c r="G424" s="4"/>
      <c r="H424" s="6"/>
      <c r="I424" s="31"/>
      <c r="J424" s="4"/>
      <c r="K424" s="6"/>
      <c r="L424" s="31"/>
      <c r="M424" s="4"/>
      <c r="N424" s="6"/>
      <c r="O424" s="31"/>
      <c r="P424" s="4"/>
      <c r="Q424" s="6"/>
      <c r="R424" s="31"/>
      <c r="S424" s="4"/>
      <c r="T424" s="6"/>
      <c r="U424" s="31"/>
      <c r="V424" s="4"/>
      <c r="W424" s="4"/>
    </row>
    <row r="425" ht="15.75" customHeight="1">
      <c r="A425" s="4"/>
      <c r="B425" s="4"/>
      <c r="C425" s="87"/>
      <c r="D425" s="59"/>
      <c r="E425" s="219"/>
      <c r="F425" s="31"/>
      <c r="G425" s="4"/>
      <c r="H425" s="6"/>
      <c r="I425" s="31"/>
      <c r="J425" s="4"/>
      <c r="K425" s="6"/>
      <c r="L425" s="31"/>
      <c r="M425" s="4"/>
      <c r="N425" s="6"/>
      <c r="O425" s="31"/>
      <c r="P425" s="4"/>
      <c r="Q425" s="6"/>
      <c r="R425" s="31"/>
      <c r="S425" s="4"/>
      <c r="T425" s="6"/>
      <c r="U425" s="31"/>
      <c r="V425" s="4"/>
      <c r="W425" s="4"/>
    </row>
    <row r="426" ht="15.75" customHeight="1">
      <c r="A426" s="4"/>
      <c r="B426" s="4"/>
      <c r="C426" s="87"/>
      <c r="D426" s="59"/>
      <c r="E426" s="219"/>
      <c r="F426" s="31"/>
      <c r="G426" s="4"/>
      <c r="H426" s="6"/>
      <c r="I426" s="31"/>
      <c r="J426" s="4"/>
      <c r="K426" s="6"/>
      <c r="L426" s="31"/>
      <c r="M426" s="4"/>
      <c r="N426" s="6"/>
      <c r="O426" s="31"/>
      <c r="P426" s="4"/>
      <c r="Q426" s="6"/>
      <c r="R426" s="31"/>
      <c r="S426" s="4"/>
      <c r="T426" s="6"/>
      <c r="U426" s="31"/>
      <c r="V426" s="4"/>
      <c r="W426" s="4"/>
    </row>
    <row r="427" ht="15.75" customHeight="1">
      <c r="A427" s="4"/>
      <c r="B427" s="4"/>
      <c r="C427" s="87"/>
      <c r="D427" s="59"/>
      <c r="E427" s="219"/>
      <c r="F427" s="31"/>
      <c r="G427" s="4"/>
      <c r="H427" s="6"/>
      <c r="I427" s="31"/>
      <c r="J427" s="4"/>
      <c r="K427" s="6"/>
      <c r="L427" s="31"/>
      <c r="M427" s="4"/>
      <c r="N427" s="6"/>
      <c r="O427" s="31"/>
      <c r="P427" s="4"/>
      <c r="Q427" s="6"/>
      <c r="R427" s="31"/>
      <c r="S427" s="4"/>
      <c r="T427" s="6"/>
      <c r="U427" s="31"/>
      <c r="V427" s="4"/>
      <c r="W427" s="4"/>
    </row>
    <row r="428" ht="15.75" customHeight="1">
      <c r="A428" s="4"/>
      <c r="B428" s="4"/>
      <c r="C428" s="87"/>
      <c r="D428" s="59"/>
      <c r="E428" s="219"/>
      <c r="F428" s="31"/>
      <c r="G428" s="4"/>
      <c r="H428" s="6"/>
      <c r="I428" s="31"/>
      <c r="J428" s="4"/>
      <c r="K428" s="6"/>
      <c r="L428" s="31"/>
      <c r="M428" s="4"/>
      <c r="N428" s="6"/>
      <c r="O428" s="31"/>
      <c r="P428" s="4"/>
      <c r="Q428" s="6"/>
      <c r="R428" s="31"/>
      <c r="S428" s="4"/>
      <c r="T428" s="6"/>
      <c r="U428" s="31"/>
      <c r="V428" s="4"/>
      <c r="W428" s="4"/>
    </row>
    <row r="429" ht="15.75" customHeight="1">
      <c r="A429" s="4"/>
      <c r="B429" s="4"/>
      <c r="C429" s="87"/>
      <c r="D429" s="59"/>
      <c r="E429" s="219"/>
      <c r="F429" s="31"/>
      <c r="G429" s="4"/>
      <c r="H429" s="6"/>
      <c r="I429" s="31"/>
      <c r="J429" s="4"/>
      <c r="K429" s="6"/>
      <c r="L429" s="31"/>
      <c r="M429" s="4"/>
      <c r="N429" s="6"/>
      <c r="O429" s="31"/>
      <c r="P429" s="4"/>
      <c r="Q429" s="6"/>
      <c r="R429" s="31"/>
      <c r="S429" s="4"/>
      <c r="T429" s="6"/>
      <c r="U429" s="31"/>
      <c r="V429" s="4"/>
      <c r="W429" s="4"/>
    </row>
    <row r="430" ht="15.75" customHeight="1">
      <c r="A430" s="4"/>
      <c r="B430" s="4"/>
      <c r="C430" s="87"/>
      <c r="D430" s="59"/>
      <c r="E430" s="219"/>
      <c r="F430" s="31"/>
      <c r="G430" s="4"/>
      <c r="H430" s="6"/>
      <c r="I430" s="31"/>
      <c r="J430" s="4"/>
      <c r="K430" s="6"/>
      <c r="L430" s="31"/>
      <c r="M430" s="4"/>
      <c r="N430" s="6"/>
      <c r="O430" s="31"/>
      <c r="P430" s="4"/>
      <c r="Q430" s="6"/>
      <c r="R430" s="31"/>
      <c r="S430" s="4"/>
      <c r="T430" s="6"/>
      <c r="U430" s="31"/>
      <c r="V430" s="4"/>
      <c r="W430" s="4"/>
    </row>
    <row r="431" ht="15.75" customHeight="1">
      <c r="A431" s="4"/>
      <c r="B431" s="4"/>
      <c r="C431" s="87"/>
      <c r="D431" s="59"/>
      <c r="E431" s="219"/>
      <c r="F431" s="31"/>
      <c r="G431" s="4"/>
      <c r="H431" s="6"/>
      <c r="I431" s="31"/>
      <c r="J431" s="4"/>
      <c r="K431" s="6"/>
      <c r="L431" s="31"/>
      <c r="M431" s="4"/>
      <c r="N431" s="6"/>
      <c r="O431" s="31"/>
      <c r="P431" s="4"/>
      <c r="Q431" s="6"/>
      <c r="R431" s="31"/>
      <c r="S431" s="4"/>
      <c r="T431" s="6"/>
      <c r="U431" s="31"/>
      <c r="V431" s="4"/>
      <c r="W431" s="4"/>
    </row>
    <row r="432" ht="15.75" customHeight="1">
      <c r="A432" s="4"/>
      <c r="B432" s="4"/>
      <c r="C432" s="87"/>
      <c r="D432" s="59"/>
      <c r="E432" s="219"/>
      <c r="F432" s="31"/>
      <c r="G432" s="4"/>
      <c r="H432" s="6"/>
      <c r="I432" s="31"/>
      <c r="J432" s="4"/>
      <c r="K432" s="6"/>
      <c r="L432" s="31"/>
      <c r="M432" s="4"/>
      <c r="N432" s="6"/>
      <c r="O432" s="31"/>
      <c r="P432" s="4"/>
      <c r="Q432" s="6"/>
      <c r="R432" s="31"/>
      <c r="S432" s="4"/>
      <c r="T432" s="6"/>
      <c r="U432" s="31"/>
      <c r="V432" s="4"/>
      <c r="W432" s="4"/>
    </row>
    <row r="433" ht="15.75" customHeight="1">
      <c r="A433" s="4"/>
      <c r="B433" s="4"/>
      <c r="C433" s="87"/>
      <c r="D433" s="59"/>
      <c r="E433" s="219"/>
      <c r="F433" s="31"/>
      <c r="G433" s="4"/>
      <c r="H433" s="6"/>
      <c r="I433" s="31"/>
      <c r="J433" s="4"/>
      <c r="K433" s="6"/>
      <c r="L433" s="31"/>
      <c r="M433" s="4"/>
      <c r="N433" s="6"/>
      <c r="O433" s="31"/>
      <c r="P433" s="4"/>
      <c r="Q433" s="6"/>
      <c r="R433" s="31"/>
      <c r="S433" s="4"/>
      <c r="T433" s="6"/>
      <c r="U433" s="31"/>
      <c r="V433" s="4"/>
      <c r="W433" s="4"/>
    </row>
    <row r="434" ht="15.75" customHeight="1">
      <c r="A434" s="4"/>
      <c r="B434" s="4"/>
      <c r="C434" s="87"/>
      <c r="D434" s="59"/>
      <c r="E434" s="219"/>
      <c r="F434" s="31"/>
      <c r="G434" s="4"/>
      <c r="H434" s="6"/>
      <c r="I434" s="31"/>
      <c r="J434" s="4"/>
      <c r="K434" s="6"/>
      <c r="L434" s="31"/>
      <c r="M434" s="4"/>
      <c r="N434" s="6"/>
      <c r="O434" s="31"/>
      <c r="P434" s="4"/>
      <c r="Q434" s="6"/>
      <c r="R434" s="31"/>
      <c r="S434" s="4"/>
      <c r="T434" s="6"/>
      <c r="U434" s="31"/>
      <c r="V434" s="4"/>
      <c r="W434" s="4"/>
    </row>
    <row r="435" ht="15.75" customHeight="1">
      <c r="A435" s="4"/>
      <c r="B435" s="4"/>
      <c r="C435" s="87"/>
      <c r="D435" s="59"/>
      <c r="E435" s="219"/>
      <c r="F435" s="31"/>
      <c r="G435" s="4"/>
      <c r="H435" s="6"/>
      <c r="I435" s="31"/>
      <c r="J435" s="4"/>
      <c r="K435" s="6"/>
      <c r="L435" s="31"/>
      <c r="M435" s="4"/>
      <c r="N435" s="6"/>
      <c r="O435" s="31"/>
      <c r="P435" s="4"/>
      <c r="Q435" s="6"/>
      <c r="R435" s="31"/>
      <c r="S435" s="4"/>
      <c r="T435" s="6"/>
      <c r="U435" s="31"/>
      <c r="V435" s="4"/>
      <c r="W435" s="4"/>
    </row>
    <row r="436" ht="15.75" customHeight="1">
      <c r="A436" s="4"/>
      <c r="B436" s="4"/>
      <c r="C436" s="87"/>
      <c r="D436" s="59"/>
      <c r="E436" s="219"/>
      <c r="F436" s="31"/>
      <c r="G436" s="4"/>
      <c r="H436" s="6"/>
      <c r="I436" s="31"/>
      <c r="J436" s="4"/>
      <c r="K436" s="6"/>
      <c r="L436" s="31"/>
      <c r="M436" s="4"/>
      <c r="N436" s="6"/>
      <c r="O436" s="31"/>
      <c r="P436" s="4"/>
      <c r="Q436" s="6"/>
      <c r="R436" s="31"/>
      <c r="S436" s="4"/>
      <c r="T436" s="6"/>
      <c r="U436" s="31"/>
      <c r="V436" s="4"/>
      <c r="W436" s="4"/>
    </row>
    <row r="437" ht="15.75" customHeight="1">
      <c r="A437" s="4"/>
      <c r="B437" s="4"/>
      <c r="C437" s="87"/>
      <c r="D437" s="59"/>
      <c r="E437" s="219"/>
      <c r="F437" s="31"/>
      <c r="G437" s="4"/>
      <c r="H437" s="6"/>
      <c r="I437" s="31"/>
      <c r="J437" s="4"/>
      <c r="K437" s="6"/>
      <c r="L437" s="31"/>
      <c r="M437" s="4"/>
      <c r="N437" s="6"/>
      <c r="O437" s="31"/>
      <c r="P437" s="4"/>
      <c r="Q437" s="6"/>
      <c r="R437" s="31"/>
      <c r="S437" s="4"/>
      <c r="T437" s="6"/>
      <c r="U437" s="31"/>
      <c r="V437" s="4"/>
      <c r="W437" s="4"/>
    </row>
    <row r="438" ht="15.75" customHeight="1">
      <c r="A438" s="4"/>
      <c r="B438" s="4"/>
      <c r="C438" s="87"/>
      <c r="D438" s="59"/>
      <c r="E438" s="219"/>
      <c r="F438" s="31"/>
      <c r="G438" s="4"/>
      <c r="H438" s="6"/>
      <c r="I438" s="31"/>
      <c r="J438" s="4"/>
      <c r="K438" s="6"/>
      <c r="L438" s="31"/>
      <c r="M438" s="4"/>
      <c r="N438" s="6"/>
      <c r="O438" s="31"/>
      <c r="P438" s="4"/>
      <c r="Q438" s="6"/>
      <c r="R438" s="31"/>
      <c r="S438" s="4"/>
      <c r="T438" s="6"/>
      <c r="U438" s="31"/>
      <c r="V438" s="4"/>
      <c r="W438" s="4"/>
    </row>
    <row r="439" ht="15.75" customHeight="1">
      <c r="A439" s="4"/>
      <c r="B439" s="4"/>
      <c r="C439" s="87"/>
      <c r="D439" s="59"/>
      <c r="E439" s="219"/>
      <c r="F439" s="31"/>
      <c r="G439" s="4"/>
      <c r="H439" s="6"/>
      <c r="I439" s="31"/>
      <c r="J439" s="4"/>
      <c r="K439" s="6"/>
      <c r="L439" s="31"/>
      <c r="M439" s="4"/>
      <c r="N439" s="6"/>
      <c r="O439" s="31"/>
      <c r="P439" s="4"/>
      <c r="Q439" s="6"/>
      <c r="R439" s="31"/>
      <c r="S439" s="4"/>
      <c r="T439" s="6"/>
      <c r="U439" s="31"/>
      <c r="V439" s="4"/>
      <c r="W439" s="4"/>
    </row>
    <row r="440" ht="15.75" customHeight="1">
      <c r="A440" s="4"/>
      <c r="B440" s="4"/>
      <c r="C440" s="87"/>
      <c r="D440" s="59"/>
      <c r="E440" s="219"/>
      <c r="F440" s="31"/>
      <c r="G440" s="4"/>
      <c r="H440" s="6"/>
      <c r="I440" s="31"/>
      <c r="J440" s="4"/>
      <c r="K440" s="6"/>
      <c r="L440" s="31"/>
      <c r="M440" s="4"/>
      <c r="N440" s="6"/>
      <c r="O440" s="31"/>
      <c r="P440" s="4"/>
      <c r="Q440" s="6"/>
      <c r="R440" s="31"/>
      <c r="S440" s="4"/>
      <c r="T440" s="6"/>
      <c r="U440" s="31"/>
      <c r="V440" s="4"/>
      <c r="W440" s="4"/>
    </row>
    <row r="441" ht="15.75" customHeight="1">
      <c r="A441" s="4"/>
      <c r="B441" s="4"/>
      <c r="C441" s="87"/>
      <c r="D441" s="59"/>
      <c r="E441" s="219"/>
      <c r="F441" s="31"/>
      <c r="G441" s="4"/>
      <c r="H441" s="6"/>
      <c r="I441" s="31"/>
      <c r="J441" s="4"/>
      <c r="K441" s="6"/>
      <c r="L441" s="31"/>
      <c r="M441" s="4"/>
      <c r="N441" s="6"/>
      <c r="O441" s="31"/>
      <c r="P441" s="4"/>
      <c r="Q441" s="6"/>
      <c r="R441" s="31"/>
      <c r="S441" s="4"/>
      <c r="T441" s="6"/>
      <c r="U441" s="31"/>
      <c r="V441" s="4"/>
      <c r="W441" s="4"/>
    </row>
    <row r="442" ht="15.75" customHeight="1">
      <c r="A442" s="4"/>
      <c r="B442" s="4"/>
      <c r="C442" s="87"/>
      <c r="D442" s="59"/>
      <c r="E442" s="219"/>
      <c r="F442" s="31"/>
      <c r="G442" s="4"/>
      <c r="H442" s="6"/>
      <c r="I442" s="31"/>
      <c r="J442" s="4"/>
      <c r="K442" s="6"/>
      <c r="L442" s="31"/>
      <c r="M442" s="4"/>
      <c r="N442" s="6"/>
      <c r="O442" s="31"/>
      <c r="P442" s="4"/>
      <c r="Q442" s="6"/>
      <c r="R442" s="31"/>
      <c r="S442" s="4"/>
      <c r="T442" s="6"/>
      <c r="U442" s="31"/>
      <c r="V442" s="4"/>
      <c r="W442" s="4"/>
    </row>
    <row r="443" ht="15.75" customHeight="1">
      <c r="A443" s="4"/>
      <c r="B443" s="4"/>
      <c r="C443" s="87"/>
      <c r="D443" s="59"/>
      <c r="E443" s="219"/>
      <c r="F443" s="31"/>
      <c r="G443" s="4"/>
      <c r="H443" s="6"/>
      <c r="I443" s="31"/>
      <c r="J443" s="4"/>
      <c r="K443" s="6"/>
      <c r="L443" s="31"/>
      <c r="M443" s="4"/>
      <c r="N443" s="6"/>
      <c r="O443" s="31"/>
      <c r="P443" s="4"/>
      <c r="Q443" s="6"/>
      <c r="R443" s="31"/>
      <c r="S443" s="4"/>
      <c r="T443" s="6"/>
      <c r="U443" s="31"/>
      <c r="V443" s="4"/>
      <c r="W443" s="4"/>
    </row>
    <row r="444" ht="15.75" customHeight="1">
      <c r="A444" s="4"/>
      <c r="B444" s="4"/>
      <c r="C444" s="87"/>
      <c r="D444" s="59"/>
      <c r="E444" s="219"/>
      <c r="F444" s="31"/>
      <c r="G444" s="4"/>
      <c r="H444" s="6"/>
      <c r="I444" s="31"/>
      <c r="J444" s="4"/>
      <c r="K444" s="6"/>
      <c r="L444" s="31"/>
      <c r="M444" s="4"/>
      <c r="N444" s="6"/>
      <c r="O444" s="31"/>
      <c r="P444" s="4"/>
      <c r="Q444" s="6"/>
      <c r="R444" s="31"/>
      <c r="S444" s="4"/>
      <c r="T444" s="6"/>
      <c r="U444" s="31"/>
      <c r="V444" s="4"/>
      <c r="W444" s="4"/>
    </row>
    <row r="445" ht="15.75" customHeight="1">
      <c r="A445" s="4"/>
      <c r="B445" s="4"/>
      <c r="C445" s="87"/>
      <c r="D445" s="59"/>
      <c r="E445" s="219"/>
      <c r="F445" s="31"/>
      <c r="G445" s="4"/>
      <c r="H445" s="6"/>
      <c r="I445" s="31"/>
      <c r="J445" s="4"/>
      <c r="K445" s="6"/>
      <c r="L445" s="31"/>
      <c r="M445" s="4"/>
      <c r="N445" s="6"/>
      <c r="O445" s="31"/>
      <c r="P445" s="4"/>
      <c r="Q445" s="6"/>
      <c r="R445" s="31"/>
      <c r="S445" s="4"/>
      <c r="T445" s="6"/>
      <c r="U445" s="31"/>
      <c r="V445" s="4"/>
      <c r="W445" s="4"/>
    </row>
    <row r="446" ht="15.75" customHeight="1">
      <c r="A446" s="4"/>
      <c r="B446" s="4"/>
      <c r="C446" s="87"/>
      <c r="D446" s="59"/>
      <c r="E446" s="219"/>
      <c r="F446" s="31"/>
      <c r="G446" s="4"/>
      <c r="H446" s="6"/>
      <c r="I446" s="31"/>
      <c r="J446" s="4"/>
      <c r="K446" s="6"/>
      <c r="L446" s="31"/>
      <c r="M446" s="4"/>
      <c r="N446" s="6"/>
      <c r="O446" s="31"/>
      <c r="P446" s="4"/>
      <c r="Q446" s="6"/>
      <c r="R446" s="31"/>
      <c r="S446" s="4"/>
      <c r="T446" s="6"/>
      <c r="U446" s="31"/>
      <c r="V446" s="4"/>
      <c r="W446" s="4"/>
    </row>
    <row r="447" ht="15.75" customHeight="1">
      <c r="A447" s="4"/>
      <c r="B447" s="4"/>
      <c r="C447" s="87"/>
      <c r="D447" s="59"/>
      <c r="E447" s="219"/>
      <c r="F447" s="31"/>
      <c r="G447" s="4"/>
      <c r="H447" s="6"/>
      <c r="I447" s="31"/>
      <c r="J447" s="4"/>
      <c r="K447" s="6"/>
      <c r="L447" s="31"/>
      <c r="M447" s="4"/>
      <c r="N447" s="6"/>
      <c r="O447" s="31"/>
      <c r="P447" s="4"/>
      <c r="Q447" s="6"/>
      <c r="R447" s="31"/>
      <c r="S447" s="4"/>
      <c r="T447" s="6"/>
      <c r="U447" s="31"/>
      <c r="V447" s="4"/>
      <c r="W447" s="4"/>
    </row>
    <row r="448" ht="15.75" customHeight="1">
      <c r="A448" s="4"/>
      <c r="B448" s="4"/>
      <c r="C448" s="87"/>
      <c r="D448" s="59"/>
      <c r="E448" s="219"/>
      <c r="F448" s="31"/>
      <c r="G448" s="4"/>
      <c r="H448" s="6"/>
      <c r="I448" s="31"/>
      <c r="J448" s="4"/>
      <c r="K448" s="6"/>
      <c r="L448" s="31"/>
      <c r="M448" s="4"/>
      <c r="N448" s="6"/>
      <c r="O448" s="31"/>
      <c r="P448" s="4"/>
      <c r="Q448" s="6"/>
      <c r="R448" s="31"/>
      <c r="S448" s="4"/>
      <c r="T448" s="6"/>
      <c r="U448" s="31"/>
      <c r="V448" s="4"/>
      <c r="W448" s="4"/>
    </row>
    <row r="449" ht="15.75" customHeight="1">
      <c r="A449" s="4"/>
      <c r="B449" s="4"/>
      <c r="C449" s="87"/>
      <c r="D449" s="59"/>
      <c r="E449" s="219"/>
      <c r="F449" s="31"/>
      <c r="G449" s="4"/>
      <c r="H449" s="6"/>
      <c r="I449" s="31"/>
      <c r="J449" s="4"/>
      <c r="K449" s="6"/>
      <c r="L449" s="31"/>
      <c r="M449" s="4"/>
      <c r="N449" s="6"/>
      <c r="O449" s="31"/>
      <c r="P449" s="4"/>
      <c r="Q449" s="6"/>
      <c r="R449" s="31"/>
      <c r="S449" s="4"/>
      <c r="T449" s="6"/>
      <c r="U449" s="31"/>
      <c r="V449" s="4"/>
      <c r="W449" s="4"/>
    </row>
    <row r="450" ht="15.75" customHeight="1">
      <c r="A450" s="4"/>
      <c r="B450" s="4"/>
      <c r="C450" s="87"/>
      <c r="D450" s="59"/>
      <c r="E450" s="219"/>
      <c r="F450" s="31"/>
      <c r="G450" s="4"/>
      <c r="H450" s="6"/>
      <c r="I450" s="31"/>
      <c r="J450" s="4"/>
      <c r="K450" s="6"/>
      <c r="L450" s="31"/>
      <c r="M450" s="4"/>
      <c r="N450" s="6"/>
      <c r="O450" s="31"/>
      <c r="P450" s="4"/>
      <c r="Q450" s="6"/>
      <c r="R450" s="31"/>
      <c r="S450" s="4"/>
      <c r="T450" s="6"/>
      <c r="U450" s="31"/>
      <c r="V450" s="4"/>
      <c r="W450" s="4"/>
    </row>
    <row r="451" ht="15.75" customHeight="1">
      <c r="A451" s="4"/>
      <c r="B451" s="4"/>
      <c r="C451" s="87"/>
      <c r="D451" s="59"/>
      <c r="E451" s="219"/>
      <c r="F451" s="31"/>
      <c r="G451" s="4"/>
      <c r="H451" s="6"/>
      <c r="I451" s="31"/>
      <c r="J451" s="4"/>
      <c r="K451" s="6"/>
      <c r="L451" s="31"/>
      <c r="M451" s="4"/>
      <c r="N451" s="6"/>
      <c r="O451" s="31"/>
      <c r="P451" s="4"/>
      <c r="Q451" s="6"/>
      <c r="R451" s="31"/>
      <c r="S451" s="4"/>
      <c r="T451" s="6"/>
      <c r="U451" s="31"/>
      <c r="V451" s="4"/>
      <c r="W451" s="4"/>
    </row>
    <row r="452" ht="15.75" customHeight="1">
      <c r="A452" s="4"/>
      <c r="B452" s="4"/>
      <c r="C452" s="87"/>
      <c r="D452" s="59"/>
      <c r="E452" s="219"/>
      <c r="F452" s="31"/>
      <c r="G452" s="4"/>
      <c r="H452" s="6"/>
      <c r="I452" s="31"/>
      <c r="J452" s="4"/>
      <c r="K452" s="6"/>
      <c r="L452" s="31"/>
      <c r="M452" s="4"/>
      <c r="N452" s="6"/>
      <c r="O452" s="31"/>
      <c r="P452" s="4"/>
      <c r="Q452" s="6"/>
      <c r="R452" s="31"/>
      <c r="S452" s="4"/>
      <c r="T452" s="6"/>
      <c r="U452" s="31"/>
      <c r="V452" s="4"/>
      <c r="W452" s="4"/>
    </row>
    <row r="453" ht="15.75" customHeight="1">
      <c r="A453" s="4"/>
      <c r="B453" s="4"/>
      <c r="C453" s="87"/>
      <c r="D453" s="59"/>
      <c r="E453" s="219"/>
      <c r="F453" s="31"/>
      <c r="G453" s="4"/>
      <c r="H453" s="6"/>
      <c r="I453" s="31"/>
      <c r="J453" s="4"/>
      <c r="K453" s="6"/>
      <c r="L453" s="31"/>
      <c r="M453" s="4"/>
      <c r="N453" s="6"/>
      <c r="O453" s="31"/>
      <c r="P453" s="4"/>
      <c r="Q453" s="6"/>
      <c r="R453" s="31"/>
      <c r="S453" s="4"/>
      <c r="T453" s="6"/>
      <c r="U453" s="31"/>
      <c r="V453" s="4"/>
      <c r="W453" s="4"/>
    </row>
    <row r="454" ht="15.75" customHeight="1">
      <c r="A454" s="4"/>
      <c r="B454" s="4"/>
      <c r="C454" s="87"/>
      <c r="D454" s="59"/>
      <c r="E454" s="219"/>
      <c r="F454" s="31"/>
      <c r="G454" s="4"/>
      <c r="H454" s="6"/>
      <c r="I454" s="31"/>
      <c r="J454" s="4"/>
      <c r="K454" s="6"/>
      <c r="L454" s="31"/>
      <c r="M454" s="4"/>
      <c r="N454" s="6"/>
      <c r="O454" s="31"/>
      <c r="P454" s="4"/>
      <c r="Q454" s="6"/>
      <c r="R454" s="31"/>
      <c r="S454" s="4"/>
      <c r="T454" s="6"/>
      <c r="U454" s="31"/>
      <c r="V454" s="4"/>
      <c r="W454" s="4"/>
    </row>
    <row r="455" ht="15.75" customHeight="1">
      <c r="A455" s="4"/>
      <c r="B455" s="4"/>
      <c r="C455" s="87"/>
      <c r="D455" s="59"/>
      <c r="E455" s="219"/>
      <c r="F455" s="31"/>
      <c r="G455" s="4"/>
      <c r="H455" s="6"/>
      <c r="I455" s="31"/>
      <c r="J455" s="4"/>
      <c r="K455" s="6"/>
      <c r="L455" s="31"/>
      <c r="M455" s="4"/>
      <c r="N455" s="6"/>
      <c r="O455" s="31"/>
      <c r="P455" s="4"/>
      <c r="Q455" s="6"/>
      <c r="R455" s="31"/>
      <c r="S455" s="4"/>
      <c r="T455" s="6"/>
      <c r="U455" s="31"/>
      <c r="V455" s="4"/>
      <c r="W455" s="4"/>
    </row>
    <row r="456" ht="15.75" customHeight="1">
      <c r="A456" s="4"/>
      <c r="B456" s="4"/>
      <c r="C456" s="87"/>
      <c r="D456" s="59"/>
      <c r="E456" s="219"/>
      <c r="F456" s="31"/>
      <c r="G456" s="4"/>
      <c r="H456" s="6"/>
      <c r="I456" s="31"/>
      <c r="J456" s="4"/>
      <c r="K456" s="6"/>
      <c r="L456" s="31"/>
      <c r="M456" s="4"/>
      <c r="N456" s="6"/>
      <c r="O456" s="31"/>
      <c r="P456" s="4"/>
      <c r="Q456" s="6"/>
      <c r="R456" s="31"/>
      <c r="S456" s="4"/>
      <c r="T456" s="6"/>
      <c r="U456" s="31"/>
      <c r="V456" s="4"/>
      <c r="W456" s="4"/>
    </row>
    <row r="457" ht="15.75" customHeight="1">
      <c r="A457" s="4"/>
      <c r="B457" s="4"/>
      <c r="C457" s="87"/>
      <c r="D457" s="59"/>
      <c r="E457" s="219"/>
      <c r="F457" s="31"/>
      <c r="G457" s="4"/>
      <c r="H457" s="6"/>
      <c r="I457" s="31"/>
      <c r="J457" s="4"/>
      <c r="K457" s="6"/>
      <c r="L457" s="31"/>
      <c r="M457" s="4"/>
      <c r="N457" s="6"/>
      <c r="O457" s="31"/>
      <c r="P457" s="4"/>
      <c r="Q457" s="6"/>
      <c r="R457" s="31"/>
      <c r="S457" s="4"/>
      <c r="T457" s="6"/>
      <c r="U457" s="31"/>
      <c r="V457" s="4"/>
      <c r="W457" s="4"/>
    </row>
    <row r="458" ht="15.75" customHeight="1">
      <c r="A458" s="4"/>
      <c r="B458" s="4"/>
      <c r="C458" s="87"/>
      <c r="D458" s="59"/>
      <c r="E458" s="219"/>
      <c r="F458" s="31"/>
      <c r="G458" s="4"/>
      <c r="H458" s="6"/>
      <c r="I458" s="31"/>
      <c r="J458" s="4"/>
      <c r="K458" s="6"/>
      <c r="L458" s="31"/>
      <c r="M458" s="4"/>
      <c r="N458" s="6"/>
      <c r="O458" s="31"/>
      <c r="P458" s="4"/>
      <c r="Q458" s="6"/>
      <c r="R458" s="31"/>
      <c r="S458" s="4"/>
      <c r="T458" s="6"/>
      <c r="U458" s="31"/>
      <c r="V458" s="4"/>
      <c r="W458" s="4"/>
    </row>
    <row r="459" ht="15.75" customHeight="1">
      <c r="A459" s="4"/>
      <c r="B459" s="4"/>
      <c r="C459" s="87"/>
      <c r="D459" s="59"/>
      <c r="E459" s="219"/>
      <c r="F459" s="31"/>
      <c r="G459" s="4"/>
      <c r="H459" s="6"/>
      <c r="I459" s="31"/>
      <c r="J459" s="4"/>
      <c r="K459" s="6"/>
      <c r="L459" s="31"/>
      <c r="M459" s="4"/>
      <c r="N459" s="6"/>
      <c r="O459" s="31"/>
      <c r="P459" s="4"/>
      <c r="Q459" s="6"/>
      <c r="R459" s="31"/>
      <c r="S459" s="4"/>
      <c r="T459" s="6"/>
      <c r="U459" s="31"/>
      <c r="V459" s="4"/>
      <c r="W459" s="4"/>
    </row>
    <row r="460" ht="15.75" customHeight="1">
      <c r="A460" s="4"/>
      <c r="B460" s="4"/>
      <c r="C460" s="87"/>
      <c r="D460" s="59"/>
      <c r="E460" s="219"/>
      <c r="F460" s="31"/>
      <c r="G460" s="4"/>
      <c r="H460" s="6"/>
      <c r="I460" s="31"/>
      <c r="J460" s="4"/>
      <c r="K460" s="6"/>
      <c r="L460" s="31"/>
      <c r="M460" s="4"/>
      <c r="N460" s="6"/>
      <c r="O460" s="31"/>
      <c r="P460" s="4"/>
      <c r="Q460" s="6"/>
      <c r="R460" s="31"/>
      <c r="S460" s="4"/>
      <c r="T460" s="6"/>
      <c r="U460" s="31"/>
      <c r="V460" s="4"/>
      <c r="W460" s="4"/>
    </row>
    <row r="461" ht="15.75" customHeight="1">
      <c r="A461" s="4"/>
      <c r="B461" s="4"/>
      <c r="C461" s="87"/>
      <c r="D461" s="59"/>
      <c r="E461" s="219"/>
      <c r="F461" s="31"/>
      <c r="G461" s="4"/>
      <c r="H461" s="6"/>
      <c r="I461" s="31"/>
      <c r="J461" s="4"/>
      <c r="K461" s="6"/>
      <c r="L461" s="31"/>
      <c r="M461" s="4"/>
      <c r="N461" s="6"/>
      <c r="O461" s="31"/>
      <c r="P461" s="4"/>
      <c r="Q461" s="6"/>
      <c r="R461" s="31"/>
      <c r="S461" s="4"/>
      <c r="T461" s="6"/>
      <c r="U461" s="31"/>
      <c r="V461" s="4"/>
      <c r="W461" s="4"/>
    </row>
    <row r="462" ht="15.75" customHeight="1">
      <c r="A462" s="4"/>
      <c r="B462" s="4"/>
      <c r="C462" s="87"/>
      <c r="D462" s="59"/>
      <c r="E462" s="219"/>
      <c r="F462" s="31"/>
      <c r="G462" s="4"/>
      <c r="H462" s="6"/>
      <c r="I462" s="31"/>
      <c r="J462" s="4"/>
      <c r="K462" s="6"/>
      <c r="L462" s="31"/>
      <c r="M462" s="4"/>
      <c r="N462" s="6"/>
      <c r="O462" s="31"/>
      <c r="P462" s="4"/>
      <c r="Q462" s="6"/>
      <c r="R462" s="31"/>
      <c r="S462" s="4"/>
      <c r="T462" s="6"/>
      <c r="U462" s="31"/>
      <c r="V462" s="4"/>
      <c r="W462" s="4"/>
    </row>
    <row r="463" ht="15.75" customHeight="1">
      <c r="A463" s="4"/>
      <c r="B463" s="4"/>
      <c r="C463" s="87"/>
      <c r="D463" s="59"/>
      <c r="E463" s="219"/>
      <c r="F463" s="31"/>
      <c r="G463" s="4"/>
      <c r="H463" s="6"/>
      <c r="I463" s="31"/>
      <c r="J463" s="4"/>
      <c r="K463" s="6"/>
      <c r="L463" s="31"/>
      <c r="M463" s="4"/>
      <c r="N463" s="6"/>
      <c r="O463" s="31"/>
      <c r="P463" s="4"/>
      <c r="Q463" s="6"/>
      <c r="R463" s="31"/>
      <c r="S463" s="4"/>
      <c r="T463" s="6"/>
      <c r="U463" s="31"/>
      <c r="V463" s="4"/>
      <c r="W463" s="4"/>
    </row>
    <row r="464" ht="15.75" customHeight="1">
      <c r="A464" s="4"/>
      <c r="B464" s="4"/>
      <c r="C464" s="87"/>
      <c r="D464" s="59"/>
      <c r="E464" s="219"/>
      <c r="F464" s="31"/>
      <c r="G464" s="4"/>
      <c r="H464" s="6"/>
      <c r="I464" s="31"/>
      <c r="J464" s="4"/>
      <c r="K464" s="6"/>
      <c r="L464" s="31"/>
      <c r="M464" s="4"/>
      <c r="N464" s="6"/>
      <c r="O464" s="31"/>
      <c r="P464" s="4"/>
      <c r="Q464" s="6"/>
      <c r="R464" s="31"/>
      <c r="S464" s="4"/>
      <c r="T464" s="6"/>
      <c r="U464" s="31"/>
      <c r="V464" s="4"/>
      <c r="W464" s="4"/>
    </row>
    <row r="465" ht="15.75" customHeight="1">
      <c r="A465" s="4"/>
      <c r="B465" s="4"/>
      <c r="C465" s="87"/>
      <c r="D465" s="59"/>
      <c r="E465" s="219"/>
      <c r="F465" s="31"/>
      <c r="G465" s="4"/>
      <c r="H465" s="6"/>
      <c r="I465" s="31"/>
      <c r="J465" s="4"/>
      <c r="K465" s="6"/>
      <c r="L465" s="31"/>
      <c r="M465" s="4"/>
      <c r="N465" s="6"/>
      <c r="O465" s="31"/>
      <c r="P465" s="4"/>
      <c r="Q465" s="6"/>
      <c r="R465" s="31"/>
      <c r="S465" s="4"/>
      <c r="T465" s="6"/>
      <c r="U465" s="31"/>
      <c r="V465" s="4"/>
      <c r="W465" s="4"/>
    </row>
    <row r="466" ht="15.75" customHeight="1">
      <c r="A466" s="4"/>
      <c r="B466" s="4"/>
      <c r="C466" s="87"/>
      <c r="D466" s="59"/>
      <c r="E466" s="219"/>
      <c r="F466" s="31"/>
      <c r="G466" s="4"/>
      <c r="H466" s="6"/>
      <c r="I466" s="31"/>
      <c r="J466" s="4"/>
      <c r="K466" s="6"/>
      <c r="L466" s="31"/>
      <c r="M466" s="4"/>
      <c r="N466" s="6"/>
      <c r="O466" s="31"/>
      <c r="P466" s="4"/>
      <c r="Q466" s="6"/>
      <c r="R466" s="31"/>
      <c r="S466" s="4"/>
      <c r="T466" s="6"/>
      <c r="U466" s="31"/>
      <c r="V466" s="4"/>
      <c r="W466" s="4"/>
    </row>
    <row r="467" ht="15.75" customHeight="1">
      <c r="A467" s="4"/>
      <c r="B467" s="4"/>
      <c r="C467" s="87"/>
      <c r="D467" s="59"/>
      <c r="E467" s="219"/>
      <c r="F467" s="31"/>
      <c r="G467" s="4"/>
      <c r="H467" s="6"/>
      <c r="I467" s="31"/>
      <c r="J467" s="4"/>
      <c r="K467" s="6"/>
      <c r="L467" s="31"/>
      <c r="M467" s="4"/>
      <c r="N467" s="6"/>
      <c r="O467" s="31"/>
      <c r="P467" s="4"/>
      <c r="Q467" s="6"/>
      <c r="R467" s="31"/>
      <c r="S467" s="4"/>
      <c r="T467" s="6"/>
      <c r="U467" s="31"/>
      <c r="V467" s="4"/>
      <c r="W467" s="4"/>
    </row>
    <row r="468" ht="15.75" customHeight="1">
      <c r="A468" s="4"/>
      <c r="B468" s="4"/>
      <c r="C468" s="87"/>
      <c r="D468" s="59"/>
      <c r="E468" s="219"/>
      <c r="F468" s="31"/>
      <c r="G468" s="4"/>
      <c r="H468" s="6"/>
      <c r="I468" s="31"/>
      <c r="J468" s="4"/>
      <c r="K468" s="6"/>
      <c r="L468" s="31"/>
      <c r="M468" s="4"/>
      <c r="N468" s="6"/>
      <c r="O468" s="31"/>
      <c r="P468" s="4"/>
      <c r="Q468" s="6"/>
      <c r="R468" s="31"/>
      <c r="S468" s="4"/>
      <c r="T468" s="6"/>
      <c r="U468" s="31"/>
      <c r="V468" s="4"/>
      <c r="W468" s="4"/>
    </row>
    <row r="469" ht="15.75" customHeight="1">
      <c r="A469" s="4"/>
      <c r="B469" s="4"/>
      <c r="C469" s="87"/>
      <c r="D469" s="59"/>
      <c r="E469" s="219"/>
      <c r="F469" s="31"/>
      <c r="G469" s="4"/>
      <c r="H469" s="6"/>
      <c r="I469" s="31"/>
      <c r="J469" s="4"/>
      <c r="K469" s="6"/>
      <c r="L469" s="31"/>
      <c r="M469" s="4"/>
      <c r="N469" s="6"/>
      <c r="O469" s="31"/>
      <c r="P469" s="4"/>
      <c r="Q469" s="6"/>
      <c r="R469" s="31"/>
      <c r="S469" s="4"/>
      <c r="T469" s="6"/>
      <c r="U469" s="31"/>
      <c r="V469" s="4"/>
      <c r="W469" s="4"/>
    </row>
    <row r="470" ht="15.75" customHeight="1">
      <c r="A470" s="4"/>
      <c r="B470" s="4"/>
      <c r="C470" s="87"/>
      <c r="D470" s="59"/>
      <c r="E470" s="219"/>
      <c r="F470" s="31"/>
      <c r="G470" s="4"/>
      <c r="H470" s="6"/>
      <c r="I470" s="31"/>
      <c r="J470" s="4"/>
      <c r="K470" s="6"/>
      <c r="L470" s="31"/>
      <c r="M470" s="4"/>
      <c r="N470" s="6"/>
      <c r="O470" s="31"/>
      <c r="P470" s="4"/>
      <c r="Q470" s="6"/>
      <c r="R470" s="31"/>
      <c r="S470" s="4"/>
      <c r="T470" s="6"/>
      <c r="U470" s="31"/>
      <c r="V470" s="4"/>
      <c r="W470" s="4"/>
    </row>
    <row r="471" ht="15.75" customHeight="1">
      <c r="A471" s="4"/>
      <c r="B471" s="4"/>
      <c r="C471" s="87"/>
      <c r="D471" s="59"/>
      <c r="E471" s="219"/>
      <c r="F471" s="31"/>
      <c r="G471" s="4"/>
      <c r="H471" s="6"/>
      <c r="I471" s="31"/>
      <c r="J471" s="4"/>
      <c r="K471" s="6"/>
      <c r="L471" s="31"/>
      <c r="M471" s="4"/>
      <c r="N471" s="6"/>
      <c r="O471" s="31"/>
      <c r="P471" s="4"/>
      <c r="Q471" s="6"/>
      <c r="R471" s="31"/>
      <c r="S471" s="4"/>
      <c r="T471" s="6"/>
      <c r="U471" s="31"/>
      <c r="V471" s="4"/>
      <c r="W471" s="4"/>
    </row>
    <row r="472" ht="15.75" customHeight="1">
      <c r="A472" s="4"/>
      <c r="B472" s="4"/>
      <c r="C472" s="87"/>
      <c r="D472" s="59"/>
      <c r="E472" s="219"/>
      <c r="F472" s="31"/>
      <c r="G472" s="4"/>
      <c r="H472" s="6"/>
      <c r="I472" s="31"/>
      <c r="J472" s="4"/>
      <c r="K472" s="6"/>
      <c r="L472" s="31"/>
      <c r="M472" s="4"/>
      <c r="N472" s="6"/>
      <c r="O472" s="31"/>
      <c r="P472" s="4"/>
      <c r="Q472" s="6"/>
      <c r="R472" s="31"/>
      <c r="S472" s="4"/>
      <c r="T472" s="6"/>
      <c r="U472" s="31"/>
      <c r="V472" s="4"/>
      <c r="W472" s="4"/>
    </row>
    <row r="473" ht="15.75" customHeight="1">
      <c r="A473" s="4"/>
      <c r="B473" s="4"/>
      <c r="C473" s="87"/>
      <c r="D473" s="59"/>
      <c r="E473" s="219"/>
      <c r="F473" s="31"/>
      <c r="G473" s="4"/>
      <c r="H473" s="6"/>
      <c r="I473" s="31"/>
      <c r="J473" s="4"/>
      <c r="K473" s="6"/>
      <c r="L473" s="31"/>
      <c r="M473" s="4"/>
      <c r="N473" s="6"/>
      <c r="O473" s="31"/>
      <c r="P473" s="4"/>
      <c r="Q473" s="6"/>
      <c r="R473" s="31"/>
      <c r="S473" s="4"/>
      <c r="T473" s="6"/>
      <c r="U473" s="31"/>
      <c r="V473" s="4"/>
      <c r="W473" s="4"/>
    </row>
    <row r="474" ht="15.75" customHeight="1">
      <c r="A474" s="4"/>
      <c r="B474" s="4"/>
      <c r="C474" s="87"/>
      <c r="D474" s="59"/>
      <c r="E474" s="219"/>
      <c r="F474" s="31"/>
      <c r="G474" s="4"/>
      <c r="H474" s="6"/>
      <c r="I474" s="31"/>
      <c r="J474" s="4"/>
      <c r="K474" s="6"/>
      <c r="L474" s="31"/>
      <c r="M474" s="4"/>
      <c r="N474" s="6"/>
      <c r="O474" s="31"/>
      <c r="P474" s="4"/>
      <c r="Q474" s="6"/>
      <c r="R474" s="31"/>
      <c r="S474" s="4"/>
      <c r="T474" s="6"/>
      <c r="U474" s="31"/>
      <c r="V474" s="4"/>
      <c r="W474" s="4"/>
    </row>
    <row r="475" ht="15.75" customHeight="1">
      <c r="A475" s="4"/>
      <c r="B475" s="4"/>
      <c r="C475" s="87"/>
      <c r="D475" s="59"/>
      <c r="E475" s="219"/>
      <c r="F475" s="31"/>
      <c r="G475" s="4"/>
      <c r="H475" s="6"/>
      <c r="I475" s="31"/>
      <c r="J475" s="4"/>
      <c r="K475" s="6"/>
      <c r="L475" s="31"/>
      <c r="M475" s="4"/>
      <c r="N475" s="6"/>
      <c r="O475" s="31"/>
      <c r="P475" s="4"/>
      <c r="Q475" s="6"/>
      <c r="R475" s="31"/>
      <c r="S475" s="4"/>
      <c r="T475" s="6"/>
      <c r="U475" s="31"/>
      <c r="V475" s="4"/>
      <c r="W475" s="4"/>
    </row>
    <row r="476" ht="15.75" customHeight="1">
      <c r="A476" s="4"/>
      <c r="B476" s="4"/>
      <c r="C476" s="87"/>
      <c r="D476" s="59"/>
      <c r="E476" s="219"/>
      <c r="F476" s="31"/>
      <c r="G476" s="4"/>
      <c r="H476" s="6"/>
      <c r="I476" s="31"/>
      <c r="J476" s="4"/>
      <c r="K476" s="6"/>
      <c r="L476" s="31"/>
      <c r="M476" s="4"/>
      <c r="N476" s="6"/>
      <c r="O476" s="31"/>
      <c r="P476" s="4"/>
      <c r="Q476" s="6"/>
      <c r="R476" s="31"/>
      <c r="S476" s="4"/>
      <c r="T476" s="6"/>
      <c r="U476" s="31"/>
      <c r="V476" s="4"/>
      <c r="W476" s="4"/>
    </row>
    <row r="477" ht="15.75" customHeight="1">
      <c r="A477" s="4"/>
      <c r="B477" s="4"/>
      <c r="C477" s="87"/>
      <c r="D477" s="59"/>
      <c r="E477" s="219"/>
      <c r="F477" s="31"/>
      <c r="G477" s="4"/>
      <c r="H477" s="6"/>
      <c r="I477" s="31"/>
      <c r="J477" s="4"/>
      <c r="K477" s="6"/>
      <c r="L477" s="31"/>
      <c r="M477" s="4"/>
      <c r="N477" s="6"/>
      <c r="O477" s="31"/>
      <c r="P477" s="4"/>
      <c r="Q477" s="6"/>
      <c r="R477" s="31"/>
      <c r="S477" s="4"/>
      <c r="T477" s="6"/>
      <c r="U477" s="31"/>
      <c r="V477" s="4"/>
      <c r="W477" s="4"/>
    </row>
    <row r="478" ht="15.75" customHeight="1">
      <c r="A478" s="4"/>
      <c r="B478" s="4"/>
      <c r="C478" s="87"/>
      <c r="D478" s="59"/>
      <c r="E478" s="219"/>
      <c r="F478" s="31"/>
      <c r="G478" s="4"/>
      <c r="H478" s="6"/>
      <c r="I478" s="31"/>
      <c r="J478" s="4"/>
      <c r="K478" s="6"/>
      <c r="L478" s="31"/>
      <c r="M478" s="4"/>
      <c r="N478" s="6"/>
      <c r="O478" s="31"/>
      <c r="P478" s="4"/>
      <c r="Q478" s="6"/>
      <c r="R478" s="31"/>
      <c r="S478" s="4"/>
      <c r="T478" s="6"/>
      <c r="U478" s="31"/>
      <c r="V478" s="4"/>
      <c r="W478" s="4"/>
    </row>
    <row r="479" ht="15.75" customHeight="1">
      <c r="A479" s="4"/>
      <c r="B479" s="4"/>
      <c r="C479" s="87"/>
      <c r="D479" s="59"/>
      <c r="E479" s="219"/>
      <c r="F479" s="31"/>
      <c r="G479" s="4"/>
      <c r="H479" s="6"/>
      <c r="I479" s="31"/>
      <c r="J479" s="4"/>
      <c r="K479" s="6"/>
      <c r="L479" s="31"/>
      <c r="M479" s="4"/>
      <c r="N479" s="6"/>
      <c r="O479" s="31"/>
      <c r="P479" s="4"/>
      <c r="Q479" s="6"/>
      <c r="R479" s="31"/>
      <c r="S479" s="4"/>
      <c r="T479" s="6"/>
      <c r="U479" s="31"/>
      <c r="V479" s="4"/>
      <c r="W479" s="4"/>
    </row>
    <row r="480" ht="15.75" customHeight="1">
      <c r="A480" s="4"/>
      <c r="B480" s="4"/>
      <c r="C480" s="87"/>
      <c r="D480" s="59"/>
      <c r="E480" s="219"/>
      <c r="F480" s="31"/>
      <c r="G480" s="4"/>
      <c r="H480" s="6"/>
      <c r="I480" s="31"/>
      <c r="J480" s="4"/>
      <c r="K480" s="6"/>
      <c r="L480" s="31"/>
      <c r="M480" s="4"/>
      <c r="N480" s="6"/>
      <c r="O480" s="31"/>
      <c r="P480" s="4"/>
      <c r="Q480" s="6"/>
      <c r="R480" s="31"/>
      <c r="S480" s="4"/>
      <c r="T480" s="6"/>
      <c r="U480" s="31"/>
      <c r="V480" s="4"/>
      <c r="W480" s="4"/>
    </row>
    <row r="481" ht="15.75" customHeight="1">
      <c r="A481" s="4"/>
      <c r="B481" s="4"/>
      <c r="C481" s="87"/>
      <c r="D481" s="59"/>
      <c r="E481" s="219"/>
      <c r="F481" s="31"/>
      <c r="G481" s="4"/>
      <c r="H481" s="6"/>
      <c r="I481" s="31"/>
      <c r="J481" s="4"/>
      <c r="K481" s="6"/>
      <c r="L481" s="31"/>
      <c r="M481" s="4"/>
      <c r="N481" s="6"/>
      <c r="O481" s="31"/>
      <c r="P481" s="4"/>
      <c r="Q481" s="6"/>
      <c r="R481" s="31"/>
      <c r="S481" s="4"/>
      <c r="T481" s="6"/>
      <c r="U481" s="31"/>
      <c r="V481" s="4"/>
      <c r="W481" s="4"/>
    </row>
    <row r="482" ht="15.75" customHeight="1">
      <c r="A482" s="4"/>
      <c r="B482" s="4"/>
      <c r="C482" s="87"/>
      <c r="D482" s="59"/>
      <c r="E482" s="219"/>
      <c r="F482" s="31"/>
      <c r="G482" s="4"/>
      <c r="H482" s="6"/>
      <c r="I482" s="31"/>
      <c r="J482" s="4"/>
      <c r="K482" s="6"/>
      <c r="L482" s="31"/>
      <c r="M482" s="4"/>
      <c r="N482" s="6"/>
      <c r="O482" s="31"/>
      <c r="P482" s="4"/>
      <c r="Q482" s="6"/>
      <c r="R482" s="31"/>
      <c r="S482" s="4"/>
      <c r="T482" s="6"/>
      <c r="U482" s="31"/>
      <c r="V482" s="4"/>
      <c r="W482" s="4"/>
    </row>
    <row r="483" ht="15.75" customHeight="1">
      <c r="A483" s="4"/>
      <c r="B483" s="4"/>
      <c r="C483" s="87"/>
      <c r="D483" s="59"/>
      <c r="E483" s="219"/>
      <c r="F483" s="31"/>
      <c r="G483" s="4"/>
      <c r="H483" s="6"/>
      <c r="I483" s="31"/>
      <c r="J483" s="4"/>
      <c r="K483" s="6"/>
      <c r="L483" s="31"/>
      <c r="M483" s="4"/>
      <c r="N483" s="6"/>
      <c r="O483" s="31"/>
      <c r="P483" s="4"/>
      <c r="Q483" s="6"/>
      <c r="R483" s="31"/>
      <c r="S483" s="4"/>
      <c r="T483" s="6"/>
      <c r="U483" s="31"/>
      <c r="V483" s="4"/>
      <c r="W483" s="4"/>
    </row>
    <row r="484" ht="15.75" customHeight="1">
      <c r="A484" s="4"/>
      <c r="B484" s="4"/>
      <c r="C484" s="87"/>
      <c r="D484" s="59"/>
      <c r="E484" s="219"/>
      <c r="F484" s="31"/>
      <c r="G484" s="4"/>
      <c r="H484" s="6"/>
      <c r="I484" s="31"/>
      <c r="J484" s="4"/>
      <c r="K484" s="6"/>
      <c r="L484" s="31"/>
      <c r="M484" s="4"/>
      <c r="N484" s="6"/>
      <c r="O484" s="31"/>
      <c r="P484" s="4"/>
      <c r="Q484" s="6"/>
      <c r="R484" s="31"/>
      <c r="S484" s="4"/>
      <c r="T484" s="6"/>
      <c r="U484" s="31"/>
      <c r="V484" s="4"/>
      <c r="W484" s="4"/>
    </row>
    <row r="485" ht="15.75" customHeight="1">
      <c r="A485" s="4"/>
      <c r="B485" s="4"/>
      <c r="C485" s="87"/>
      <c r="D485" s="59"/>
      <c r="E485" s="219"/>
      <c r="F485" s="31"/>
      <c r="G485" s="4"/>
      <c r="H485" s="6"/>
      <c r="I485" s="31"/>
      <c r="J485" s="4"/>
      <c r="K485" s="6"/>
      <c r="L485" s="31"/>
      <c r="M485" s="4"/>
      <c r="N485" s="6"/>
      <c r="O485" s="31"/>
      <c r="P485" s="4"/>
      <c r="Q485" s="6"/>
      <c r="R485" s="31"/>
      <c r="S485" s="4"/>
      <c r="T485" s="6"/>
      <c r="U485" s="31"/>
      <c r="V485" s="4"/>
      <c r="W485" s="4"/>
    </row>
    <row r="486" ht="15.75" customHeight="1">
      <c r="A486" s="4"/>
      <c r="B486" s="4"/>
      <c r="C486" s="87"/>
      <c r="D486" s="59"/>
      <c r="E486" s="219"/>
      <c r="F486" s="31"/>
      <c r="G486" s="4"/>
      <c r="H486" s="6"/>
      <c r="I486" s="31"/>
      <c r="J486" s="4"/>
      <c r="K486" s="6"/>
      <c r="L486" s="31"/>
      <c r="M486" s="4"/>
      <c r="N486" s="6"/>
      <c r="O486" s="31"/>
      <c r="P486" s="4"/>
      <c r="Q486" s="6"/>
      <c r="R486" s="31"/>
      <c r="S486" s="4"/>
      <c r="T486" s="6"/>
      <c r="U486" s="31"/>
      <c r="V486" s="4"/>
      <c r="W486" s="4"/>
    </row>
    <row r="487" ht="15.75" customHeight="1">
      <c r="A487" s="4"/>
      <c r="B487" s="4"/>
      <c r="C487" s="87"/>
      <c r="D487" s="59"/>
      <c r="E487" s="219"/>
      <c r="F487" s="31"/>
      <c r="G487" s="4"/>
      <c r="H487" s="6"/>
      <c r="I487" s="31"/>
      <c r="J487" s="4"/>
      <c r="K487" s="6"/>
      <c r="L487" s="31"/>
      <c r="M487" s="4"/>
      <c r="N487" s="6"/>
      <c r="O487" s="31"/>
      <c r="P487" s="4"/>
      <c r="Q487" s="6"/>
      <c r="R487" s="31"/>
      <c r="S487" s="4"/>
      <c r="T487" s="6"/>
      <c r="U487" s="31"/>
      <c r="V487" s="4"/>
      <c r="W487" s="4"/>
    </row>
    <row r="488" ht="15.75" customHeight="1">
      <c r="A488" s="4"/>
      <c r="B488" s="4"/>
      <c r="C488" s="87"/>
      <c r="D488" s="59"/>
      <c r="E488" s="219"/>
      <c r="F488" s="31"/>
      <c r="G488" s="4"/>
      <c r="H488" s="6"/>
      <c r="I488" s="31"/>
      <c r="J488" s="4"/>
      <c r="K488" s="6"/>
      <c r="L488" s="31"/>
      <c r="M488" s="4"/>
      <c r="N488" s="6"/>
      <c r="O488" s="31"/>
      <c r="P488" s="4"/>
      <c r="Q488" s="6"/>
      <c r="R488" s="31"/>
      <c r="S488" s="4"/>
      <c r="T488" s="6"/>
      <c r="U488" s="31"/>
      <c r="V488" s="4"/>
      <c r="W488" s="4"/>
    </row>
    <row r="489" ht="15.75" customHeight="1">
      <c r="A489" s="4"/>
      <c r="B489" s="4"/>
      <c r="C489" s="87"/>
      <c r="D489" s="59"/>
      <c r="E489" s="219"/>
      <c r="F489" s="31"/>
      <c r="G489" s="4"/>
      <c r="H489" s="6"/>
      <c r="I489" s="31"/>
      <c r="J489" s="4"/>
      <c r="K489" s="6"/>
      <c r="L489" s="31"/>
      <c r="M489" s="4"/>
      <c r="N489" s="6"/>
      <c r="O489" s="31"/>
      <c r="P489" s="4"/>
      <c r="Q489" s="6"/>
      <c r="R489" s="31"/>
      <c r="S489" s="4"/>
      <c r="T489" s="6"/>
      <c r="U489" s="31"/>
      <c r="V489" s="4"/>
      <c r="W489" s="4"/>
    </row>
    <row r="490" ht="15.75" customHeight="1">
      <c r="A490" s="4"/>
      <c r="B490" s="4"/>
      <c r="C490" s="87"/>
      <c r="D490" s="59"/>
      <c r="E490" s="219"/>
      <c r="F490" s="31"/>
      <c r="G490" s="4"/>
      <c r="H490" s="6"/>
      <c r="I490" s="31"/>
      <c r="J490" s="4"/>
      <c r="K490" s="6"/>
      <c r="L490" s="31"/>
      <c r="M490" s="4"/>
      <c r="N490" s="6"/>
      <c r="O490" s="31"/>
      <c r="P490" s="4"/>
      <c r="Q490" s="6"/>
      <c r="R490" s="31"/>
      <c r="S490" s="4"/>
      <c r="T490" s="6"/>
      <c r="U490" s="31"/>
      <c r="V490" s="4"/>
      <c r="W490" s="4"/>
    </row>
    <row r="491" ht="15.75" customHeight="1">
      <c r="A491" s="4"/>
      <c r="B491" s="4"/>
      <c r="C491" s="87"/>
      <c r="D491" s="59"/>
      <c r="E491" s="219"/>
      <c r="F491" s="31"/>
      <c r="G491" s="4"/>
      <c r="H491" s="6"/>
      <c r="I491" s="31"/>
      <c r="J491" s="4"/>
      <c r="K491" s="6"/>
      <c r="L491" s="31"/>
      <c r="M491" s="4"/>
      <c r="N491" s="6"/>
      <c r="O491" s="31"/>
      <c r="P491" s="4"/>
      <c r="Q491" s="6"/>
      <c r="R491" s="31"/>
      <c r="S491" s="4"/>
      <c r="T491" s="6"/>
      <c r="U491" s="31"/>
      <c r="V491" s="4"/>
      <c r="W491" s="4"/>
    </row>
    <row r="492" ht="15.75" customHeight="1">
      <c r="A492" s="4"/>
      <c r="B492" s="4"/>
      <c r="C492" s="87"/>
      <c r="D492" s="59"/>
      <c r="E492" s="219"/>
      <c r="F492" s="31"/>
      <c r="G492" s="4"/>
      <c r="H492" s="6"/>
      <c r="I492" s="31"/>
      <c r="J492" s="4"/>
      <c r="K492" s="6"/>
      <c r="L492" s="31"/>
      <c r="M492" s="4"/>
      <c r="N492" s="6"/>
      <c r="O492" s="31"/>
      <c r="P492" s="4"/>
      <c r="Q492" s="6"/>
      <c r="R492" s="31"/>
      <c r="S492" s="4"/>
      <c r="T492" s="6"/>
      <c r="U492" s="31"/>
      <c r="V492" s="4"/>
      <c r="W492" s="4"/>
    </row>
    <row r="493" ht="15.75" customHeight="1">
      <c r="A493" s="4"/>
      <c r="B493" s="4"/>
      <c r="C493" s="87"/>
      <c r="D493" s="59"/>
      <c r="E493" s="219"/>
      <c r="F493" s="31"/>
      <c r="G493" s="4"/>
      <c r="H493" s="6"/>
      <c r="I493" s="31"/>
      <c r="J493" s="4"/>
      <c r="K493" s="6"/>
      <c r="L493" s="31"/>
      <c r="M493" s="4"/>
      <c r="N493" s="6"/>
      <c r="O493" s="31"/>
      <c r="P493" s="4"/>
      <c r="Q493" s="6"/>
      <c r="R493" s="31"/>
      <c r="S493" s="4"/>
      <c r="T493" s="6"/>
      <c r="U493" s="31"/>
      <c r="V493" s="4"/>
      <c r="W493" s="4"/>
    </row>
    <row r="494" ht="15.75" customHeight="1">
      <c r="A494" s="4"/>
      <c r="B494" s="4"/>
      <c r="C494" s="87"/>
      <c r="D494" s="59"/>
      <c r="E494" s="219"/>
      <c r="F494" s="31"/>
      <c r="G494" s="4"/>
      <c r="H494" s="6"/>
      <c r="I494" s="31"/>
      <c r="J494" s="4"/>
      <c r="K494" s="6"/>
      <c r="L494" s="31"/>
      <c r="M494" s="4"/>
      <c r="N494" s="6"/>
      <c r="O494" s="31"/>
      <c r="P494" s="4"/>
      <c r="Q494" s="6"/>
      <c r="R494" s="31"/>
      <c r="S494" s="4"/>
      <c r="T494" s="6"/>
      <c r="U494" s="31"/>
      <c r="V494" s="4"/>
      <c r="W494" s="4"/>
    </row>
    <row r="495" ht="15.75" customHeight="1">
      <c r="A495" s="4"/>
      <c r="B495" s="4"/>
      <c r="C495" s="87"/>
      <c r="D495" s="59"/>
      <c r="E495" s="219"/>
      <c r="F495" s="31"/>
      <c r="G495" s="4"/>
      <c r="H495" s="6"/>
      <c r="I495" s="31"/>
      <c r="J495" s="4"/>
      <c r="K495" s="6"/>
      <c r="L495" s="31"/>
      <c r="M495" s="4"/>
      <c r="N495" s="6"/>
      <c r="O495" s="31"/>
      <c r="P495" s="4"/>
      <c r="Q495" s="6"/>
      <c r="R495" s="31"/>
      <c r="S495" s="4"/>
      <c r="T495" s="6"/>
      <c r="U495" s="31"/>
      <c r="V495" s="4"/>
      <c r="W495" s="4"/>
    </row>
    <row r="496" ht="15.75" customHeight="1">
      <c r="A496" s="4"/>
      <c r="B496" s="4"/>
      <c r="C496" s="87"/>
      <c r="D496" s="59"/>
      <c r="E496" s="219"/>
      <c r="F496" s="31"/>
      <c r="G496" s="4"/>
      <c r="H496" s="6"/>
      <c r="I496" s="31"/>
      <c r="J496" s="4"/>
      <c r="K496" s="6"/>
      <c r="L496" s="31"/>
      <c r="M496" s="4"/>
      <c r="N496" s="6"/>
      <c r="O496" s="31"/>
      <c r="P496" s="4"/>
      <c r="Q496" s="6"/>
      <c r="R496" s="31"/>
      <c r="S496" s="4"/>
      <c r="T496" s="6"/>
      <c r="U496" s="31"/>
      <c r="V496" s="4"/>
      <c r="W496" s="4"/>
    </row>
    <row r="497" ht="15.75" customHeight="1">
      <c r="A497" s="4"/>
      <c r="B497" s="4"/>
      <c r="C497" s="87"/>
      <c r="D497" s="59"/>
      <c r="E497" s="219"/>
      <c r="F497" s="31"/>
      <c r="G497" s="4"/>
      <c r="H497" s="6"/>
      <c r="I497" s="31"/>
      <c r="J497" s="4"/>
      <c r="K497" s="6"/>
      <c r="L497" s="31"/>
      <c r="M497" s="4"/>
      <c r="N497" s="6"/>
      <c r="O497" s="31"/>
      <c r="P497" s="4"/>
      <c r="Q497" s="6"/>
      <c r="R497" s="31"/>
      <c r="S497" s="4"/>
      <c r="T497" s="6"/>
      <c r="U497" s="31"/>
      <c r="V497" s="4"/>
      <c r="W497" s="4"/>
    </row>
    <row r="498" ht="15.75" customHeight="1">
      <c r="A498" s="4"/>
      <c r="B498" s="4"/>
      <c r="C498" s="87"/>
      <c r="D498" s="59"/>
      <c r="E498" s="219"/>
      <c r="F498" s="31"/>
      <c r="G498" s="4"/>
      <c r="H498" s="6"/>
      <c r="I498" s="31"/>
      <c r="J498" s="4"/>
      <c r="K498" s="6"/>
      <c r="L498" s="31"/>
      <c r="M498" s="4"/>
      <c r="N498" s="6"/>
      <c r="O498" s="31"/>
      <c r="P498" s="4"/>
      <c r="Q498" s="6"/>
      <c r="R498" s="31"/>
      <c r="S498" s="4"/>
      <c r="T498" s="6"/>
      <c r="U498" s="31"/>
      <c r="V498" s="4"/>
      <c r="W498" s="4"/>
    </row>
    <row r="499" ht="15.75" customHeight="1">
      <c r="A499" s="4"/>
      <c r="B499" s="4"/>
      <c r="C499" s="87"/>
      <c r="D499" s="59"/>
      <c r="E499" s="219"/>
      <c r="F499" s="31"/>
      <c r="G499" s="4"/>
      <c r="H499" s="6"/>
      <c r="I499" s="31"/>
      <c r="J499" s="4"/>
      <c r="K499" s="6"/>
      <c r="L499" s="31"/>
      <c r="M499" s="4"/>
      <c r="N499" s="6"/>
      <c r="O499" s="31"/>
      <c r="P499" s="4"/>
      <c r="Q499" s="6"/>
      <c r="R499" s="31"/>
      <c r="S499" s="4"/>
      <c r="T499" s="6"/>
      <c r="U499" s="31"/>
      <c r="V499" s="4"/>
      <c r="W499" s="4"/>
    </row>
    <row r="500" ht="15.75" customHeight="1">
      <c r="A500" s="4"/>
      <c r="B500" s="4"/>
      <c r="C500" s="87"/>
      <c r="D500" s="59"/>
      <c r="E500" s="219"/>
      <c r="F500" s="31"/>
      <c r="G500" s="4"/>
      <c r="H500" s="6"/>
      <c r="I500" s="31"/>
      <c r="J500" s="4"/>
      <c r="K500" s="6"/>
      <c r="L500" s="31"/>
      <c r="M500" s="4"/>
      <c r="N500" s="6"/>
      <c r="O500" s="31"/>
      <c r="P500" s="4"/>
      <c r="Q500" s="6"/>
      <c r="R500" s="31"/>
      <c r="S500" s="4"/>
      <c r="T500" s="6"/>
      <c r="U500" s="31"/>
      <c r="V500" s="4"/>
      <c r="W500" s="4"/>
    </row>
    <row r="501" ht="15.75" customHeight="1">
      <c r="A501" s="4"/>
      <c r="B501" s="4"/>
      <c r="C501" s="87"/>
      <c r="D501" s="59"/>
      <c r="E501" s="219"/>
      <c r="F501" s="31"/>
      <c r="G501" s="4"/>
      <c r="H501" s="6"/>
      <c r="I501" s="31"/>
      <c r="J501" s="4"/>
      <c r="K501" s="6"/>
      <c r="L501" s="31"/>
      <c r="M501" s="4"/>
      <c r="N501" s="6"/>
      <c r="O501" s="31"/>
      <c r="P501" s="4"/>
      <c r="Q501" s="6"/>
      <c r="R501" s="31"/>
      <c r="S501" s="4"/>
      <c r="T501" s="6"/>
      <c r="U501" s="31"/>
      <c r="V501" s="4"/>
      <c r="W501" s="4"/>
    </row>
    <row r="502" ht="15.75" customHeight="1">
      <c r="A502" s="4"/>
      <c r="B502" s="4"/>
      <c r="C502" s="87"/>
      <c r="D502" s="59"/>
      <c r="E502" s="219"/>
      <c r="F502" s="31"/>
      <c r="G502" s="4"/>
      <c r="H502" s="6"/>
      <c r="I502" s="31"/>
      <c r="J502" s="4"/>
      <c r="K502" s="6"/>
      <c r="L502" s="31"/>
      <c r="M502" s="4"/>
      <c r="N502" s="6"/>
      <c r="O502" s="31"/>
      <c r="P502" s="4"/>
      <c r="Q502" s="6"/>
      <c r="R502" s="31"/>
      <c r="S502" s="4"/>
      <c r="T502" s="6"/>
      <c r="U502" s="31"/>
      <c r="V502" s="4"/>
      <c r="W502" s="4"/>
    </row>
    <row r="503" ht="15.75" customHeight="1">
      <c r="A503" s="4"/>
      <c r="B503" s="4"/>
      <c r="C503" s="87"/>
      <c r="D503" s="59"/>
      <c r="E503" s="219"/>
      <c r="F503" s="31"/>
      <c r="G503" s="4"/>
      <c r="H503" s="6"/>
      <c r="I503" s="31"/>
      <c r="J503" s="4"/>
      <c r="K503" s="6"/>
      <c r="L503" s="31"/>
      <c r="M503" s="4"/>
      <c r="N503" s="6"/>
      <c r="O503" s="31"/>
      <c r="P503" s="4"/>
      <c r="Q503" s="6"/>
      <c r="R503" s="31"/>
      <c r="S503" s="4"/>
      <c r="T503" s="6"/>
      <c r="U503" s="31"/>
      <c r="V503" s="4"/>
      <c r="W503" s="4"/>
    </row>
    <row r="504" ht="15.75" customHeight="1">
      <c r="A504" s="4"/>
      <c r="B504" s="4"/>
      <c r="C504" s="87"/>
      <c r="D504" s="59"/>
      <c r="E504" s="219"/>
      <c r="F504" s="31"/>
      <c r="G504" s="4"/>
      <c r="H504" s="6"/>
      <c r="I504" s="31"/>
      <c r="J504" s="4"/>
      <c r="K504" s="6"/>
      <c r="L504" s="31"/>
      <c r="M504" s="4"/>
      <c r="N504" s="6"/>
      <c r="O504" s="31"/>
      <c r="P504" s="4"/>
      <c r="Q504" s="6"/>
      <c r="R504" s="31"/>
      <c r="S504" s="4"/>
      <c r="T504" s="6"/>
      <c r="U504" s="31"/>
      <c r="V504" s="4"/>
      <c r="W504" s="4"/>
    </row>
    <row r="505" ht="15.75" customHeight="1">
      <c r="A505" s="4"/>
      <c r="B505" s="4"/>
      <c r="C505" s="87"/>
      <c r="D505" s="59"/>
      <c r="E505" s="219"/>
      <c r="F505" s="31"/>
      <c r="G505" s="4"/>
      <c r="H505" s="6"/>
      <c r="I505" s="31"/>
      <c r="J505" s="4"/>
      <c r="K505" s="6"/>
      <c r="L505" s="31"/>
      <c r="M505" s="4"/>
      <c r="N505" s="6"/>
      <c r="O505" s="31"/>
      <c r="P505" s="4"/>
      <c r="Q505" s="6"/>
      <c r="R505" s="31"/>
      <c r="S505" s="4"/>
      <c r="T505" s="6"/>
      <c r="U505" s="31"/>
      <c r="V505" s="4"/>
      <c r="W505" s="4"/>
    </row>
    <row r="506" ht="15.75" customHeight="1">
      <c r="A506" s="4"/>
      <c r="B506" s="4"/>
      <c r="C506" s="87"/>
      <c r="D506" s="59"/>
      <c r="E506" s="219"/>
      <c r="F506" s="31"/>
      <c r="G506" s="4"/>
      <c r="H506" s="6"/>
      <c r="I506" s="31"/>
      <c r="J506" s="4"/>
      <c r="K506" s="6"/>
      <c r="L506" s="31"/>
      <c r="M506" s="4"/>
      <c r="N506" s="6"/>
      <c r="O506" s="31"/>
      <c r="P506" s="4"/>
      <c r="Q506" s="6"/>
      <c r="R506" s="31"/>
      <c r="S506" s="4"/>
      <c r="T506" s="6"/>
      <c r="U506" s="31"/>
      <c r="V506" s="4"/>
      <c r="W506" s="4"/>
    </row>
    <row r="507" ht="15.75" customHeight="1">
      <c r="A507" s="4"/>
      <c r="B507" s="4"/>
      <c r="C507" s="87"/>
      <c r="D507" s="59"/>
      <c r="E507" s="219"/>
      <c r="F507" s="31"/>
      <c r="G507" s="4"/>
      <c r="H507" s="6"/>
      <c r="I507" s="31"/>
      <c r="J507" s="4"/>
      <c r="K507" s="6"/>
      <c r="L507" s="31"/>
      <c r="M507" s="4"/>
      <c r="N507" s="6"/>
      <c r="O507" s="31"/>
      <c r="P507" s="4"/>
      <c r="Q507" s="6"/>
      <c r="R507" s="31"/>
      <c r="S507" s="4"/>
      <c r="T507" s="6"/>
      <c r="U507" s="31"/>
      <c r="V507" s="4"/>
      <c r="W507" s="4"/>
    </row>
    <row r="508" ht="15.75" customHeight="1">
      <c r="A508" s="4"/>
      <c r="B508" s="4"/>
      <c r="C508" s="87"/>
      <c r="D508" s="59"/>
      <c r="E508" s="219"/>
      <c r="F508" s="31"/>
      <c r="G508" s="4"/>
      <c r="H508" s="6"/>
      <c r="I508" s="31"/>
      <c r="J508" s="4"/>
      <c r="K508" s="6"/>
      <c r="L508" s="31"/>
      <c r="M508" s="4"/>
      <c r="N508" s="6"/>
      <c r="O508" s="31"/>
      <c r="P508" s="4"/>
      <c r="Q508" s="6"/>
      <c r="R508" s="31"/>
      <c r="S508" s="4"/>
      <c r="T508" s="6"/>
      <c r="U508" s="31"/>
      <c r="V508" s="4"/>
      <c r="W508" s="4"/>
    </row>
    <row r="509" ht="15.75" customHeight="1">
      <c r="A509" s="4"/>
      <c r="B509" s="4"/>
      <c r="C509" s="87"/>
      <c r="D509" s="59"/>
      <c r="E509" s="219"/>
      <c r="F509" s="31"/>
      <c r="G509" s="4"/>
      <c r="H509" s="6"/>
      <c r="I509" s="31"/>
      <c r="J509" s="4"/>
      <c r="K509" s="6"/>
      <c r="L509" s="31"/>
      <c r="M509" s="4"/>
      <c r="N509" s="6"/>
      <c r="O509" s="31"/>
      <c r="P509" s="4"/>
      <c r="Q509" s="6"/>
      <c r="R509" s="31"/>
      <c r="S509" s="4"/>
      <c r="T509" s="6"/>
      <c r="U509" s="31"/>
      <c r="V509" s="4"/>
      <c r="W509" s="4"/>
    </row>
    <row r="510" ht="15.75" customHeight="1">
      <c r="A510" s="4"/>
      <c r="B510" s="4"/>
      <c r="C510" s="87"/>
      <c r="D510" s="59"/>
      <c r="E510" s="219"/>
      <c r="F510" s="31"/>
      <c r="G510" s="4"/>
      <c r="H510" s="6"/>
      <c r="I510" s="31"/>
      <c r="J510" s="4"/>
      <c r="K510" s="6"/>
      <c r="L510" s="31"/>
      <c r="M510" s="4"/>
      <c r="N510" s="6"/>
      <c r="O510" s="31"/>
      <c r="P510" s="4"/>
      <c r="Q510" s="6"/>
      <c r="R510" s="31"/>
      <c r="S510" s="4"/>
      <c r="T510" s="6"/>
      <c r="U510" s="31"/>
      <c r="V510" s="4"/>
      <c r="W510" s="4"/>
    </row>
    <row r="511" ht="15.75" customHeight="1">
      <c r="A511" s="4"/>
      <c r="B511" s="4"/>
      <c r="C511" s="87"/>
      <c r="D511" s="59"/>
      <c r="E511" s="219"/>
      <c r="F511" s="31"/>
      <c r="G511" s="4"/>
      <c r="H511" s="6"/>
      <c r="I511" s="31"/>
      <c r="J511" s="4"/>
      <c r="K511" s="6"/>
      <c r="L511" s="31"/>
      <c r="M511" s="4"/>
      <c r="N511" s="6"/>
      <c r="O511" s="31"/>
      <c r="P511" s="4"/>
      <c r="Q511" s="6"/>
      <c r="R511" s="31"/>
      <c r="S511" s="4"/>
      <c r="T511" s="6"/>
      <c r="U511" s="31"/>
      <c r="V511" s="4"/>
      <c r="W511" s="4"/>
    </row>
    <row r="512" ht="15.75" customHeight="1">
      <c r="A512" s="4"/>
      <c r="B512" s="4"/>
      <c r="C512" s="87"/>
      <c r="D512" s="59"/>
      <c r="E512" s="219"/>
      <c r="F512" s="31"/>
      <c r="G512" s="4"/>
      <c r="H512" s="6"/>
      <c r="I512" s="31"/>
      <c r="J512" s="4"/>
      <c r="K512" s="6"/>
      <c r="L512" s="31"/>
      <c r="M512" s="4"/>
      <c r="N512" s="6"/>
      <c r="O512" s="31"/>
      <c r="P512" s="4"/>
      <c r="Q512" s="6"/>
      <c r="R512" s="31"/>
      <c r="S512" s="4"/>
      <c r="T512" s="6"/>
      <c r="U512" s="31"/>
      <c r="V512" s="4"/>
      <c r="W512" s="4"/>
    </row>
    <row r="513" ht="15.75" customHeight="1">
      <c r="A513" s="4"/>
      <c r="B513" s="4"/>
      <c r="C513" s="87"/>
      <c r="D513" s="59"/>
      <c r="E513" s="219"/>
      <c r="F513" s="31"/>
      <c r="G513" s="4"/>
      <c r="H513" s="6"/>
      <c r="I513" s="31"/>
      <c r="J513" s="4"/>
      <c r="K513" s="6"/>
      <c r="L513" s="31"/>
      <c r="M513" s="4"/>
      <c r="N513" s="6"/>
      <c r="O513" s="31"/>
      <c r="P513" s="4"/>
      <c r="Q513" s="6"/>
      <c r="R513" s="31"/>
      <c r="S513" s="4"/>
      <c r="T513" s="6"/>
      <c r="U513" s="31"/>
      <c r="V513" s="4"/>
      <c r="W513" s="4"/>
    </row>
    <row r="514" ht="15.75" customHeight="1">
      <c r="A514" s="4"/>
      <c r="B514" s="4"/>
      <c r="C514" s="87"/>
      <c r="D514" s="59"/>
      <c r="E514" s="219"/>
      <c r="F514" s="31"/>
      <c r="G514" s="4"/>
      <c r="H514" s="6"/>
      <c r="I514" s="31"/>
      <c r="J514" s="4"/>
      <c r="K514" s="6"/>
      <c r="L514" s="31"/>
      <c r="M514" s="4"/>
      <c r="N514" s="6"/>
      <c r="O514" s="31"/>
      <c r="P514" s="4"/>
      <c r="Q514" s="6"/>
      <c r="R514" s="31"/>
      <c r="S514" s="4"/>
      <c r="T514" s="6"/>
      <c r="U514" s="31"/>
      <c r="V514" s="4"/>
      <c r="W514" s="4"/>
    </row>
    <row r="515" ht="15.75" customHeight="1">
      <c r="A515" s="4"/>
      <c r="B515" s="4"/>
      <c r="C515" s="87"/>
      <c r="D515" s="59"/>
      <c r="E515" s="219"/>
      <c r="F515" s="31"/>
      <c r="G515" s="4"/>
      <c r="H515" s="6"/>
      <c r="I515" s="31"/>
      <c r="J515" s="4"/>
      <c r="K515" s="6"/>
      <c r="L515" s="31"/>
      <c r="M515" s="4"/>
      <c r="N515" s="6"/>
      <c r="O515" s="31"/>
      <c r="P515" s="4"/>
      <c r="Q515" s="6"/>
      <c r="R515" s="31"/>
      <c r="S515" s="4"/>
      <c r="T515" s="6"/>
      <c r="U515" s="31"/>
      <c r="V515" s="4"/>
      <c r="W515" s="4"/>
    </row>
    <row r="516" ht="15.75" customHeight="1">
      <c r="A516" s="4"/>
      <c r="B516" s="4"/>
      <c r="C516" s="87"/>
      <c r="D516" s="59"/>
      <c r="E516" s="219"/>
      <c r="F516" s="31"/>
      <c r="G516" s="4"/>
      <c r="H516" s="6"/>
      <c r="I516" s="31"/>
      <c r="J516" s="4"/>
      <c r="K516" s="6"/>
      <c r="L516" s="31"/>
      <c r="M516" s="4"/>
      <c r="N516" s="6"/>
      <c r="O516" s="31"/>
      <c r="P516" s="4"/>
      <c r="Q516" s="6"/>
      <c r="R516" s="31"/>
      <c r="S516" s="4"/>
      <c r="T516" s="6"/>
      <c r="U516" s="31"/>
      <c r="V516" s="4"/>
      <c r="W516" s="4"/>
    </row>
    <row r="517" ht="15.75" customHeight="1">
      <c r="A517" s="4"/>
      <c r="B517" s="4"/>
      <c r="C517" s="87"/>
      <c r="D517" s="59"/>
      <c r="E517" s="219"/>
      <c r="F517" s="31"/>
      <c r="G517" s="4"/>
      <c r="H517" s="6"/>
      <c r="I517" s="31"/>
      <c r="J517" s="4"/>
      <c r="K517" s="6"/>
      <c r="L517" s="31"/>
      <c r="M517" s="4"/>
      <c r="N517" s="6"/>
      <c r="O517" s="31"/>
      <c r="P517" s="4"/>
      <c r="Q517" s="6"/>
      <c r="R517" s="31"/>
      <c r="S517" s="4"/>
      <c r="T517" s="6"/>
      <c r="U517" s="31"/>
      <c r="V517" s="4"/>
      <c r="W517" s="4"/>
    </row>
    <row r="518" ht="15.75" customHeight="1">
      <c r="A518" s="4"/>
      <c r="B518" s="4"/>
      <c r="C518" s="87"/>
      <c r="D518" s="59"/>
      <c r="E518" s="219"/>
      <c r="F518" s="31"/>
      <c r="G518" s="4"/>
      <c r="H518" s="6"/>
      <c r="I518" s="31"/>
      <c r="J518" s="4"/>
      <c r="K518" s="6"/>
      <c r="L518" s="31"/>
      <c r="M518" s="4"/>
      <c r="N518" s="6"/>
      <c r="O518" s="31"/>
      <c r="P518" s="4"/>
      <c r="Q518" s="6"/>
      <c r="R518" s="31"/>
      <c r="S518" s="4"/>
      <c r="T518" s="6"/>
      <c r="U518" s="31"/>
      <c r="V518" s="4"/>
      <c r="W518" s="4"/>
    </row>
    <row r="519" ht="15.75" customHeight="1">
      <c r="A519" s="4"/>
      <c r="B519" s="4"/>
      <c r="C519" s="87"/>
      <c r="D519" s="59"/>
      <c r="E519" s="219"/>
      <c r="F519" s="31"/>
      <c r="G519" s="4"/>
      <c r="H519" s="6"/>
      <c r="I519" s="31"/>
      <c r="J519" s="4"/>
      <c r="K519" s="6"/>
      <c r="L519" s="31"/>
      <c r="M519" s="4"/>
      <c r="N519" s="6"/>
      <c r="O519" s="31"/>
      <c r="P519" s="4"/>
      <c r="Q519" s="6"/>
      <c r="R519" s="31"/>
      <c r="S519" s="4"/>
      <c r="T519" s="6"/>
      <c r="U519" s="31"/>
      <c r="V519" s="4"/>
      <c r="W519" s="4"/>
    </row>
    <row r="520" ht="15.75" customHeight="1">
      <c r="A520" s="4"/>
      <c r="B520" s="4"/>
      <c r="C520" s="87"/>
      <c r="D520" s="59"/>
      <c r="E520" s="219"/>
      <c r="F520" s="31"/>
      <c r="G520" s="4"/>
      <c r="H520" s="6"/>
      <c r="I520" s="31"/>
      <c r="J520" s="4"/>
      <c r="K520" s="6"/>
      <c r="L520" s="31"/>
      <c r="M520" s="4"/>
      <c r="N520" s="6"/>
      <c r="O520" s="31"/>
      <c r="P520" s="4"/>
      <c r="Q520" s="6"/>
      <c r="R520" s="31"/>
      <c r="S520" s="4"/>
      <c r="T520" s="6"/>
      <c r="U520" s="31"/>
      <c r="V520" s="4"/>
      <c r="W520" s="4"/>
    </row>
    <row r="521" ht="15.75" customHeight="1">
      <c r="A521" s="4"/>
      <c r="B521" s="4"/>
      <c r="C521" s="87"/>
      <c r="D521" s="59"/>
      <c r="E521" s="219"/>
      <c r="F521" s="31"/>
      <c r="G521" s="4"/>
      <c r="H521" s="6"/>
      <c r="I521" s="31"/>
      <c r="J521" s="4"/>
      <c r="K521" s="6"/>
      <c r="L521" s="31"/>
      <c r="M521" s="4"/>
      <c r="N521" s="6"/>
      <c r="O521" s="31"/>
      <c r="P521" s="4"/>
      <c r="Q521" s="6"/>
      <c r="R521" s="31"/>
      <c r="S521" s="4"/>
      <c r="T521" s="6"/>
      <c r="U521" s="31"/>
      <c r="V521" s="4"/>
      <c r="W521" s="4"/>
    </row>
    <row r="522" ht="15.75" customHeight="1">
      <c r="A522" s="4"/>
      <c r="B522" s="4"/>
      <c r="C522" s="87"/>
      <c r="D522" s="59"/>
      <c r="E522" s="219"/>
      <c r="F522" s="31"/>
      <c r="G522" s="4"/>
      <c r="H522" s="6"/>
      <c r="I522" s="31"/>
      <c r="J522" s="4"/>
      <c r="K522" s="6"/>
      <c r="L522" s="31"/>
      <c r="M522" s="4"/>
      <c r="N522" s="6"/>
      <c r="O522" s="31"/>
      <c r="P522" s="4"/>
      <c r="Q522" s="6"/>
      <c r="R522" s="31"/>
      <c r="S522" s="4"/>
      <c r="T522" s="6"/>
      <c r="U522" s="31"/>
      <c r="V522" s="4"/>
      <c r="W522" s="4"/>
    </row>
    <row r="523" ht="15.75" customHeight="1">
      <c r="A523" s="4"/>
      <c r="B523" s="4"/>
      <c r="C523" s="87"/>
      <c r="D523" s="59"/>
      <c r="E523" s="219"/>
      <c r="F523" s="31"/>
      <c r="G523" s="4"/>
      <c r="H523" s="6"/>
      <c r="I523" s="31"/>
      <c r="J523" s="4"/>
      <c r="K523" s="6"/>
      <c r="L523" s="31"/>
      <c r="M523" s="4"/>
      <c r="N523" s="6"/>
      <c r="O523" s="31"/>
      <c r="P523" s="4"/>
      <c r="Q523" s="6"/>
      <c r="R523" s="31"/>
      <c r="S523" s="4"/>
      <c r="T523" s="6"/>
      <c r="U523" s="31"/>
      <c r="V523" s="4"/>
      <c r="W523" s="4"/>
    </row>
    <row r="524" ht="15.75" customHeight="1">
      <c r="A524" s="4"/>
      <c r="B524" s="4"/>
      <c r="C524" s="87"/>
      <c r="D524" s="59"/>
      <c r="E524" s="219"/>
      <c r="F524" s="31"/>
      <c r="G524" s="4"/>
      <c r="H524" s="6"/>
      <c r="I524" s="31"/>
      <c r="J524" s="4"/>
      <c r="K524" s="6"/>
      <c r="L524" s="31"/>
      <c r="M524" s="4"/>
      <c r="N524" s="6"/>
      <c r="O524" s="31"/>
      <c r="P524" s="4"/>
      <c r="Q524" s="6"/>
      <c r="R524" s="31"/>
      <c r="S524" s="4"/>
      <c r="T524" s="6"/>
      <c r="U524" s="31"/>
      <c r="V524" s="4"/>
      <c r="W524" s="4"/>
    </row>
    <row r="525" ht="15.75" customHeight="1">
      <c r="A525" s="4"/>
      <c r="B525" s="4"/>
      <c r="C525" s="87"/>
      <c r="D525" s="59"/>
      <c r="E525" s="219"/>
      <c r="F525" s="31"/>
      <c r="G525" s="4"/>
      <c r="H525" s="6"/>
      <c r="I525" s="31"/>
      <c r="J525" s="4"/>
      <c r="K525" s="6"/>
      <c r="L525" s="31"/>
      <c r="M525" s="4"/>
      <c r="N525" s="6"/>
      <c r="O525" s="31"/>
      <c r="P525" s="4"/>
      <c r="Q525" s="6"/>
      <c r="R525" s="31"/>
      <c r="S525" s="4"/>
      <c r="T525" s="6"/>
      <c r="U525" s="31"/>
      <c r="V525" s="4"/>
      <c r="W525" s="4"/>
    </row>
    <row r="526" ht="15.75" customHeight="1">
      <c r="A526" s="4"/>
      <c r="B526" s="4"/>
      <c r="C526" s="87"/>
      <c r="D526" s="59"/>
      <c r="E526" s="219"/>
      <c r="F526" s="31"/>
      <c r="G526" s="4"/>
      <c r="H526" s="6"/>
      <c r="I526" s="31"/>
      <c r="J526" s="4"/>
      <c r="K526" s="6"/>
      <c r="L526" s="31"/>
      <c r="M526" s="4"/>
      <c r="N526" s="6"/>
      <c r="O526" s="31"/>
      <c r="P526" s="4"/>
      <c r="Q526" s="6"/>
      <c r="R526" s="31"/>
      <c r="S526" s="4"/>
      <c r="T526" s="6"/>
      <c r="U526" s="31"/>
      <c r="V526" s="4"/>
      <c r="W526" s="4"/>
    </row>
    <row r="527" ht="15.75" customHeight="1">
      <c r="A527" s="4"/>
      <c r="B527" s="4"/>
      <c r="C527" s="87"/>
      <c r="D527" s="59"/>
      <c r="E527" s="219"/>
      <c r="F527" s="31"/>
      <c r="G527" s="4"/>
      <c r="H527" s="6"/>
      <c r="I527" s="31"/>
      <c r="J527" s="4"/>
      <c r="K527" s="6"/>
      <c r="L527" s="31"/>
      <c r="M527" s="4"/>
      <c r="N527" s="6"/>
      <c r="O527" s="31"/>
      <c r="P527" s="4"/>
      <c r="Q527" s="6"/>
      <c r="R527" s="31"/>
      <c r="S527" s="4"/>
      <c r="T527" s="6"/>
      <c r="U527" s="31"/>
      <c r="V527" s="4"/>
      <c r="W527" s="4"/>
    </row>
    <row r="528" ht="15.75" customHeight="1">
      <c r="A528" s="4"/>
      <c r="B528" s="4"/>
      <c r="C528" s="87"/>
      <c r="D528" s="59"/>
      <c r="E528" s="219"/>
      <c r="F528" s="31"/>
      <c r="G528" s="4"/>
      <c r="H528" s="6"/>
      <c r="I528" s="31"/>
      <c r="J528" s="4"/>
      <c r="K528" s="6"/>
      <c r="L528" s="31"/>
      <c r="M528" s="4"/>
      <c r="N528" s="6"/>
      <c r="O528" s="31"/>
      <c r="P528" s="4"/>
      <c r="Q528" s="6"/>
      <c r="R528" s="31"/>
      <c r="S528" s="4"/>
      <c r="T528" s="6"/>
      <c r="U528" s="31"/>
      <c r="V528" s="4"/>
      <c r="W528" s="4"/>
    </row>
    <row r="529" ht="15.75" customHeight="1">
      <c r="A529" s="4"/>
      <c r="B529" s="4"/>
      <c r="C529" s="87"/>
      <c r="D529" s="59"/>
      <c r="E529" s="219"/>
      <c r="F529" s="31"/>
      <c r="G529" s="4"/>
      <c r="H529" s="6"/>
      <c r="I529" s="31"/>
      <c r="J529" s="4"/>
      <c r="K529" s="6"/>
      <c r="L529" s="31"/>
      <c r="M529" s="4"/>
      <c r="N529" s="6"/>
      <c r="O529" s="31"/>
      <c r="P529" s="4"/>
      <c r="Q529" s="6"/>
      <c r="R529" s="31"/>
      <c r="S529" s="4"/>
      <c r="T529" s="6"/>
      <c r="U529" s="31"/>
      <c r="V529" s="4"/>
      <c r="W529" s="4"/>
    </row>
    <row r="530" ht="15.75" customHeight="1">
      <c r="A530" s="4"/>
      <c r="B530" s="4"/>
      <c r="C530" s="87"/>
      <c r="D530" s="59"/>
      <c r="E530" s="219"/>
      <c r="F530" s="31"/>
      <c r="G530" s="4"/>
      <c r="H530" s="6"/>
      <c r="I530" s="31"/>
      <c r="J530" s="4"/>
      <c r="K530" s="6"/>
      <c r="L530" s="31"/>
      <c r="M530" s="4"/>
      <c r="N530" s="6"/>
      <c r="O530" s="31"/>
      <c r="P530" s="4"/>
      <c r="Q530" s="6"/>
      <c r="R530" s="31"/>
      <c r="S530" s="4"/>
      <c r="T530" s="6"/>
      <c r="U530" s="31"/>
      <c r="V530" s="4"/>
      <c r="W530" s="4"/>
    </row>
    <row r="531" ht="15.75" customHeight="1">
      <c r="A531" s="4"/>
      <c r="B531" s="4"/>
      <c r="C531" s="87"/>
      <c r="D531" s="59"/>
      <c r="E531" s="219"/>
      <c r="F531" s="31"/>
      <c r="G531" s="4"/>
      <c r="H531" s="6"/>
      <c r="I531" s="31"/>
      <c r="J531" s="4"/>
      <c r="K531" s="6"/>
      <c r="L531" s="31"/>
      <c r="M531" s="4"/>
      <c r="N531" s="6"/>
      <c r="O531" s="31"/>
      <c r="P531" s="4"/>
      <c r="Q531" s="6"/>
      <c r="R531" s="31"/>
      <c r="S531" s="4"/>
      <c r="T531" s="6"/>
      <c r="U531" s="31"/>
      <c r="V531" s="4"/>
      <c r="W531" s="4"/>
    </row>
    <row r="532" ht="15.75" customHeight="1">
      <c r="A532" s="4"/>
      <c r="B532" s="4"/>
      <c r="C532" s="87"/>
      <c r="D532" s="59"/>
      <c r="E532" s="219"/>
      <c r="F532" s="31"/>
      <c r="G532" s="4"/>
      <c r="H532" s="6"/>
      <c r="I532" s="31"/>
      <c r="J532" s="4"/>
      <c r="K532" s="6"/>
      <c r="L532" s="31"/>
      <c r="M532" s="4"/>
      <c r="N532" s="6"/>
      <c r="O532" s="31"/>
      <c r="P532" s="4"/>
      <c r="Q532" s="6"/>
      <c r="R532" s="31"/>
      <c r="S532" s="4"/>
      <c r="T532" s="6"/>
      <c r="U532" s="31"/>
      <c r="V532" s="4"/>
      <c r="W532" s="4"/>
    </row>
    <row r="533" ht="15.75" customHeight="1">
      <c r="A533" s="4"/>
      <c r="B533" s="4"/>
      <c r="C533" s="87"/>
      <c r="D533" s="59"/>
      <c r="E533" s="219"/>
      <c r="F533" s="31"/>
      <c r="G533" s="4"/>
      <c r="H533" s="6"/>
      <c r="I533" s="31"/>
      <c r="J533" s="4"/>
      <c r="K533" s="6"/>
      <c r="L533" s="31"/>
      <c r="M533" s="4"/>
      <c r="N533" s="6"/>
      <c r="O533" s="31"/>
      <c r="P533" s="4"/>
      <c r="Q533" s="6"/>
      <c r="R533" s="31"/>
      <c r="S533" s="4"/>
      <c r="T533" s="6"/>
      <c r="U533" s="31"/>
      <c r="V533" s="4"/>
      <c r="W533" s="4"/>
    </row>
    <row r="534" ht="15.75" customHeight="1">
      <c r="A534" s="4"/>
      <c r="B534" s="4"/>
      <c r="C534" s="87"/>
      <c r="D534" s="59"/>
      <c r="E534" s="219"/>
      <c r="F534" s="31"/>
      <c r="G534" s="4"/>
      <c r="H534" s="6"/>
      <c r="I534" s="31"/>
      <c r="J534" s="4"/>
      <c r="K534" s="6"/>
      <c r="L534" s="31"/>
      <c r="M534" s="4"/>
      <c r="N534" s="6"/>
      <c r="O534" s="31"/>
      <c r="P534" s="4"/>
      <c r="Q534" s="6"/>
      <c r="R534" s="31"/>
      <c r="S534" s="4"/>
      <c r="T534" s="6"/>
      <c r="U534" s="31"/>
      <c r="V534" s="4"/>
      <c r="W534" s="4"/>
    </row>
    <row r="535" ht="15.75" customHeight="1">
      <c r="A535" s="4"/>
      <c r="B535" s="4"/>
      <c r="C535" s="87"/>
      <c r="D535" s="59"/>
      <c r="E535" s="219"/>
      <c r="F535" s="31"/>
      <c r="G535" s="4"/>
      <c r="H535" s="6"/>
      <c r="I535" s="31"/>
      <c r="J535" s="4"/>
      <c r="K535" s="6"/>
      <c r="L535" s="31"/>
      <c r="M535" s="4"/>
      <c r="N535" s="6"/>
      <c r="O535" s="31"/>
      <c r="P535" s="4"/>
      <c r="Q535" s="6"/>
      <c r="R535" s="31"/>
      <c r="S535" s="4"/>
      <c r="T535" s="6"/>
      <c r="U535" s="31"/>
      <c r="V535" s="4"/>
      <c r="W535" s="4"/>
    </row>
    <row r="536" ht="15.75" customHeight="1">
      <c r="A536" s="4"/>
      <c r="B536" s="4"/>
      <c r="C536" s="87"/>
      <c r="D536" s="59"/>
      <c r="E536" s="219"/>
      <c r="F536" s="31"/>
      <c r="G536" s="4"/>
      <c r="H536" s="6"/>
      <c r="I536" s="31"/>
      <c r="J536" s="4"/>
      <c r="K536" s="6"/>
      <c r="L536" s="31"/>
      <c r="M536" s="4"/>
      <c r="N536" s="6"/>
      <c r="O536" s="31"/>
      <c r="P536" s="4"/>
      <c r="Q536" s="6"/>
      <c r="R536" s="31"/>
      <c r="S536" s="4"/>
      <c r="T536" s="6"/>
      <c r="U536" s="31"/>
      <c r="V536" s="4"/>
      <c r="W536" s="4"/>
    </row>
    <row r="537" ht="15.75" customHeight="1">
      <c r="A537" s="4"/>
      <c r="B537" s="4"/>
      <c r="C537" s="87"/>
      <c r="D537" s="59"/>
      <c r="E537" s="219"/>
      <c r="F537" s="31"/>
      <c r="G537" s="4"/>
      <c r="H537" s="6"/>
      <c r="I537" s="31"/>
      <c r="J537" s="4"/>
      <c r="K537" s="6"/>
      <c r="L537" s="31"/>
      <c r="M537" s="4"/>
      <c r="N537" s="6"/>
      <c r="O537" s="31"/>
      <c r="P537" s="4"/>
      <c r="Q537" s="6"/>
      <c r="R537" s="31"/>
      <c r="S537" s="4"/>
      <c r="T537" s="6"/>
      <c r="U537" s="31"/>
      <c r="V537" s="4"/>
      <c r="W537" s="4"/>
    </row>
    <row r="538" ht="15.75" customHeight="1">
      <c r="A538" s="4"/>
      <c r="B538" s="4"/>
      <c r="C538" s="87"/>
      <c r="D538" s="59"/>
      <c r="E538" s="219"/>
      <c r="F538" s="31"/>
      <c r="G538" s="4"/>
      <c r="H538" s="6"/>
      <c r="I538" s="31"/>
      <c r="J538" s="4"/>
      <c r="K538" s="6"/>
      <c r="L538" s="31"/>
      <c r="M538" s="4"/>
      <c r="N538" s="6"/>
      <c r="O538" s="31"/>
      <c r="P538" s="4"/>
      <c r="Q538" s="6"/>
      <c r="R538" s="31"/>
      <c r="S538" s="4"/>
      <c r="T538" s="6"/>
      <c r="U538" s="31"/>
      <c r="V538" s="4"/>
      <c r="W538" s="4"/>
    </row>
    <row r="539" ht="15.75" customHeight="1">
      <c r="A539" s="4"/>
      <c r="B539" s="4"/>
      <c r="C539" s="87"/>
      <c r="D539" s="59"/>
      <c r="E539" s="219"/>
      <c r="F539" s="31"/>
      <c r="G539" s="4"/>
      <c r="H539" s="6"/>
      <c r="I539" s="31"/>
      <c r="J539" s="4"/>
      <c r="K539" s="6"/>
      <c r="L539" s="31"/>
      <c r="M539" s="4"/>
      <c r="N539" s="6"/>
      <c r="O539" s="31"/>
      <c r="P539" s="4"/>
      <c r="Q539" s="6"/>
      <c r="R539" s="31"/>
      <c r="S539" s="4"/>
      <c r="T539" s="6"/>
      <c r="U539" s="31"/>
      <c r="V539" s="4"/>
      <c r="W539" s="4"/>
    </row>
    <row r="540" ht="15.75" customHeight="1">
      <c r="A540" s="4"/>
      <c r="B540" s="4"/>
      <c r="C540" s="87"/>
      <c r="D540" s="59"/>
      <c r="E540" s="219"/>
      <c r="F540" s="31"/>
      <c r="G540" s="4"/>
      <c r="H540" s="6"/>
      <c r="I540" s="31"/>
      <c r="J540" s="4"/>
      <c r="K540" s="6"/>
      <c r="L540" s="31"/>
      <c r="M540" s="4"/>
      <c r="N540" s="6"/>
      <c r="O540" s="31"/>
      <c r="P540" s="4"/>
      <c r="Q540" s="6"/>
      <c r="R540" s="31"/>
      <c r="S540" s="4"/>
      <c r="T540" s="6"/>
      <c r="U540" s="31"/>
      <c r="V540" s="4"/>
      <c r="W540" s="4"/>
    </row>
    <row r="541" ht="15.75" customHeight="1">
      <c r="A541" s="4"/>
      <c r="B541" s="4"/>
      <c r="C541" s="87"/>
      <c r="D541" s="59"/>
      <c r="E541" s="219"/>
      <c r="F541" s="31"/>
      <c r="G541" s="4"/>
      <c r="H541" s="6"/>
      <c r="I541" s="31"/>
      <c r="J541" s="4"/>
      <c r="K541" s="6"/>
      <c r="L541" s="31"/>
      <c r="M541" s="4"/>
      <c r="N541" s="6"/>
      <c r="O541" s="31"/>
      <c r="P541" s="4"/>
      <c r="Q541" s="6"/>
      <c r="R541" s="31"/>
      <c r="S541" s="4"/>
      <c r="T541" s="6"/>
      <c r="U541" s="31"/>
      <c r="V541" s="4"/>
      <c r="W541" s="4"/>
    </row>
    <row r="542" ht="15.75" customHeight="1">
      <c r="A542" s="4"/>
      <c r="B542" s="4"/>
      <c r="C542" s="87"/>
      <c r="D542" s="59"/>
      <c r="E542" s="219"/>
      <c r="F542" s="31"/>
      <c r="G542" s="4"/>
      <c r="H542" s="6"/>
      <c r="I542" s="31"/>
      <c r="J542" s="4"/>
      <c r="K542" s="6"/>
      <c r="L542" s="31"/>
      <c r="M542" s="4"/>
      <c r="N542" s="6"/>
      <c r="O542" s="31"/>
      <c r="P542" s="4"/>
      <c r="Q542" s="6"/>
      <c r="R542" s="31"/>
      <c r="S542" s="4"/>
      <c r="T542" s="6"/>
      <c r="U542" s="31"/>
      <c r="V542" s="4"/>
      <c r="W542" s="4"/>
    </row>
    <row r="543" ht="15.75" customHeight="1">
      <c r="A543" s="4"/>
      <c r="B543" s="4"/>
      <c r="C543" s="87"/>
      <c r="D543" s="59"/>
      <c r="E543" s="219"/>
      <c r="F543" s="31"/>
      <c r="G543" s="4"/>
      <c r="H543" s="6"/>
      <c r="I543" s="31"/>
      <c r="J543" s="4"/>
      <c r="K543" s="6"/>
      <c r="L543" s="31"/>
      <c r="M543" s="4"/>
      <c r="N543" s="6"/>
      <c r="O543" s="31"/>
      <c r="P543" s="4"/>
      <c r="Q543" s="6"/>
      <c r="R543" s="31"/>
      <c r="S543" s="4"/>
      <c r="T543" s="6"/>
      <c r="U543" s="31"/>
      <c r="V543" s="4"/>
      <c r="W543" s="4"/>
    </row>
    <row r="544" ht="15.75" customHeight="1">
      <c r="A544" s="4"/>
      <c r="B544" s="4"/>
      <c r="C544" s="87"/>
      <c r="D544" s="59"/>
      <c r="E544" s="219"/>
      <c r="F544" s="31"/>
      <c r="G544" s="4"/>
      <c r="H544" s="6"/>
      <c r="I544" s="31"/>
      <c r="J544" s="4"/>
      <c r="K544" s="6"/>
      <c r="L544" s="31"/>
      <c r="M544" s="4"/>
      <c r="N544" s="6"/>
      <c r="O544" s="31"/>
      <c r="P544" s="4"/>
      <c r="Q544" s="6"/>
      <c r="R544" s="31"/>
      <c r="S544" s="4"/>
      <c r="T544" s="6"/>
      <c r="U544" s="31"/>
      <c r="V544" s="4"/>
      <c r="W544" s="4"/>
    </row>
    <row r="545" ht="15.75" customHeight="1">
      <c r="A545" s="4"/>
      <c r="B545" s="4"/>
      <c r="C545" s="87"/>
      <c r="D545" s="59"/>
      <c r="E545" s="219"/>
      <c r="F545" s="31"/>
      <c r="G545" s="4"/>
      <c r="H545" s="6"/>
      <c r="I545" s="31"/>
      <c r="J545" s="4"/>
      <c r="K545" s="6"/>
      <c r="L545" s="31"/>
      <c r="M545" s="4"/>
      <c r="N545" s="6"/>
      <c r="O545" s="31"/>
      <c r="P545" s="4"/>
      <c r="Q545" s="6"/>
      <c r="R545" s="31"/>
      <c r="S545" s="4"/>
      <c r="T545" s="6"/>
      <c r="U545" s="31"/>
      <c r="V545" s="4"/>
      <c r="W545" s="4"/>
    </row>
    <row r="546" ht="15.75" customHeight="1">
      <c r="A546" s="4"/>
      <c r="B546" s="4"/>
      <c r="C546" s="87"/>
      <c r="D546" s="59"/>
      <c r="E546" s="219"/>
      <c r="F546" s="31"/>
      <c r="G546" s="4"/>
      <c r="H546" s="6"/>
      <c r="I546" s="31"/>
      <c r="J546" s="4"/>
      <c r="K546" s="6"/>
      <c r="L546" s="31"/>
      <c r="M546" s="4"/>
      <c r="N546" s="6"/>
      <c r="O546" s="31"/>
      <c r="P546" s="4"/>
      <c r="Q546" s="6"/>
      <c r="R546" s="31"/>
      <c r="S546" s="4"/>
      <c r="T546" s="6"/>
      <c r="U546" s="31"/>
      <c r="V546" s="4"/>
      <c r="W546" s="4"/>
    </row>
    <row r="547" ht="15.75" customHeight="1">
      <c r="A547" s="4"/>
      <c r="B547" s="4"/>
      <c r="C547" s="87"/>
      <c r="D547" s="59"/>
      <c r="E547" s="219"/>
      <c r="F547" s="31"/>
      <c r="G547" s="4"/>
      <c r="H547" s="6"/>
      <c r="I547" s="31"/>
      <c r="J547" s="4"/>
      <c r="K547" s="6"/>
      <c r="L547" s="31"/>
      <c r="M547" s="4"/>
      <c r="N547" s="6"/>
      <c r="O547" s="31"/>
      <c r="P547" s="4"/>
      <c r="Q547" s="6"/>
      <c r="R547" s="31"/>
      <c r="S547" s="4"/>
      <c r="T547" s="6"/>
      <c r="U547" s="31"/>
      <c r="V547" s="4"/>
      <c r="W547" s="4"/>
    </row>
    <row r="548" ht="15.75" customHeight="1">
      <c r="A548" s="4"/>
      <c r="B548" s="4"/>
      <c r="C548" s="87"/>
      <c r="D548" s="59"/>
      <c r="E548" s="219"/>
      <c r="F548" s="31"/>
      <c r="G548" s="4"/>
      <c r="H548" s="6"/>
      <c r="I548" s="31"/>
      <c r="J548" s="4"/>
      <c r="K548" s="6"/>
      <c r="L548" s="31"/>
      <c r="M548" s="4"/>
      <c r="N548" s="6"/>
      <c r="O548" s="31"/>
      <c r="P548" s="4"/>
      <c r="Q548" s="6"/>
      <c r="R548" s="31"/>
      <c r="S548" s="4"/>
      <c r="T548" s="6"/>
      <c r="U548" s="31"/>
      <c r="V548" s="4"/>
      <c r="W548" s="4"/>
    </row>
    <row r="549" ht="15.75" customHeight="1">
      <c r="A549" s="4"/>
      <c r="B549" s="4"/>
      <c r="C549" s="87"/>
      <c r="D549" s="59"/>
      <c r="E549" s="219"/>
      <c r="F549" s="31"/>
      <c r="G549" s="4"/>
      <c r="H549" s="6"/>
      <c r="I549" s="31"/>
      <c r="J549" s="4"/>
      <c r="K549" s="6"/>
      <c r="L549" s="31"/>
      <c r="M549" s="4"/>
      <c r="N549" s="6"/>
      <c r="O549" s="31"/>
      <c r="P549" s="4"/>
      <c r="Q549" s="6"/>
      <c r="R549" s="31"/>
      <c r="S549" s="4"/>
      <c r="T549" s="6"/>
      <c r="U549" s="31"/>
      <c r="V549" s="4"/>
      <c r="W549" s="4"/>
    </row>
    <row r="550" ht="15.75" customHeight="1">
      <c r="A550" s="4"/>
      <c r="B550" s="4"/>
      <c r="C550" s="87"/>
      <c r="D550" s="59"/>
      <c r="E550" s="219"/>
      <c r="F550" s="31"/>
      <c r="G550" s="4"/>
      <c r="H550" s="6"/>
      <c r="I550" s="31"/>
      <c r="J550" s="4"/>
      <c r="K550" s="6"/>
      <c r="L550" s="31"/>
      <c r="M550" s="4"/>
      <c r="N550" s="6"/>
      <c r="O550" s="31"/>
      <c r="P550" s="4"/>
      <c r="Q550" s="6"/>
      <c r="R550" s="31"/>
      <c r="S550" s="4"/>
      <c r="T550" s="6"/>
      <c r="U550" s="31"/>
      <c r="V550" s="4"/>
      <c r="W550" s="4"/>
    </row>
    <row r="551" ht="15.75" customHeight="1">
      <c r="A551" s="4"/>
      <c r="B551" s="4"/>
      <c r="C551" s="87"/>
      <c r="D551" s="59"/>
      <c r="E551" s="219"/>
      <c r="F551" s="31"/>
      <c r="G551" s="4"/>
      <c r="H551" s="6"/>
      <c r="I551" s="31"/>
      <c r="J551" s="4"/>
      <c r="K551" s="6"/>
      <c r="L551" s="31"/>
      <c r="M551" s="4"/>
      <c r="N551" s="6"/>
      <c r="O551" s="31"/>
      <c r="P551" s="4"/>
      <c r="Q551" s="6"/>
      <c r="R551" s="31"/>
      <c r="S551" s="4"/>
      <c r="T551" s="6"/>
      <c r="U551" s="31"/>
      <c r="V551" s="4"/>
      <c r="W551" s="4"/>
    </row>
    <row r="552" ht="15.75" customHeight="1">
      <c r="A552" s="4"/>
      <c r="B552" s="4"/>
      <c r="C552" s="87"/>
      <c r="D552" s="59"/>
      <c r="E552" s="219"/>
      <c r="F552" s="31"/>
      <c r="G552" s="4"/>
      <c r="H552" s="6"/>
      <c r="I552" s="31"/>
      <c r="J552" s="4"/>
      <c r="K552" s="6"/>
      <c r="L552" s="31"/>
      <c r="M552" s="4"/>
      <c r="N552" s="6"/>
      <c r="O552" s="31"/>
      <c r="P552" s="4"/>
      <c r="Q552" s="6"/>
      <c r="R552" s="31"/>
      <c r="S552" s="4"/>
      <c r="T552" s="6"/>
      <c r="U552" s="31"/>
      <c r="V552" s="4"/>
      <c r="W552" s="4"/>
    </row>
    <row r="553" ht="15.75" customHeight="1">
      <c r="A553" s="4"/>
      <c r="B553" s="4"/>
      <c r="C553" s="87"/>
      <c r="D553" s="59"/>
      <c r="E553" s="219"/>
      <c r="F553" s="31"/>
      <c r="G553" s="4"/>
      <c r="H553" s="6"/>
      <c r="I553" s="31"/>
      <c r="J553" s="4"/>
      <c r="K553" s="6"/>
      <c r="L553" s="31"/>
      <c r="M553" s="4"/>
      <c r="N553" s="6"/>
      <c r="O553" s="31"/>
      <c r="P553" s="4"/>
      <c r="Q553" s="6"/>
      <c r="R553" s="31"/>
      <c r="S553" s="4"/>
      <c r="T553" s="6"/>
      <c r="U553" s="31"/>
      <c r="V553" s="4"/>
      <c r="W553" s="4"/>
    </row>
    <row r="554" ht="15.75" customHeight="1">
      <c r="A554" s="4"/>
      <c r="B554" s="4"/>
      <c r="C554" s="87"/>
      <c r="D554" s="59"/>
      <c r="E554" s="219"/>
      <c r="F554" s="31"/>
      <c r="G554" s="4"/>
      <c r="H554" s="6"/>
      <c r="I554" s="31"/>
      <c r="J554" s="4"/>
      <c r="K554" s="6"/>
      <c r="L554" s="31"/>
      <c r="M554" s="4"/>
      <c r="N554" s="6"/>
      <c r="O554" s="31"/>
      <c r="P554" s="4"/>
      <c r="Q554" s="6"/>
      <c r="R554" s="31"/>
      <c r="S554" s="4"/>
      <c r="T554" s="6"/>
      <c r="U554" s="31"/>
      <c r="V554" s="4"/>
      <c r="W554" s="4"/>
    </row>
    <row r="555" ht="15.75" customHeight="1">
      <c r="A555" s="4"/>
      <c r="B555" s="4"/>
      <c r="C555" s="87"/>
      <c r="D555" s="59"/>
      <c r="E555" s="219"/>
      <c r="F555" s="31"/>
      <c r="G555" s="4"/>
      <c r="H555" s="6"/>
      <c r="I555" s="31"/>
      <c r="J555" s="4"/>
      <c r="K555" s="6"/>
      <c r="L555" s="31"/>
      <c r="M555" s="4"/>
      <c r="N555" s="6"/>
      <c r="O555" s="31"/>
      <c r="P555" s="4"/>
      <c r="Q555" s="6"/>
      <c r="R555" s="31"/>
      <c r="S555" s="4"/>
      <c r="T555" s="6"/>
      <c r="U555" s="31"/>
      <c r="V555" s="4"/>
      <c r="W555" s="4"/>
    </row>
    <row r="556" ht="15.75" customHeight="1">
      <c r="A556" s="4"/>
      <c r="B556" s="4"/>
      <c r="C556" s="87"/>
      <c r="D556" s="59"/>
      <c r="E556" s="219"/>
      <c r="F556" s="31"/>
      <c r="G556" s="4"/>
      <c r="H556" s="6"/>
      <c r="I556" s="31"/>
      <c r="J556" s="4"/>
      <c r="K556" s="6"/>
      <c r="L556" s="31"/>
      <c r="M556" s="4"/>
      <c r="N556" s="6"/>
      <c r="O556" s="31"/>
      <c r="P556" s="4"/>
      <c r="Q556" s="6"/>
      <c r="R556" s="31"/>
      <c r="S556" s="4"/>
      <c r="T556" s="6"/>
      <c r="U556" s="31"/>
      <c r="V556" s="4"/>
      <c r="W556" s="4"/>
    </row>
    <row r="557" ht="15.75" customHeight="1">
      <c r="A557" s="4"/>
      <c r="B557" s="4"/>
      <c r="C557" s="87"/>
      <c r="D557" s="59"/>
      <c r="E557" s="219"/>
      <c r="F557" s="31"/>
      <c r="G557" s="4"/>
      <c r="H557" s="6"/>
      <c r="I557" s="31"/>
      <c r="J557" s="4"/>
      <c r="K557" s="6"/>
      <c r="L557" s="31"/>
      <c r="M557" s="4"/>
      <c r="N557" s="6"/>
      <c r="O557" s="31"/>
      <c r="P557" s="4"/>
      <c r="Q557" s="6"/>
      <c r="R557" s="31"/>
      <c r="S557" s="4"/>
      <c r="T557" s="6"/>
      <c r="U557" s="31"/>
      <c r="V557" s="4"/>
      <c r="W557" s="4"/>
    </row>
    <row r="558" ht="15.75" customHeight="1">
      <c r="A558" s="4"/>
      <c r="B558" s="4"/>
      <c r="C558" s="87"/>
      <c r="D558" s="59"/>
      <c r="E558" s="219"/>
      <c r="F558" s="31"/>
      <c r="G558" s="4"/>
      <c r="H558" s="6"/>
      <c r="I558" s="31"/>
      <c r="J558" s="4"/>
      <c r="K558" s="6"/>
      <c r="L558" s="31"/>
      <c r="M558" s="4"/>
      <c r="N558" s="6"/>
      <c r="O558" s="31"/>
      <c r="P558" s="4"/>
      <c r="Q558" s="6"/>
      <c r="R558" s="31"/>
      <c r="S558" s="4"/>
      <c r="T558" s="6"/>
      <c r="U558" s="31"/>
      <c r="V558" s="4"/>
      <c r="W558" s="4"/>
    </row>
    <row r="559" ht="15.75" customHeight="1">
      <c r="A559" s="4"/>
      <c r="B559" s="4"/>
      <c r="C559" s="87"/>
      <c r="D559" s="59"/>
      <c r="E559" s="219"/>
      <c r="F559" s="31"/>
      <c r="G559" s="4"/>
      <c r="H559" s="6"/>
      <c r="I559" s="31"/>
      <c r="J559" s="4"/>
      <c r="K559" s="6"/>
      <c r="L559" s="31"/>
      <c r="M559" s="4"/>
      <c r="N559" s="6"/>
      <c r="O559" s="31"/>
      <c r="P559" s="4"/>
      <c r="Q559" s="6"/>
      <c r="R559" s="31"/>
      <c r="S559" s="4"/>
      <c r="T559" s="6"/>
      <c r="U559" s="31"/>
      <c r="V559" s="4"/>
      <c r="W559" s="4"/>
    </row>
    <row r="560" ht="15.75" customHeight="1">
      <c r="A560" s="4"/>
      <c r="B560" s="4"/>
      <c r="C560" s="87"/>
      <c r="D560" s="59"/>
      <c r="E560" s="219"/>
      <c r="F560" s="31"/>
      <c r="G560" s="4"/>
      <c r="H560" s="6"/>
      <c r="I560" s="31"/>
      <c r="J560" s="4"/>
      <c r="K560" s="6"/>
      <c r="L560" s="31"/>
      <c r="M560" s="4"/>
      <c r="N560" s="6"/>
      <c r="O560" s="31"/>
      <c r="P560" s="4"/>
      <c r="Q560" s="6"/>
      <c r="R560" s="31"/>
      <c r="S560" s="4"/>
      <c r="T560" s="6"/>
      <c r="U560" s="31"/>
      <c r="V560" s="4"/>
      <c r="W560" s="4"/>
    </row>
    <row r="561" ht="15.75" customHeight="1">
      <c r="A561" s="4"/>
      <c r="B561" s="4"/>
      <c r="C561" s="87"/>
      <c r="D561" s="59"/>
      <c r="E561" s="219"/>
      <c r="F561" s="31"/>
      <c r="G561" s="4"/>
      <c r="H561" s="6"/>
      <c r="I561" s="31"/>
      <c r="J561" s="4"/>
      <c r="K561" s="6"/>
      <c r="L561" s="31"/>
      <c r="M561" s="4"/>
      <c r="N561" s="6"/>
      <c r="O561" s="31"/>
      <c r="P561" s="4"/>
      <c r="Q561" s="6"/>
      <c r="R561" s="31"/>
      <c r="S561" s="4"/>
      <c r="T561" s="6"/>
      <c r="U561" s="31"/>
      <c r="V561" s="4"/>
      <c r="W561" s="4"/>
    </row>
    <row r="562" ht="15.75" customHeight="1">
      <c r="A562" s="4"/>
      <c r="B562" s="4"/>
      <c r="C562" s="87"/>
      <c r="D562" s="59"/>
      <c r="E562" s="219"/>
      <c r="F562" s="31"/>
      <c r="G562" s="4"/>
      <c r="H562" s="6"/>
      <c r="I562" s="31"/>
      <c r="J562" s="4"/>
      <c r="K562" s="6"/>
      <c r="L562" s="31"/>
      <c r="M562" s="4"/>
      <c r="N562" s="6"/>
      <c r="O562" s="31"/>
      <c r="P562" s="4"/>
      <c r="Q562" s="6"/>
      <c r="R562" s="31"/>
      <c r="S562" s="4"/>
      <c r="T562" s="6"/>
      <c r="U562" s="31"/>
      <c r="V562" s="4"/>
      <c r="W562" s="4"/>
    </row>
    <row r="563" ht="15.75" customHeight="1">
      <c r="A563" s="4"/>
      <c r="B563" s="4"/>
      <c r="C563" s="87"/>
      <c r="D563" s="59"/>
      <c r="E563" s="219"/>
      <c r="F563" s="31"/>
      <c r="G563" s="4"/>
      <c r="H563" s="6"/>
      <c r="I563" s="31"/>
      <c r="J563" s="4"/>
      <c r="K563" s="6"/>
      <c r="L563" s="31"/>
      <c r="M563" s="4"/>
      <c r="N563" s="6"/>
      <c r="O563" s="31"/>
      <c r="P563" s="4"/>
      <c r="Q563" s="6"/>
      <c r="R563" s="31"/>
      <c r="S563" s="4"/>
      <c r="T563" s="6"/>
      <c r="U563" s="31"/>
      <c r="V563" s="4"/>
      <c r="W563" s="4"/>
    </row>
    <row r="564" ht="15.75" customHeight="1">
      <c r="A564" s="4"/>
      <c r="B564" s="4"/>
      <c r="C564" s="87"/>
      <c r="D564" s="59"/>
      <c r="E564" s="219"/>
      <c r="F564" s="31"/>
      <c r="G564" s="4"/>
      <c r="H564" s="6"/>
      <c r="I564" s="31"/>
      <c r="J564" s="4"/>
      <c r="K564" s="6"/>
      <c r="L564" s="31"/>
      <c r="M564" s="4"/>
      <c r="N564" s="6"/>
      <c r="O564" s="31"/>
      <c r="P564" s="4"/>
      <c r="Q564" s="6"/>
      <c r="R564" s="31"/>
      <c r="S564" s="4"/>
      <c r="T564" s="6"/>
      <c r="U564" s="31"/>
      <c r="V564" s="4"/>
      <c r="W564" s="4"/>
    </row>
    <row r="565" ht="15.75" customHeight="1">
      <c r="A565" s="4"/>
      <c r="B565" s="4"/>
      <c r="C565" s="87"/>
      <c r="D565" s="59"/>
      <c r="E565" s="219"/>
      <c r="F565" s="31"/>
      <c r="G565" s="4"/>
      <c r="H565" s="6"/>
      <c r="I565" s="31"/>
      <c r="J565" s="4"/>
      <c r="K565" s="6"/>
      <c r="L565" s="31"/>
      <c r="M565" s="4"/>
      <c r="N565" s="6"/>
      <c r="O565" s="31"/>
      <c r="P565" s="4"/>
      <c r="Q565" s="6"/>
      <c r="R565" s="31"/>
      <c r="S565" s="4"/>
      <c r="T565" s="6"/>
      <c r="U565" s="31"/>
      <c r="V565" s="4"/>
      <c r="W565" s="4"/>
    </row>
    <row r="566" ht="15.75" customHeight="1">
      <c r="A566" s="4"/>
      <c r="B566" s="4"/>
      <c r="C566" s="87"/>
      <c r="D566" s="59"/>
      <c r="E566" s="219"/>
      <c r="F566" s="31"/>
      <c r="G566" s="4"/>
      <c r="H566" s="6"/>
      <c r="I566" s="31"/>
      <c r="J566" s="4"/>
      <c r="K566" s="6"/>
      <c r="L566" s="31"/>
      <c r="M566" s="4"/>
      <c r="N566" s="6"/>
      <c r="O566" s="31"/>
      <c r="P566" s="4"/>
      <c r="Q566" s="6"/>
      <c r="R566" s="31"/>
      <c r="S566" s="4"/>
      <c r="T566" s="6"/>
      <c r="U566" s="31"/>
      <c r="V566" s="4"/>
      <c r="W566" s="4"/>
    </row>
    <row r="567" ht="15.75" customHeight="1">
      <c r="A567" s="4"/>
      <c r="B567" s="4"/>
      <c r="C567" s="87"/>
      <c r="D567" s="59"/>
      <c r="E567" s="219"/>
      <c r="F567" s="31"/>
      <c r="G567" s="4"/>
      <c r="H567" s="6"/>
      <c r="I567" s="31"/>
      <c r="J567" s="4"/>
      <c r="K567" s="6"/>
      <c r="L567" s="31"/>
      <c r="M567" s="4"/>
      <c r="N567" s="6"/>
      <c r="O567" s="31"/>
      <c r="P567" s="4"/>
      <c r="Q567" s="6"/>
      <c r="R567" s="31"/>
      <c r="S567" s="4"/>
      <c r="T567" s="6"/>
      <c r="U567" s="31"/>
      <c r="V567" s="4"/>
      <c r="W567" s="4"/>
    </row>
    <row r="568" ht="15.75" customHeight="1">
      <c r="A568" s="4"/>
      <c r="B568" s="4"/>
      <c r="C568" s="87"/>
      <c r="D568" s="59"/>
      <c r="E568" s="219"/>
      <c r="F568" s="31"/>
      <c r="G568" s="4"/>
      <c r="H568" s="6"/>
      <c r="I568" s="31"/>
      <c r="J568" s="4"/>
      <c r="K568" s="6"/>
      <c r="L568" s="31"/>
      <c r="M568" s="4"/>
      <c r="N568" s="6"/>
      <c r="O568" s="31"/>
      <c r="P568" s="4"/>
      <c r="Q568" s="6"/>
      <c r="R568" s="31"/>
      <c r="S568" s="4"/>
      <c r="T568" s="6"/>
      <c r="U568" s="31"/>
      <c r="V568" s="4"/>
      <c r="W568" s="4"/>
    </row>
    <row r="569" ht="15.75" customHeight="1">
      <c r="A569" s="4"/>
      <c r="B569" s="4"/>
      <c r="C569" s="87"/>
      <c r="D569" s="59"/>
      <c r="E569" s="219"/>
      <c r="F569" s="31"/>
      <c r="G569" s="4"/>
      <c r="H569" s="6"/>
      <c r="I569" s="31"/>
      <c r="J569" s="4"/>
      <c r="K569" s="6"/>
      <c r="L569" s="31"/>
      <c r="M569" s="4"/>
      <c r="N569" s="6"/>
      <c r="O569" s="31"/>
      <c r="P569" s="4"/>
      <c r="Q569" s="6"/>
      <c r="R569" s="31"/>
      <c r="S569" s="4"/>
      <c r="T569" s="6"/>
      <c r="U569" s="31"/>
      <c r="V569" s="4"/>
      <c r="W569" s="4"/>
    </row>
    <row r="570" ht="15.75" customHeight="1">
      <c r="A570" s="4"/>
      <c r="B570" s="4"/>
      <c r="C570" s="87"/>
      <c r="D570" s="59"/>
      <c r="E570" s="219"/>
      <c r="F570" s="31"/>
      <c r="G570" s="4"/>
      <c r="H570" s="6"/>
      <c r="I570" s="31"/>
      <c r="J570" s="4"/>
      <c r="K570" s="6"/>
      <c r="L570" s="31"/>
      <c r="M570" s="4"/>
      <c r="N570" s="6"/>
      <c r="O570" s="31"/>
      <c r="P570" s="4"/>
      <c r="Q570" s="6"/>
      <c r="R570" s="31"/>
      <c r="S570" s="4"/>
      <c r="T570" s="6"/>
      <c r="U570" s="31"/>
      <c r="V570" s="4"/>
      <c r="W570" s="4"/>
    </row>
    <row r="571" ht="15.75" customHeight="1">
      <c r="A571" s="4"/>
      <c r="B571" s="4"/>
      <c r="C571" s="87"/>
      <c r="D571" s="59"/>
      <c r="E571" s="219"/>
      <c r="F571" s="31"/>
      <c r="G571" s="4"/>
      <c r="H571" s="6"/>
      <c r="I571" s="31"/>
      <c r="J571" s="4"/>
      <c r="K571" s="6"/>
      <c r="L571" s="31"/>
      <c r="M571" s="4"/>
      <c r="N571" s="6"/>
      <c r="O571" s="31"/>
      <c r="P571" s="4"/>
      <c r="Q571" s="6"/>
      <c r="R571" s="31"/>
      <c r="S571" s="4"/>
      <c r="T571" s="6"/>
      <c r="U571" s="31"/>
      <c r="V571" s="4"/>
      <c r="W571" s="4"/>
    </row>
    <row r="572" ht="15.75" customHeight="1">
      <c r="A572" s="4"/>
      <c r="B572" s="4"/>
      <c r="C572" s="87"/>
      <c r="D572" s="59"/>
      <c r="E572" s="219"/>
      <c r="F572" s="31"/>
      <c r="G572" s="4"/>
      <c r="H572" s="6"/>
      <c r="I572" s="31"/>
      <c r="J572" s="4"/>
      <c r="K572" s="6"/>
      <c r="L572" s="31"/>
      <c r="M572" s="4"/>
      <c r="N572" s="6"/>
      <c r="O572" s="31"/>
      <c r="P572" s="4"/>
      <c r="Q572" s="6"/>
      <c r="R572" s="31"/>
      <c r="S572" s="4"/>
      <c r="T572" s="6"/>
      <c r="U572" s="31"/>
      <c r="V572" s="4"/>
      <c r="W572" s="4"/>
    </row>
    <row r="573" ht="15.75" customHeight="1">
      <c r="A573" s="4"/>
      <c r="B573" s="4"/>
      <c r="C573" s="87"/>
      <c r="D573" s="59"/>
      <c r="E573" s="219"/>
      <c r="F573" s="31"/>
      <c r="G573" s="4"/>
      <c r="H573" s="6"/>
      <c r="I573" s="31"/>
      <c r="J573" s="4"/>
      <c r="K573" s="6"/>
      <c r="L573" s="31"/>
      <c r="M573" s="4"/>
      <c r="N573" s="6"/>
      <c r="O573" s="31"/>
      <c r="P573" s="4"/>
      <c r="Q573" s="6"/>
      <c r="R573" s="31"/>
      <c r="S573" s="4"/>
      <c r="T573" s="6"/>
      <c r="U573" s="31"/>
      <c r="V573" s="4"/>
      <c r="W573" s="4"/>
    </row>
    <row r="574" ht="15.75" customHeight="1">
      <c r="A574" s="4"/>
      <c r="B574" s="4"/>
      <c r="C574" s="87"/>
      <c r="D574" s="59"/>
      <c r="E574" s="219"/>
      <c r="F574" s="31"/>
      <c r="G574" s="4"/>
      <c r="H574" s="6"/>
      <c r="I574" s="31"/>
      <c r="J574" s="4"/>
      <c r="K574" s="6"/>
      <c r="L574" s="31"/>
      <c r="M574" s="4"/>
      <c r="N574" s="6"/>
      <c r="O574" s="31"/>
      <c r="P574" s="4"/>
      <c r="Q574" s="6"/>
      <c r="R574" s="31"/>
      <c r="S574" s="4"/>
      <c r="T574" s="6"/>
      <c r="U574" s="31"/>
      <c r="V574" s="4"/>
      <c r="W574" s="4"/>
    </row>
    <row r="575" ht="15.75" customHeight="1">
      <c r="A575" s="4"/>
      <c r="B575" s="4"/>
      <c r="C575" s="87"/>
      <c r="D575" s="59"/>
      <c r="E575" s="219"/>
      <c r="F575" s="31"/>
      <c r="G575" s="4"/>
      <c r="H575" s="6"/>
      <c r="I575" s="31"/>
      <c r="J575" s="4"/>
      <c r="K575" s="6"/>
      <c r="L575" s="31"/>
      <c r="M575" s="4"/>
      <c r="N575" s="6"/>
      <c r="O575" s="31"/>
      <c r="P575" s="4"/>
      <c r="Q575" s="6"/>
      <c r="R575" s="31"/>
      <c r="S575" s="4"/>
      <c r="T575" s="6"/>
      <c r="U575" s="31"/>
      <c r="V575" s="4"/>
      <c r="W575" s="4"/>
    </row>
    <row r="576" ht="15.75" customHeight="1">
      <c r="A576" s="4"/>
      <c r="B576" s="4"/>
      <c r="C576" s="87"/>
      <c r="D576" s="59"/>
      <c r="E576" s="219"/>
      <c r="F576" s="31"/>
      <c r="G576" s="4"/>
      <c r="H576" s="6"/>
      <c r="I576" s="31"/>
      <c r="J576" s="4"/>
      <c r="K576" s="6"/>
      <c r="L576" s="31"/>
      <c r="M576" s="4"/>
      <c r="N576" s="6"/>
      <c r="O576" s="31"/>
      <c r="P576" s="4"/>
      <c r="Q576" s="6"/>
      <c r="R576" s="31"/>
      <c r="S576" s="4"/>
      <c r="T576" s="6"/>
      <c r="U576" s="31"/>
      <c r="V576" s="4"/>
      <c r="W576" s="4"/>
    </row>
    <row r="577" ht="15.75" customHeight="1">
      <c r="A577" s="4"/>
      <c r="B577" s="4"/>
      <c r="C577" s="87"/>
      <c r="D577" s="59"/>
      <c r="E577" s="219"/>
      <c r="F577" s="31"/>
      <c r="G577" s="4"/>
      <c r="H577" s="6"/>
      <c r="I577" s="31"/>
      <c r="J577" s="4"/>
      <c r="K577" s="6"/>
      <c r="L577" s="31"/>
      <c r="M577" s="4"/>
      <c r="N577" s="6"/>
      <c r="O577" s="31"/>
      <c r="P577" s="4"/>
      <c r="Q577" s="6"/>
      <c r="R577" s="31"/>
      <c r="S577" s="4"/>
      <c r="T577" s="6"/>
      <c r="U577" s="31"/>
      <c r="V577" s="4"/>
      <c r="W577" s="4"/>
    </row>
    <row r="578" ht="15.75" customHeight="1">
      <c r="A578" s="4"/>
      <c r="B578" s="4"/>
      <c r="C578" s="87"/>
      <c r="D578" s="59"/>
      <c r="E578" s="219"/>
      <c r="F578" s="31"/>
      <c r="G578" s="4"/>
      <c r="H578" s="6"/>
      <c r="I578" s="31"/>
      <c r="J578" s="4"/>
      <c r="K578" s="6"/>
      <c r="L578" s="31"/>
      <c r="M578" s="4"/>
      <c r="N578" s="6"/>
      <c r="O578" s="31"/>
      <c r="P578" s="4"/>
      <c r="Q578" s="6"/>
      <c r="R578" s="31"/>
      <c r="S578" s="4"/>
      <c r="T578" s="6"/>
      <c r="U578" s="31"/>
      <c r="V578" s="4"/>
      <c r="W578" s="4"/>
    </row>
    <row r="579" ht="15.75" customHeight="1">
      <c r="A579" s="4"/>
      <c r="B579" s="4"/>
      <c r="C579" s="87"/>
      <c r="D579" s="59"/>
      <c r="E579" s="219"/>
      <c r="F579" s="31"/>
      <c r="G579" s="4"/>
      <c r="H579" s="6"/>
      <c r="I579" s="31"/>
      <c r="J579" s="4"/>
      <c r="K579" s="6"/>
      <c r="L579" s="31"/>
      <c r="M579" s="4"/>
      <c r="N579" s="6"/>
      <c r="O579" s="31"/>
      <c r="P579" s="4"/>
      <c r="Q579" s="6"/>
      <c r="R579" s="31"/>
      <c r="S579" s="4"/>
      <c r="T579" s="6"/>
      <c r="U579" s="31"/>
      <c r="V579" s="4"/>
      <c r="W579" s="4"/>
    </row>
    <row r="580" ht="15.75" customHeight="1">
      <c r="A580" s="4"/>
      <c r="B580" s="4"/>
      <c r="C580" s="87"/>
      <c r="D580" s="59"/>
      <c r="E580" s="219"/>
      <c r="F580" s="31"/>
      <c r="G580" s="4"/>
      <c r="H580" s="6"/>
      <c r="I580" s="31"/>
      <c r="J580" s="4"/>
      <c r="K580" s="6"/>
      <c r="L580" s="31"/>
      <c r="M580" s="4"/>
      <c r="N580" s="6"/>
      <c r="O580" s="31"/>
      <c r="P580" s="4"/>
      <c r="Q580" s="6"/>
      <c r="R580" s="31"/>
      <c r="S580" s="4"/>
      <c r="T580" s="6"/>
      <c r="U580" s="31"/>
      <c r="V580" s="4"/>
      <c r="W580" s="4"/>
    </row>
    <row r="581" ht="15.75" customHeight="1">
      <c r="A581" s="4"/>
      <c r="B581" s="4"/>
      <c r="C581" s="87"/>
      <c r="D581" s="59"/>
      <c r="E581" s="219"/>
      <c r="F581" s="31"/>
      <c r="G581" s="4"/>
      <c r="H581" s="6"/>
      <c r="I581" s="31"/>
      <c r="J581" s="4"/>
      <c r="K581" s="6"/>
      <c r="L581" s="31"/>
      <c r="M581" s="4"/>
      <c r="N581" s="6"/>
      <c r="O581" s="31"/>
      <c r="P581" s="4"/>
      <c r="Q581" s="6"/>
      <c r="R581" s="31"/>
      <c r="S581" s="4"/>
      <c r="T581" s="6"/>
      <c r="U581" s="31"/>
      <c r="V581" s="4"/>
      <c r="W581" s="4"/>
    </row>
    <row r="582" ht="15.75" customHeight="1">
      <c r="A582" s="4"/>
      <c r="B582" s="4"/>
      <c r="C582" s="87"/>
      <c r="D582" s="59"/>
      <c r="E582" s="219"/>
      <c r="F582" s="31"/>
      <c r="G582" s="4"/>
      <c r="H582" s="6"/>
      <c r="I582" s="31"/>
      <c r="J582" s="4"/>
      <c r="K582" s="6"/>
      <c r="L582" s="31"/>
      <c r="M582" s="4"/>
      <c r="N582" s="6"/>
      <c r="O582" s="31"/>
      <c r="P582" s="4"/>
      <c r="Q582" s="6"/>
      <c r="R582" s="31"/>
      <c r="S582" s="4"/>
      <c r="T582" s="6"/>
      <c r="U582" s="31"/>
      <c r="V582" s="4"/>
      <c r="W582" s="4"/>
    </row>
    <row r="583" ht="15.75" customHeight="1">
      <c r="A583" s="4"/>
      <c r="B583" s="4"/>
      <c r="C583" s="87"/>
      <c r="D583" s="59"/>
      <c r="E583" s="219"/>
      <c r="F583" s="31"/>
      <c r="G583" s="4"/>
      <c r="H583" s="6"/>
      <c r="I583" s="31"/>
      <c r="J583" s="4"/>
      <c r="K583" s="6"/>
      <c r="L583" s="31"/>
      <c r="M583" s="4"/>
      <c r="N583" s="6"/>
      <c r="O583" s="31"/>
      <c r="P583" s="4"/>
      <c r="Q583" s="6"/>
      <c r="R583" s="31"/>
      <c r="S583" s="4"/>
      <c r="T583" s="6"/>
      <c r="U583" s="31"/>
      <c r="V583" s="4"/>
      <c r="W583" s="4"/>
    </row>
    <row r="584" ht="15.75" customHeight="1">
      <c r="A584" s="4"/>
      <c r="B584" s="4"/>
      <c r="C584" s="87"/>
      <c r="D584" s="59"/>
      <c r="E584" s="219"/>
      <c r="F584" s="31"/>
      <c r="G584" s="4"/>
      <c r="H584" s="6"/>
      <c r="I584" s="31"/>
      <c r="J584" s="4"/>
      <c r="K584" s="6"/>
      <c r="L584" s="31"/>
      <c r="M584" s="4"/>
      <c r="N584" s="6"/>
      <c r="O584" s="31"/>
      <c r="P584" s="4"/>
      <c r="Q584" s="6"/>
      <c r="R584" s="31"/>
      <c r="S584" s="4"/>
      <c r="T584" s="6"/>
      <c r="U584" s="31"/>
      <c r="V584" s="4"/>
      <c r="W584" s="4"/>
    </row>
    <row r="585" ht="15.75" customHeight="1">
      <c r="A585" s="4"/>
      <c r="B585" s="4"/>
      <c r="C585" s="87"/>
      <c r="D585" s="59"/>
      <c r="E585" s="219"/>
      <c r="F585" s="31"/>
      <c r="G585" s="4"/>
      <c r="H585" s="6"/>
      <c r="I585" s="31"/>
      <c r="J585" s="4"/>
      <c r="K585" s="6"/>
      <c r="L585" s="31"/>
      <c r="M585" s="4"/>
      <c r="N585" s="6"/>
      <c r="O585" s="31"/>
      <c r="P585" s="4"/>
      <c r="Q585" s="6"/>
      <c r="R585" s="31"/>
      <c r="S585" s="4"/>
      <c r="T585" s="6"/>
      <c r="U585" s="31"/>
      <c r="V585" s="4"/>
      <c r="W585" s="4"/>
    </row>
    <row r="586" ht="15.75" customHeight="1">
      <c r="A586" s="4"/>
      <c r="B586" s="4"/>
      <c r="C586" s="87"/>
      <c r="D586" s="59"/>
      <c r="E586" s="219"/>
      <c r="F586" s="31"/>
      <c r="G586" s="4"/>
      <c r="H586" s="6"/>
      <c r="I586" s="31"/>
      <c r="J586" s="4"/>
      <c r="K586" s="6"/>
      <c r="L586" s="31"/>
      <c r="M586" s="4"/>
      <c r="N586" s="6"/>
      <c r="O586" s="31"/>
      <c r="P586" s="4"/>
      <c r="Q586" s="6"/>
      <c r="R586" s="31"/>
      <c r="S586" s="4"/>
      <c r="T586" s="6"/>
      <c r="U586" s="31"/>
      <c r="V586" s="4"/>
      <c r="W586" s="4"/>
    </row>
    <row r="587" ht="15.75" customHeight="1">
      <c r="A587" s="4"/>
      <c r="B587" s="4"/>
      <c r="C587" s="87"/>
      <c r="D587" s="59"/>
      <c r="E587" s="219"/>
      <c r="F587" s="31"/>
      <c r="G587" s="4"/>
      <c r="H587" s="6"/>
      <c r="I587" s="31"/>
      <c r="J587" s="4"/>
      <c r="K587" s="6"/>
      <c r="L587" s="31"/>
      <c r="M587" s="4"/>
      <c r="N587" s="6"/>
      <c r="O587" s="31"/>
      <c r="P587" s="4"/>
      <c r="Q587" s="6"/>
      <c r="R587" s="31"/>
      <c r="S587" s="4"/>
      <c r="T587" s="6"/>
      <c r="U587" s="31"/>
      <c r="V587" s="4"/>
      <c r="W587" s="4"/>
    </row>
    <row r="588" ht="15.75" customHeight="1">
      <c r="A588" s="4"/>
      <c r="B588" s="4"/>
      <c r="C588" s="87"/>
      <c r="D588" s="59"/>
      <c r="E588" s="219"/>
      <c r="F588" s="31"/>
      <c r="G588" s="4"/>
      <c r="H588" s="6"/>
      <c r="I588" s="31"/>
      <c r="J588" s="4"/>
      <c r="K588" s="6"/>
      <c r="L588" s="31"/>
      <c r="M588" s="4"/>
      <c r="N588" s="6"/>
      <c r="O588" s="31"/>
      <c r="P588" s="4"/>
      <c r="Q588" s="6"/>
      <c r="R588" s="31"/>
      <c r="S588" s="4"/>
      <c r="T588" s="6"/>
      <c r="U588" s="31"/>
      <c r="V588" s="4"/>
      <c r="W588" s="4"/>
    </row>
    <row r="589" ht="15.75" customHeight="1">
      <c r="A589" s="4"/>
      <c r="B589" s="4"/>
      <c r="C589" s="87"/>
      <c r="D589" s="59"/>
      <c r="E589" s="219"/>
      <c r="F589" s="31"/>
      <c r="G589" s="4"/>
      <c r="H589" s="6"/>
      <c r="I589" s="31"/>
      <c r="J589" s="4"/>
      <c r="K589" s="6"/>
      <c r="L589" s="31"/>
      <c r="M589" s="4"/>
      <c r="N589" s="6"/>
      <c r="O589" s="31"/>
      <c r="P589" s="4"/>
      <c r="Q589" s="6"/>
      <c r="R589" s="31"/>
      <c r="S589" s="4"/>
      <c r="T589" s="6"/>
      <c r="U589" s="31"/>
      <c r="V589" s="4"/>
      <c r="W589" s="4"/>
    </row>
    <row r="590" ht="15.75" customHeight="1">
      <c r="A590" s="4"/>
      <c r="B590" s="4"/>
      <c r="C590" s="87"/>
      <c r="D590" s="59"/>
      <c r="E590" s="219"/>
      <c r="F590" s="31"/>
      <c r="G590" s="4"/>
      <c r="H590" s="6"/>
      <c r="I590" s="31"/>
      <c r="J590" s="4"/>
      <c r="K590" s="6"/>
      <c r="L590" s="31"/>
      <c r="M590" s="4"/>
      <c r="N590" s="6"/>
      <c r="O590" s="31"/>
      <c r="P590" s="4"/>
      <c r="Q590" s="6"/>
      <c r="R590" s="31"/>
      <c r="S590" s="4"/>
      <c r="T590" s="6"/>
      <c r="U590" s="31"/>
      <c r="V590" s="4"/>
      <c r="W590" s="4"/>
    </row>
    <row r="591" ht="15.75" customHeight="1">
      <c r="A591" s="4"/>
      <c r="B591" s="4"/>
      <c r="C591" s="87"/>
      <c r="D591" s="59"/>
      <c r="E591" s="219"/>
      <c r="F591" s="31"/>
      <c r="G591" s="4"/>
      <c r="H591" s="6"/>
      <c r="I591" s="31"/>
      <c r="J591" s="4"/>
      <c r="K591" s="6"/>
      <c r="L591" s="31"/>
      <c r="M591" s="4"/>
      <c r="N591" s="6"/>
      <c r="O591" s="31"/>
      <c r="P591" s="4"/>
      <c r="Q591" s="6"/>
      <c r="R591" s="31"/>
      <c r="S591" s="4"/>
      <c r="T591" s="6"/>
      <c r="U591" s="31"/>
      <c r="V591" s="4"/>
      <c r="W591" s="4"/>
    </row>
    <row r="592" ht="15.75" customHeight="1">
      <c r="A592" s="4"/>
      <c r="B592" s="4"/>
      <c r="C592" s="87"/>
      <c r="D592" s="59"/>
      <c r="E592" s="219"/>
      <c r="F592" s="31"/>
      <c r="G592" s="4"/>
      <c r="H592" s="6"/>
      <c r="I592" s="31"/>
      <c r="J592" s="4"/>
      <c r="K592" s="6"/>
      <c r="L592" s="31"/>
      <c r="M592" s="4"/>
      <c r="N592" s="6"/>
      <c r="O592" s="31"/>
      <c r="P592" s="4"/>
      <c r="Q592" s="6"/>
      <c r="R592" s="31"/>
      <c r="S592" s="4"/>
      <c r="T592" s="6"/>
      <c r="U592" s="31"/>
      <c r="V592" s="4"/>
      <c r="W592" s="4"/>
    </row>
    <row r="593" ht="15.75" customHeight="1">
      <c r="A593" s="4"/>
      <c r="B593" s="4"/>
      <c r="C593" s="87"/>
      <c r="D593" s="59"/>
      <c r="E593" s="219"/>
      <c r="F593" s="31"/>
      <c r="G593" s="4"/>
      <c r="H593" s="6"/>
      <c r="I593" s="31"/>
      <c r="J593" s="4"/>
      <c r="K593" s="6"/>
      <c r="L593" s="31"/>
      <c r="M593" s="4"/>
      <c r="N593" s="6"/>
      <c r="O593" s="31"/>
      <c r="P593" s="4"/>
      <c r="Q593" s="6"/>
      <c r="R593" s="31"/>
      <c r="S593" s="4"/>
      <c r="T593" s="6"/>
      <c r="U593" s="31"/>
      <c r="V593" s="4"/>
      <c r="W593" s="4"/>
    </row>
    <row r="594" ht="15.75" customHeight="1">
      <c r="A594" s="4"/>
      <c r="B594" s="4"/>
      <c r="C594" s="87"/>
      <c r="D594" s="59"/>
      <c r="E594" s="219"/>
      <c r="F594" s="31"/>
      <c r="G594" s="4"/>
      <c r="H594" s="6"/>
      <c r="I594" s="31"/>
      <c r="J594" s="4"/>
      <c r="K594" s="6"/>
      <c r="L594" s="31"/>
      <c r="M594" s="4"/>
      <c r="N594" s="6"/>
      <c r="O594" s="31"/>
      <c r="P594" s="4"/>
      <c r="Q594" s="6"/>
      <c r="R594" s="31"/>
      <c r="S594" s="4"/>
      <c r="T594" s="6"/>
      <c r="U594" s="31"/>
      <c r="V594" s="4"/>
      <c r="W594" s="4"/>
    </row>
    <row r="595" ht="15.75" customHeight="1">
      <c r="A595" s="4"/>
      <c r="B595" s="4"/>
      <c r="C595" s="87"/>
      <c r="D595" s="59"/>
      <c r="E595" s="219"/>
      <c r="F595" s="31"/>
      <c r="G595" s="4"/>
      <c r="H595" s="6"/>
      <c r="I595" s="31"/>
      <c r="J595" s="4"/>
      <c r="K595" s="6"/>
      <c r="L595" s="31"/>
      <c r="M595" s="4"/>
      <c r="N595" s="6"/>
      <c r="O595" s="31"/>
      <c r="P595" s="4"/>
      <c r="Q595" s="6"/>
      <c r="R595" s="31"/>
      <c r="S595" s="4"/>
      <c r="T595" s="6"/>
      <c r="U595" s="31"/>
      <c r="V595" s="4"/>
      <c r="W595" s="4"/>
    </row>
    <row r="596" ht="15.75" customHeight="1">
      <c r="A596" s="4"/>
      <c r="B596" s="4"/>
      <c r="C596" s="87"/>
      <c r="D596" s="59"/>
      <c r="E596" s="219"/>
      <c r="F596" s="31"/>
      <c r="G596" s="4"/>
      <c r="H596" s="6"/>
      <c r="I596" s="31"/>
      <c r="J596" s="4"/>
      <c r="K596" s="6"/>
      <c r="L596" s="31"/>
      <c r="M596" s="4"/>
      <c r="N596" s="6"/>
      <c r="O596" s="31"/>
      <c r="P596" s="4"/>
      <c r="Q596" s="6"/>
      <c r="R596" s="31"/>
      <c r="S596" s="4"/>
      <c r="T596" s="6"/>
      <c r="U596" s="31"/>
      <c r="V596" s="4"/>
      <c r="W596" s="4"/>
    </row>
    <row r="597" ht="15.75" customHeight="1">
      <c r="A597" s="4"/>
      <c r="B597" s="4"/>
      <c r="C597" s="87"/>
      <c r="D597" s="59"/>
      <c r="E597" s="219"/>
      <c r="F597" s="31"/>
      <c r="G597" s="4"/>
      <c r="H597" s="6"/>
      <c r="I597" s="31"/>
      <c r="J597" s="4"/>
      <c r="K597" s="6"/>
      <c r="L597" s="31"/>
      <c r="M597" s="4"/>
      <c r="N597" s="6"/>
      <c r="O597" s="31"/>
      <c r="P597" s="4"/>
      <c r="Q597" s="6"/>
      <c r="R597" s="31"/>
      <c r="S597" s="4"/>
      <c r="T597" s="6"/>
      <c r="U597" s="31"/>
      <c r="V597" s="4"/>
      <c r="W597" s="4"/>
    </row>
    <row r="598" ht="15.75" customHeight="1">
      <c r="A598" s="4"/>
      <c r="B598" s="4"/>
      <c r="C598" s="87"/>
      <c r="D598" s="59"/>
      <c r="E598" s="219"/>
      <c r="F598" s="31"/>
      <c r="G598" s="4"/>
      <c r="H598" s="6"/>
      <c r="I598" s="31"/>
      <c r="J598" s="4"/>
      <c r="K598" s="6"/>
      <c r="L598" s="31"/>
      <c r="M598" s="4"/>
      <c r="N598" s="6"/>
      <c r="O598" s="31"/>
      <c r="P598" s="4"/>
      <c r="Q598" s="6"/>
      <c r="R598" s="31"/>
      <c r="S598" s="4"/>
      <c r="T598" s="6"/>
      <c r="U598" s="31"/>
      <c r="V598" s="4"/>
      <c r="W598" s="4"/>
    </row>
    <row r="599" ht="15.75" customHeight="1">
      <c r="A599" s="4"/>
      <c r="B599" s="4"/>
      <c r="C599" s="87"/>
      <c r="D599" s="59"/>
      <c r="E599" s="219"/>
      <c r="F599" s="31"/>
      <c r="G599" s="4"/>
      <c r="H599" s="6"/>
      <c r="I599" s="31"/>
      <c r="J599" s="4"/>
      <c r="K599" s="6"/>
      <c r="L599" s="31"/>
      <c r="M599" s="4"/>
      <c r="N599" s="6"/>
      <c r="O599" s="31"/>
      <c r="P599" s="4"/>
      <c r="Q599" s="6"/>
      <c r="R599" s="31"/>
      <c r="S599" s="4"/>
      <c r="T599" s="6"/>
      <c r="U599" s="31"/>
      <c r="V599" s="4"/>
      <c r="W599" s="4"/>
    </row>
    <row r="600" ht="15.75" customHeight="1">
      <c r="A600" s="4"/>
      <c r="B600" s="4"/>
      <c r="C600" s="87"/>
      <c r="D600" s="59"/>
      <c r="E600" s="219"/>
      <c r="F600" s="31"/>
      <c r="G600" s="4"/>
      <c r="H600" s="6"/>
      <c r="I600" s="31"/>
      <c r="J600" s="4"/>
      <c r="K600" s="6"/>
      <c r="L600" s="31"/>
      <c r="M600" s="4"/>
      <c r="N600" s="6"/>
      <c r="O600" s="31"/>
      <c r="P600" s="4"/>
      <c r="Q600" s="6"/>
      <c r="R600" s="31"/>
      <c r="S600" s="4"/>
      <c r="T600" s="6"/>
      <c r="U600" s="31"/>
      <c r="V600" s="4"/>
      <c r="W600" s="4"/>
    </row>
    <row r="601" ht="15.75" customHeight="1">
      <c r="A601" s="4"/>
      <c r="B601" s="4"/>
      <c r="C601" s="87"/>
      <c r="D601" s="59"/>
      <c r="E601" s="219"/>
      <c r="F601" s="31"/>
      <c r="G601" s="4"/>
      <c r="H601" s="6"/>
      <c r="I601" s="31"/>
      <c r="J601" s="4"/>
      <c r="K601" s="6"/>
      <c r="L601" s="31"/>
      <c r="M601" s="4"/>
      <c r="N601" s="6"/>
      <c r="O601" s="31"/>
      <c r="P601" s="4"/>
      <c r="Q601" s="6"/>
      <c r="R601" s="31"/>
      <c r="S601" s="4"/>
      <c r="T601" s="6"/>
      <c r="U601" s="31"/>
      <c r="V601" s="4"/>
      <c r="W601" s="4"/>
    </row>
    <row r="602" ht="15.75" customHeight="1">
      <c r="A602" s="4"/>
      <c r="B602" s="4"/>
      <c r="C602" s="87"/>
      <c r="D602" s="59"/>
      <c r="E602" s="219"/>
      <c r="F602" s="31"/>
      <c r="G602" s="4"/>
      <c r="H602" s="6"/>
      <c r="I602" s="31"/>
      <c r="J602" s="4"/>
      <c r="K602" s="6"/>
      <c r="L602" s="31"/>
      <c r="M602" s="4"/>
      <c r="N602" s="6"/>
      <c r="O602" s="31"/>
      <c r="P602" s="4"/>
      <c r="Q602" s="6"/>
      <c r="R602" s="31"/>
      <c r="S602" s="4"/>
      <c r="T602" s="6"/>
      <c r="U602" s="31"/>
      <c r="V602" s="4"/>
      <c r="W602" s="4"/>
    </row>
    <row r="603" ht="15.75" customHeight="1">
      <c r="A603" s="4"/>
      <c r="B603" s="4"/>
      <c r="C603" s="87"/>
      <c r="D603" s="59"/>
      <c r="E603" s="219"/>
      <c r="F603" s="31"/>
      <c r="G603" s="4"/>
      <c r="H603" s="6"/>
      <c r="I603" s="31"/>
      <c r="J603" s="4"/>
      <c r="K603" s="6"/>
      <c r="L603" s="31"/>
      <c r="M603" s="4"/>
      <c r="N603" s="6"/>
      <c r="O603" s="31"/>
      <c r="P603" s="4"/>
      <c r="Q603" s="6"/>
      <c r="R603" s="31"/>
      <c r="S603" s="4"/>
      <c r="T603" s="6"/>
      <c r="U603" s="31"/>
      <c r="V603" s="4"/>
      <c r="W603" s="4"/>
    </row>
    <row r="604" ht="15.75" customHeight="1">
      <c r="A604" s="4"/>
      <c r="B604" s="4"/>
      <c r="C604" s="87"/>
      <c r="D604" s="59"/>
      <c r="E604" s="219"/>
      <c r="F604" s="31"/>
      <c r="G604" s="4"/>
      <c r="H604" s="6"/>
      <c r="I604" s="31"/>
      <c r="J604" s="4"/>
      <c r="K604" s="6"/>
      <c r="L604" s="31"/>
      <c r="M604" s="4"/>
      <c r="N604" s="6"/>
      <c r="O604" s="31"/>
      <c r="P604" s="4"/>
      <c r="Q604" s="6"/>
      <c r="R604" s="31"/>
      <c r="S604" s="4"/>
      <c r="T604" s="6"/>
      <c r="U604" s="31"/>
      <c r="V604" s="4"/>
      <c r="W604" s="4"/>
    </row>
    <row r="605" ht="15.75" customHeight="1">
      <c r="A605" s="4"/>
      <c r="B605" s="4"/>
      <c r="C605" s="87"/>
      <c r="D605" s="59"/>
      <c r="E605" s="219"/>
      <c r="F605" s="31"/>
      <c r="G605" s="4"/>
      <c r="H605" s="6"/>
      <c r="I605" s="31"/>
      <c r="J605" s="4"/>
      <c r="K605" s="6"/>
      <c r="L605" s="31"/>
      <c r="M605" s="4"/>
      <c r="N605" s="6"/>
      <c r="O605" s="31"/>
      <c r="P605" s="4"/>
      <c r="Q605" s="6"/>
      <c r="R605" s="31"/>
      <c r="S605" s="4"/>
      <c r="T605" s="6"/>
      <c r="U605" s="31"/>
      <c r="V605" s="4"/>
      <c r="W605" s="4"/>
    </row>
    <row r="606" ht="15.75" customHeight="1">
      <c r="A606" s="4"/>
      <c r="B606" s="4"/>
      <c r="C606" s="87"/>
      <c r="D606" s="59"/>
      <c r="E606" s="219"/>
      <c r="F606" s="31"/>
      <c r="G606" s="4"/>
      <c r="H606" s="6"/>
      <c r="I606" s="31"/>
      <c r="J606" s="4"/>
      <c r="K606" s="6"/>
      <c r="L606" s="31"/>
      <c r="M606" s="4"/>
      <c r="N606" s="6"/>
      <c r="O606" s="31"/>
      <c r="P606" s="4"/>
      <c r="Q606" s="6"/>
      <c r="R606" s="31"/>
      <c r="S606" s="4"/>
      <c r="T606" s="6"/>
      <c r="U606" s="31"/>
      <c r="V606" s="4"/>
      <c r="W606" s="4"/>
    </row>
    <row r="607" ht="15.75" customHeight="1">
      <c r="A607" s="4"/>
      <c r="B607" s="4"/>
      <c r="C607" s="87"/>
      <c r="D607" s="59"/>
      <c r="E607" s="219"/>
      <c r="F607" s="31"/>
      <c r="G607" s="4"/>
      <c r="H607" s="6"/>
      <c r="I607" s="31"/>
      <c r="J607" s="4"/>
      <c r="K607" s="6"/>
      <c r="L607" s="31"/>
      <c r="M607" s="4"/>
      <c r="N607" s="6"/>
      <c r="O607" s="31"/>
      <c r="P607" s="4"/>
      <c r="Q607" s="6"/>
      <c r="R607" s="31"/>
      <c r="S607" s="4"/>
      <c r="T607" s="6"/>
      <c r="U607" s="31"/>
      <c r="V607" s="4"/>
      <c r="W607" s="4"/>
    </row>
    <row r="608" ht="15.75" customHeight="1">
      <c r="A608" s="4"/>
      <c r="B608" s="4"/>
      <c r="C608" s="87"/>
      <c r="D608" s="59"/>
      <c r="E608" s="219"/>
      <c r="F608" s="31"/>
      <c r="G608" s="4"/>
      <c r="H608" s="6"/>
      <c r="I608" s="31"/>
      <c r="J608" s="4"/>
      <c r="K608" s="6"/>
      <c r="L608" s="31"/>
      <c r="M608" s="4"/>
      <c r="N608" s="6"/>
      <c r="O608" s="31"/>
      <c r="P608" s="4"/>
      <c r="Q608" s="6"/>
      <c r="R608" s="31"/>
      <c r="S608" s="4"/>
      <c r="T608" s="6"/>
      <c r="U608" s="31"/>
      <c r="V608" s="4"/>
      <c r="W608" s="4"/>
    </row>
    <row r="609" ht="15.75" customHeight="1">
      <c r="A609" s="4"/>
      <c r="B609" s="4"/>
      <c r="C609" s="87"/>
      <c r="D609" s="59"/>
      <c r="E609" s="219"/>
      <c r="F609" s="31"/>
      <c r="G609" s="4"/>
      <c r="H609" s="6"/>
      <c r="I609" s="31"/>
      <c r="J609" s="4"/>
      <c r="K609" s="6"/>
      <c r="L609" s="31"/>
      <c r="M609" s="4"/>
      <c r="N609" s="6"/>
      <c r="O609" s="31"/>
      <c r="P609" s="4"/>
      <c r="Q609" s="6"/>
      <c r="R609" s="31"/>
      <c r="S609" s="4"/>
      <c r="T609" s="6"/>
      <c r="U609" s="31"/>
      <c r="V609" s="4"/>
      <c r="W609" s="4"/>
    </row>
    <row r="610" ht="15.75" customHeight="1">
      <c r="A610" s="4"/>
      <c r="B610" s="4"/>
      <c r="C610" s="87"/>
      <c r="D610" s="59"/>
      <c r="E610" s="219"/>
      <c r="F610" s="31"/>
      <c r="G610" s="4"/>
      <c r="H610" s="6"/>
      <c r="I610" s="31"/>
      <c r="J610" s="4"/>
      <c r="K610" s="6"/>
      <c r="L610" s="31"/>
      <c r="M610" s="4"/>
      <c r="N610" s="6"/>
      <c r="O610" s="31"/>
      <c r="P610" s="4"/>
      <c r="Q610" s="6"/>
      <c r="R610" s="31"/>
      <c r="S610" s="4"/>
      <c r="T610" s="6"/>
      <c r="U610" s="31"/>
      <c r="V610" s="4"/>
      <c r="W610" s="4"/>
    </row>
    <row r="611" ht="15.75" customHeight="1">
      <c r="A611" s="4"/>
      <c r="B611" s="4"/>
      <c r="C611" s="87"/>
      <c r="D611" s="59"/>
      <c r="E611" s="219"/>
      <c r="F611" s="31"/>
      <c r="G611" s="4"/>
      <c r="H611" s="6"/>
      <c r="I611" s="31"/>
      <c r="J611" s="4"/>
      <c r="K611" s="6"/>
      <c r="L611" s="31"/>
      <c r="M611" s="4"/>
      <c r="N611" s="6"/>
      <c r="O611" s="31"/>
      <c r="P611" s="4"/>
      <c r="Q611" s="6"/>
      <c r="R611" s="31"/>
      <c r="S611" s="4"/>
      <c r="T611" s="6"/>
      <c r="U611" s="31"/>
      <c r="V611" s="4"/>
      <c r="W611" s="4"/>
    </row>
    <row r="612" ht="15.75" customHeight="1">
      <c r="A612" s="4"/>
      <c r="B612" s="4"/>
      <c r="C612" s="87"/>
      <c r="D612" s="59"/>
      <c r="E612" s="219"/>
      <c r="F612" s="31"/>
      <c r="G612" s="4"/>
      <c r="H612" s="6"/>
      <c r="I612" s="31"/>
      <c r="J612" s="4"/>
      <c r="K612" s="6"/>
      <c r="L612" s="31"/>
      <c r="M612" s="4"/>
      <c r="N612" s="6"/>
      <c r="O612" s="31"/>
      <c r="P612" s="4"/>
      <c r="Q612" s="6"/>
      <c r="R612" s="31"/>
      <c r="S612" s="4"/>
      <c r="T612" s="6"/>
      <c r="U612" s="31"/>
      <c r="V612" s="4"/>
      <c r="W612" s="4"/>
    </row>
    <row r="613" ht="15.75" customHeight="1">
      <c r="A613" s="4"/>
      <c r="B613" s="4"/>
      <c r="C613" s="87"/>
      <c r="D613" s="59"/>
      <c r="E613" s="219"/>
      <c r="F613" s="31"/>
      <c r="G613" s="4"/>
      <c r="H613" s="6"/>
      <c r="I613" s="31"/>
      <c r="J613" s="4"/>
      <c r="K613" s="6"/>
      <c r="L613" s="31"/>
      <c r="M613" s="4"/>
      <c r="N613" s="6"/>
      <c r="O613" s="31"/>
      <c r="P613" s="4"/>
      <c r="Q613" s="6"/>
      <c r="R613" s="31"/>
      <c r="S613" s="4"/>
      <c r="T613" s="6"/>
      <c r="U613" s="31"/>
      <c r="V613" s="4"/>
      <c r="W613" s="4"/>
    </row>
    <row r="614" ht="15.75" customHeight="1">
      <c r="A614" s="4"/>
      <c r="B614" s="4"/>
      <c r="C614" s="87"/>
      <c r="D614" s="59"/>
      <c r="E614" s="219"/>
      <c r="F614" s="31"/>
      <c r="G614" s="4"/>
      <c r="H614" s="6"/>
      <c r="I614" s="31"/>
      <c r="J614" s="4"/>
      <c r="K614" s="6"/>
      <c r="L614" s="31"/>
      <c r="M614" s="4"/>
      <c r="N614" s="6"/>
      <c r="O614" s="31"/>
      <c r="P614" s="4"/>
      <c r="Q614" s="6"/>
      <c r="R614" s="31"/>
      <c r="S614" s="4"/>
      <c r="T614" s="6"/>
      <c r="U614" s="31"/>
      <c r="V614" s="4"/>
      <c r="W614" s="4"/>
    </row>
    <row r="615" ht="15.75" customHeight="1">
      <c r="A615" s="4"/>
      <c r="B615" s="4"/>
      <c r="C615" s="87"/>
      <c r="D615" s="59"/>
      <c r="E615" s="219"/>
      <c r="F615" s="31"/>
      <c r="G615" s="4"/>
      <c r="H615" s="6"/>
      <c r="I615" s="31"/>
      <c r="J615" s="4"/>
      <c r="K615" s="6"/>
      <c r="L615" s="31"/>
      <c r="M615" s="4"/>
      <c r="N615" s="6"/>
      <c r="O615" s="31"/>
      <c r="P615" s="4"/>
      <c r="Q615" s="6"/>
      <c r="R615" s="31"/>
      <c r="S615" s="4"/>
      <c r="T615" s="6"/>
      <c r="U615" s="31"/>
      <c r="V615" s="4"/>
      <c r="W615" s="4"/>
    </row>
    <row r="616" ht="15.75" customHeight="1">
      <c r="A616" s="4"/>
      <c r="B616" s="4"/>
      <c r="C616" s="87"/>
      <c r="D616" s="59"/>
      <c r="E616" s="219"/>
      <c r="F616" s="31"/>
      <c r="G616" s="4"/>
      <c r="H616" s="6"/>
      <c r="I616" s="31"/>
      <c r="J616" s="4"/>
      <c r="K616" s="6"/>
      <c r="L616" s="31"/>
      <c r="M616" s="4"/>
      <c r="N616" s="6"/>
      <c r="O616" s="31"/>
      <c r="P616" s="4"/>
      <c r="Q616" s="6"/>
      <c r="R616" s="31"/>
      <c r="S616" s="4"/>
      <c r="T616" s="6"/>
      <c r="U616" s="31"/>
      <c r="V616" s="4"/>
      <c r="W616" s="4"/>
    </row>
    <row r="617" ht="15.75" customHeight="1">
      <c r="A617" s="4"/>
      <c r="B617" s="4"/>
      <c r="C617" s="87"/>
      <c r="D617" s="59"/>
      <c r="E617" s="219"/>
      <c r="F617" s="31"/>
      <c r="G617" s="4"/>
      <c r="H617" s="6"/>
      <c r="I617" s="31"/>
      <c r="J617" s="4"/>
      <c r="K617" s="6"/>
      <c r="L617" s="31"/>
      <c r="M617" s="4"/>
      <c r="N617" s="6"/>
      <c r="O617" s="31"/>
      <c r="P617" s="4"/>
      <c r="Q617" s="6"/>
      <c r="R617" s="31"/>
      <c r="S617" s="4"/>
      <c r="T617" s="6"/>
      <c r="U617" s="31"/>
      <c r="V617" s="4"/>
      <c r="W617" s="4"/>
    </row>
    <row r="618" ht="15.75" customHeight="1">
      <c r="A618" s="4"/>
      <c r="B618" s="4"/>
      <c r="C618" s="87"/>
      <c r="D618" s="59"/>
      <c r="E618" s="219"/>
      <c r="F618" s="31"/>
      <c r="G618" s="4"/>
      <c r="H618" s="6"/>
      <c r="I618" s="31"/>
      <c r="J618" s="4"/>
      <c r="K618" s="6"/>
      <c r="L618" s="31"/>
      <c r="M618" s="4"/>
      <c r="N618" s="6"/>
      <c r="O618" s="31"/>
      <c r="P618" s="4"/>
      <c r="Q618" s="6"/>
      <c r="R618" s="31"/>
      <c r="S618" s="4"/>
      <c r="T618" s="6"/>
      <c r="U618" s="31"/>
      <c r="V618" s="4"/>
      <c r="W618" s="4"/>
    </row>
    <row r="619" ht="15.75" customHeight="1">
      <c r="A619" s="4"/>
      <c r="B619" s="4"/>
      <c r="C619" s="87"/>
      <c r="D619" s="59"/>
      <c r="E619" s="219"/>
      <c r="F619" s="31"/>
      <c r="G619" s="4"/>
      <c r="H619" s="6"/>
      <c r="I619" s="31"/>
      <c r="J619" s="4"/>
      <c r="K619" s="6"/>
      <c r="L619" s="31"/>
      <c r="M619" s="4"/>
      <c r="N619" s="6"/>
      <c r="O619" s="31"/>
      <c r="P619" s="4"/>
      <c r="Q619" s="6"/>
      <c r="R619" s="31"/>
      <c r="S619" s="4"/>
      <c r="T619" s="6"/>
      <c r="U619" s="31"/>
      <c r="V619" s="4"/>
      <c r="W619" s="4"/>
    </row>
    <row r="620" ht="15.75" customHeight="1">
      <c r="A620" s="4"/>
      <c r="B620" s="4"/>
      <c r="C620" s="87"/>
      <c r="D620" s="59"/>
      <c r="E620" s="219"/>
      <c r="F620" s="31"/>
      <c r="G620" s="4"/>
      <c r="H620" s="6"/>
      <c r="I620" s="31"/>
      <c r="J620" s="4"/>
      <c r="K620" s="6"/>
      <c r="L620" s="31"/>
      <c r="M620" s="4"/>
      <c r="N620" s="6"/>
      <c r="O620" s="31"/>
      <c r="P620" s="4"/>
      <c r="Q620" s="6"/>
      <c r="R620" s="31"/>
      <c r="S620" s="4"/>
      <c r="T620" s="6"/>
      <c r="U620" s="31"/>
      <c r="V620" s="4"/>
      <c r="W620" s="4"/>
    </row>
    <row r="621" ht="15.75" customHeight="1">
      <c r="A621" s="4"/>
      <c r="B621" s="4"/>
      <c r="C621" s="87"/>
      <c r="D621" s="59"/>
      <c r="E621" s="219"/>
      <c r="F621" s="31"/>
      <c r="G621" s="4"/>
      <c r="H621" s="6"/>
      <c r="I621" s="31"/>
      <c r="J621" s="4"/>
      <c r="K621" s="6"/>
      <c r="L621" s="31"/>
      <c r="M621" s="4"/>
      <c r="N621" s="6"/>
      <c r="O621" s="31"/>
      <c r="P621" s="4"/>
      <c r="Q621" s="6"/>
      <c r="R621" s="31"/>
      <c r="S621" s="4"/>
      <c r="T621" s="6"/>
      <c r="U621" s="31"/>
      <c r="V621" s="4"/>
      <c r="W621" s="4"/>
    </row>
    <row r="622" ht="15.75" customHeight="1">
      <c r="A622" s="4"/>
      <c r="B622" s="4"/>
      <c r="C622" s="87"/>
      <c r="D622" s="59"/>
      <c r="E622" s="219"/>
      <c r="F622" s="31"/>
      <c r="G622" s="4"/>
      <c r="H622" s="6"/>
      <c r="I622" s="31"/>
      <c r="J622" s="4"/>
      <c r="K622" s="6"/>
      <c r="L622" s="31"/>
      <c r="M622" s="4"/>
      <c r="N622" s="6"/>
      <c r="O622" s="31"/>
      <c r="P622" s="4"/>
      <c r="Q622" s="6"/>
      <c r="R622" s="31"/>
      <c r="S622" s="4"/>
      <c r="T622" s="6"/>
      <c r="U622" s="31"/>
      <c r="V622" s="4"/>
      <c r="W622" s="4"/>
    </row>
    <row r="623" ht="15.75" customHeight="1">
      <c r="A623" s="4"/>
      <c r="B623" s="4"/>
      <c r="C623" s="87"/>
      <c r="D623" s="59"/>
      <c r="E623" s="219"/>
      <c r="F623" s="31"/>
      <c r="G623" s="4"/>
      <c r="H623" s="6"/>
      <c r="I623" s="31"/>
      <c r="J623" s="4"/>
      <c r="K623" s="6"/>
      <c r="L623" s="31"/>
      <c r="M623" s="4"/>
      <c r="N623" s="6"/>
      <c r="O623" s="31"/>
      <c r="P623" s="4"/>
      <c r="Q623" s="6"/>
      <c r="R623" s="31"/>
      <c r="S623" s="4"/>
      <c r="T623" s="6"/>
      <c r="U623" s="31"/>
      <c r="V623" s="4"/>
      <c r="W623" s="4"/>
    </row>
    <row r="624" ht="15.75" customHeight="1">
      <c r="A624" s="4"/>
      <c r="B624" s="4"/>
      <c r="C624" s="87"/>
      <c r="D624" s="59"/>
      <c r="E624" s="219"/>
      <c r="F624" s="31"/>
      <c r="G624" s="4"/>
      <c r="H624" s="6"/>
      <c r="I624" s="31"/>
      <c r="J624" s="4"/>
      <c r="K624" s="6"/>
      <c r="L624" s="31"/>
      <c r="M624" s="4"/>
      <c r="N624" s="6"/>
      <c r="O624" s="31"/>
      <c r="P624" s="4"/>
      <c r="Q624" s="6"/>
      <c r="R624" s="31"/>
      <c r="S624" s="4"/>
      <c r="T624" s="6"/>
      <c r="U624" s="31"/>
      <c r="V624" s="4"/>
      <c r="W624" s="4"/>
    </row>
    <row r="625" ht="15.75" customHeight="1">
      <c r="A625" s="4"/>
      <c r="B625" s="4"/>
      <c r="C625" s="87"/>
      <c r="D625" s="59"/>
      <c r="E625" s="219"/>
      <c r="F625" s="31"/>
      <c r="G625" s="4"/>
      <c r="H625" s="6"/>
      <c r="I625" s="31"/>
      <c r="J625" s="4"/>
      <c r="K625" s="6"/>
      <c r="L625" s="31"/>
      <c r="M625" s="4"/>
      <c r="N625" s="6"/>
      <c r="O625" s="31"/>
      <c r="P625" s="4"/>
      <c r="Q625" s="6"/>
      <c r="R625" s="31"/>
      <c r="S625" s="4"/>
      <c r="T625" s="6"/>
      <c r="U625" s="31"/>
      <c r="V625" s="4"/>
      <c r="W625" s="4"/>
    </row>
    <row r="626" ht="15.75" customHeight="1">
      <c r="A626" s="4"/>
      <c r="B626" s="4"/>
      <c r="C626" s="87"/>
      <c r="D626" s="59"/>
      <c r="E626" s="219"/>
      <c r="F626" s="31"/>
      <c r="G626" s="4"/>
      <c r="H626" s="6"/>
      <c r="I626" s="31"/>
      <c r="J626" s="4"/>
      <c r="K626" s="6"/>
      <c r="L626" s="31"/>
      <c r="M626" s="4"/>
      <c r="N626" s="6"/>
      <c r="O626" s="31"/>
      <c r="P626" s="4"/>
      <c r="Q626" s="6"/>
      <c r="R626" s="31"/>
      <c r="S626" s="4"/>
      <c r="T626" s="6"/>
      <c r="U626" s="31"/>
      <c r="V626" s="4"/>
      <c r="W626" s="4"/>
    </row>
    <row r="627" ht="15.75" customHeight="1">
      <c r="A627" s="4"/>
      <c r="B627" s="4"/>
      <c r="C627" s="87"/>
      <c r="D627" s="59"/>
      <c r="E627" s="219"/>
      <c r="F627" s="31"/>
      <c r="G627" s="4"/>
      <c r="H627" s="6"/>
      <c r="I627" s="31"/>
      <c r="J627" s="4"/>
      <c r="K627" s="6"/>
      <c r="L627" s="31"/>
      <c r="M627" s="4"/>
      <c r="N627" s="6"/>
      <c r="O627" s="31"/>
      <c r="P627" s="4"/>
      <c r="Q627" s="6"/>
      <c r="R627" s="31"/>
      <c r="S627" s="4"/>
      <c r="T627" s="6"/>
      <c r="U627" s="31"/>
      <c r="V627" s="4"/>
      <c r="W627" s="4"/>
    </row>
    <row r="628" ht="15.75" customHeight="1">
      <c r="A628" s="4"/>
      <c r="B628" s="4"/>
      <c r="C628" s="87"/>
      <c r="D628" s="59"/>
      <c r="E628" s="219"/>
      <c r="F628" s="31"/>
      <c r="G628" s="4"/>
      <c r="H628" s="6"/>
      <c r="I628" s="31"/>
      <c r="J628" s="4"/>
      <c r="K628" s="6"/>
      <c r="L628" s="31"/>
      <c r="M628" s="4"/>
      <c r="N628" s="6"/>
      <c r="O628" s="31"/>
      <c r="P628" s="4"/>
      <c r="Q628" s="6"/>
      <c r="R628" s="31"/>
      <c r="S628" s="4"/>
      <c r="T628" s="6"/>
      <c r="U628" s="31"/>
      <c r="V628" s="4"/>
      <c r="W628" s="4"/>
    </row>
    <row r="629" ht="15.75" customHeight="1">
      <c r="A629" s="4"/>
      <c r="B629" s="4"/>
      <c r="C629" s="87"/>
      <c r="D629" s="59"/>
      <c r="E629" s="219"/>
      <c r="F629" s="31"/>
      <c r="G629" s="4"/>
      <c r="H629" s="6"/>
      <c r="I629" s="31"/>
      <c r="J629" s="4"/>
      <c r="K629" s="6"/>
      <c r="L629" s="31"/>
      <c r="M629" s="4"/>
      <c r="N629" s="6"/>
      <c r="O629" s="31"/>
      <c r="P629" s="4"/>
      <c r="Q629" s="6"/>
      <c r="R629" s="31"/>
      <c r="S629" s="4"/>
      <c r="T629" s="6"/>
      <c r="U629" s="31"/>
      <c r="V629" s="4"/>
      <c r="W629" s="4"/>
    </row>
    <row r="630" ht="15.75" customHeight="1">
      <c r="A630" s="4"/>
      <c r="B630" s="4"/>
      <c r="C630" s="87"/>
      <c r="D630" s="59"/>
      <c r="E630" s="219"/>
      <c r="F630" s="31"/>
      <c r="G630" s="4"/>
      <c r="H630" s="6"/>
      <c r="I630" s="31"/>
      <c r="J630" s="4"/>
      <c r="K630" s="6"/>
      <c r="L630" s="31"/>
      <c r="M630" s="4"/>
      <c r="N630" s="6"/>
      <c r="O630" s="31"/>
      <c r="P630" s="4"/>
      <c r="Q630" s="6"/>
      <c r="R630" s="31"/>
      <c r="S630" s="4"/>
      <c r="T630" s="6"/>
      <c r="U630" s="31"/>
      <c r="V630" s="4"/>
      <c r="W630" s="4"/>
    </row>
    <row r="631" ht="15.75" customHeight="1">
      <c r="A631" s="4"/>
      <c r="B631" s="4"/>
      <c r="C631" s="87"/>
      <c r="D631" s="59"/>
      <c r="E631" s="219"/>
      <c r="F631" s="31"/>
      <c r="G631" s="4"/>
      <c r="H631" s="6"/>
      <c r="I631" s="31"/>
      <c r="J631" s="4"/>
      <c r="K631" s="6"/>
      <c r="L631" s="31"/>
      <c r="M631" s="4"/>
      <c r="N631" s="6"/>
      <c r="O631" s="31"/>
      <c r="P631" s="4"/>
      <c r="Q631" s="6"/>
      <c r="R631" s="31"/>
      <c r="S631" s="4"/>
      <c r="T631" s="6"/>
      <c r="U631" s="31"/>
      <c r="V631" s="4"/>
      <c r="W631" s="4"/>
    </row>
    <row r="632" ht="15.75" customHeight="1">
      <c r="A632" s="4"/>
      <c r="B632" s="4"/>
      <c r="C632" s="87"/>
      <c r="D632" s="59"/>
      <c r="E632" s="219"/>
      <c r="F632" s="31"/>
      <c r="G632" s="4"/>
      <c r="H632" s="6"/>
      <c r="I632" s="31"/>
      <c r="J632" s="4"/>
      <c r="K632" s="6"/>
      <c r="L632" s="31"/>
      <c r="M632" s="4"/>
      <c r="N632" s="6"/>
      <c r="O632" s="31"/>
      <c r="P632" s="4"/>
      <c r="Q632" s="6"/>
      <c r="R632" s="31"/>
      <c r="S632" s="4"/>
      <c r="T632" s="6"/>
      <c r="U632" s="31"/>
      <c r="V632" s="4"/>
      <c r="W632" s="4"/>
    </row>
    <row r="633" ht="15.75" customHeight="1">
      <c r="A633" s="4"/>
      <c r="B633" s="4"/>
      <c r="C633" s="87"/>
      <c r="D633" s="59"/>
      <c r="E633" s="219"/>
      <c r="F633" s="31"/>
      <c r="G633" s="4"/>
      <c r="H633" s="6"/>
      <c r="I633" s="31"/>
      <c r="J633" s="4"/>
      <c r="K633" s="6"/>
      <c r="L633" s="31"/>
      <c r="M633" s="4"/>
      <c r="N633" s="6"/>
      <c r="O633" s="31"/>
      <c r="P633" s="4"/>
      <c r="Q633" s="6"/>
      <c r="R633" s="31"/>
      <c r="S633" s="4"/>
      <c r="T633" s="6"/>
      <c r="U633" s="31"/>
      <c r="V633" s="4"/>
      <c r="W633" s="4"/>
    </row>
    <row r="634" ht="15.75" customHeight="1">
      <c r="A634" s="4"/>
      <c r="B634" s="4"/>
      <c r="C634" s="87"/>
      <c r="D634" s="59"/>
      <c r="E634" s="219"/>
      <c r="F634" s="31"/>
      <c r="G634" s="4"/>
      <c r="H634" s="6"/>
      <c r="I634" s="31"/>
      <c r="J634" s="4"/>
      <c r="K634" s="6"/>
      <c r="L634" s="31"/>
      <c r="M634" s="4"/>
      <c r="N634" s="6"/>
      <c r="O634" s="31"/>
      <c r="P634" s="4"/>
      <c r="Q634" s="6"/>
      <c r="R634" s="31"/>
      <c r="S634" s="4"/>
      <c r="T634" s="6"/>
      <c r="U634" s="31"/>
      <c r="V634" s="4"/>
      <c r="W634" s="4"/>
    </row>
    <row r="635" ht="15.75" customHeight="1">
      <c r="A635" s="4"/>
      <c r="B635" s="4"/>
      <c r="C635" s="87"/>
      <c r="D635" s="59"/>
      <c r="E635" s="219"/>
      <c r="F635" s="31"/>
      <c r="G635" s="4"/>
      <c r="H635" s="6"/>
      <c r="I635" s="31"/>
      <c r="J635" s="4"/>
      <c r="K635" s="6"/>
      <c r="L635" s="31"/>
      <c r="M635" s="4"/>
      <c r="N635" s="6"/>
      <c r="O635" s="31"/>
      <c r="P635" s="4"/>
      <c r="Q635" s="6"/>
      <c r="R635" s="31"/>
      <c r="S635" s="4"/>
      <c r="T635" s="6"/>
      <c r="U635" s="31"/>
      <c r="V635" s="4"/>
      <c r="W635" s="4"/>
    </row>
    <row r="636" ht="15.75" customHeight="1">
      <c r="A636" s="4"/>
      <c r="B636" s="4"/>
      <c r="C636" s="87"/>
      <c r="D636" s="59"/>
      <c r="E636" s="219"/>
      <c r="F636" s="31"/>
      <c r="G636" s="4"/>
      <c r="H636" s="6"/>
      <c r="I636" s="31"/>
      <c r="J636" s="4"/>
      <c r="K636" s="6"/>
      <c r="L636" s="31"/>
      <c r="M636" s="4"/>
      <c r="N636" s="6"/>
      <c r="O636" s="31"/>
      <c r="P636" s="4"/>
      <c r="Q636" s="6"/>
      <c r="R636" s="31"/>
      <c r="S636" s="4"/>
      <c r="T636" s="6"/>
      <c r="U636" s="31"/>
      <c r="V636" s="4"/>
      <c r="W636" s="4"/>
    </row>
    <row r="637" ht="15.75" customHeight="1">
      <c r="A637" s="4"/>
      <c r="B637" s="4"/>
      <c r="C637" s="87"/>
      <c r="D637" s="59"/>
      <c r="E637" s="219"/>
      <c r="F637" s="31"/>
      <c r="G637" s="4"/>
      <c r="H637" s="6"/>
      <c r="I637" s="31"/>
      <c r="J637" s="4"/>
      <c r="K637" s="6"/>
      <c r="L637" s="31"/>
      <c r="M637" s="4"/>
      <c r="N637" s="6"/>
      <c r="O637" s="31"/>
      <c r="P637" s="4"/>
      <c r="Q637" s="6"/>
      <c r="R637" s="31"/>
      <c r="S637" s="4"/>
      <c r="T637" s="6"/>
      <c r="U637" s="31"/>
      <c r="V637" s="4"/>
      <c r="W637" s="4"/>
    </row>
    <row r="638" ht="15.75" customHeight="1">
      <c r="A638" s="4"/>
      <c r="B638" s="4"/>
      <c r="C638" s="87"/>
      <c r="D638" s="59"/>
      <c r="E638" s="219"/>
      <c r="F638" s="31"/>
      <c r="G638" s="4"/>
      <c r="H638" s="6"/>
      <c r="I638" s="31"/>
      <c r="J638" s="4"/>
      <c r="K638" s="6"/>
      <c r="L638" s="31"/>
      <c r="M638" s="4"/>
      <c r="N638" s="6"/>
      <c r="O638" s="31"/>
      <c r="P638" s="4"/>
      <c r="Q638" s="6"/>
      <c r="R638" s="31"/>
      <c r="S638" s="4"/>
      <c r="T638" s="6"/>
      <c r="U638" s="31"/>
      <c r="V638" s="4"/>
      <c r="W638" s="4"/>
    </row>
    <row r="639" ht="15.75" customHeight="1">
      <c r="A639" s="4"/>
      <c r="B639" s="4"/>
      <c r="C639" s="87"/>
      <c r="D639" s="59"/>
      <c r="E639" s="219"/>
      <c r="F639" s="31"/>
      <c r="G639" s="4"/>
      <c r="H639" s="6"/>
      <c r="I639" s="31"/>
      <c r="J639" s="4"/>
      <c r="K639" s="6"/>
      <c r="L639" s="31"/>
      <c r="M639" s="4"/>
      <c r="N639" s="6"/>
      <c r="O639" s="31"/>
      <c r="P639" s="4"/>
      <c r="Q639" s="6"/>
      <c r="R639" s="31"/>
      <c r="S639" s="4"/>
      <c r="T639" s="6"/>
      <c r="U639" s="31"/>
      <c r="V639" s="4"/>
      <c r="W639" s="4"/>
    </row>
    <row r="640" ht="15.75" customHeight="1">
      <c r="A640" s="4"/>
      <c r="B640" s="4"/>
      <c r="C640" s="87"/>
      <c r="D640" s="59"/>
      <c r="E640" s="219"/>
      <c r="F640" s="31"/>
      <c r="G640" s="4"/>
      <c r="H640" s="6"/>
      <c r="I640" s="31"/>
      <c r="J640" s="4"/>
      <c r="K640" s="6"/>
      <c r="L640" s="31"/>
      <c r="M640" s="4"/>
      <c r="N640" s="6"/>
      <c r="O640" s="31"/>
      <c r="P640" s="4"/>
      <c r="Q640" s="6"/>
      <c r="R640" s="31"/>
      <c r="S640" s="4"/>
      <c r="T640" s="6"/>
      <c r="U640" s="31"/>
      <c r="V640" s="4"/>
      <c r="W640" s="4"/>
    </row>
    <row r="641" ht="15.75" customHeight="1">
      <c r="A641" s="4"/>
      <c r="B641" s="4"/>
      <c r="C641" s="87"/>
      <c r="D641" s="59"/>
      <c r="E641" s="219"/>
      <c r="F641" s="31"/>
      <c r="G641" s="4"/>
      <c r="H641" s="6"/>
      <c r="I641" s="31"/>
      <c r="J641" s="4"/>
      <c r="K641" s="6"/>
      <c r="L641" s="31"/>
      <c r="M641" s="4"/>
      <c r="N641" s="6"/>
      <c r="O641" s="31"/>
      <c r="P641" s="4"/>
      <c r="Q641" s="6"/>
      <c r="R641" s="31"/>
      <c r="S641" s="4"/>
      <c r="T641" s="6"/>
      <c r="U641" s="31"/>
      <c r="V641" s="4"/>
      <c r="W641" s="4"/>
    </row>
    <row r="642" ht="15.75" customHeight="1">
      <c r="A642" s="4"/>
      <c r="B642" s="4"/>
      <c r="C642" s="87"/>
      <c r="D642" s="59"/>
      <c r="E642" s="219"/>
      <c r="F642" s="31"/>
      <c r="G642" s="4"/>
      <c r="H642" s="6"/>
      <c r="I642" s="31"/>
      <c r="J642" s="4"/>
      <c r="K642" s="6"/>
      <c r="L642" s="31"/>
      <c r="M642" s="4"/>
      <c r="N642" s="6"/>
      <c r="O642" s="31"/>
      <c r="P642" s="4"/>
      <c r="Q642" s="6"/>
      <c r="R642" s="31"/>
      <c r="S642" s="4"/>
      <c r="T642" s="6"/>
      <c r="U642" s="31"/>
      <c r="V642" s="4"/>
      <c r="W642" s="4"/>
    </row>
    <row r="643" ht="15.75" customHeight="1">
      <c r="A643" s="4"/>
      <c r="B643" s="4"/>
      <c r="C643" s="87"/>
      <c r="D643" s="59"/>
      <c r="E643" s="219"/>
      <c r="F643" s="31"/>
      <c r="G643" s="4"/>
      <c r="H643" s="6"/>
      <c r="I643" s="31"/>
      <c r="J643" s="4"/>
      <c r="K643" s="6"/>
      <c r="L643" s="31"/>
      <c r="M643" s="4"/>
      <c r="N643" s="6"/>
      <c r="O643" s="31"/>
      <c r="P643" s="4"/>
      <c r="Q643" s="6"/>
      <c r="R643" s="31"/>
      <c r="S643" s="4"/>
      <c r="T643" s="6"/>
      <c r="U643" s="31"/>
      <c r="V643" s="4"/>
      <c r="W643" s="4"/>
    </row>
    <row r="644" ht="15.75" customHeight="1">
      <c r="A644" s="4"/>
      <c r="B644" s="4"/>
      <c r="C644" s="87"/>
      <c r="D644" s="59"/>
      <c r="E644" s="219"/>
      <c r="F644" s="31"/>
      <c r="G644" s="4"/>
      <c r="H644" s="6"/>
      <c r="I644" s="31"/>
      <c r="J644" s="4"/>
      <c r="K644" s="6"/>
      <c r="L644" s="31"/>
      <c r="M644" s="4"/>
      <c r="N644" s="6"/>
      <c r="O644" s="31"/>
      <c r="P644" s="4"/>
      <c r="Q644" s="6"/>
      <c r="R644" s="31"/>
      <c r="S644" s="4"/>
      <c r="T644" s="6"/>
      <c r="U644" s="31"/>
      <c r="V644" s="4"/>
      <c r="W644" s="4"/>
    </row>
    <row r="645" ht="15.75" customHeight="1">
      <c r="A645" s="4"/>
      <c r="B645" s="4"/>
      <c r="C645" s="87"/>
      <c r="D645" s="59"/>
      <c r="E645" s="219"/>
      <c r="F645" s="31"/>
      <c r="G645" s="4"/>
      <c r="H645" s="6"/>
      <c r="I645" s="31"/>
      <c r="J645" s="4"/>
      <c r="K645" s="6"/>
      <c r="L645" s="31"/>
      <c r="M645" s="4"/>
      <c r="N645" s="6"/>
      <c r="O645" s="31"/>
      <c r="P645" s="4"/>
      <c r="Q645" s="6"/>
      <c r="R645" s="31"/>
      <c r="S645" s="4"/>
      <c r="T645" s="6"/>
      <c r="U645" s="31"/>
      <c r="V645" s="4"/>
      <c r="W645" s="4"/>
    </row>
    <row r="646" ht="15.75" customHeight="1">
      <c r="A646" s="4"/>
      <c r="B646" s="4"/>
      <c r="C646" s="87"/>
      <c r="D646" s="59"/>
      <c r="E646" s="219"/>
      <c r="F646" s="31"/>
      <c r="G646" s="4"/>
      <c r="H646" s="6"/>
      <c r="I646" s="31"/>
      <c r="J646" s="4"/>
      <c r="K646" s="6"/>
      <c r="L646" s="31"/>
      <c r="M646" s="4"/>
      <c r="N646" s="6"/>
      <c r="O646" s="31"/>
      <c r="P646" s="4"/>
      <c r="Q646" s="6"/>
      <c r="R646" s="31"/>
      <c r="S646" s="4"/>
      <c r="T646" s="6"/>
      <c r="U646" s="31"/>
      <c r="V646" s="4"/>
      <c r="W646" s="4"/>
    </row>
    <row r="647" ht="15.75" customHeight="1">
      <c r="A647" s="4"/>
      <c r="B647" s="4"/>
      <c r="C647" s="87"/>
      <c r="D647" s="59"/>
      <c r="E647" s="219"/>
      <c r="F647" s="31"/>
      <c r="G647" s="4"/>
      <c r="H647" s="6"/>
      <c r="I647" s="31"/>
      <c r="J647" s="4"/>
      <c r="K647" s="6"/>
      <c r="L647" s="31"/>
      <c r="M647" s="4"/>
      <c r="N647" s="6"/>
      <c r="O647" s="31"/>
      <c r="P647" s="4"/>
      <c r="Q647" s="6"/>
      <c r="R647" s="31"/>
      <c r="S647" s="4"/>
      <c r="T647" s="6"/>
      <c r="U647" s="31"/>
      <c r="V647" s="4"/>
      <c r="W647" s="4"/>
    </row>
    <row r="648" ht="15.75" customHeight="1">
      <c r="A648" s="4"/>
      <c r="B648" s="4"/>
      <c r="C648" s="87"/>
      <c r="D648" s="59"/>
      <c r="E648" s="219"/>
      <c r="F648" s="31"/>
      <c r="G648" s="4"/>
      <c r="H648" s="6"/>
      <c r="I648" s="31"/>
      <c r="J648" s="4"/>
      <c r="K648" s="6"/>
      <c r="L648" s="31"/>
      <c r="M648" s="4"/>
      <c r="N648" s="6"/>
      <c r="O648" s="31"/>
      <c r="P648" s="4"/>
      <c r="Q648" s="6"/>
      <c r="R648" s="31"/>
      <c r="S648" s="4"/>
      <c r="T648" s="6"/>
      <c r="U648" s="31"/>
      <c r="V648" s="4"/>
      <c r="W648" s="4"/>
    </row>
    <row r="649" ht="15.75" customHeight="1">
      <c r="A649" s="4"/>
      <c r="B649" s="4"/>
      <c r="C649" s="87"/>
      <c r="D649" s="59"/>
      <c r="E649" s="219"/>
      <c r="F649" s="31"/>
      <c r="G649" s="4"/>
      <c r="H649" s="6"/>
      <c r="I649" s="31"/>
      <c r="J649" s="4"/>
      <c r="K649" s="6"/>
      <c r="L649" s="31"/>
      <c r="M649" s="4"/>
      <c r="N649" s="6"/>
      <c r="O649" s="31"/>
      <c r="P649" s="4"/>
      <c r="Q649" s="6"/>
      <c r="R649" s="31"/>
      <c r="S649" s="4"/>
      <c r="T649" s="6"/>
      <c r="U649" s="31"/>
      <c r="V649" s="4"/>
      <c r="W649" s="4"/>
    </row>
    <row r="650" ht="15.75" customHeight="1">
      <c r="A650" s="4"/>
      <c r="B650" s="4"/>
      <c r="C650" s="87"/>
      <c r="D650" s="59"/>
      <c r="E650" s="219"/>
      <c r="F650" s="31"/>
      <c r="G650" s="4"/>
      <c r="H650" s="6"/>
      <c r="I650" s="31"/>
      <c r="J650" s="4"/>
      <c r="K650" s="6"/>
      <c r="L650" s="31"/>
      <c r="M650" s="4"/>
      <c r="N650" s="6"/>
      <c r="O650" s="31"/>
      <c r="P650" s="4"/>
      <c r="Q650" s="6"/>
      <c r="R650" s="31"/>
      <c r="S650" s="4"/>
      <c r="T650" s="6"/>
      <c r="U650" s="31"/>
      <c r="V650" s="4"/>
      <c r="W650" s="4"/>
    </row>
    <row r="651" ht="15.75" customHeight="1">
      <c r="A651" s="4"/>
      <c r="B651" s="4"/>
      <c r="C651" s="87"/>
      <c r="D651" s="59"/>
      <c r="E651" s="219"/>
      <c r="F651" s="31"/>
      <c r="G651" s="4"/>
      <c r="H651" s="6"/>
      <c r="I651" s="31"/>
      <c r="J651" s="4"/>
      <c r="K651" s="6"/>
      <c r="L651" s="31"/>
      <c r="M651" s="4"/>
      <c r="N651" s="6"/>
      <c r="O651" s="31"/>
      <c r="P651" s="4"/>
      <c r="Q651" s="6"/>
      <c r="R651" s="31"/>
      <c r="S651" s="4"/>
      <c r="T651" s="6"/>
      <c r="U651" s="31"/>
      <c r="V651" s="4"/>
      <c r="W651" s="4"/>
    </row>
    <row r="652" ht="15.75" customHeight="1">
      <c r="A652" s="4"/>
      <c r="B652" s="4"/>
      <c r="C652" s="87"/>
      <c r="D652" s="59"/>
      <c r="E652" s="219"/>
      <c r="F652" s="31"/>
      <c r="G652" s="4"/>
      <c r="H652" s="6"/>
      <c r="I652" s="31"/>
      <c r="J652" s="4"/>
      <c r="K652" s="6"/>
      <c r="L652" s="31"/>
      <c r="M652" s="4"/>
      <c r="N652" s="6"/>
      <c r="O652" s="31"/>
      <c r="P652" s="4"/>
      <c r="Q652" s="6"/>
      <c r="R652" s="31"/>
      <c r="S652" s="4"/>
      <c r="T652" s="6"/>
      <c r="U652" s="31"/>
      <c r="V652" s="4"/>
      <c r="W652" s="4"/>
    </row>
    <row r="653" ht="15.75" customHeight="1">
      <c r="A653" s="4"/>
      <c r="B653" s="4"/>
      <c r="C653" s="87"/>
      <c r="D653" s="59"/>
      <c r="E653" s="219"/>
      <c r="F653" s="31"/>
      <c r="G653" s="4"/>
      <c r="H653" s="6"/>
      <c r="I653" s="31"/>
      <c r="J653" s="4"/>
      <c r="K653" s="6"/>
      <c r="L653" s="31"/>
      <c r="M653" s="4"/>
      <c r="N653" s="6"/>
      <c r="O653" s="31"/>
      <c r="P653" s="4"/>
      <c r="Q653" s="6"/>
      <c r="R653" s="31"/>
      <c r="S653" s="4"/>
      <c r="T653" s="6"/>
      <c r="U653" s="31"/>
      <c r="V653" s="4"/>
      <c r="W653" s="4"/>
    </row>
    <row r="654" ht="15.75" customHeight="1">
      <c r="A654" s="4"/>
      <c r="B654" s="4"/>
      <c r="C654" s="87"/>
      <c r="D654" s="59"/>
      <c r="E654" s="219"/>
      <c r="F654" s="31"/>
      <c r="G654" s="4"/>
      <c r="H654" s="6"/>
      <c r="I654" s="31"/>
      <c r="J654" s="4"/>
      <c r="K654" s="6"/>
      <c r="L654" s="31"/>
      <c r="M654" s="4"/>
      <c r="N654" s="6"/>
      <c r="O654" s="31"/>
      <c r="P654" s="4"/>
      <c r="Q654" s="6"/>
      <c r="R654" s="31"/>
      <c r="S654" s="4"/>
      <c r="T654" s="6"/>
      <c r="U654" s="31"/>
      <c r="V654" s="4"/>
      <c r="W654" s="4"/>
    </row>
    <row r="655" ht="15.75" customHeight="1">
      <c r="A655" s="4"/>
      <c r="B655" s="4"/>
      <c r="C655" s="87"/>
      <c r="D655" s="59"/>
      <c r="E655" s="219"/>
      <c r="F655" s="31"/>
      <c r="G655" s="4"/>
      <c r="H655" s="6"/>
      <c r="I655" s="31"/>
      <c r="J655" s="4"/>
      <c r="K655" s="6"/>
      <c r="L655" s="31"/>
      <c r="M655" s="4"/>
      <c r="N655" s="6"/>
      <c r="O655" s="31"/>
      <c r="P655" s="4"/>
      <c r="Q655" s="6"/>
      <c r="R655" s="31"/>
      <c r="S655" s="4"/>
      <c r="T655" s="6"/>
      <c r="U655" s="31"/>
      <c r="V655" s="4"/>
      <c r="W655" s="4"/>
    </row>
    <row r="656" ht="15.75" customHeight="1">
      <c r="A656" s="4"/>
      <c r="B656" s="4"/>
      <c r="C656" s="87"/>
      <c r="D656" s="59"/>
      <c r="E656" s="219"/>
      <c r="F656" s="31"/>
      <c r="G656" s="4"/>
      <c r="H656" s="6"/>
      <c r="I656" s="31"/>
      <c r="J656" s="4"/>
      <c r="K656" s="6"/>
      <c r="L656" s="31"/>
      <c r="M656" s="4"/>
      <c r="N656" s="6"/>
      <c r="O656" s="31"/>
      <c r="P656" s="4"/>
      <c r="Q656" s="6"/>
      <c r="R656" s="31"/>
      <c r="S656" s="4"/>
      <c r="T656" s="6"/>
      <c r="U656" s="31"/>
      <c r="V656" s="4"/>
      <c r="W656" s="4"/>
    </row>
    <row r="657" ht="15.75" customHeight="1">
      <c r="A657" s="4"/>
      <c r="B657" s="4"/>
      <c r="C657" s="87"/>
      <c r="D657" s="59"/>
      <c r="E657" s="219"/>
      <c r="F657" s="31"/>
      <c r="G657" s="4"/>
      <c r="H657" s="6"/>
      <c r="I657" s="31"/>
      <c r="J657" s="4"/>
      <c r="K657" s="6"/>
      <c r="L657" s="31"/>
      <c r="M657" s="4"/>
      <c r="N657" s="6"/>
      <c r="O657" s="31"/>
      <c r="P657" s="4"/>
      <c r="Q657" s="6"/>
      <c r="R657" s="31"/>
      <c r="S657" s="4"/>
      <c r="T657" s="6"/>
      <c r="U657" s="31"/>
      <c r="V657" s="4"/>
      <c r="W657" s="4"/>
    </row>
    <row r="658" ht="15.75" customHeight="1">
      <c r="A658" s="4"/>
      <c r="B658" s="4"/>
      <c r="C658" s="87"/>
      <c r="D658" s="59"/>
      <c r="E658" s="219"/>
      <c r="F658" s="31"/>
      <c r="G658" s="4"/>
      <c r="H658" s="6"/>
      <c r="I658" s="31"/>
      <c r="J658" s="4"/>
      <c r="K658" s="6"/>
      <c r="L658" s="31"/>
      <c r="M658" s="4"/>
      <c r="N658" s="6"/>
      <c r="O658" s="31"/>
      <c r="P658" s="4"/>
      <c r="Q658" s="6"/>
      <c r="R658" s="31"/>
      <c r="S658" s="4"/>
      <c r="T658" s="6"/>
      <c r="U658" s="31"/>
      <c r="V658" s="4"/>
      <c r="W658" s="4"/>
    </row>
    <row r="659" ht="15.75" customHeight="1">
      <c r="A659" s="4"/>
      <c r="B659" s="4"/>
      <c r="C659" s="87"/>
      <c r="D659" s="59"/>
      <c r="E659" s="219"/>
      <c r="F659" s="31"/>
      <c r="G659" s="4"/>
      <c r="H659" s="6"/>
      <c r="I659" s="31"/>
      <c r="J659" s="4"/>
      <c r="K659" s="6"/>
      <c r="L659" s="31"/>
      <c r="M659" s="4"/>
      <c r="N659" s="6"/>
      <c r="O659" s="31"/>
      <c r="P659" s="4"/>
      <c r="Q659" s="6"/>
      <c r="R659" s="31"/>
      <c r="S659" s="4"/>
      <c r="T659" s="6"/>
      <c r="U659" s="31"/>
      <c r="V659" s="4"/>
      <c r="W659" s="4"/>
    </row>
    <row r="660" ht="15.75" customHeight="1">
      <c r="A660" s="4"/>
      <c r="B660" s="4"/>
      <c r="C660" s="87"/>
      <c r="D660" s="59"/>
      <c r="E660" s="219"/>
      <c r="F660" s="31"/>
      <c r="G660" s="4"/>
      <c r="H660" s="6"/>
      <c r="I660" s="31"/>
      <c r="J660" s="4"/>
      <c r="K660" s="6"/>
      <c r="L660" s="31"/>
      <c r="M660" s="4"/>
      <c r="N660" s="6"/>
      <c r="O660" s="31"/>
      <c r="P660" s="4"/>
      <c r="Q660" s="6"/>
      <c r="R660" s="31"/>
      <c r="S660" s="4"/>
      <c r="T660" s="6"/>
      <c r="U660" s="31"/>
      <c r="V660" s="4"/>
      <c r="W660" s="4"/>
    </row>
    <row r="661" ht="15.75" customHeight="1">
      <c r="A661" s="4"/>
      <c r="B661" s="4"/>
      <c r="C661" s="87"/>
      <c r="D661" s="59"/>
      <c r="E661" s="219"/>
      <c r="F661" s="31"/>
      <c r="G661" s="4"/>
      <c r="H661" s="6"/>
      <c r="I661" s="31"/>
      <c r="J661" s="4"/>
      <c r="K661" s="6"/>
      <c r="L661" s="31"/>
      <c r="M661" s="4"/>
      <c r="N661" s="6"/>
      <c r="O661" s="31"/>
      <c r="P661" s="4"/>
      <c r="Q661" s="6"/>
      <c r="R661" s="31"/>
      <c r="S661" s="4"/>
      <c r="T661" s="6"/>
      <c r="U661" s="31"/>
      <c r="V661" s="4"/>
      <c r="W661" s="4"/>
    </row>
    <row r="662" ht="15.75" customHeight="1">
      <c r="A662" s="4"/>
      <c r="B662" s="4"/>
      <c r="C662" s="87"/>
      <c r="D662" s="59"/>
      <c r="E662" s="219"/>
      <c r="F662" s="31"/>
      <c r="G662" s="4"/>
      <c r="H662" s="6"/>
      <c r="I662" s="31"/>
      <c r="J662" s="4"/>
      <c r="K662" s="6"/>
      <c r="L662" s="31"/>
      <c r="M662" s="4"/>
      <c r="N662" s="6"/>
      <c r="O662" s="31"/>
      <c r="P662" s="4"/>
      <c r="Q662" s="6"/>
      <c r="R662" s="31"/>
      <c r="S662" s="4"/>
      <c r="T662" s="6"/>
      <c r="U662" s="31"/>
      <c r="V662" s="4"/>
      <c r="W662" s="4"/>
    </row>
    <row r="663" ht="15.75" customHeight="1">
      <c r="A663" s="4"/>
      <c r="B663" s="4"/>
      <c r="C663" s="87"/>
      <c r="D663" s="59"/>
      <c r="E663" s="219"/>
      <c r="F663" s="31"/>
      <c r="G663" s="4"/>
      <c r="H663" s="6"/>
      <c r="I663" s="31"/>
      <c r="J663" s="4"/>
      <c r="K663" s="6"/>
      <c r="L663" s="31"/>
      <c r="M663" s="4"/>
      <c r="N663" s="6"/>
      <c r="O663" s="31"/>
      <c r="P663" s="4"/>
      <c r="Q663" s="6"/>
      <c r="R663" s="31"/>
      <c r="S663" s="4"/>
      <c r="T663" s="6"/>
      <c r="U663" s="31"/>
      <c r="V663" s="4"/>
      <c r="W663" s="4"/>
    </row>
    <row r="664" ht="15.75" customHeight="1">
      <c r="A664" s="4"/>
      <c r="B664" s="4"/>
      <c r="C664" s="87"/>
      <c r="D664" s="59"/>
      <c r="E664" s="219"/>
      <c r="F664" s="31"/>
      <c r="G664" s="4"/>
      <c r="H664" s="6"/>
      <c r="I664" s="31"/>
      <c r="J664" s="4"/>
      <c r="K664" s="6"/>
      <c r="L664" s="31"/>
      <c r="M664" s="4"/>
      <c r="N664" s="6"/>
      <c r="O664" s="31"/>
      <c r="P664" s="4"/>
      <c r="Q664" s="6"/>
      <c r="R664" s="31"/>
      <c r="S664" s="4"/>
      <c r="T664" s="6"/>
      <c r="U664" s="31"/>
      <c r="V664" s="4"/>
      <c r="W664" s="4"/>
    </row>
    <row r="665" ht="15.75" customHeight="1">
      <c r="A665" s="4"/>
      <c r="B665" s="4"/>
      <c r="C665" s="87"/>
      <c r="D665" s="59"/>
      <c r="E665" s="219"/>
      <c r="F665" s="31"/>
      <c r="G665" s="4"/>
      <c r="H665" s="6"/>
      <c r="I665" s="31"/>
      <c r="J665" s="4"/>
      <c r="K665" s="6"/>
      <c r="L665" s="31"/>
      <c r="M665" s="4"/>
      <c r="N665" s="6"/>
      <c r="O665" s="31"/>
      <c r="P665" s="4"/>
      <c r="Q665" s="6"/>
      <c r="R665" s="31"/>
      <c r="S665" s="4"/>
      <c r="T665" s="6"/>
      <c r="U665" s="31"/>
      <c r="V665" s="4"/>
      <c r="W665" s="4"/>
    </row>
    <row r="666" ht="15.75" customHeight="1">
      <c r="A666" s="4"/>
      <c r="B666" s="4"/>
      <c r="C666" s="87"/>
      <c r="D666" s="59"/>
      <c r="E666" s="219"/>
      <c r="F666" s="31"/>
      <c r="G666" s="4"/>
      <c r="H666" s="6"/>
      <c r="I666" s="31"/>
      <c r="J666" s="4"/>
      <c r="K666" s="6"/>
      <c r="L666" s="31"/>
      <c r="M666" s="4"/>
      <c r="N666" s="6"/>
      <c r="O666" s="31"/>
      <c r="P666" s="4"/>
      <c r="Q666" s="6"/>
      <c r="R666" s="31"/>
      <c r="S666" s="4"/>
      <c r="T666" s="6"/>
      <c r="U666" s="31"/>
      <c r="V666" s="4"/>
      <c r="W666" s="4"/>
    </row>
    <row r="667" ht="15.75" customHeight="1">
      <c r="A667" s="4"/>
      <c r="B667" s="4"/>
      <c r="C667" s="87"/>
      <c r="D667" s="59"/>
      <c r="E667" s="219"/>
      <c r="F667" s="31"/>
      <c r="G667" s="4"/>
      <c r="H667" s="6"/>
      <c r="I667" s="31"/>
      <c r="J667" s="4"/>
      <c r="K667" s="6"/>
      <c r="L667" s="31"/>
      <c r="M667" s="4"/>
      <c r="N667" s="6"/>
      <c r="O667" s="31"/>
      <c r="P667" s="4"/>
      <c r="Q667" s="6"/>
      <c r="R667" s="31"/>
      <c r="S667" s="4"/>
      <c r="T667" s="6"/>
      <c r="U667" s="31"/>
      <c r="V667" s="4"/>
      <c r="W667" s="4"/>
    </row>
    <row r="668" ht="15.75" customHeight="1">
      <c r="A668" s="4"/>
      <c r="B668" s="4"/>
      <c r="C668" s="87"/>
      <c r="D668" s="59"/>
      <c r="E668" s="219"/>
      <c r="F668" s="31"/>
      <c r="G668" s="4"/>
      <c r="H668" s="6"/>
      <c r="I668" s="31"/>
      <c r="J668" s="4"/>
      <c r="K668" s="6"/>
      <c r="L668" s="31"/>
      <c r="M668" s="4"/>
      <c r="N668" s="6"/>
      <c r="O668" s="31"/>
      <c r="P668" s="4"/>
      <c r="Q668" s="6"/>
      <c r="R668" s="31"/>
      <c r="S668" s="4"/>
      <c r="T668" s="6"/>
      <c r="U668" s="31"/>
      <c r="V668" s="4"/>
      <c r="W668" s="4"/>
    </row>
    <row r="669" ht="15.75" customHeight="1">
      <c r="A669" s="4"/>
      <c r="B669" s="4"/>
      <c r="C669" s="87"/>
      <c r="D669" s="59"/>
      <c r="E669" s="219"/>
      <c r="F669" s="31"/>
      <c r="G669" s="4"/>
      <c r="H669" s="6"/>
      <c r="I669" s="31"/>
      <c r="J669" s="4"/>
      <c r="K669" s="6"/>
      <c r="L669" s="31"/>
      <c r="M669" s="4"/>
      <c r="N669" s="6"/>
      <c r="O669" s="31"/>
      <c r="P669" s="4"/>
      <c r="Q669" s="6"/>
      <c r="R669" s="31"/>
      <c r="S669" s="4"/>
      <c r="T669" s="6"/>
      <c r="U669" s="31"/>
      <c r="V669" s="4"/>
      <c r="W669" s="4"/>
    </row>
    <row r="670" ht="15.75" customHeight="1">
      <c r="A670" s="4"/>
      <c r="B670" s="4"/>
      <c r="C670" s="87"/>
      <c r="D670" s="59"/>
      <c r="E670" s="219"/>
      <c r="F670" s="31"/>
      <c r="G670" s="4"/>
      <c r="H670" s="6"/>
      <c r="I670" s="31"/>
      <c r="J670" s="4"/>
      <c r="K670" s="6"/>
      <c r="L670" s="31"/>
      <c r="M670" s="4"/>
      <c r="N670" s="6"/>
      <c r="O670" s="31"/>
      <c r="P670" s="4"/>
      <c r="Q670" s="6"/>
      <c r="R670" s="31"/>
      <c r="S670" s="4"/>
      <c r="T670" s="6"/>
      <c r="U670" s="31"/>
      <c r="V670" s="4"/>
      <c r="W670" s="4"/>
    </row>
    <row r="671" ht="15.75" customHeight="1">
      <c r="A671" s="4"/>
      <c r="B671" s="4"/>
      <c r="C671" s="87"/>
      <c r="D671" s="59"/>
      <c r="E671" s="219"/>
      <c r="F671" s="31"/>
      <c r="G671" s="4"/>
      <c r="H671" s="6"/>
      <c r="I671" s="31"/>
      <c r="J671" s="4"/>
      <c r="K671" s="6"/>
      <c r="L671" s="31"/>
      <c r="M671" s="4"/>
      <c r="N671" s="6"/>
      <c r="O671" s="31"/>
      <c r="P671" s="4"/>
      <c r="Q671" s="6"/>
      <c r="R671" s="31"/>
      <c r="S671" s="4"/>
      <c r="T671" s="6"/>
      <c r="U671" s="31"/>
      <c r="V671" s="4"/>
      <c r="W671" s="4"/>
    </row>
    <row r="672" ht="15.75" customHeight="1">
      <c r="A672" s="4"/>
      <c r="B672" s="4"/>
      <c r="C672" s="87"/>
      <c r="D672" s="59"/>
      <c r="E672" s="219"/>
      <c r="F672" s="31"/>
      <c r="G672" s="4"/>
      <c r="H672" s="6"/>
      <c r="I672" s="31"/>
      <c r="J672" s="4"/>
      <c r="K672" s="6"/>
      <c r="L672" s="31"/>
      <c r="M672" s="4"/>
      <c r="N672" s="6"/>
      <c r="O672" s="31"/>
      <c r="P672" s="4"/>
      <c r="Q672" s="6"/>
      <c r="R672" s="31"/>
      <c r="S672" s="4"/>
      <c r="T672" s="6"/>
      <c r="U672" s="31"/>
      <c r="V672" s="4"/>
      <c r="W672" s="4"/>
    </row>
    <row r="673" ht="15.75" customHeight="1">
      <c r="A673" s="4"/>
      <c r="B673" s="4"/>
      <c r="C673" s="87"/>
      <c r="D673" s="59"/>
      <c r="E673" s="219"/>
      <c r="F673" s="31"/>
      <c r="G673" s="4"/>
      <c r="H673" s="6"/>
      <c r="I673" s="31"/>
      <c r="J673" s="4"/>
      <c r="K673" s="6"/>
      <c r="L673" s="31"/>
      <c r="M673" s="4"/>
      <c r="N673" s="6"/>
      <c r="O673" s="31"/>
      <c r="P673" s="4"/>
      <c r="Q673" s="6"/>
      <c r="R673" s="31"/>
      <c r="S673" s="4"/>
      <c r="T673" s="6"/>
      <c r="U673" s="31"/>
      <c r="V673" s="4"/>
      <c r="W673" s="4"/>
    </row>
    <row r="674" ht="15.75" customHeight="1">
      <c r="A674" s="4"/>
      <c r="B674" s="4"/>
      <c r="C674" s="87"/>
      <c r="D674" s="59"/>
      <c r="E674" s="219"/>
      <c r="F674" s="31"/>
      <c r="G674" s="4"/>
      <c r="H674" s="6"/>
      <c r="I674" s="31"/>
      <c r="J674" s="4"/>
      <c r="K674" s="6"/>
      <c r="L674" s="31"/>
      <c r="M674" s="4"/>
      <c r="N674" s="6"/>
      <c r="O674" s="31"/>
      <c r="P674" s="4"/>
      <c r="Q674" s="6"/>
      <c r="R674" s="31"/>
      <c r="S674" s="4"/>
      <c r="T674" s="6"/>
      <c r="U674" s="31"/>
      <c r="V674" s="4"/>
      <c r="W674" s="4"/>
    </row>
    <row r="675" ht="15.75" customHeight="1">
      <c r="A675" s="4"/>
      <c r="B675" s="4"/>
      <c r="C675" s="87"/>
      <c r="D675" s="59"/>
      <c r="E675" s="219"/>
      <c r="F675" s="31"/>
      <c r="G675" s="4"/>
      <c r="H675" s="6"/>
      <c r="I675" s="31"/>
      <c r="J675" s="4"/>
      <c r="K675" s="6"/>
      <c r="L675" s="31"/>
      <c r="M675" s="4"/>
      <c r="N675" s="6"/>
      <c r="O675" s="31"/>
      <c r="P675" s="4"/>
      <c r="Q675" s="6"/>
      <c r="R675" s="31"/>
      <c r="S675" s="4"/>
      <c r="T675" s="6"/>
      <c r="U675" s="31"/>
      <c r="V675" s="4"/>
      <c r="W675" s="4"/>
    </row>
    <row r="676" ht="15.75" customHeight="1">
      <c r="A676" s="4"/>
      <c r="B676" s="4"/>
      <c r="C676" s="87"/>
      <c r="D676" s="59"/>
      <c r="E676" s="219"/>
      <c r="F676" s="31"/>
      <c r="G676" s="4"/>
      <c r="H676" s="6"/>
      <c r="I676" s="31"/>
      <c r="J676" s="4"/>
      <c r="K676" s="6"/>
      <c r="L676" s="31"/>
      <c r="M676" s="4"/>
      <c r="N676" s="6"/>
      <c r="O676" s="31"/>
      <c r="P676" s="4"/>
      <c r="Q676" s="6"/>
      <c r="R676" s="31"/>
      <c r="S676" s="4"/>
      <c r="T676" s="6"/>
      <c r="U676" s="31"/>
      <c r="V676" s="4"/>
      <c r="W676" s="4"/>
    </row>
    <row r="677" ht="15.75" customHeight="1">
      <c r="A677" s="4"/>
      <c r="B677" s="4"/>
      <c r="C677" s="87"/>
      <c r="D677" s="59"/>
      <c r="E677" s="219"/>
      <c r="F677" s="31"/>
      <c r="G677" s="4"/>
      <c r="H677" s="6"/>
      <c r="I677" s="31"/>
      <c r="J677" s="4"/>
      <c r="K677" s="6"/>
      <c r="L677" s="31"/>
      <c r="M677" s="4"/>
      <c r="N677" s="6"/>
      <c r="O677" s="31"/>
      <c r="P677" s="4"/>
      <c r="Q677" s="6"/>
      <c r="R677" s="31"/>
      <c r="S677" s="4"/>
      <c r="T677" s="6"/>
      <c r="U677" s="31"/>
      <c r="V677" s="4"/>
      <c r="W677" s="4"/>
    </row>
    <row r="678" ht="15.75" customHeight="1">
      <c r="A678" s="4"/>
      <c r="B678" s="4"/>
      <c r="C678" s="87"/>
      <c r="D678" s="59"/>
      <c r="E678" s="219"/>
      <c r="F678" s="31"/>
      <c r="G678" s="4"/>
      <c r="H678" s="6"/>
      <c r="I678" s="31"/>
      <c r="J678" s="4"/>
      <c r="K678" s="6"/>
      <c r="L678" s="31"/>
      <c r="M678" s="4"/>
      <c r="N678" s="6"/>
      <c r="O678" s="31"/>
      <c r="P678" s="4"/>
      <c r="Q678" s="6"/>
      <c r="R678" s="31"/>
      <c r="S678" s="4"/>
      <c r="T678" s="6"/>
      <c r="U678" s="31"/>
      <c r="V678" s="4"/>
      <c r="W678" s="4"/>
    </row>
    <row r="679" ht="15.75" customHeight="1">
      <c r="A679" s="4"/>
      <c r="B679" s="4"/>
      <c r="C679" s="87"/>
      <c r="D679" s="59"/>
      <c r="E679" s="219"/>
      <c r="F679" s="31"/>
      <c r="G679" s="4"/>
      <c r="H679" s="6"/>
      <c r="I679" s="31"/>
      <c r="J679" s="4"/>
      <c r="K679" s="6"/>
      <c r="L679" s="31"/>
      <c r="M679" s="4"/>
      <c r="N679" s="6"/>
      <c r="O679" s="31"/>
      <c r="P679" s="4"/>
      <c r="Q679" s="6"/>
      <c r="R679" s="31"/>
      <c r="S679" s="4"/>
      <c r="T679" s="6"/>
      <c r="U679" s="31"/>
      <c r="V679" s="4"/>
      <c r="W679" s="4"/>
    </row>
    <row r="680" ht="15.75" customHeight="1">
      <c r="A680" s="4"/>
      <c r="B680" s="4"/>
      <c r="C680" s="87"/>
      <c r="D680" s="59"/>
      <c r="E680" s="219"/>
      <c r="F680" s="31"/>
      <c r="G680" s="4"/>
      <c r="H680" s="6"/>
      <c r="I680" s="31"/>
      <c r="J680" s="4"/>
      <c r="K680" s="6"/>
      <c r="L680" s="31"/>
      <c r="M680" s="4"/>
      <c r="N680" s="6"/>
      <c r="O680" s="31"/>
      <c r="P680" s="4"/>
      <c r="Q680" s="6"/>
      <c r="R680" s="31"/>
      <c r="S680" s="4"/>
      <c r="T680" s="6"/>
      <c r="U680" s="31"/>
      <c r="V680" s="4"/>
      <c r="W680" s="4"/>
    </row>
    <row r="681" ht="15.75" customHeight="1">
      <c r="A681" s="4"/>
      <c r="B681" s="4"/>
      <c r="C681" s="87"/>
      <c r="D681" s="59"/>
      <c r="E681" s="219"/>
      <c r="F681" s="31"/>
      <c r="G681" s="4"/>
      <c r="H681" s="6"/>
      <c r="I681" s="31"/>
      <c r="J681" s="4"/>
      <c r="K681" s="6"/>
      <c r="L681" s="31"/>
      <c r="M681" s="4"/>
      <c r="N681" s="6"/>
      <c r="O681" s="31"/>
      <c r="P681" s="4"/>
      <c r="Q681" s="6"/>
      <c r="R681" s="31"/>
      <c r="S681" s="4"/>
      <c r="T681" s="6"/>
      <c r="U681" s="31"/>
      <c r="V681" s="4"/>
      <c r="W681" s="4"/>
    </row>
    <row r="682" ht="15.75" customHeight="1">
      <c r="A682" s="4"/>
      <c r="B682" s="4"/>
      <c r="C682" s="87"/>
      <c r="D682" s="59"/>
      <c r="E682" s="219"/>
      <c r="F682" s="31"/>
      <c r="G682" s="4"/>
      <c r="H682" s="6"/>
      <c r="I682" s="31"/>
      <c r="J682" s="4"/>
      <c r="K682" s="6"/>
      <c r="L682" s="31"/>
      <c r="M682" s="4"/>
      <c r="N682" s="6"/>
      <c r="O682" s="31"/>
      <c r="P682" s="4"/>
      <c r="Q682" s="6"/>
      <c r="R682" s="31"/>
      <c r="S682" s="4"/>
      <c r="T682" s="6"/>
      <c r="U682" s="31"/>
      <c r="V682" s="4"/>
      <c r="W682" s="4"/>
    </row>
    <row r="683" ht="15.75" customHeight="1">
      <c r="A683" s="4"/>
      <c r="B683" s="4"/>
      <c r="C683" s="87"/>
      <c r="D683" s="59"/>
      <c r="E683" s="219"/>
      <c r="F683" s="31"/>
      <c r="G683" s="4"/>
      <c r="H683" s="6"/>
      <c r="I683" s="31"/>
      <c r="J683" s="4"/>
      <c r="K683" s="6"/>
      <c r="L683" s="31"/>
      <c r="M683" s="4"/>
      <c r="N683" s="6"/>
      <c r="O683" s="31"/>
      <c r="P683" s="4"/>
      <c r="Q683" s="6"/>
      <c r="R683" s="31"/>
      <c r="S683" s="4"/>
      <c r="T683" s="6"/>
      <c r="U683" s="31"/>
      <c r="V683" s="4"/>
      <c r="W683" s="4"/>
    </row>
    <row r="684" ht="15.75" customHeight="1">
      <c r="A684" s="4"/>
      <c r="B684" s="4"/>
      <c r="C684" s="87"/>
      <c r="D684" s="59"/>
      <c r="E684" s="219"/>
      <c r="F684" s="31"/>
      <c r="G684" s="4"/>
      <c r="H684" s="6"/>
      <c r="I684" s="31"/>
      <c r="J684" s="4"/>
      <c r="K684" s="6"/>
      <c r="L684" s="31"/>
      <c r="M684" s="4"/>
      <c r="N684" s="6"/>
      <c r="O684" s="31"/>
      <c r="P684" s="4"/>
      <c r="Q684" s="6"/>
      <c r="R684" s="31"/>
      <c r="S684" s="4"/>
      <c r="T684" s="6"/>
      <c r="U684" s="31"/>
      <c r="V684" s="4"/>
      <c r="W684" s="4"/>
    </row>
    <row r="685" ht="15.75" customHeight="1">
      <c r="A685" s="4"/>
      <c r="B685" s="4"/>
      <c r="C685" s="87"/>
      <c r="D685" s="59"/>
      <c r="E685" s="219"/>
      <c r="F685" s="31"/>
      <c r="G685" s="4"/>
      <c r="H685" s="6"/>
      <c r="I685" s="31"/>
      <c r="J685" s="4"/>
      <c r="K685" s="6"/>
      <c r="L685" s="31"/>
      <c r="M685" s="4"/>
      <c r="N685" s="6"/>
      <c r="O685" s="31"/>
      <c r="P685" s="4"/>
      <c r="Q685" s="6"/>
      <c r="R685" s="31"/>
      <c r="S685" s="4"/>
      <c r="T685" s="6"/>
      <c r="U685" s="31"/>
      <c r="V685" s="4"/>
      <c r="W685" s="4"/>
    </row>
    <row r="686" ht="15.75" customHeight="1">
      <c r="A686" s="4"/>
      <c r="B686" s="4"/>
      <c r="C686" s="87"/>
      <c r="D686" s="59"/>
      <c r="E686" s="219"/>
      <c r="F686" s="31"/>
      <c r="G686" s="4"/>
      <c r="H686" s="6"/>
      <c r="I686" s="31"/>
      <c r="J686" s="4"/>
      <c r="K686" s="6"/>
      <c r="L686" s="31"/>
      <c r="M686" s="4"/>
      <c r="N686" s="6"/>
      <c r="O686" s="31"/>
      <c r="P686" s="4"/>
      <c r="Q686" s="6"/>
      <c r="R686" s="31"/>
      <c r="S686" s="4"/>
      <c r="T686" s="6"/>
      <c r="U686" s="31"/>
      <c r="V686" s="4"/>
      <c r="W686" s="4"/>
    </row>
    <row r="687" ht="15.75" customHeight="1">
      <c r="A687" s="4"/>
      <c r="B687" s="4"/>
      <c r="C687" s="87"/>
      <c r="D687" s="59"/>
      <c r="E687" s="219"/>
      <c r="F687" s="31"/>
      <c r="G687" s="4"/>
      <c r="H687" s="6"/>
      <c r="I687" s="31"/>
      <c r="J687" s="4"/>
      <c r="K687" s="6"/>
      <c r="L687" s="31"/>
      <c r="M687" s="4"/>
      <c r="N687" s="6"/>
      <c r="O687" s="31"/>
      <c r="P687" s="4"/>
      <c r="Q687" s="6"/>
      <c r="R687" s="31"/>
      <c r="S687" s="4"/>
      <c r="T687" s="6"/>
      <c r="U687" s="31"/>
      <c r="V687" s="4"/>
      <c r="W687" s="4"/>
    </row>
    <row r="688" ht="15.75" customHeight="1">
      <c r="A688" s="4"/>
      <c r="B688" s="4"/>
      <c r="C688" s="87"/>
      <c r="D688" s="59"/>
      <c r="E688" s="219"/>
      <c r="F688" s="31"/>
      <c r="G688" s="4"/>
      <c r="H688" s="6"/>
      <c r="I688" s="31"/>
      <c r="J688" s="4"/>
      <c r="K688" s="6"/>
      <c r="L688" s="31"/>
      <c r="M688" s="4"/>
      <c r="N688" s="6"/>
      <c r="O688" s="31"/>
      <c r="P688" s="4"/>
      <c r="Q688" s="6"/>
      <c r="R688" s="31"/>
      <c r="S688" s="4"/>
      <c r="T688" s="6"/>
      <c r="U688" s="31"/>
      <c r="V688" s="4"/>
      <c r="W688" s="4"/>
    </row>
    <row r="689" ht="15.75" customHeight="1">
      <c r="A689" s="4"/>
      <c r="B689" s="4"/>
      <c r="C689" s="87"/>
      <c r="D689" s="59"/>
      <c r="E689" s="219"/>
      <c r="F689" s="31"/>
      <c r="G689" s="4"/>
      <c r="H689" s="6"/>
      <c r="I689" s="31"/>
      <c r="J689" s="4"/>
      <c r="K689" s="6"/>
      <c r="L689" s="31"/>
      <c r="M689" s="4"/>
      <c r="N689" s="6"/>
      <c r="O689" s="31"/>
      <c r="P689" s="4"/>
      <c r="Q689" s="6"/>
      <c r="R689" s="31"/>
      <c r="S689" s="4"/>
      <c r="T689" s="6"/>
      <c r="U689" s="31"/>
      <c r="V689" s="4"/>
      <c r="W689" s="4"/>
    </row>
    <row r="690" ht="15.75" customHeight="1">
      <c r="A690" s="4"/>
      <c r="B690" s="4"/>
      <c r="C690" s="87"/>
      <c r="D690" s="59"/>
      <c r="E690" s="219"/>
      <c r="F690" s="31"/>
      <c r="G690" s="4"/>
      <c r="H690" s="6"/>
      <c r="I690" s="31"/>
      <c r="J690" s="4"/>
      <c r="K690" s="6"/>
      <c r="L690" s="31"/>
      <c r="M690" s="4"/>
      <c r="N690" s="6"/>
      <c r="O690" s="31"/>
      <c r="P690" s="4"/>
      <c r="Q690" s="6"/>
      <c r="R690" s="31"/>
      <c r="S690" s="4"/>
      <c r="T690" s="6"/>
      <c r="U690" s="31"/>
      <c r="V690" s="4"/>
      <c r="W690" s="4"/>
    </row>
    <row r="691" ht="15.75" customHeight="1">
      <c r="A691" s="4"/>
      <c r="B691" s="4"/>
      <c r="C691" s="87"/>
      <c r="D691" s="59"/>
      <c r="E691" s="219"/>
      <c r="F691" s="31"/>
      <c r="G691" s="4"/>
      <c r="H691" s="6"/>
      <c r="I691" s="31"/>
      <c r="J691" s="4"/>
      <c r="K691" s="6"/>
      <c r="L691" s="31"/>
      <c r="M691" s="4"/>
      <c r="N691" s="6"/>
      <c r="O691" s="31"/>
      <c r="P691" s="4"/>
      <c r="Q691" s="6"/>
      <c r="R691" s="31"/>
      <c r="S691" s="4"/>
      <c r="T691" s="6"/>
      <c r="U691" s="31"/>
      <c r="V691" s="4"/>
      <c r="W691" s="4"/>
    </row>
    <row r="692" ht="15.75" customHeight="1">
      <c r="A692" s="4"/>
      <c r="B692" s="4"/>
      <c r="C692" s="87"/>
      <c r="D692" s="59"/>
      <c r="E692" s="219"/>
      <c r="F692" s="31"/>
      <c r="G692" s="4"/>
      <c r="H692" s="6"/>
      <c r="I692" s="31"/>
      <c r="J692" s="4"/>
      <c r="K692" s="6"/>
      <c r="L692" s="31"/>
      <c r="M692" s="4"/>
      <c r="N692" s="6"/>
      <c r="O692" s="31"/>
      <c r="P692" s="4"/>
      <c r="Q692" s="6"/>
      <c r="R692" s="31"/>
      <c r="S692" s="4"/>
      <c r="T692" s="6"/>
      <c r="U692" s="31"/>
      <c r="V692" s="4"/>
      <c r="W692" s="4"/>
    </row>
    <row r="693" ht="15.75" customHeight="1">
      <c r="A693" s="4"/>
      <c r="B693" s="4"/>
      <c r="C693" s="87"/>
      <c r="D693" s="59"/>
      <c r="E693" s="219"/>
      <c r="F693" s="31"/>
      <c r="G693" s="4"/>
      <c r="H693" s="6"/>
      <c r="I693" s="31"/>
      <c r="J693" s="4"/>
      <c r="K693" s="6"/>
      <c r="L693" s="31"/>
      <c r="M693" s="4"/>
      <c r="N693" s="6"/>
      <c r="O693" s="31"/>
      <c r="P693" s="4"/>
      <c r="Q693" s="6"/>
      <c r="R693" s="31"/>
      <c r="S693" s="4"/>
      <c r="T693" s="6"/>
      <c r="U693" s="31"/>
      <c r="V693" s="4"/>
      <c r="W693" s="4"/>
    </row>
    <row r="694" ht="15.75" customHeight="1">
      <c r="A694" s="4"/>
      <c r="B694" s="4"/>
      <c r="C694" s="87"/>
      <c r="D694" s="59"/>
      <c r="E694" s="219"/>
      <c r="F694" s="31"/>
      <c r="G694" s="4"/>
      <c r="H694" s="6"/>
      <c r="I694" s="31"/>
      <c r="J694" s="4"/>
      <c r="K694" s="6"/>
      <c r="L694" s="31"/>
      <c r="M694" s="4"/>
      <c r="N694" s="6"/>
      <c r="O694" s="31"/>
      <c r="P694" s="4"/>
      <c r="Q694" s="6"/>
      <c r="R694" s="31"/>
      <c r="S694" s="4"/>
      <c r="T694" s="6"/>
      <c r="U694" s="31"/>
      <c r="V694" s="4"/>
      <c r="W694" s="4"/>
    </row>
    <row r="695" ht="15.75" customHeight="1">
      <c r="A695" s="4"/>
      <c r="B695" s="4"/>
      <c r="C695" s="87"/>
      <c r="D695" s="59"/>
      <c r="E695" s="219"/>
      <c r="F695" s="31"/>
      <c r="G695" s="4"/>
      <c r="H695" s="6"/>
      <c r="I695" s="31"/>
      <c r="J695" s="4"/>
      <c r="K695" s="6"/>
      <c r="L695" s="31"/>
      <c r="M695" s="4"/>
      <c r="N695" s="6"/>
      <c r="O695" s="31"/>
      <c r="P695" s="4"/>
      <c r="Q695" s="6"/>
      <c r="R695" s="31"/>
      <c r="S695" s="4"/>
      <c r="T695" s="6"/>
      <c r="U695" s="31"/>
      <c r="V695" s="4"/>
      <c r="W695" s="4"/>
    </row>
    <row r="696" ht="15.75" customHeight="1">
      <c r="A696" s="4"/>
      <c r="B696" s="4"/>
      <c r="C696" s="87"/>
      <c r="D696" s="59"/>
      <c r="E696" s="219"/>
      <c r="F696" s="31"/>
      <c r="G696" s="4"/>
      <c r="H696" s="6"/>
      <c r="I696" s="31"/>
      <c r="J696" s="4"/>
      <c r="K696" s="6"/>
      <c r="L696" s="31"/>
      <c r="M696" s="4"/>
      <c r="N696" s="6"/>
      <c r="O696" s="31"/>
      <c r="P696" s="4"/>
      <c r="Q696" s="6"/>
      <c r="R696" s="31"/>
      <c r="S696" s="4"/>
      <c r="T696" s="6"/>
      <c r="U696" s="31"/>
      <c r="V696" s="4"/>
      <c r="W696" s="4"/>
    </row>
    <row r="697" ht="15.75" customHeight="1">
      <c r="A697" s="4"/>
      <c r="B697" s="4"/>
      <c r="C697" s="87"/>
      <c r="D697" s="59"/>
      <c r="E697" s="219"/>
      <c r="F697" s="31"/>
      <c r="G697" s="4"/>
      <c r="H697" s="6"/>
      <c r="I697" s="31"/>
      <c r="J697" s="4"/>
      <c r="K697" s="6"/>
      <c r="L697" s="31"/>
      <c r="M697" s="4"/>
      <c r="N697" s="6"/>
      <c r="O697" s="31"/>
      <c r="P697" s="4"/>
      <c r="Q697" s="6"/>
      <c r="R697" s="31"/>
      <c r="S697" s="4"/>
      <c r="T697" s="6"/>
      <c r="U697" s="31"/>
      <c r="V697" s="4"/>
      <c r="W697" s="4"/>
    </row>
    <row r="698" ht="15.75" customHeight="1">
      <c r="A698" s="4"/>
      <c r="B698" s="4"/>
      <c r="C698" s="87"/>
      <c r="D698" s="59"/>
      <c r="E698" s="219"/>
      <c r="F698" s="31"/>
      <c r="G698" s="4"/>
      <c r="H698" s="6"/>
      <c r="I698" s="31"/>
      <c r="J698" s="4"/>
      <c r="K698" s="6"/>
      <c r="L698" s="31"/>
      <c r="M698" s="4"/>
      <c r="N698" s="6"/>
      <c r="O698" s="31"/>
      <c r="P698" s="4"/>
      <c r="Q698" s="6"/>
      <c r="R698" s="31"/>
      <c r="S698" s="4"/>
      <c r="T698" s="6"/>
      <c r="U698" s="31"/>
      <c r="V698" s="4"/>
      <c r="W698" s="4"/>
    </row>
    <row r="699" ht="15.75" customHeight="1">
      <c r="A699" s="4"/>
      <c r="B699" s="4"/>
      <c r="C699" s="87"/>
      <c r="D699" s="59"/>
      <c r="E699" s="219"/>
      <c r="F699" s="31"/>
      <c r="G699" s="4"/>
      <c r="H699" s="6"/>
      <c r="I699" s="31"/>
      <c r="J699" s="4"/>
      <c r="K699" s="6"/>
      <c r="L699" s="31"/>
      <c r="M699" s="4"/>
      <c r="N699" s="6"/>
      <c r="O699" s="31"/>
      <c r="P699" s="4"/>
      <c r="Q699" s="6"/>
      <c r="R699" s="31"/>
      <c r="S699" s="4"/>
      <c r="T699" s="6"/>
      <c r="U699" s="31"/>
      <c r="V699" s="4"/>
      <c r="W699" s="4"/>
    </row>
    <row r="700" ht="15.75" customHeight="1">
      <c r="A700" s="4"/>
      <c r="B700" s="4"/>
      <c r="C700" s="87"/>
      <c r="D700" s="59"/>
      <c r="E700" s="219"/>
      <c r="F700" s="31"/>
      <c r="G700" s="4"/>
      <c r="H700" s="6"/>
      <c r="I700" s="31"/>
      <c r="J700" s="4"/>
      <c r="K700" s="6"/>
      <c r="L700" s="31"/>
      <c r="M700" s="4"/>
      <c r="N700" s="6"/>
      <c r="O700" s="31"/>
      <c r="P700" s="4"/>
      <c r="Q700" s="6"/>
      <c r="R700" s="31"/>
      <c r="S700" s="4"/>
      <c r="T700" s="6"/>
      <c r="U700" s="31"/>
      <c r="V700" s="4"/>
      <c r="W700" s="4"/>
    </row>
    <row r="701" ht="15.75" customHeight="1">
      <c r="A701" s="4"/>
      <c r="B701" s="4"/>
      <c r="C701" s="87"/>
      <c r="D701" s="59"/>
      <c r="E701" s="219"/>
      <c r="F701" s="31"/>
      <c r="G701" s="4"/>
      <c r="H701" s="6"/>
      <c r="I701" s="31"/>
      <c r="J701" s="4"/>
      <c r="K701" s="6"/>
      <c r="L701" s="31"/>
      <c r="M701" s="4"/>
      <c r="N701" s="6"/>
      <c r="O701" s="31"/>
      <c r="P701" s="4"/>
      <c r="Q701" s="6"/>
      <c r="R701" s="31"/>
      <c r="S701" s="4"/>
      <c r="T701" s="6"/>
      <c r="U701" s="31"/>
      <c r="V701" s="4"/>
      <c r="W701" s="4"/>
    </row>
    <row r="702" ht="15.75" customHeight="1">
      <c r="A702" s="4"/>
      <c r="B702" s="4"/>
      <c r="C702" s="87"/>
      <c r="D702" s="59"/>
      <c r="E702" s="219"/>
      <c r="F702" s="31"/>
      <c r="G702" s="4"/>
      <c r="H702" s="6"/>
      <c r="I702" s="31"/>
      <c r="J702" s="4"/>
      <c r="K702" s="6"/>
      <c r="L702" s="31"/>
      <c r="M702" s="4"/>
      <c r="N702" s="6"/>
      <c r="O702" s="31"/>
      <c r="P702" s="4"/>
      <c r="Q702" s="6"/>
      <c r="R702" s="31"/>
      <c r="S702" s="4"/>
      <c r="T702" s="6"/>
      <c r="U702" s="31"/>
      <c r="V702" s="4"/>
      <c r="W702" s="4"/>
    </row>
    <row r="703" ht="15.75" customHeight="1">
      <c r="A703" s="4"/>
      <c r="B703" s="4"/>
      <c r="C703" s="87"/>
      <c r="D703" s="59"/>
      <c r="E703" s="219"/>
      <c r="F703" s="31"/>
      <c r="G703" s="4"/>
      <c r="H703" s="6"/>
      <c r="I703" s="31"/>
      <c r="J703" s="4"/>
      <c r="K703" s="6"/>
      <c r="L703" s="31"/>
      <c r="M703" s="4"/>
      <c r="N703" s="6"/>
      <c r="O703" s="31"/>
      <c r="P703" s="4"/>
      <c r="Q703" s="6"/>
      <c r="R703" s="31"/>
      <c r="S703" s="4"/>
      <c r="T703" s="6"/>
      <c r="U703" s="31"/>
      <c r="V703" s="4"/>
      <c r="W703" s="4"/>
    </row>
    <row r="704" ht="15.75" customHeight="1">
      <c r="A704" s="4"/>
      <c r="B704" s="4"/>
      <c r="C704" s="87"/>
      <c r="D704" s="59"/>
      <c r="E704" s="219"/>
      <c r="F704" s="31"/>
      <c r="G704" s="4"/>
      <c r="H704" s="6"/>
      <c r="I704" s="31"/>
      <c r="J704" s="4"/>
      <c r="K704" s="6"/>
      <c r="L704" s="31"/>
      <c r="M704" s="4"/>
      <c r="N704" s="6"/>
      <c r="O704" s="31"/>
      <c r="P704" s="4"/>
      <c r="Q704" s="6"/>
      <c r="R704" s="31"/>
      <c r="S704" s="4"/>
      <c r="T704" s="6"/>
      <c r="U704" s="31"/>
      <c r="V704" s="4"/>
      <c r="W704" s="4"/>
    </row>
    <row r="705" ht="15.75" customHeight="1">
      <c r="A705" s="4"/>
      <c r="B705" s="4"/>
      <c r="C705" s="87"/>
      <c r="D705" s="59"/>
      <c r="E705" s="219"/>
      <c r="F705" s="31"/>
      <c r="G705" s="4"/>
      <c r="H705" s="6"/>
      <c r="I705" s="31"/>
      <c r="J705" s="4"/>
      <c r="K705" s="6"/>
      <c r="L705" s="31"/>
      <c r="M705" s="4"/>
      <c r="N705" s="6"/>
      <c r="O705" s="31"/>
      <c r="P705" s="4"/>
      <c r="Q705" s="6"/>
      <c r="R705" s="31"/>
      <c r="S705" s="4"/>
      <c r="T705" s="6"/>
      <c r="U705" s="31"/>
      <c r="V705" s="4"/>
      <c r="W705" s="4"/>
    </row>
    <row r="706" ht="15.75" customHeight="1">
      <c r="A706" s="4"/>
      <c r="B706" s="4"/>
      <c r="C706" s="87"/>
      <c r="D706" s="59"/>
      <c r="E706" s="219"/>
      <c r="F706" s="31"/>
      <c r="G706" s="4"/>
      <c r="H706" s="6"/>
      <c r="I706" s="31"/>
      <c r="J706" s="4"/>
      <c r="K706" s="6"/>
      <c r="L706" s="31"/>
      <c r="M706" s="4"/>
      <c r="N706" s="6"/>
      <c r="O706" s="31"/>
      <c r="P706" s="4"/>
      <c r="Q706" s="6"/>
      <c r="R706" s="31"/>
      <c r="S706" s="4"/>
      <c r="T706" s="6"/>
      <c r="U706" s="31"/>
      <c r="V706" s="4"/>
      <c r="W706" s="4"/>
    </row>
    <row r="707" ht="15.75" customHeight="1">
      <c r="A707" s="4"/>
      <c r="B707" s="4"/>
      <c r="C707" s="87"/>
      <c r="D707" s="59"/>
      <c r="E707" s="219"/>
      <c r="F707" s="31"/>
      <c r="G707" s="4"/>
      <c r="H707" s="6"/>
      <c r="I707" s="31"/>
      <c r="J707" s="4"/>
      <c r="K707" s="6"/>
      <c r="L707" s="31"/>
      <c r="M707" s="4"/>
      <c r="N707" s="6"/>
      <c r="O707" s="31"/>
      <c r="P707" s="4"/>
      <c r="Q707" s="6"/>
      <c r="R707" s="31"/>
      <c r="S707" s="4"/>
      <c r="T707" s="6"/>
      <c r="U707" s="31"/>
      <c r="V707" s="4"/>
      <c r="W707" s="4"/>
    </row>
    <row r="708" ht="15.75" customHeight="1">
      <c r="A708" s="4"/>
      <c r="B708" s="4"/>
      <c r="C708" s="87"/>
      <c r="D708" s="59"/>
      <c r="E708" s="219"/>
      <c r="F708" s="31"/>
      <c r="G708" s="4"/>
      <c r="H708" s="6"/>
      <c r="I708" s="31"/>
      <c r="J708" s="4"/>
      <c r="K708" s="6"/>
      <c r="L708" s="31"/>
      <c r="M708" s="4"/>
      <c r="N708" s="6"/>
      <c r="O708" s="31"/>
      <c r="P708" s="4"/>
      <c r="Q708" s="6"/>
      <c r="R708" s="31"/>
      <c r="S708" s="4"/>
      <c r="T708" s="6"/>
      <c r="U708" s="31"/>
      <c r="V708" s="4"/>
      <c r="W708" s="4"/>
    </row>
    <row r="709" ht="15.75" customHeight="1">
      <c r="A709" s="4"/>
      <c r="B709" s="4"/>
      <c r="C709" s="87"/>
      <c r="D709" s="59"/>
      <c r="E709" s="219"/>
      <c r="F709" s="31"/>
      <c r="G709" s="4"/>
      <c r="H709" s="6"/>
      <c r="I709" s="31"/>
      <c r="J709" s="4"/>
      <c r="K709" s="6"/>
      <c r="L709" s="31"/>
      <c r="M709" s="4"/>
      <c r="N709" s="6"/>
      <c r="O709" s="31"/>
      <c r="P709" s="4"/>
      <c r="Q709" s="6"/>
      <c r="R709" s="31"/>
      <c r="S709" s="4"/>
      <c r="T709" s="6"/>
      <c r="U709" s="31"/>
      <c r="V709" s="4"/>
      <c r="W709" s="4"/>
    </row>
    <row r="710" ht="15.75" customHeight="1">
      <c r="A710" s="4"/>
      <c r="B710" s="4"/>
      <c r="C710" s="87"/>
      <c r="D710" s="59"/>
      <c r="E710" s="219"/>
      <c r="F710" s="31"/>
      <c r="G710" s="4"/>
      <c r="H710" s="6"/>
      <c r="I710" s="31"/>
      <c r="J710" s="4"/>
      <c r="K710" s="6"/>
      <c r="L710" s="31"/>
      <c r="M710" s="4"/>
      <c r="N710" s="6"/>
      <c r="O710" s="31"/>
      <c r="P710" s="4"/>
      <c r="Q710" s="6"/>
      <c r="R710" s="31"/>
      <c r="S710" s="4"/>
      <c r="T710" s="6"/>
      <c r="U710" s="31"/>
      <c r="V710" s="4"/>
      <c r="W710" s="4"/>
    </row>
    <row r="711" ht="15.75" customHeight="1">
      <c r="A711" s="4"/>
      <c r="B711" s="4"/>
      <c r="C711" s="87"/>
      <c r="D711" s="59"/>
      <c r="E711" s="219"/>
      <c r="F711" s="31"/>
      <c r="G711" s="4"/>
      <c r="H711" s="6"/>
      <c r="I711" s="31"/>
      <c r="J711" s="4"/>
      <c r="K711" s="6"/>
      <c r="L711" s="31"/>
      <c r="M711" s="4"/>
      <c r="N711" s="6"/>
      <c r="O711" s="31"/>
      <c r="P711" s="4"/>
      <c r="Q711" s="6"/>
      <c r="R711" s="31"/>
      <c r="S711" s="4"/>
      <c r="T711" s="6"/>
      <c r="U711" s="31"/>
      <c r="V711" s="4"/>
      <c r="W711" s="4"/>
    </row>
    <row r="712" ht="15.75" customHeight="1">
      <c r="A712" s="4"/>
      <c r="B712" s="4"/>
      <c r="C712" s="87"/>
      <c r="D712" s="59"/>
      <c r="E712" s="219"/>
      <c r="F712" s="31"/>
      <c r="G712" s="4"/>
      <c r="H712" s="6"/>
      <c r="I712" s="31"/>
      <c r="J712" s="4"/>
      <c r="K712" s="6"/>
      <c r="L712" s="31"/>
      <c r="M712" s="4"/>
      <c r="N712" s="6"/>
      <c r="O712" s="31"/>
      <c r="P712" s="4"/>
      <c r="Q712" s="6"/>
      <c r="R712" s="31"/>
      <c r="S712" s="4"/>
      <c r="T712" s="6"/>
      <c r="U712" s="31"/>
      <c r="V712" s="4"/>
      <c r="W712" s="4"/>
    </row>
    <row r="713" ht="15.75" customHeight="1">
      <c r="A713" s="4"/>
      <c r="B713" s="4"/>
      <c r="C713" s="87"/>
      <c r="D713" s="59"/>
      <c r="E713" s="219"/>
      <c r="F713" s="31"/>
      <c r="G713" s="4"/>
      <c r="H713" s="6"/>
      <c r="I713" s="31"/>
      <c r="J713" s="4"/>
      <c r="K713" s="6"/>
      <c r="L713" s="31"/>
      <c r="M713" s="4"/>
      <c r="N713" s="6"/>
      <c r="O713" s="31"/>
      <c r="P713" s="4"/>
      <c r="Q713" s="6"/>
      <c r="R713" s="31"/>
      <c r="S713" s="4"/>
      <c r="T713" s="6"/>
      <c r="U713" s="31"/>
      <c r="V713" s="4"/>
      <c r="W713" s="4"/>
    </row>
    <row r="714" ht="15.75" customHeight="1">
      <c r="A714" s="4"/>
      <c r="B714" s="4"/>
      <c r="C714" s="87"/>
      <c r="D714" s="59"/>
      <c r="E714" s="219"/>
      <c r="F714" s="31"/>
      <c r="G714" s="4"/>
      <c r="H714" s="6"/>
      <c r="I714" s="31"/>
      <c r="J714" s="4"/>
      <c r="K714" s="6"/>
      <c r="L714" s="31"/>
      <c r="M714" s="4"/>
      <c r="N714" s="6"/>
      <c r="O714" s="31"/>
      <c r="P714" s="4"/>
      <c r="Q714" s="6"/>
      <c r="R714" s="31"/>
      <c r="S714" s="4"/>
      <c r="T714" s="6"/>
      <c r="U714" s="31"/>
      <c r="V714" s="4"/>
      <c r="W714" s="4"/>
    </row>
    <row r="715" ht="15.75" customHeight="1">
      <c r="A715" s="4"/>
      <c r="B715" s="4"/>
      <c r="C715" s="87"/>
      <c r="D715" s="59"/>
      <c r="E715" s="219"/>
      <c r="F715" s="31"/>
      <c r="G715" s="4"/>
      <c r="H715" s="6"/>
      <c r="I715" s="31"/>
      <c r="J715" s="4"/>
      <c r="K715" s="6"/>
      <c r="L715" s="31"/>
      <c r="M715" s="4"/>
      <c r="N715" s="6"/>
      <c r="O715" s="31"/>
      <c r="P715" s="4"/>
      <c r="Q715" s="6"/>
      <c r="R715" s="31"/>
      <c r="S715" s="4"/>
      <c r="T715" s="6"/>
      <c r="U715" s="31"/>
      <c r="V715" s="4"/>
      <c r="W715" s="4"/>
    </row>
    <row r="716" ht="15.75" customHeight="1">
      <c r="A716" s="4"/>
      <c r="B716" s="4"/>
      <c r="C716" s="87"/>
      <c r="D716" s="59"/>
      <c r="E716" s="219"/>
      <c r="F716" s="31"/>
      <c r="G716" s="4"/>
      <c r="H716" s="6"/>
      <c r="I716" s="31"/>
      <c r="J716" s="4"/>
      <c r="K716" s="6"/>
      <c r="L716" s="31"/>
      <c r="M716" s="4"/>
      <c r="N716" s="6"/>
      <c r="O716" s="31"/>
      <c r="P716" s="4"/>
      <c r="Q716" s="6"/>
      <c r="R716" s="31"/>
      <c r="S716" s="4"/>
      <c r="T716" s="6"/>
      <c r="U716" s="31"/>
      <c r="V716" s="4"/>
      <c r="W716" s="4"/>
    </row>
    <row r="717" ht="15.75" customHeight="1">
      <c r="A717" s="4"/>
      <c r="B717" s="4"/>
      <c r="C717" s="87"/>
      <c r="D717" s="59"/>
      <c r="E717" s="219"/>
      <c r="F717" s="31"/>
      <c r="G717" s="4"/>
      <c r="H717" s="6"/>
      <c r="I717" s="31"/>
      <c r="J717" s="4"/>
      <c r="K717" s="6"/>
      <c r="L717" s="31"/>
      <c r="M717" s="4"/>
      <c r="N717" s="6"/>
      <c r="O717" s="31"/>
      <c r="P717" s="4"/>
      <c r="Q717" s="6"/>
      <c r="R717" s="31"/>
      <c r="S717" s="4"/>
      <c r="T717" s="6"/>
      <c r="U717" s="31"/>
      <c r="V717" s="4"/>
      <c r="W717" s="4"/>
    </row>
    <row r="718" ht="15.75" customHeight="1">
      <c r="A718" s="4"/>
      <c r="B718" s="4"/>
      <c r="C718" s="87"/>
      <c r="D718" s="59"/>
      <c r="E718" s="219"/>
      <c r="F718" s="31"/>
      <c r="G718" s="4"/>
      <c r="H718" s="6"/>
      <c r="I718" s="31"/>
      <c r="J718" s="4"/>
      <c r="K718" s="6"/>
      <c r="L718" s="31"/>
      <c r="M718" s="4"/>
      <c r="N718" s="6"/>
      <c r="O718" s="31"/>
      <c r="P718" s="4"/>
      <c r="Q718" s="6"/>
      <c r="R718" s="31"/>
      <c r="S718" s="4"/>
      <c r="T718" s="6"/>
      <c r="U718" s="31"/>
      <c r="V718" s="4"/>
      <c r="W718" s="4"/>
    </row>
    <row r="719" ht="15.75" customHeight="1">
      <c r="A719" s="4"/>
      <c r="B719" s="4"/>
      <c r="C719" s="87"/>
      <c r="D719" s="59"/>
      <c r="E719" s="219"/>
      <c r="F719" s="31"/>
      <c r="G719" s="4"/>
      <c r="H719" s="6"/>
      <c r="I719" s="31"/>
      <c r="J719" s="4"/>
      <c r="K719" s="6"/>
      <c r="L719" s="31"/>
      <c r="M719" s="4"/>
      <c r="N719" s="6"/>
      <c r="O719" s="31"/>
      <c r="P719" s="4"/>
      <c r="Q719" s="6"/>
      <c r="R719" s="31"/>
      <c r="S719" s="4"/>
      <c r="T719" s="6"/>
      <c r="U719" s="31"/>
      <c r="V719" s="4"/>
      <c r="W719" s="4"/>
    </row>
    <row r="720" ht="15.75" customHeight="1">
      <c r="A720" s="4"/>
      <c r="B720" s="4"/>
      <c r="C720" s="87"/>
      <c r="D720" s="59"/>
      <c r="E720" s="219"/>
      <c r="F720" s="31"/>
      <c r="G720" s="4"/>
      <c r="H720" s="6"/>
      <c r="I720" s="31"/>
      <c r="J720" s="4"/>
      <c r="K720" s="6"/>
      <c r="L720" s="31"/>
      <c r="M720" s="4"/>
      <c r="N720" s="6"/>
      <c r="O720" s="31"/>
      <c r="P720" s="4"/>
      <c r="Q720" s="6"/>
      <c r="R720" s="31"/>
      <c r="S720" s="4"/>
      <c r="T720" s="6"/>
      <c r="U720" s="31"/>
      <c r="V720" s="4"/>
      <c r="W720" s="4"/>
    </row>
    <row r="721" ht="15.75" customHeight="1">
      <c r="A721" s="4"/>
      <c r="B721" s="4"/>
      <c r="C721" s="87"/>
      <c r="D721" s="59"/>
      <c r="E721" s="219"/>
      <c r="F721" s="31"/>
      <c r="G721" s="4"/>
      <c r="H721" s="6"/>
      <c r="I721" s="31"/>
      <c r="J721" s="4"/>
      <c r="K721" s="6"/>
      <c r="L721" s="31"/>
      <c r="M721" s="4"/>
      <c r="N721" s="6"/>
      <c r="O721" s="31"/>
      <c r="P721" s="4"/>
      <c r="Q721" s="6"/>
      <c r="R721" s="31"/>
      <c r="S721" s="4"/>
      <c r="T721" s="6"/>
      <c r="U721" s="31"/>
      <c r="V721" s="4"/>
      <c r="W721" s="4"/>
    </row>
    <row r="722" ht="15.75" customHeight="1">
      <c r="A722" s="4"/>
      <c r="B722" s="4"/>
      <c r="C722" s="87"/>
      <c r="D722" s="59"/>
      <c r="E722" s="219"/>
      <c r="F722" s="31"/>
      <c r="G722" s="4"/>
      <c r="H722" s="6"/>
      <c r="I722" s="31"/>
      <c r="J722" s="4"/>
      <c r="K722" s="6"/>
      <c r="L722" s="31"/>
      <c r="M722" s="4"/>
      <c r="N722" s="6"/>
      <c r="O722" s="31"/>
      <c r="P722" s="4"/>
      <c r="Q722" s="6"/>
      <c r="R722" s="31"/>
      <c r="S722" s="4"/>
      <c r="T722" s="6"/>
      <c r="U722" s="31"/>
      <c r="V722" s="4"/>
      <c r="W722" s="4"/>
    </row>
    <row r="723" ht="15.75" customHeight="1">
      <c r="A723" s="4"/>
      <c r="B723" s="4"/>
      <c r="C723" s="87"/>
      <c r="D723" s="59"/>
      <c r="E723" s="219"/>
      <c r="F723" s="31"/>
      <c r="G723" s="4"/>
      <c r="H723" s="6"/>
      <c r="I723" s="31"/>
      <c r="J723" s="4"/>
      <c r="K723" s="6"/>
      <c r="L723" s="31"/>
      <c r="M723" s="4"/>
      <c r="N723" s="6"/>
      <c r="O723" s="31"/>
      <c r="P723" s="4"/>
      <c r="Q723" s="6"/>
      <c r="R723" s="31"/>
      <c r="S723" s="4"/>
      <c r="T723" s="6"/>
      <c r="U723" s="31"/>
      <c r="V723" s="4"/>
      <c r="W723" s="4"/>
    </row>
    <row r="724" ht="15.75" customHeight="1">
      <c r="A724" s="4"/>
      <c r="B724" s="4"/>
      <c r="C724" s="87"/>
      <c r="D724" s="59"/>
      <c r="E724" s="219"/>
      <c r="F724" s="31"/>
      <c r="G724" s="4"/>
      <c r="H724" s="6"/>
      <c r="I724" s="31"/>
      <c r="J724" s="4"/>
      <c r="K724" s="6"/>
      <c r="L724" s="31"/>
      <c r="M724" s="4"/>
      <c r="N724" s="6"/>
      <c r="O724" s="31"/>
      <c r="P724" s="4"/>
      <c r="Q724" s="6"/>
      <c r="R724" s="31"/>
      <c r="S724" s="4"/>
      <c r="T724" s="6"/>
      <c r="U724" s="31"/>
      <c r="V724" s="4"/>
      <c r="W724" s="4"/>
    </row>
    <row r="725" ht="15.75" customHeight="1">
      <c r="A725" s="4"/>
      <c r="B725" s="4"/>
      <c r="C725" s="87"/>
      <c r="D725" s="59"/>
      <c r="E725" s="219"/>
      <c r="F725" s="31"/>
      <c r="G725" s="4"/>
      <c r="H725" s="6"/>
      <c r="I725" s="31"/>
      <c r="J725" s="4"/>
      <c r="K725" s="6"/>
      <c r="L725" s="31"/>
      <c r="M725" s="4"/>
      <c r="N725" s="6"/>
      <c r="O725" s="31"/>
      <c r="P725" s="4"/>
      <c r="Q725" s="6"/>
      <c r="R725" s="31"/>
      <c r="S725" s="4"/>
      <c r="T725" s="6"/>
      <c r="U725" s="31"/>
      <c r="V725" s="4"/>
      <c r="W725" s="4"/>
    </row>
    <row r="726" ht="15.75" customHeight="1">
      <c r="A726" s="4"/>
      <c r="B726" s="4"/>
      <c r="C726" s="87"/>
      <c r="D726" s="59"/>
      <c r="E726" s="219"/>
      <c r="F726" s="31"/>
      <c r="G726" s="4"/>
      <c r="H726" s="6"/>
      <c r="I726" s="31"/>
      <c r="J726" s="4"/>
      <c r="K726" s="6"/>
      <c r="L726" s="31"/>
      <c r="M726" s="4"/>
      <c r="N726" s="6"/>
      <c r="O726" s="31"/>
      <c r="P726" s="4"/>
      <c r="Q726" s="6"/>
      <c r="R726" s="31"/>
      <c r="S726" s="4"/>
      <c r="T726" s="6"/>
      <c r="U726" s="31"/>
      <c r="V726" s="4"/>
      <c r="W726" s="4"/>
    </row>
    <row r="727" ht="15.75" customHeight="1">
      <c r="A727" s="4"/>
      <c r="B727" s="4"/>
      <c r="C727" s="87"/>
      <c r="D727" s="59"/>
      <c r="E727" s="219"/>
      <c r="F727" s="31"/>
      <c r="G727" s="4"/>
      <c r="H727" s="6"/>
      <c r="I727" s="31"/>
      <c r="J727" s="4"/>
      <c r="K727" s="6"/>
      <c r="L727" s="31"/>
      <c r="M727" s="4"/>
      <c r="N727" s="6"/>
      <c r="O727" s="31"/>
      <c r="P727" s="4"/>
      <c r="Q727" s="6"/>
      <c r="R727" s="31"/>
      <c r="S727" s="4"/>
      <c r="T727" s="6"/>
      <c r="U727" s="31"/>
      <c r="V727" s="4"/>
      <c r="W727" s="4"/>
    </row>
    <row r="728" ht="15.75" customHeight="1">
      <c r="A728" s="4"/>
      <c r="B728" s="4"/>
      <c r="C728" s="87"/>
      <c r="D728" s="59"/>
      <c r="E728" s="219"/>
      <c r="F728" s="31"/>
      <c r="G728" s="4"/>
      <c r="H728" s="6"/>
      <c r="I728" s="31"/>
      <c r="J728" s="4"/>
      <c r="K728" s="6"/>
      <c r="L728" s="31"/>
      <c r="M728" s="4"/>
      <c r="N728" s="6"/>
      <c r="O728" s="31"/>
      <c r="P728" s="4"/>
      <c r="Q728" s="6"/>
      <c r="R728" s="31"/>
      <c r="S728" s="4"/>
      <c r="T728" s="6"/>
      <c r="U728" s="31"/>
      <c r="V728" s="4"/>
      <c r="W728" s="4"/>
    </row>
    <row r="729" ht="15.75" customHeight="1">
      <c r="A729" s="4"/>
      <c r="B729" s="4"/>
      <c r="C729" s="87"/>
      <c r="D729" s="59"/>
      <c r="E729" s="219"/>
      <c r="F729" s="31"/>
      <c r="G729" s="4"/>
      <c r="H729" s="6"/>
      <c r="I729" s="31"/>
      <c r="J729" s="4"/>
      <c r="K729" s="6"/>
      <c r="L729" s="31"/>
      <c r="M729" s="4"/>
      <c r="N729" s="6"/>
      <c r="O729" s="31"/>
      <c r="P729" s="4"/>
      <c r="Q729" s="6"/>
      <c r="R729" s="31"/>
      <c r="S729" s="4"/>
      <c r="T729" s="6"/>
      <c r="U729" s="31"/>
      <c r="V729" s="4"/>
      <c r="W729" s="4"/>
    </row>
    <row r="730" ht="15.75" customHeight="1">
      <c r="A730" s="4"/>
      <c r="B730" s="4"/>
      <c r="C730" s="87"/>
      <c r="D730" s="59"/>
      <c r="E730" s="219"/>
      <c r="F730" s="31"/>
      <c r="G730" s="4"/>
      <c r="H730" s="6"/>
      <c r="I730" s="31"/>
      <c r="J730" s="4"/>
      <c r="K730" s="6"/>
      <c r="L730" s="31"/>
      <c r="M730" s="4"/>
      <c r="N730" s="6"/>
      <c r="O730" s="31"/>
      <c r="P730" s="4"/>
      <c r="Q730" s="6"/>
      <c r="R730" s="31"/>
      <c r="S730" s="4"/>
      <c r="T730" s="6"/>
      <c r="U730" s="31"/>
      <c r="V730" s="4"/>
      <c r="W730" s="4"/>
    </row>
    <row r="731" ht="15.75" customHeight="1">
      <c r="A731" s="4"/>
      <c r="B731" s="4"/>
      <c r="C731" s="87"/>
      <c r="D731" s="59"/>
      <c r="E731" s="219"/>
      <c r="F731" s="31"/>
      <c r="G731" s="4"/>
      <c r="H731" s="6"/>
      <c r="I731" s="31"/>
      <c r="J731" s="4"/>
      <c r="K731" s="6"/>
      <c r="L731" s="31"/>
      <c r="M731" s="4"/>
      <c r="N731" s="6"/>
      <c r="O731" s="31"/>
      <c r="P731" s="4"/>
      <c r="Q731" s="6"/>
      <c r="R731" s="31"/>
      <c r="S731" s="4"/>
      <c r="T731" s="6"/>
      <c r="U731" s="31"/>
      <c r="V731" s="4"/>
      <c r="W731" s="4"/>
    </row>
    <row r="732" ht="15.75" customHeight="1">
      <c r="A732" s="4"/>
      <c r="B732" s="4"/>
      <c r="C732" s="87"/>
      <c r="D732" s="59"/>
      <c r="E732" s="219"/>
      <c r="F732" s="31"/>
      <c r="G732" s="4"/>
      <c r="H732" s="6"/>
      <c r="I732" s="31"/>
      <c r="J732" s="4"/>
      <c r="K732" s="6"/>
      <c r="L732" s="31"/>
      <c r="M732" s="4"/>
      <c r="N732" s="6"/>
      <c r="O732" s="31"/>
      <c r="P732" s="4"/>
      <c r="Q732" s="6"/>
      <c r="R732" s="31"/>
      <c r="S732" s="4"/>
      <c r="T732" s="6"/>
      <c r="U732" s="31"/>
      <c r="V732" s="4"/>
      <c r="W732" s="4"/>
    </row>
    <row r="733" ht="15.75" customHeight="1">
      <c r="A733" s="4"/>
      <c r="B733" s="4"/>
      <c r="C733" s="87"/>
      <c r="D733" s="59"/>
      <c r="E733" s="219"/>
      <c r="F733" s="31"/>
      <c r="G733" s="4"/>
      <c r="H733" s="6"/>
      <c r="I733" s="31"/>
      <c r="J733" s="4"/>
      <c r="K733" s="6"/>
      <c r="L733" s="31"/>
      <c r="M733" s="4"/>
      <c r="N733" s="6"/>
      <c r="O733" s="31"/>
      <c r="P733" s="4"/>
      <c r="Q733" s="6"/>
      <c r="R733" s="31"/>
      <c r="S733" s="4"/>
      <c r="T733" s="6"/>
      <c r="U733" s="31"/>
      <c r="V733" s="4"/>
      <c r="W733" s="4"/>
    </row>
    <row r="734" ht="15.75" customHeight="1">
      <c r="A734" s="4"/>
      <c r="B734" s="4"/>
      <c r="C734" s="87"/>
      <c r="D734" s="59"/>
      <c r="E734" s="219"/>
      <c r="F734" s="31"/>
      <c r="G734" s="4"/>
      <c r="H734" s="6"/>
      <c r="I734" s="31"/>
      <c r="J734" s="4"/>
      <c r="K734" s="6"/>
      <c r="L734" s="31"/>
      <c r="M734" s="4"/>
      <c r="N734" s="6"/>
      <c r="O734" s="31"/>
      <c r="P734" s="4"/>
      <c r="Q734" s="6"/>
      <c r="R734" s="31"/>
      <c r="S734" s="4"/>
      <c r="T734" s="6"/>
      <c r="U734" s="31"/>
      <c r="V734" s="4"/>
      <c r="W734" s="4"/>
    </row>
    <row r="735" ht="15.75" customHeight="1">
      <c r="A735" s="4"/>
      <c r="B735" s="4"/>
      <c r="C735" s="87"/>
      <c r="D735" s="59"/>
      <c r="E735" s="219"/>
      <c r="F735" s="31"/>
      <c r="G735" s="4"/>
      <c r="H735" s="6"/>
      <c r="I735" s="31"/>
      <c r="J735" s="4"/>
      <c r="K735" s="6"/>
      <c r="L735" s="31"/>
      <c r="M735" s="4"/>
      <c r="N735" s="6"/>
      <c r="O735" s="31"/>
      <c r="P735" s="4"/>
      <c r="Q735" s="6"/>
      <c r="R735" s="31"/>
      <c r="S735" s="4"/>
      <c r="T735" s="6"/>
      <c r="U735" s="31"/>
      <c r="V735" s="4"/>
      <c r="W735" s="4"/>
    </row>
    <row r="736" ht="15.75" customHeight="1">
      <c r="A736" s="4"/>
      <c r="B736" s="4"/>
      <c r="C736" s="87"/>
      <c r="D736" s="59"/>
      <c r="E736" s="219"/>
      <c r="F736" s="31"/>
      <c r="G736" s="4"/>
      <c r="H736" s="6"/>
      <c r="I736" s="31"/>
      <c r="J736" s="4"/>
      <c r="K736" s="6"/>
      <c r="L736" s="31"/>
      <c r="M736" s="4"/>
      <c r="N736" s="6"/>
      <c r="O736" s="31"/>
      <c r="P736" s="4"/>
      <c r="Q736" s="6"/>
      <c r="R736" s="31"/>
      <c r="S736" s="4"/>
      <c r="T736" s="6"/>
      <c r="U736" s="31"/>
      <c r="V736" s="4"/>
      <c r="W736" s="4"/>
    </row>
    <row r="737" ht="15.75" customHeight="1">
      <c r="A737" s="4"/>
      <c r="B737" s="4"/>
      <c r="C737" s="87"/>
      <c r="D737" s="59"/>
      <c r="E737" s="219"/>
      <c r="F737" s="31"/>
      <c r="G737" s="4"/>
      <c r="H737" s="6"/>
      <c r="I737" s="31"/>
      <c r="J737" s="4"/>
      <c r="K737" s="6"/>
      <c r="L737" s="31"/>
      <c r="M737" s="4"/>
      <c r="N737" s="6"/>
      <c r="O737" s="31"/>
      <c r="P737" s="4"/>
      <c r="Q737" s="6"/>
      <c r="R737" s="31"/>
      <c r="S737" s="4"/>
      <c r="T737" s="6"/>
      <c r="U737" s="31"/>
      <c r="V737" s="4"/>
      <c r="W737" s="4"/>
    </row>
    <row r="738" ht="15.75" customHeight="1">
      <c r="A738" s="4"/>
      <c r="B738" s="4"/>
      <c r="C738" s="87"/>
      <c r="D738" s="59"/>
      <c r="E738" s="219"/>
      <c r="F738" s="31"/>
      <c r="G738" s="4"/>
      <c r="H738" s="6"/>
      <c r="I738" s="31"/>
      <c r="J738" s="4"/>
      <c r="K738" s="6"/>
      <c r="L738" s="31"/>
      <c r="M738" s="4"/>
      <c r="N738" s="6"/>
      <c r="O738" s="31"/>
      <c r="P738" s="4"/>
      <c r="Q738" s="6"/>
      <c r="R738" s="31"/>
      <c r="S738" s="4"/>
      <c r="T738" s="6"/>
      <c r="U738" s="31"/>
      <c r="V738" s="4"/>
      <c r="W738" s="4"/>
    </row>
    <row r="739" ht="15.75" customHeight="1">
      <c r="A739" s="4"/>
      <c r="B739" s="4"/>
      <c r="C739" s="87"/>
      <c r="D739" s="59"/>
      <c r="E739" s="219"/>
      <c r="F739" s="31"/>
      <c r="G739" s="4"/>
      <c r="H739" s="6"/>
      <c r="I739" s="31"/>
      <c r="J739" s="4"/>
      <c r="K739" s="6"/>
      <c r="L739" s="31"/>
      <c r="M739" s="4"/>
      <c r="N739" s="6"/>
      <c r="O739" s="31"/>
      <c r="P739" s="4"/>
      <c r="Q739" s="6"/>
      <c r="R739" s="31"/>
      <c r="S739" s="4"/>
      <c r="T739" s="6"/>
      <c r="U739" s="31"/>
      <c r="V739" s="4"/>
      <c r="W739" s="4"/>
    </row>
    <row r="740" ht="15.75" customHeight="1">
      <c r="A740" s="4"/>
      <c r="B740" s="4"/>
      <c r="C740" s="87"/>
      <c r="D740" s="59"/>
      <c r="E740" s="219"/>
      <c r="F740" s="31"/>
      <c r="G740" s="4"/>
      <c r="H740" s="6"/>
      <c r="I740" s="31"/>
      <c r="J740" s="4"/>
      <c r="K740" s="6"/>
      <c r="L740" s="31"/>
      <c r="M740" s="4"/>
      <c r="N740" s="6"/>
      <c r="O740" s="31"/>
      <c r="P740" s="4"/>
      <c r="Q740" s="6"/>
      <c r="R740" s="31"/>
      <c r="S740" s="4"/>
      <c r="T740" s="6"/>
      <c r="U740" s="31"/>
      <c r="V740" s="4"/>
      <c r="W740" s="4"/>
    </row>
    <row r="741" ht="15.75" customHeight="1">
      <c r="A741" s="4"/>
      <c r="B741" s="4"/>
      <c r="C741" s="87"/>
      <c r="D741" s="59"/>
      <c r="E741" s="219"/>
      <c r="F741" s="31"/>
      <c r="G741" s="4"/>
      <c r="H741" s="6"/>
      <c r="I741" s="31"/>
      <c r="J741" s="4"/>
      <c r="K741" s="6"/>
      <c r="L741" s="31"/>
      <c r="M741" s="4"/>
      <c r="N741" s="6"/>
      <c r="O741" s="31"/>
      <c r="P741" s="4"/>
      <c r="Q741" s="6"/>
      <c r="R741" s="31"/>
      <c r="S741" s="4"/>
      <c r="T741" s="6"/>
      <c r="U741" s="31"/>
      <c r="V741" s="4"/>
      <c r="W741" s="4"/>
    </row>
    <row r="742" ht="15.75" customHeight="1">
      <c r="A742" s="4"/>
      <c r="B742" s="4"/>
      <c r="C742" s="87"/>
      <c r="D742" s="59"/>
      <c r="E742" s="219"/>
      <c r="F742" s="31"/>
      <c r="G742" s="4"/>
      <c r="H742" s="6"/>
      <c r="I742" s="31"/>
      <c r="J742" s="4"/>
      <c r="K742" s="6"/>
      <c r="L742" s="31"/>
      <c r="M742" s="4"/>
      <c r="N742" s="6"/>
      <c r="O742" s="31"/>
      <c r="P742" s="4"/>
      <c r="Q742" s="6"/>
      <c r="R742" s="31"/>
      <c r="S742" s="4"/>
      <c r="T742" s="6"/>
      <c r="U742" s="31"/>
      <c r="V742" s="4"/>
      <c r="W742" s="4"/>
    </row>
    <row r="743" ht="15.75" customHeight="1">
      <c r="A743" s="4"/>
      <c r="B743" s="4"/>
      <c r="C743" s="87"/>
      <c r="D743" s="59"/>
      <c r="E743" s="219"/>
      <c r="F743" s="31"/>
      <c r="G743" s="4"/>
      <c r="H743" s="6"/>
      <c r="I743" s="31"/>
      <c r="J743" s="4"/>
      <c r="K743" s="6"/>
      <c r="L743" s="31"/>
      <c r="M743" s="4"/>
      <c r="N743" s="6"/>
      <c r="O743" s="31"/>
      <c r="P743" s="4"/>
      <c r="Q743" s="6"/>
      <c r="R743" s="31"/>
      <c r="S743" s="4"/>
      <c r="T743" s="6"/>
      <c r="U743" s="31"/>
      <c r="V743" s="4"/>
      <c r="W743" s="4"/>
    </row>
    <row r="744" ht="15.75" customHeight="1">
      <c r="A744" s="4"/>
      <c r="B744" s="4"/>
      <c r="C744" s="87"/>
      <c r="D744" s="59"/>
      <c r="E744" s="219"/>
      <c r="F744" s="31"/>
      <c r="G744" s="4"/>
      <c r="H744" s="6"/>
      <c r="I744" s="31"/>
      <c r="J744" s="4"/>
      <c r="K744" s="6"/>
      <c r="L744" s="31"/>
      <c r="M744" s="4"/>
      <c r="N744" s="6"/>
      <c r="O744" s="31"/>
      <c r="P744" s="4"/>
      <c r="Q744" s="6"/>
      <c r="R744" s="31"/>
      <c r="S744" s="4"/>
      <c r="T744" s="6"/>
      <c r="U744" s="31"/>
      <c r="V744" s="4"/>
      <c r="W744" s="4"/>
    </row>
    <row r="745" ht="15.75" customHeight="1">
      <c r="A745" s="4"/>
      <c r="B745" s="4"/>
      <c r="C745" s="87"/>
      <c r="D745" s="59"/>
      <c r="E745" s="219"/>
      <c r="F745" s="31"/>
      <c r="G745" s="4"/>
      <c r="H745" s="6"/>
      <c r="I745" s="31"/>
      <c r="J745" s="4"/>
      <c r="K745" s="6"/>
      <c r="L745" s="31"/>
      <c r="M745" s="4"/>
      <c r="N745" s="6"/>
      <c r="O745" s="31"/>
      <c r="P745" s="4"/>
      <c r="Q745" s="6"/>
      <c r="R745" s="31"/>
      <c r="S745" s="4"/>
      <c r="T745" s="6"/>
      <c r="U745" s="31"/>
      <c r="V745" s="4"/>
      <c r="W745" s="4"/>
    </row>
    <row r="746" ht="15.75" customHeight="1">
      <c r="A746" s="4"/>
      <c r="B746" s="4"/>
      <c r="C746" s="87"/>
      <c r="D746" s="59"/>
      <c r="E746" s="219"/>
      <c r="F746" s="31"/>
      <c r="G746" s="4"/>
      <c r="H746" s="6"/>
      <c r="I746" s="31"/>
      <c r="J746" s="4"/>
      <c r="K746" s="6"/>
      <c r="L746" s="31"/>
      <c r="M746" s="4"/>
      <c r="N746" s="6"/>
      <c r="O746" s="31"/>
      <c r="P746" s="4"/>
      <c r="Q746" s="6"/>
      <c r="R746" s="31"/>
      <c r="S746" s="4"/>
      <c r="T746" s="6"/>
      <c r="U746" s="31"/>
      <c r="V746" s="4"/>
      <c r="W746" s="4"/>
    </row>
    <row r="747" ht="15.75" customHeight="1">
      <c r="A747" s="4"/>
      <c r="B747" s="4"/>
      <c r="C747" s="87"/>
      <c r="D747" s="59"/>
      <c r="E747" s="219"/>
      <c r="F747" s="31"/>
      <c r="G747" s="4"/>
      <c r="H747" s="6"/>
      <c r="I747" s="31"/>
      <c r="J747" s="4"/>
      <c r="K747" s="6"/>
      <c r="L747" s="31"/>
      <c r="M747" s="4"/>
      <c r="N747" s="6"/>
      <c r="O747" s="31"/>
      <c r="P747" s="4"/>
      <c r="Q747" s="6"/>
      <c r="R747" s="31"/>
      <c r="S747" s="4"/>
      <c r="T747" s="6"/>
      <c r="U747" s="31"/>
      <c r="V747" s="4"/>
      <c r="W747" s="4"/>
    </row>
    <row r="748" ht="15.75" customHeight="1">
      <c r="A748" s="4"/>
      <c r="B748" s="4"/>
      <c r="C748" s="87"/>
      <c r="D748" s="59"/>
      <c r="E748" s="219"/>
      <c r="F748" s="31"/>
      <c r="G748" s="4"/>
      <c r="H748" s="6"/>
      <c r="I748" s="31"/>
      <c r="J748" s="4"/>
      <c r="K748" s="6"/>
      <c r="L748" s="31"/>
      <c r="M748" s="4"/>
      <c r="N748" s="6"/>
      <c r="O748" s="31"/>
      <c r="P748" s="4"/>
      <c r="Q748" s="6"/>
      <c r="R748" s="31"/>
      <c r="S748" s="4"/>
      <c r="T748" s="6"/>
      <c r="U748" s="31"/>
      <c r="V748" s="4"/>
      <c r="W748" s="4"/>
    </row>
    <row r="749" ht="15.75" customHeight="1">
      <c r="A749" s="4"/>
      <c r="B749" s="4"/>
      <c r="C749" s="87"/>
      <c r="D749" s="59"/>
      <c r="E749" s="219"/>
      <c r="F749" s="31"/>
      <c r="G749" s="4"/>
      <c r="H749" s="6"/>
      <c r="I749" s="31"/>
      <c r="J749" s="4"/>
      <c r="K749" s="6"/>
      <c r="L749" s="31"/>
      <c r="M749" s="4"/>
      <c r="N749" s="6"/>
      <c r="O749" s="31"/>
      <c r="P749" s="4"/>
      <c r="Q749" s="6"/>
      <c r="R749" s="31"/>
      <c r="S749" s="4"/>
      <c r="T749" s="6"/>
      <c r="U749" s="31"/>
      <c r="V749" s="4"/>
      <c r="W749" s="4"/>
    </row>
    <row r="750" ht="15.75" customHeight="1">
      <c r="A750" s="4"/>
      <c r="B750" s="4"/>
      <c r="C750" s="87"/>
      <c r="D750" s="59"/>
      <c r="E750" s="219"/>
      <c r="F750" s="31"/>
      <c r="G750" s="4"/>
      <c r="H750" s="6"/>
      <c r="I750" s="31"/>
      <c r="J750" s="4"/>
      <c r="K750" s="6"/>
      <c r="L750" s="31"/>
      <c r="M750" s="4"/>
      <c r="N750" s="6"/>
      <c r="O750" s="31"/>
      <c r="P750" s="4"/>
      <c r="Q750" s="6"/>
      <c r="R750" s="31"/>
      <c r="S750" s="4"/>
      <c r="T750" s="6"/>
      <c r="U750" s="31"/>
      <c r="V750" s="4"/>
      <c r="W750" s="4"/>
    </row>
    <row r="751" ht="15.75" customHeight="1">
      <c r="A751" s="4"/>
      <c r="B751" s="4"/>
      <c r="C751" s="87"/>
      <c r="D751" s="59"/>
      <c r="E751" s="219"/>
      <c r="F751" s="31"/>
      <c r="G751" s="4"/>
      <c r="H751" s="6"/>
      <c r="I751" s="31"/>
      <c r="J751" s="4"/>
      <c r="K751" s="6"/>
      <c r="L751" s="31"/>
      <c r="M751" s="4"/>
      <c r="N751" s="6"/>
      <c r="O751" s="31"/>
      <c r="P751" s="4"/>
      <c r="Q751" s="6"/>
      <c r="R751" s="31"/>
      <c r="S751" s="4"/>
      <c r="T751" s="6"/>
      <c r="U751" s="31"/>
      <c r="V751" s="4"/>
      <c r="W751" s="4"/>
    </row>
    <row r="752" ht="15.75" customHeight="1">
      <c r="A752" s="4"/>
      <c r="B752" s="4"/>
      <c r="C752" s="87"/>
      <c r="D752" s="59"/>
      <c r="E752" s="219"/>
      <c r="F752" s="31"/>
      <c r="G752" s="4"/>
      <c r="H752" s="6"/>
      <c r="I752" s="31"/>
      <c r="J752" s="4"/>
      <c r="K752" s="6"/>
      <c r="L752" s="31"/>
      <c r="M752" s="4"/>
      <c r="N752" s="6"/>
      <c r="O752" s="31"/>
      <c r="P752" s="4"/>
      <c r="Q752" s="6"/>
      <c r="R752" s="31"/>
      <c r="S752" s="4"/>
      <c r="T752" s="6"/>
      <c r="U752" s="31"/>
      <c r="V752" s="4"/>
      <c r="W752" s="4"/>
    </row>
    <row r="753" ht="15.75" customHeight="1">
      <c r="A753" s="4"/>
      <c r="B753" s="4"/>
      <c r="C753" s="87"/>
      <c r="D753" s="59"/>
      <c r="E753" s="219"/>
      <c r="F753" s="31"/>
      <c r="G753" s="4"/>
      <c r="H753" s="6"/>
      <c r="I753" s="31"/>
      <c r="J753" s="4"/>
      <c r="K753" s="6"/>
      <c r="L753" s="31"/>
      <c r="M753" s="4"/>
      <c r="N753" s="6"/>
      <c r="O753" s="31"/>
      <c r="P753" s="4"/>
      <c r="Q753" s="6"/>
      <c r="R753" s="31"/>
      <c r="S753" s="4"/>
      <c r="T753" s="6"/>
      <c r="U753" s="31"/>
      <c r="V753" s="4"/>
      <c r="W753" s="4"/>
    </row>
    <row r="754" ht="15.75" customHeight="1">
      <c r="A754" s="4"/>
      <c r="B754" s="4"/>
      <c r="C754" s="87"/>
      <c r="D754" s="59"/>
      <c r="E754" s="219"/>
      <c r="F754" s="31"/>
      <c r="G754" s="4"/>
      <c r="H754" s="6"/>
      <c r="I754" s="31"/>
      <c r="J754" s="4"/>
      <c r="K754" s="6"/>
      <c r="L754" s="31"/>
      <c r="M754" s="4"/>
      <c r="N754" s="6"/>
      <c r="O754" s="31"/>
      <c r="P754" s="4"/>
      <c r="Q754" s="6"/>
      <c r="R754" s="31"/>
      <c r="S754" s="4"/>
      <c r="T754" s="6"/>
      <c r="U754" s="31"/>
      <c r="V754" s="4"/>
      <c r="W754" s="4"/>
    </row>
    <row r="755" ht="15.75" customHeight="1">
      <c r="A755" s="4"/>
      <c r="B755" s="4"/>
      <c r="C755" s="87"/>
      <c r="D755" s="59"/>
      <c r="E755" s="219"/>
      <c r="F755" s="31"/>
      <c r="G755" s="4"/>
      <c r="H755" s="6"/>
      <c r="I755" s="31"/>
      <c r="J755" s="4"/>
      <c r="K755" s="6"/>
      <c r="L755" s="31"/>
      <c r="M755" s="4"/>
      <c r="N755" s="6"/>
      <c r="O755" s="31"/>
      <c r="P755" s="4"/>
      <c r="Q755" s="6"/>
      <c r="R755" s="31"/>
      <c r="S755" s="4"/>
      <c r="T755" s="6"/>
      <c r="U755" s="31"/>
      <c r="V755" s="4"/>
      <c r="W755" s="4"/>
    </row>
    <row r="756" ht="15.75" customHeight="1">
      <c r="A756" s="4"/>
      <c r="B756" s="4"/>
      <c r="C756" s="87"/>
      <c r="D756" s="59"/>
      <c r="E756" s="219"/>
      <c r="F756" s="31"/>
      <c r="G756" s="4"/>
      <c r="H756" s="6"/>
      <c r="I756" s="31"/>
      <c r="J756" s="4"/>
      <c r="K756" s="6"/>
      <c r="L756" s="31"/>
      <c r="M756" s="4"/>
      <c r="N756" s="6"/>
      <c r="O756" s="31"/>
      <c r="P756" s="4"/>
      <c r="Q756" s="6"/>
      <c r="R756" s="31"/>
      <c r="S756" s="4"/>
      <c r="T756" s="6"/>
      <c r="U756" s="31"/>
      <c r="V756" s="4"/>
      <c r="W756" s="4"/>
    </row>
    <row r="757" ht="15.75" customHeight="1">
      <c r="A757" s="4"/>
      <c r="B757" s="4"/>
      <c r="C757" s="87"/>
      <c r="D757" s="59"/>
      <c r="E757" s="219"/>
      <c r="F757" s="31"/>
      <c r="G757" s="4"/>
      <c r="H757" s="6"/>
      <c r="I757" s="31"/>
      <c r="J757" s="4"/>
      <c r="K757" s="6"/>
      <c r="L757" s="31"/>
      <c r="M757" s="4"/>
      <c r="N757" s="6"/>
      <c r="O757" s="31"/>
      <c r="P757" s="4"/>
      <c r="Q757" s="6"/>
      <c r="R757" s="31"/>
      <c r="S757" s="4"/>
      <c r="T757" s="6"/>
      <c r="U757" s="31"/>
      <c r="V757" s="4"/>
      <c r="W757" s="4"/>
    </row>
    <row r="758" ht="15.75" customHeight="1">
      <c r="A758" s="4"/>
      <c r="B758" s="4"/>
      <c r="C758" s="87"/>
      <c r="D758" s="59"/>
      <c r="E758" s="219"/>
      <c r="F758" s="31"/>
      <c r="G758" s="4"/>
      <c r="H758" s="6"/>
      <c r="I758" s="31"/>
      <c r="J758" s="4"/>
      <c r="K758" s="6"/>
      <c r="L758" s="31"/>
      <c r="M758" s="4"/>
      <c r="N758" s="6"/>
      <c r="O758" s="31"/>
      <c r="P758" s="4"/>
      <c r="Q758" s="6"/>
      <c r="R758" s="31"/>
      <c r="S758" s="4"/>
      <c r="T758" s="6"/>
      <c r="U758" s="31"/>
      <c r="V758" s="4"/>
      <c r="W758" s="4"/>
    </row>
    <row r="759" ht="15.75" customHeight="1">
      <c r="A759" s="4"/>
      <c r="B759" s="4"/>
      <c r="C759" s="87"/>
      <c r="D759" s="59"/>
      <c r="E759" s="219"/>
      <c r="F759" s="31"/>
      <c r="G759" s="4"/>
      <c r="H759" s="6"/>
      <c r="I759" s="31"/>
      <c r="J759" s="4"/>
      <c r="K759" s="6"/>
      <c r="L759" s="31"/>
      <c r="M759" s="4"/>
      <c r="N759" s="6"/>
      <c r="O759" s="31"/>
      <c r="P759" s="4"/>
      <c r="Q759" s="6"/>
      <c r="R759" s="31"/>
      <c r="S759" s="4"/>
      <c r="T759" s="6"/>
      <c r="U759" s="31"/>
      <c r="V759" s="4"/>
      <c r="W759" s="4"/>
    </row>
    <row r="760" ht="15.75" customHeight="1">
      <c r="A760" s="4"/>
      <c r="B760" s="4"/>
      <c r="C760" s="87"/>
      <c r="D760" s="59"/>
      <c r="E760" s="219"/>
      <c r="F760" s="31"/>
      <c r="G760" s="4"/>
      <c r="H760" s="6"/>
      <c r="I760" s="31"/>
      <c r="J760" s="4"/>
      <c r="K760" s="6"/>
      <c r="L760" s="31"/>
      <c r="M760" s="4"/>
      <c r="N760" s="6"/>
      <c r="O760" s="31"/>
      <c r="P760" s="4"/>
      <c r="Q760" s="6"/>
      <c r="R760" s="31"/>
      <c r="S760" s="4"/>
      <c r="T760" s="6"/>
      <c r="U760" s="31"/>
      <c r="V760" s="4"/>
      <c r="W760" s="4"/>
    </row>
    <row r="761" ht="15.75" customHeight="1">
      <c r="A761" s="4"/>
      <c r="B761" s="4"/>
      <c r="C761" s="87"/>
      <c r="D761" s="59"/>
      <c r="E761" s="219"/>
      <c r="F761" s="31"/>
      <c r="G761" s="4"/>
      <c r="H761" s="6"/>
      <c r="I761" s="31"/>
      <c r="J761" s="4"/>
      <c r="K761" s="6"/>
      <c r="L761" s="31"/>
      <c r="M761" s="4"/>
      <c r="N761" s="6"/>
      <c r="O761" s="31"/>
      <c r="P761" s="4"/>
      <c r="Q761" s="6"/>
      <c r="R761" s="31"/>
      <c r="S761" s="4"/>
      <c r="T761" s="6"/>
      <c r="U761" s="31"/>
      <c r="V761" s="4"/>
      <c r="W761" s="4"/>
    </row>
    <row r="762" ht="15.75" customHeight="1">
      <c r="A762" s="4"/>
      <c r="B762" s="4"/>
      <c r="C762" s="87"/>
      <c r="D762" s="59"/>
      <c r="E762" s="219"/>
      <c r="F762" s="31"/>
      <c r="G762" s="4"/>
      <c r="H762" s="6"/>
      <c r="I762" s="31"/>
      <c r="J762" s="4"/>
      <c r="K762" s="6"/>
      <c r="L762" s="31"/>
      <c r="M762" s="4"/>
      <c r="N762" s="6"/>
      <c r="O762" s="31"/>
      <c r="P762" s="4"/>
      <c r="Q762" s="6"/>
      <c r="R762" s="31"/>
      <c r="S762" s="4"/>
      <c r="T762" s="6"/>
      <c r="U762" s="31"/>
      <c r="V762" s="4"/>
      <c r="W762" s="4"/>
    </row>
    <row r="763" ht="15.75" customHeight="1">
      <c r="A763" s="4"/>
      <c r="B763" s="4"/>
      <c r="C763" s="87"/>
      <c r="D763" s="59"/>
      <c r="E763" s="219"/>
      <c r="F763" s="31"/>
      <c r="G763" s="4"/>
      <c r="H763" s="6"/>
      <c r="I763" s="31"/>
      <c r="J763" s="4"/>
      <c r="K763" s="6"/>
      <c r="L763" s="31"/>
      <c r="M763" s="4"/>
      <c r="N763" s="6"/>
      <c r="O763" s="31"/>
      <c r="P763" s="4"/>
      <c r="Q763" s="6"/>
      <c r="R763" s="31"/>
      <c r="S763" s="4"/>
      <c r="T763" s="6"/>
      <c r="U763" s="31"/>
      <c r="V763" s="4"/>
      <c r="W763" s="4"/>
    </row>
    <row r="764" ht="15.75" customHeight="1">
      <c r="A764" s="4"/>
      <c r="B764" s="4"/>
      <c r="C764" s="87"/>
      <c r="D764" s="59"/>
      <c r="E764" s="219"/>
      <c r="F764" s="31"/>
      <c r="G764" s="4"/>
      <c r="H764" s="6"/>
      <c r="I764" s="31"/>
      <c r="J764" s="4"/>
      <c r="K764" s="6"/>
      <c r="L764" s="31"/>
      <c r="M764" s="4"/>
      <c r="N764" s="6"/>
      <c r="O764" s="31"/>
      <c r="P764" s="4"/>
      <c r="Q764" s="6"/>
      <c r="R764" s="31"/>
      <c r="S764" s="4"/>
      <c r="T764" s="6"/>
      <c r="U764" s="31"/>
      <c r="V764" s="4"/>
      <c r="W764" s="4"/>
    </row>
    <row r="765" ht="15.75" customHeight="1">
      <c r="A765" s="4"/>
      <c r="B765" s="4"/>
      <c r="C765" s="87"/>
      <c r="D765" s="59"/>
      <c r="E765" s="219"/>
      <c r="F765" s="31"/>
      <c r="G765" s="4"/>
      <c r="H765" s="6"/>
      <c r="I765" s="31"/>
      <c r="J765" s="4"/>
      <c r="K765" s="6"/>
      <c r="L765" s="31"/>
      <c r="M765" s="4"/>
      <c r="N765" s="6"/>
      <c r="O765" s="31"/>
      <c r="P765" s="4"/>
      <c r="Q765" s="6"/>
      <c r="R765" s="31"/>
      <c r="S765" s="4"/>
      <c r="T765" s="6"/>
      <c r="U765" s="31"/>
      <c r="V765" s="4"/>
      <c r="W765" s="4"/>
    </row>
    <row r="766" ht="15.75" customHeight="1">
      <c r="A766" s="4"/>
      <c r="B766" s="4"/>
      <c r="C766" s="87"/>
      <c r="D766" s="59"/>
      <c r="E766" s="219"/>
      <c r="F766" s="31"/>
      <c r="G766" s="4"/>
      <c r="H766" s="6"/>
      <c r="I766" s="31"/>
      <c r="J766" s="4"/>
      <c r="K766" s="6"/>
      <c r="L766" s="31"/>
      <c r="M766" s="4"/>
      <c r="N766" s="6"/>
      <c r="O766" s="31"/>
      <c r="P766" s="4"/>
      <c r="Q766" s="6"/>
      <c r="R766" s="31"/>
      <c r="S766" s="4"/>
      <c r="T766" s="6"/>
      <c r="U766" s="31"/>
      <c r="V766" s="4"/>
      <c r="W766" s="4"/>
    </row>
    <row r="767" ht="15.75" customHeight="1">
      <c r="A767" s="4"/>
      <c r="B767" s="4"/>
      <c r="C767" s="87"/>
      <c r="D767" s="59"/>
      <c r="E767" s="219"/>
      <c r="F767" s="31"/>
      <c r="G767" s="4"/>
      <c r="H767" s="6"/>
      <c r="I767" s="31"/>
      <c r="J767" s="4"/>
      <c r="K767" s="6"/>
      <c r="L767" s="31"/>
      <c r="M767" s="4"/>
      <c r="N767" s="6"/>
      <c r="O767" s="31"/>
      <c r="P767" s="4"/>
      <c r="Q767" s="6"/>
      <c r="R767" s="31"/>
      <c r="S767" s="4"/>
      <c r="T767" s="6"/>
      <c r="U767" s="31"/>
      <c r="V767" s="4"/>
      <c r="W767" s="4"/>
    </row>
    <row r="768" ht="15.75" customHeight="1">
      <c r="A768" s="4"/>
      <c r="B768" s="4"/>
      <c r="C768" s="87"/>
      <c r="D768" s="59"/>
      <c r="E768" s="219"/>
      <c r="F768" s="31"/>
      <c r="G768" s="4"/>
      <c r="H768" s="6"/>
      <c r="I768" s="31"/>
      <c r="J768" s="4"/>
      <c r="K768" s="6"/>
      <c r="L768" s="31"/>
      <c r="M768" s="4"/>
      <c r="N768" s="6"/>
      <c r="O768" s="31"/>
      <c r="P768" s="4"/>
      <c r="Q768" s="6"/>
      <c r="R768" s="31"/>
      <c r="S768" s="4"/>
      <c r="T768" s="6"/>
      <c r="U768" s="31"/>
      <c r="V768" s="4"/>
      <c r="W768" s="4"/>
    </row>
    <row r="769" ht="15.75" customHeight="1">
      <c r="A769" s="4"/>
      <c r="B769" s="4"/>
      <c r="C769" s="87"/>
      <c r="D769" s="59"/>
      <c r="E769" s="219"/>
      <c r="F769" s="31"/>
      <c r="G769" s="4"/>
      <c r="H769" s="6"/>
      <c r="I769" s="31"/>
      <c r="J769" s="4"/>
      <c r="K769" s="6"/>
      <c r="L769" s="31"/>
      <c r="M769" s="4"/>
      <c r="N769" s="6"/>
      <c r="O769" s="31"/>
      <c r="P769" s="4"/>
      <c r="Q769" s="6"/>
      <c r="R769" s="31"/>
      <c r="S769" s="4"/>
      <c r="T769" s="6"/>
      <c r="U769" s="31"/>
      <c r="V769" s="4"/>
      <c r="W769" s="4"/>
    </row>
    <row r="770" ht="15.75" customHeight="1">
      <c r="A770" s="4"/>
      <c r="B770" s="4"/>
      <c r="C770" s="87"/>
      <c r="D770" s="59"/>
      <c r="E770" s="219"/>
      <c r="F770" s="31"/>
      <c r="G770" s="4"/>
      <c r="H770" s="6"/>
      <c r="I770" s="31"/>
      <c r="J770" s="4"/>
      <c r="K770" s="6"/>
      <c r="L770" s="31"/>
      <c r="M770" s="4"/>
      <c r="N770" s="6"/>
      <c r="O770" s="31"/>
      <c r="P770" s="4"/>
      <c r="Q770" s="6"/>
      <c r="R770" s="31"/>
      <c r="S770" s="4"/>
      <c r="T770" s="6"/>
      <c r="U770" s="31"/>
      <c r="V770" s="4"/>
      <c r="W770" s="4"/>
    </row>
    <row r="771" ht="15.75" customHeight="1">
      <c r="A771" s="4"/>
      <c r="B771" s="4"/>
      <c r="C771" s="87"/>
      <c r="D771" s="59"/>
      <c r="E771" s="219"/>
      <c r="F771" s="31"/>
      <c r="G771" s="4"/>
      <c r="H771" s="6"/>
      <c r="I771" s="31"/>
      <c r="J771" s="4"/>
      <c r="K771" s="6"/>
      <c r="L771" s="31"/>
      <c r="M771" s="4"/>
      <c r="N771" s="6"/>
      <c r="O771" s="31"/>
      <c r="P771" s="4"/>
      <c r="Q771" s="6"/>
      <c r="R771" s="31"/>
      <c r="S771" s="4"/>
      <c r="T771" s="6"/>
      <c r="U771" s="31"/>
      <c r="V771" s="4"/>
      <c r="W771" s="4"/>
    </row>
    <row r="772" ht="15.75" customHeight="1">
      <c r="A772" s="4"/>
      <c r="B772" s="4"/>
      <c r="C772" s="87"/>
      <c r="D772" s="59"/>
      <c r="E772" s="219"/>
      <c r="F772" s="31"/>
      <c r="G772" s="4"/>
      <c r="H772" s="6"/>
      <c r="I772" s="31"/>
      <c r="J772" s="4"/>
      <c r="K772" s="6"/>
      <c r="L772" s="31"/>
      <c r="M772" s="4"/>
      <c r="N772" s="6"/>
      <c r="O772" s="31"/>
      <c r="P772" s="4"/>
      <c r="Q772" s="6"/>
      <c r="R772" s="31"/>
      <c r="S772" s="4"/>
      <c r="T772" s="6"/>
      <c r="U772" s="31"/>
      <c r="V772" s="4"/>
      <c r="W772" s="4"/>
    </row>
    <row r="773" ht="15.75" customHeight="1">
      <c r="A773" s="4"/>
      <c r="B773" s="4"/>
      <c r="C773" s="87"/>
      <c r="D773" s="59"/>
      <c r="E773" s="219"/>
      <c r="F773" s="31"/>
      <c r="G773" s="4"/>
      <c r="H773" s="6"/>
      <c r="I773" s="31"/>
      <c r="J773" s="4"/>
      <c r="K773" s="6"/>
      <c r="L773" s="31"/>
      <c r="M773" s="4"/>
      <c r="N773" s="6"/>
      <c r="O773" s="31"/>
      <c r="P773" s="4"/>
      <c r="Q773" s="6"/>
      <c r="R773" s="31"/>
      <c r="S773" s="4"/>
      <c r="T773" s="6"/>
      <c r="U773" s="31"/>
      <c r="V773" s="4"/>
      <c r="W773" s="4"/>
    </row>
    <row r="774" ht="15.75" customHeight="1">
      <c r="A774" s="4"/>
      <c r="B774" s="4"/>
      <c r="C774" s="87"/>
      <c r="D774" s="59"/>
      <c r="E774" s="219"/>
      <c r="F774" s="31"/>
      <c r="G774" s="4"/>
      <c r="H774" s="6"/>
      <c r="I774" s="31"/>
      <c r="J774" s="4"/>
      <c r="K774" s="6"/>
      <c r="L774" s="31"/>
      <c r="M774" s="4"/>
      <c r="N774" s="6"/>
      <c r="O774" s="31"/>
      <c r="P774" s="4"/>
      <c r="Q774" s="6"/>
      <c r="R774" s="31"/>
      <c r="S774" s="4"/>
      <c r="T774" s="6"/>
      <c r="U774" s="31"/>
      <c r="V774" s="4"/>
      <c r="W774" s="4"/>
    </row>
    <row r="775" ht="15.75" customHeight="1">
      <c r="A775" s="4"/>
      <c r="B775" s="4"/>
      <c r="C775" s="87"/>
      <c r="D775" s="59"/>
      <c r="E775" s="219"/>
      <c r="F775" s="31"/>
      <c r="G775" s="4"/>
      <c r="H775" s="6"/>
      <c r="I775" s="31"/>
      <c r="J775" s="4"/>
      <c r="K775" s="6"/>
      <c r="L775" s="31"/>
      <c r="M775" s="4"/>
      <c r="N775" s="6"/>
      <c r="O775" s="31"/>
      <c r="P775" s="4"/>
      <c r="Q775" s="6"/>
      <c r="R775" s="31"/>
      <c r="S775" s="4"/>
      <c r="T775" s="6"/>
      <c r="U775" s="31"/>
      <c r="V775" s="4"/>
      <c r="W775" s="4"/>
    </row>
    <row r="776" ht="15.75" customHeight="1">
      <c r="A776" s="4"/>
      <c r="B776" s="4"/>
      <c r="C776" s="87"/>
      <c r="D776" s="59"/>
      <c r="E776" s="219"/>
      <c r="F776" s="31"/>
      <c r="G776" s="4"/>
      <c r="H776" s="6"/>
      <c r="I776" s="31"/>
      <c r="J776" s="4"/>
      <c r="K776" s="6"/>
      <c r="L776" s="31"/>
      <c r="M776" s="4"/>
      <c r="N776" s="6"/>
      <c r="O776" s="31"/>
      <c r="P776" s="4"/>
      <c r="Q776" s="6"/>
      <c r="R776" s="31"/>
      <c r="S776" s="4"/>
      <c r="T776" s="6"/>
      <c r="U776" s="31"/>
      <c r="V776" s="4"/>
      <c r="W776" s="4"/>
    </row>
    <row r="777" ht="15.75" customHeight="1">
      <c r="A777" s="4"/>
      <c r="B777" s="4"/>
      <c r="C777" s="87"/>
      <c r="D777" s="59"/>
      <c r="E777" s="219"/>
      <c r="F777" s="31"/>
      <c r="G777" s="4"/>
      <c r="H777" s="6"/>
      <c r="I777" s="31"/>
      <c r="J777" s="4"/>
      <c r="K777" s="6"/>
      <c r="L777" s="31"/>
      <c r="M777" s="4"/>
      <c r="N777" s="6"/>
      <c r="O777" s="31"/>
      <c r="P777" s="4"/>
      <c r="Q777" s="6"/>
      <c r="R777" s="31"/>
      <c r="S777" s="4"/>
      <c r="T777" s="6"/>
      <c r="U777" s="31"/>
      <c r="V777" s="4"/>
      <c r="W777" s="4"/>
    </row>
    <row r="778" ht="15.75" customHeight="1">
      <c r="A778" s="4"/>
      <c r="B778" s="4"/>
      <c r="C778" s="87"/>
      <c r="D778" s="59"/>
      <c r="E778" s="219"/>
      <c r="F778" s="31"/>
      <c r="G778" s="4"/>
      <c r="H778" s="6"/>
      <c r="I778" s="31"/>
      <c r="J778" s="4"/>
      <c r="K778" s="6"/>
      <c r="L778" s="31"/>
      <c r="M778" s="4"/>
      <c r="N778" s="6"/>
      <c r="O778" s="31"/>
      <c r="P778" s="4"/>
      <c r="Q778" s="6"/>
      <c r="R778" s="31"/>
      <c r="S778" s="4"/>
      <c r="T778" s="6"/>
      <c r="U778" s="31"/>
      <c r="V778" s="4"/>
      <c r="W778" s="4"/>
    </row>
    <row r="779" ht="15.75" customHeight="1">
      <c r="A779" s="4"/>
      <c r="B779" s="4"/>
      <c r="C779" s="87"/>
      <c r="D779" s="59"/>
      <c r="E779" s="219"/>
      <c r="F779" s="31"/>
      <c r="G779" s="4"/>
      <c r="H779" s="6"/>
      <c r="I779" s="31"/>
      <c r="J779" s="4"/>
      <c r="K779" s="6"/>
      <c r="L779" s="31"/>
      <c r="M779" s="4"/>
      <c r="N779" s="6"/>
      <c r="O779" s="31"/>
      <c r="P779" s="4"/>
      <c r="Q779" s="6"/>
      <c r="R779" s="31"/>
      <c r="S779" s="4"/>
      <c r="T779" s="6"/>
      <c r="U779" s="31"/>
      <c r="V779" s="4"/>
      <c r="W779" s="4"/>
    </row>
    <row r="780" ht="15.75" customHeight="1">
      <c r="A780" s="4"/>
      <c r="B780" s="4"/>
      <c r="C780" s="87"/>
      <c r="D780" s="59"/>
      <c r="E780" s="219"/>
      <c r="F780" s="31"/>
      <c r="G780" s="4"/>
      <c r="H780" s="6"/>
      <c r="I780" s="31"/>
      <c r="J780" s="4"/>
      <c r="K780" s="6"/>
      <c r="L780" s="31"/>
      <c r="M780" s="4"/>
      <c r="N780" s="6"/>
      <c r="O780" s="31"/>
      <c r="P780" s="4"/>
      <c r="Q780" s="6"/>
      <c r="R780" s="31"/>
      <c r="S780" s="4"/>
      <c r="T780" s="6"/>
      <c r="U780" s="31"/>
      <c r="V780" s="4"/>
      <c r="W780" s="4"/>
    </row>
    <row r="781" ht="15.75" customHeight="1">
      <c r="A781" s="4"/>
      <c r="B781" s="4"/>
      <c r="C781" s="87"/>
      <c r="D781" s="59"/>
      <c r="E781" s="219"/>
      <c r="F781" s="31"/>
      <c r="G781" s="4"/>
      <c r="H781" s="6"/>
      <c r="I781" s="31"/>
      <c r="J781" s="4"/>
      <c r="K781" s="6"/>
      <c r="L781" s="31"/>
      <c r="M781" s="4"/>
      <c r="N781" s="6"/>
      <c r="O781" s="31"/>
      <c r="P781" s="4"/>
      <c r="Q781" s="6"/>
      <c r="R781" s="31"/>
      <c r="S781" s="4"/>
      <c r="T781" s="6"/>
      <c r="U781" s="31"/>
      <c r="V781" s="4"/>
      <c r="W781" s="4"/>
    </row>
    <row r="782" ht="15.75" customHeight="1">
      <c r="A782" s="4"/>
      <c r="B782" s="4"/>
      <c r="C782" s="87"/>
      <c r="D782" s="59"/>
      <c r="E782" s="219"/>
      <c r="F782" s="31"/>
      <c r="G782" s="4"/>
      <c r="H782" s="6"/>
      <c r="I782" s="31"/>
      <c r="J782" s="4"/>
      <c r="K782" s="6"/>
      <c r="L782" s="31"/>
      <c r="M782" s="4"/>
      <c r="N782" s="6"/>
      <c r="O782" s="31"/>
      <c r="P782" s="4"/>
      <c r="Q782" s="6"/>
      <c r="R782" s="31"/>
      <c r="S782" s="4"/>
      <c r="T782" s="6"/>
      <c r="U782" s="31"/>
      <c r="V782" s="4"/>
      <c r="W782" s="4"/>
    </row>
    <row r="783" ht="15.75" customHeight="1">
      <c r="A783" s="4"/>
      <c r="B783" s="4"/>
      <c r="C783" s="87"/>
      <c r="D783" s="59"/>
      <c r="E783" s="219"/>
      <c r="F783" s="31"/>
      <c r="G783" s="4"/>
      <c r="H783" s="6"/>
      <c r="I783" s="31"/>
      <c r="J783" s="4"/>
      <c r="K783" s="6"/>
      <c r="L783" s="31"/>
      <c r="M783" s="4"/>
      <c r="N783" s="6"/>
      <c r="O783" s="31"/>
      <c r="P783" s="4"/>
      <c r="Q783" s="6"/>
      <c r="R783" s="31"/>
      <c r="S783" s="4"/>
      <c r="T783" s="6"/>
      <c r="U783" s="31"/>
      <c r="V783" s="4"/>
      <c r="W783" s="4"/>
    </row>
    <row r="784" ht="15.75" customHeight="1">
      <c r="A784" s="4"/>
      <c r="B784" s="4"/>
      <c r="C784" s="87"/>
      <c r="D784" s="59"/>
      <c r="E784" s="219"/>
      <c r="F784" s="31"/>
      <c r="G784" s="4"/>
      <c r="H784" s="6"/>
      <c r="I784" s="31"/>
      <c r="J784" s="4"/>
      <c r="K784" s="6"/>
      <c r="L784" s="31"/>
      <c r="M784" s="4"/>
      <c r="N784" s="6"/>
      <c r="O784" s="31"/>
      <c r="P784" s="4"/>
      <c r="Q784" s="6"/>
      <c r="R784" s="31"/>
      <c r="S784" s="4"/>
      <c r="T784" s="6"/>
      <c r="U784" s="31"/>
      <c r="V784" s="4"/>
      <c r="W784" s="4"/>
    </row>
    <row r="785" ht="15.75" customHeight="1">
      <c r="A785" s="4"/>
      <c r="B785" s="4"/>
      <c r="C785" s="87"/>
      <c r="D785" s="59"/>
      <c r="E785" s="219"/>
      <c r="F785" s="31"/>
      <c r="G785" s="4"/>
      <c r="H785" s="6"/>
      <c r="I785" s="31"/>
      <c r="J785" s="4"/>
      <c r="K785" s="6"/>
      <c r="L785" s="31"/>
      <c r="M785" s="4"/>
      <c r="N785" s="6"/>
      <c r="O785" s="31"/>
      <c r="P785" s="4"/>
      <c r="Q785" s="6"/>
      <c r="R785" s="31"/>
      <c r="S785" s="4"/>
      <c r="T785" s="6"/>
      <c r="U785" s="31"/>
      <c r="V785" s="4"/>
      <c r="W785" s="4"/>
    </row>
    <row r="786" ht="15.75" customHeight="1">
      <c r="A786" s="4"/>
      <c r="B786" s="4"/>
      <c r="C786" s="87"/>
      <c r="D786" s="59"/>
      <c r="E786" s="219"/>
      <c r="F786" s="31"/>
      <c r="G786" s="4"/>
      <c r="H786" s="6"/>
      <c r="I786" s="31"/>
      <c r="J786" s="4"/>
      <c r="K786" s="6"/>
      <c r="L786" s="31"/>
      <c r="M786" s="4"/>
      <c r="N786" s="6"/>
      <c r="O786" s="31"/>
      <c r="P786" s="4"/>
      <c r="Q786" s="6"/>
      <c r="R786" s="31"/>
      <c r="S786" s="4"/>
      <c r="T786" s="6"/>
      <c r="U786" s="31"/>
      <c r="V786" s="4"/>
      <c r="W786" s="4"/>
    </row>
    <row r="787" ht="15.75" customHeight="1">
      <c r="A787" s="4"/>
      <c r="B787" s="4"/>
      <c r="C787" s="87"/>
      <c r="D787" s="59"/>
      <c r="E787" s="219"/>
      <c r="F787" s="31"/>
      <c r="G787" s="4"/>
      <c r="H787" s="6"/>
      <c r="I787" s="31"/>
      <c r="J787" s="4"/>
      <c r="K787" s="6"/>
      <c r="L787" s="31"/>
      <c r="M787" s="4"/>
      <c r="N787" s="6"/>
      <c r="O787" s="31"/>
      <c r="P787" s="4"/>
      <c r="Q787" s="6"/>
      <c r="R787" s="31"/>
      <c r="S787" s="4"/>
      <c r="T787" s="6"/>
      <c r="U787" s="31"/>
      <c r="V787" s="4"/>
      <c r="W787" s="4"/>
    </row>
    <row r="788" ht="15.75" customHeight="1">
      <c r="A788" s="4"/>
      <c r="B788" s="4"/>
      <c r="C788" s="87"/>
      <c r="D788" s="59"/>
      <c r="E788" s="219"/>
      <c r="F788" s="31"/>
      <c r="G788" s="4"/>
      <c r="H788" s="6"/>
      <c r="I788" s="31"/>
      <c r="J788" s="4"/>
      <c r="K788" s="6"/>
      <c r="L788" s="31"/>
      <c r="M788" s="4"/>
      <c r="N788" s="6"/>
      <c r="O788" s="31"/>
      <c r="P788" s="4"/>
      <c r="Q788" s="6"/>
      <c r="R788" s="31"/>
      <c r="S788" s="4"/>
      <c r="T788" s="6"/>
      <c r="U788" s="31"/>
      <c r="V788" s="4"/>
      <c r="W788" s="4"/>
    </row>
    <row r="789" ht="15.75" customHeight="1">
      <c r="A789" s="4"/>
      <c r="B789" s="4"/>
      <c r="C789" s="87"/>
      <c r="D789" s="59"/>
      <c r="E789" s="219"/>
      <c r="F789" s="31"/>
      <c r="G789" s="4"/>
      <c r="H789" s="6"/>
      <c r="I789" s="31"/>
      <c r="J789" s="4"/>
      <c r="K789" s="6"/>
      <c r="L789" s="31"/>
      <c r="M789" s="4"/>
      <c r="N789" s="6"/>
      <c r="O789" s="31"/>
      <c r="P789" s="4"/>
      <c r="Q789" s="6"/>
      <c r="R789" s="31"/>
      <c r="S789" s="4"/>
      <c r="T789" s="6"/>
      <c r="U789" s="31"/>
      <c r="V789" s="4"/>
      <c r="W789" s="4"/>
    </row>
    <row r="790" ht="15.75" customHeight="1">
      <c r="A790" s="4"/>
      <c r="B790" s="4"/>
      <c r="C790" s="87"/>
      <c r="D790" s="59"/>
      <c r="E790" s="219"/>
      <c r="F790" s="31"/>
      <c r="G790" s="4"/>
      <c r="H790" s="6"/>
      <c r="I790" s="31"/>
      <c r="J790" s="4"/>
      <c r="K790" s="6"/>
      <c r="L790" s="31"/>
      <c r="M790" s="4"/>
      <c r="N790" s="6"/>
      <c r="O790" s="31"/>
      <c r="P790" s="4"/>
      <c r="Q790" s="6"/>
      <c r="R790" s="31"/>
      <c r="S790" s="4"/>
      <c r="T790" s="6"/>
      <c r="U790" s="31"/>
      <c r="V790" s="4"/>
      <c r="W790" s="4"/>
    </row>
    <row r="791" ht="15.75" customHeight="1">
      <c r="A791" s="4"/>
      <c r="B791" s="4"/>
      <c r="C791" s="87"/>
      <c r="D791" s="59"/>
      <c r="E791" s="219"/>
      <c r="F791" s="31"/>
      <c r="G791" s="4"/>
      <c r="H791" s="6"/>
      <c r="I791" s="31"/>
      <c r="J791" s="4"/>
      <c r="K791" s="6"/>
      <c r="L791" s="31"/>
      <c r="M791" s="4"/>
      <c r="N791" s="6"/>
      <c r="O791" s="31"/>
      <c r="P791" s="4"/>
      <c r="Q791" s="6"/>
      <c r="R791" s="31"/>
      <c r="S791" s="4"/>
      <c r="T791" s="6"/>
      <c r="U791" s="31"/>
      <c r="V791" s="4"/>
      <c r="W791" s="4"/>
    </row>
    <row r="792" ht="15.75" customHeight="1">
      <c r="A792" s="4"/>
      <c r="B792" s="4"/>
      <c r="C792" s="87"/>
      <c r="D792" s="59"/>
      <c r="E792" s="219"/>
      <c r="F792" s="31"/>
      <c r="G792" s="4"/>
      <c r="H792" s="6"/>
      <c r="I792" s="31"/>
      <c r="J792" s="4"/>
      <c r="K792" s="6"/>
      <c r="L792" s="31"/>
      <c r="M792" s="4"/>
      <c r="N792" s="6"/>
      <c r="O792" s="31"/>
      <c r="P792" s="4"/>
      <c r="Q792" s="6"/>
      <c r="R792" s="31"/>
      <c r="S792" s="4"/>
      <c r="T792" s="6"/>
      <c r="U792" s="31"/>
      <c r="V792" s="4"/>
      <c r="W792" s="4"/>
    </row>
    <row r="793" ht="15.75" customHeight="1">
      <c r="A793" s="4"/>
      <c r="B793" s="4"/>
      <c r="C793" s="87"/>
      <c r="D793" s="59"/>
      <c r="E793" s="219"/>
      <c r="F793" s="31"/>
      <c r="G793" s="4"/>
      <c r="H793" s="6"/>
      <c r="I793" s="31"/>
      <c r="J793" s="4"/>
      <c r="K793" s="6"/>
      <c r="L793" s="31"/>
      <c r="M793" s="4"/>
      <c r="N793" s="6"/>
      <c r="O793" s="31"/>
      <c r="P793" s="4"/>
      <c r="Q793" s="6"/>
      <c r="R793" s="31"/>
      <c r="S793" s="4"/>
      <c r="T793" s="6"/>
      <c r="U793" s="31"/>
      <c r="V793" s="4"/>
      <c r="W793" s="4"/>
    </row>
    <row r="794" ht="15.75" customHeight="1">
      <c r="A794" s="4"/>
      <c r="B794" s="4"/>
      <c r="C794" s="87"/>
      <c r="D794" s="59"/>
      <c r="E794" s="219"/>
      <c r="F794" s="31"/>
      <c r="G794" s="4"/>
      <c r="H794" s="6"/>
      <c r="I794" s="31"/>
      <c r="J794" s="4"/>
      <c r="K794" s="6"/>
      <c r="L794" s="31"/>
      <c r="M794" s="4"/>
      <c r="N794" s="6"/>
      <c r="O794" s="31"/>
      <c r="P794" s="4"/>
      <c r="Q794" s="6"/>
      <c r="R794" s="31"/>
      <c r="S794" s="4"/>
      <c r="T794" s="6"/>
      <c r="U794" s="31"/>
      <c r="V794" s="4"/>
      <c r="W794" s="4"/>
    </row>
    <row r="795" ht="15.75" customHeight="1">
      <c r="A795" s="4"/>
      <c r="B795" s="4"/>
      <c r="C795" s="87"/>
      <c r="D795" s="59"/>
      <c r="E795" s="219"/>
      <c r="F795" s="31"/>
      <c r="G795" s="4"/>
      <c r="H795" s="6"/>
      <c r="I795" s="31"/>
      <c r="J795" s="4"/>
      <c r="K795" s="6"/>
      <c r="L795" s="31"/>
      <c r="M795" s="4"/>
      <c r="N795" s="6"/>
      <c r="O795" s="31"/>
      <c r="P795" s="4"/>
      <c r="Q795" s="6"/>
      <c r="R795" s="31"/>
      <c r="S795" s="4"/>
      <c r="T795" s="6"/>
      <c r="U795" s="31"/>
      <c r="V795" s="4"/>
      <c r="W795" s="4"/>
    </row>
    <row r="796" ht="15.75" customHeight="1">
      <c r="A796" s="4"/>
      <c r="B796" s="4"/>
      <c r="C796" s="87"/>
      <c r="D796" s="59"/>
      <c r="E796" s="219"/>
      <c r="F796" s="31"/>
      <c r="G796" s="4"/>
      <c r="H796" s="6"/>
      <c r="I796" s="31"/>
      <c r="J796" s="4"/>
      <c r="K796" s="6"/>
      <c r="L796" s="31"/>
      <c r="M796" s="4"/>
      <c r="N796" s="6"/>
      <c r="O796" s="31"/>
      <c r="P796" s="4"/>
      <c r="Q796" s="6"/>
      <c r="R796" s="31"/>
      <c r="S796" s="4"/>
      <c r="T796" s="6"/>
      <c r="U796" s="31"/>
      <c r="V796" s="4"/>
      <c r="W796" s="4"/>
    </row>
    <row r="797" ht="15.75" customHeight="1">
      <c r="A797" s="4"/>
      <c r="B797" s="4"/>
      <c r="C797" s="87"/>
      <c r="D797" s="59"/>
      <c r="E797" s="219"/>
      <c r="F797" s="31"/>
      <c r="G797" s="4"/>
      <c r="H797" s="6"/>
      <c r="I797" s="31"/>
      <c r="J797" s="4"/>
      <c r="K797" s="6"/>
      <c r="L797" s="31"/>
      <c r="M797" s="4"/>
      <c r="N797" s="6"/>
      <c r="O797" s="31"/>
      <c r="P797" s="4"/>
      <c r="Q797" s="6"/>
      <c r="R797" s="31"/>
      <c r="S797" s="4"/>
      <c r="T797" s="6"/>
      <c r="U797" s="31"/>
      <c r="V797" s="4"/>
      <c r="W797" s="4"/>
    </row>
    <row r="798" ht="15.75" customHeight="1">
      <c r="A798" s="4"/>
      <c r="B798" s="4"/>
      <c r="C798" s="87"/>
      <c r="D798" s="59"/>
      <c r="E798" s="219"/>
      <c r="F798" s="31"/>
      <c r="G798" s="4"/>
      <c r="H798" s="6"/>
      <c r="I798" s="31"/>
      <c r="J798" s="4"/>
      <c r="K798" s="6"/>
      <c r="L798" s="31"/>
      <c r="M798" s="4"/>
      <c r="N798" s="6"/>
      <c r="O798" s="31"/>
      <c r="P798" s="4"/>
      <c r="Q798" s="6"/>
      <c r="R798" s="31"/>
      <c r="S798" s="4"/>
      <c r="T798" s="6"/>
      <c r="U798" s="31"/>
      <c r="V798" s="4"/>
      <c r="W798" s="4"/>
    </row>
    <row r="799" ht="15.75" customHeight="1">
      <c r="A799" s="4"/>
      <c r="B799" s="4"/>
      <c r="C799" s="87"/>
      <c r="D799" s="59"/>
      <c r="E799" s="219"/>
      <c r="F799" s="31"/>
      <c r="G799" s="4"/>
      <c r="H799" s="6"/>
      <c r="I799" s="31"/>
      <c r="J799" s="4"/>
      <c r="K799" s="6"/>
      <c r="L799" s="31"/>
      <c r="M799" s="4"/>
      <c r="N799" s="6"/>
      <c r="O799" s="31"/>
      <c r="P799" s="4"/>
      <c r="Q799" s="6"/>
      <c r="R799" s="31"/>
      <c r="S799" s="4"/>
      <c r="T799" s="6"/>
      <c r="U799" s="31"/>
      <c r="V799" s="4"/>
      <c r="W799" s="4"/>
    </row>
    <row r="800" ht="15.75" customHeight="1">
      <c r="A800" s="4"/>
      <c r="B800" s="4"/>
      <c r="C800" s="87"/>
      <c r="D800" s="59"/>
      <c r="E800" s="219"/>
      <c r="F800" s="31"/>
      <c r="G800" s="4"/>
      <c r="H800" s="6"/>
      <c r="I800" s="31"/>
      <c r="J800" s="4"/>
      <c r="K800" s="6"/>
      <c r="L800" s="31"/>
      <c r="M800" s="4"/>
      <c r="N800" s="6"/>
      <c r="O800" s="31"/>
      <c r="P800" s="4"/>
      <c r="Q800" s="6"/>
      <c r="R800" s="31"/>
      <c r="S800" s="4"/>
      <c r="T800" s="6"/>
      <c r="U800" s="31"/>
      <c r="V800" s="4"/>
      <c r="W800" s="4"/>
    </row>
    <row r="801" ht="15.75" customHeight="1">
      <c r="A801" s="4"/>
      <c r="B801" s="4"/>
      <c r="C801" s="87"/>
      <c r="D801" s="59"/>
      <c r="E801" s="219"/>
      <c r="F801" s="31"/>
      <c r="G801" s="4"/>
      <c r="H801" s="6"/>
      <c r="I801" s="31"/>
      <c r="J801" s="4"/>
      <c r="K801" s="6"/>
      <c r="L801" s="31"/>
      <c r="M801" s="4"/>
      <c r="N801" s="6"/>
      <c r="O801" s="31"/>
      <c r="P801" s="4"/>
      <c r="Q801" s="6"/>
      <c r="R801" s="31"/>
      <c r="S801" s="4"/>
      <c r="T801" s="6"/>
      <c r="U801" s="31"/>
      <c r="V801" s="4"/>
      <c r="W801" s="4"/>
    </row>
    <row r="802" ht="15.75" customHeight="1">
      <c r="A802" s="4"/>
      <c r="B802" s="4"/>
      <c r="C802" s="87"/>
      <c r="D802" s="59"/>
      <c r="E802" s="219"/>
      <c r="F802" s="31"/>
      <c r="G802" s="4"/>
      <c r="H802" s="6"/>
      <c r="I802" s="31"/>
      <c r="J802" s="4"/>
      <c r="K802" s="6"/>
      <c r="L802" s="31"/>
      <c r="M802" s="4"/>
      <c r="N802" s="6"/>
      <c r="O802" s="31"/>
      <c r="P802" s="4"/>
      <c r="Q802" s="6"/>
      <c r="R802" s="31"/>
      <c r="S802" s="4"/>
      <c r="T802" s="6"/>
      <c r="U802" s="31"/>
      <c r="V802" s="4"/>
      <c r="W802" s="4"/>
    </row>
    <row r="803" ht="15.75" customHeight="1">
      <c r="A803" s="4"/>
      <c r="B803" s="4"/>
      <c r="C803" s="87"/>
      <c r="D803" s="59"/>
      <c r="E803" s="219"/>
      <c r="F803" s="31"/>
      <c r="G803" s="4"/>
      <c r="H803" s="6"/>
      <c r="I803" s="31"/>
      <c r="J803" s="4"/>
      <c r="K803" s="6"/>
      <c r="L803" s="31"/>
      <c r="M803" s="4"/>
      <c r="N803" s="6"/>
      <c r="O803" s="31"/>
      <c r="P803" s="4"/>
      <c r="Q803" s="6"/>
      <c r="R803" s="31"/>
      <c r="S803" s="4"/>
      <c r="T803" s="6"/>
      <c r="U803" s="31"/>
      <c r="V803" s="4"/>
      <c r="W803" s="4"/>
    </row>
    <row r="804" ht="15.75" customHeight="1">
      <c r="A804" s="4"/>
      <c r="B804" s="4"/>
      <c r="C804" s="87"/>
      <c r="D804" s="59"/>
      <c r="E804" s="219"/>
      <c r="F804" s="31"/>
      <c r="G804" s="4"/>
      <c r="H804" s="6"/>
      <c r="I804" s="31"/>
      <c r="J804" s="4"/>
      <c r="K804" s="6"/>
      <c r="L804" s="31"/>
      <c r="M804" s="4"/>
      <c r="N804" s="6"/>
      <c r="O804" s="31"/>
      <c r="P804" s="4"/>
      <c r="Q804" s="6"/>
      <c r="R804" s="31"/>
      <c r="S804" s="4"/>
      <c r="T804" s="6"/>
      <c r="U804" s="31"/>
      <c r="V804" s="4"/>
      <c r="W804" s="4"/>
    </row>
    <row r="805" ht="15.75" customHeight="1">
      <c r="A805" s="4"/>
      <c r="B805" s="4"/>
      <c r="C805" s="87"/>
      <c r="D805" s="59"/>
      <c r="E805" s="219"/>
      <c r="F805" s="31"/>
      <c r="G805" s="4"/>
      <c r="H805" s="6"/>
      <c r="I805" s="31"/>
      <c r="J805" s="4"/>
      <c r="K805" s="6"/>
      <c r="L805" s="31"/>
      <c r="M805" s="4"/>
      <c r="N805" s="6"/>
      <c r="O805" s="31"/>
      <c r="P805" s="4"/>
      <c r="Q805" s="6"/>
      <c r="R805" s="31"/>
      <c r="S805" s="4"/>
      <c r="T805" s="6"/>
      <c r="U805" s="31"/>
      <c r="V805" s="4"/>
      <c r="W805" s="4"/>
    </row>
    <row r="806" ht="15.75" customHeight="1">
      <c r="A806" s="4"/>
      <c r="B806" s="4"/>
      <c r="C806" s="87"/>
      <c r="D806" s="59"/>
      <c r="E806" s="219"/>
      <c r="F806" s="31"/>
      <c r="G806" s="4"/>
      <c r="H806" s="6"/>
      <c r="I806" s="31"/>
      <c r="J806" s="4"/>
      <c r="K806" s="6"/>
      <c r="L806" s="31"/>
      <c r="M806" s="4"/>
      <c r="N806" s="6"/>
      <c r="O806" s="31"/>
      <c r="P806" s="4"/>
      <c r="Q806" s="6"/>
      <c r="R806" s="31"/>
      <c r="S806" s="4"/>
      <c r="T806" s="6"/>
      <c r="U806" s="31"/>
      <c r="V806" s="4"/>
      <c r="W806" s="4"/>
    </row>
    <row r="807" ht="15.75" customHeight="1">
      <c r="A807" s="4"/>
      <c r="B807" s="4"/>
      <c r="C807" s="87"/>
      <c r="D807" s="59"/>
      <c r="E807" s="219"/>
      <c r="F807" s="31"/>
      <c r="G807" s="4"/>
      <c r="H807" s="6"/>
      <c r="I807" s="31"/>
      <c r="J807" s="4"/>
      <c r="K807" s="6"/>
      <c r="L807" s="31"/>
      <c r="M807" s="4"/>
      <c r="N807" s="6"/>
      <c r="O807" s="31"/>
      <c r="P807" s="4"/>
      <c r="Q807" s="6"/>
      <c r="R807" s="31"/>
      <c r="S807" s="4"/>
      <c r="T807" s="6"/>
      <c r="U807" s="31"/>
      <c r="V807" s="4"/>
      <c r="W807" s="4"/>
    </row>
    <row r="808" ht="15.75" customHeight="1">
      <c r="A808" s="4"/>
      <c r="B808" s="4"/>
      <c r="C808" s="87"/>
      <c r="D808" s="59"/>
      <c r="E808" s="219"/>
      <c r="F808" s="31"/>
      <c r="G808" s="4"/>
      <c r="H808" s="6"/>
      <c r="I808" s="31"/>
      <c r="J808" s="4"/>
      <c r="K808" s="6"/>
      <c r="L808" s="31"/>
      <c r="M808" s="4"/>
      <c r="N808" s="6"/>
      <c r="O808" s="31"/>
      <c r="P808" s="4"/>
      <c r="Q808" s="6"/>
      <c r="R808" s="31"/>
      <c r="S808" s="4"/>
      <c r="T808" s="6"/>
      <c r="U808" s="31"/>
      <c r="V808" s="4"/>
      <c r="W808" s="4"/>
    </row>
    <row r="809" ht="15.75" customHeight="1">
      <c r="A809" s="4"/>
      <c r="B809" s="4"/>
      <c r="C809" s="87"/>
      <c r="D809" s="59"/>
      <c r="E809" s="219"/>
      <c r="F809" s="31"/>
      <c r="G809" s="4"/>
      <c r="H809" s="6"/>
      <c r="I809" s="31"/>
      <c r="J809" s="4"/>
      <c r="K809" s="6"/>
      <c r="L809" s="31"/>
      <c r="M809" s="4"/>
      <c r="N809" s="6"/>
      <c r="O809" s="31"/>
      <c r="P809" s="4"/>
      <c r="Q809" s="6"/>
      <c r="R809" s="31"/>
      <c r="S809" s="4"/>
      <c r="T809" s="6"/>
      <c r="U809" s="31"/>
      <c r="V809" s="4"/>
      <c r="W809" s="4"/>
    </row>
    <row r="810" ht="15.75" customHeight="1">
      <c r="A810" s="4"/>
      <c r="B810" s="4"/>
      <c r="C810" s="87"/>
      <c r="D810" s="59"/>
      <c r="E810" s="219"/>
      <c r="F810" s="31"/>
      <c r="G810" s="4"/>
      <c r="H810" s="6"/>
      <c r="I810" s="31"/>
      <c r="J810" s="4"/>
      <c r="K810" s="6"/>
      <c r="L810" s="31"/>
      <c r="M810" s="4"/>
      <c r="N810" s="6"/>
      <c r="O810" s="31"/>
      <c r="P810" s="4"/>
      <c r="Q810" s="6"/>
      <c r="R810" s="31"/>
      <c r="S810" s="4"/>
      <c r="T810" s="6"/>
      <c r="U810" s="31"/>
      <c r="V810" s="4"/>
      <c r="W810" s="4"/>
    </row>
    <row r="811" ht="15.75" customHeight="1">
      <c r="A811" s="4"/>
      <c r="B811" s="4"/>
      <c r="C811" s="87"/>
      <c r="D811" s="59"/>
      <c r="E811" s="219"/>
      <c r="F811" s="31"/>
      <c r="G811" s="4"/>
      <c r="H811" s="6"/>
      <c r="I811" s="31"/>
      <c r="J811" s="4"/>
      <c r="K811" s="6"/>
      <c r="L811" s="31"/>
      <c r="M811" s="4"/>
      <c r="N811" s="6"/>
      <c r="O811" s="31"/>
      <c r="P811" s="4"/>
      <c r="Q811" s="6"/>
      <c r="R811" s="31"/>
      <c r="S811" s="4"/>
      <c r="T811" s="6"/>
      <c r="U811" s="31"/>
      <c r="V811" s="4"/>
      <c r="W811" s="4"/>
    </row>
    <row r="812" ht="15.75" customHeight="1">
      <c r="A812" s="4"/>
      <c r="B812" s="4"/>
      <c r="C812" s="87"/>
      <c r="D812" s="59"/>
      <c r="E812" s="219"/>
      <c r="F812" s="31"/>
      <c r="G812" s="4"/>
      <c r="H812" s="6"/>
      <c r="I812" s="31"/>
      <c r="J812" s="4"/>
      <c r="K812" s="6"/>
      <c r="L812" s="31"/>
      <c r="M812" s="4"/>
      <c r="N812" s="6"/>
      <c r="O812" s="31"/>
      <c r="P812" s="4"/>
      <c r="Q812" s="6"/>
      <c r="R812" s="31"/>
      <c r="S812" s="4"/>
      <c r="T812" s="6"/>
      <c r="U812" s="31"/>
      <c r="V812" s="4"/>
      <c r="W812" s="4"/>
    </row>
    <row r="813" ht="15.75" customHeight="1">
      <c r="A813" s="4"/>
      <c r="B813" s="4"/>
      <c r="C813" s="87"/>
      <c r="D813" s="59"/>
      <c r="E813" s="219"/>
      <c r="F813" s="31"/>
      <c r="G813" s="4"/>
      <c r="H813" s="6"/>
      <c r="I813" s="31"/>
      <c r="J813" s="4"/>
      <c r="K813" s="6"/>
      <c r="L813" s="31"/>
      <c r="M813" s="4"/>
      <c r="N813" s="6"/>
      <c r="O813" s="31"/>
      <c r="P813" s="4"/>
      <c r="Q813" s="6"/>
      <c r="R813" s="31"/>
      <c r="S813" s="4"/>
      <c r="T813" s="6"/>
      <c r="U813" s="31"/>
      <c r="V813" s="4"/>
      <c r="W813" s="4"/>
    </row>
    <row r="814" ht="15.75" customHeight="1">
      <c r="A814" s="4"/>
      <c r="B814" s="4"/>
      <c r="C814" s="87"/>
      <c r="D814" s="59"/>
      <c r="E814" s="219"/>
      <c r="F814" s="31"/>
      <c r="G814" s="4"/>
      <c r="H814" s="6"/>
      <c r="I814" s="31"/>
      <c r="J814" s="4"/>
      <c r="K814" s="6"/>
      <c r="L814" s="31"/>
      <c r="M814" s="4"/>
      <c r="N814" s="6"/>
      <c r="O814" s="31"/>
      <c r="P814" s="4"/>
      <c r="Q814" s="6"/>
      <c r="R814" s="31"/>
      <c r="S814" s="4"/>
      <c r="T814" s="6"/>
      <c r="U814" s="31"/>
      <c r="V814" s="4"/>
      <c r="W814" s="4"/>
    </row>
    <row r="815" ht="15.75" customHeight="1">
      <c r="A815" s="4"/>
      <c r="B815" s="4"/>
      <c r="C815" s="87"/>
      <c r="D815" s="59"/>
      <c r="E815" s="219"/>
      <c r="F815" s="31"/>
      <c r="G815" s="4"/>
      <c r="H815" s="6"/>
      <c r="I815" s="31"/>
      <c r="J815" s="4"/>
      <c r="K815" s="6"/>
      <c r="L815" s="31"/>
      <c r="M815" s="4"/>
      <c r="N815" s="6"/>
      <c r="O815" s="31"/>
      <c r="P815" s="4"/>
      <c r="Q815" s="6"/>
      <c r="R815" s="31"/>
      <c r="S815" s="4"/>
      <c r="T815" s="6"/>
      <c r="U815" s="31"/>
      <c r="V815" s="4"/>
      <c r="W815" s="4"/>
    </row>
    <row r="816" ht="15.75" customHeight="1">
      <c r="A816" s="4"/>
      <c r="B816" s="4"/>
      <c r="C816" s="87"/>
      <c r="D816" s="59"/>
      <c r="E816" s="219"/>
      <c r="F816" s="31"/>
      <c r="G816" s="4"/>
      <c r="H816" s="6"/>
      <c r="I816" s="31"/>
      <c r="J816" s="4"/>
      <c r="K816" s="6"/>
      <c r="L816" s="31"/>
      <c r="M816" s="4"/>
      <c r="N816" s="6"/>
      <c r="O816" s="31"/>
      <c r="P816" s="4"/>
      <c r="Q816" s="6"/>
      <c r="R816" s="31"/>
      <c r="S816" s="4"/>
      <c r="T816" s="6"/>
      <c r="U816" s="31"/>
      <c r="V816" s="4"/>
      <c r="W816" s="4"/>
    </row>
    <row r="817" ht="15.75" customHeight="1">
      <c r="A817" s="4"/>
      <c r="B817" s="4"/>
      <c r="C817" s="87"/>
      <c r="D817" s="59"/>
      <c r="E817" s="219"/>
      <c r="F817" s="31"/>
      <c r="G817" s="4"/>
      <c r="H817" s="6"/>
      <c r="I817" s="31"/>
      <c r="J817" s="4"/>
      <c r="K817" s="6"/>
      <c r="L817" s="31"/>
      <c r="M817" s="4"/>
      <c r="N817" s="6"/>
      <c r="O817" s="31"/>
      <c r="P817" s="4"/>
      <c r="Q817" s="6"/>
      <c r="R817" s="31"/>
      <c r="S817" s="4"/>
      <c r="T817" s="6"/>
      <c r="U817" s="31"/>
      <c r="V817" s="4"/>
      <c r="W817" s="4"/>
    </row>
    <row r="818" ht="15.75" customHeight="1">
      <c r="A818" s="4"/>
      <c r="B818" s="4"/>
      <c r="C818" s="87"/>
      <c r="D818" s="59"/>
      <c r="E818" s="219"/>
      <c r="F818" s="31"/>
      <c r="G818" s="4"/>
      <c r="H818" s="6"/>
      <c r="I818" s="31"/>
      <c r="J818" s="4"/>
      <c r="K818" s="6"/>
      <c r="L818" s="31"/>
      <c r="M818" s="4"/>
      <c r="N818" s="6"/>
      <c r="O818" s="31"/>
      <c r="P818" s="4"/>
      <c r="Q818" s="6"/>
      <c r="R818" s="31"/>
      <c r="S818" s="4"/>
      <c r="T818" s="6"/>
      <c r="U818" s="31"/>
      <c r="V818" s="4"/>
      <c r="W818" s="4"/>
    </row>
    <row r="819" ht="15.75" customHeight="1">
      <c r="A819" s="4"/>
      <c r="B819" s="4"/>
      <c r="C819" s="87"/>
      <c r="D819" s="59"/>
      <c r="E819" s="219"/>
      <c r="F819" s="31"/>
      <c r="G819" s="4"/>
      <c r="H819" s="6"/>
      <c r="I819" s="31"/>
      <c r="J819" s="4"/>
      <c r="K819" s="6"/>
      <c r="L819" s="31"/>
      <c r="M819" s="4"/>
      <c r="N819" s="6"/>
      <c r="O819" s="31"/>
      <c r="P819" s="4"/>
      <c r="Q819" s="6"/>
      <c r="R819" s="31"/>
      <c r="S819" s="4"/>
      <c r="T819" s="6"/>
      <c r="U819" s="31"/>
      <c r="V819" s="4"/>
      <c r="W819" s="4"/>
    </row>
    <row r="820" ht="15.75" customHeight="1">
      <c r="A820" s="4"/>
      <c r="B820" s="4"/>
      <c r="C820" s="87"/>
      <c r="D820" s="59"/>
      <c r="E820" s="219"/>
      <c r="F820" s="31"/>
      <c r="G820" s="4"/>
      <c r="H820" s="6"/>
      <c r="I820" s="31"/>
      <c r="J820" s="4"/>
      <c r="K820" s="6"/>
      <c r="L820" s="31"/>
      <c r="M820" s="4"/>
      <c r="N820" s="6"/>
      <c r="O820" s="31"/>
      <c r="P820" s="4"/>
      <c r="Q820" s="6"/>
      <c r="R820" s="31"/>
      <c r="S820" s="4"/>
      <c r="T820" s="6"/>
      <c r="U820" s="31"/>
      <c r="V820" s="4"/>
      <c r="W820" s="4"/>
    </row>
    <row r="821" ht="15.75" customHeight="1">
      <c r="A821" s="4"/>
      <c r="B821" s="4"/>
      <c r="C821" s="87"/>
      <c r="D821" s="59"/>
      <c r="E821" s="219"/>
      <c r="F821" s="31"/>
      <c r="G821" s="4"/>
      <c r="H821" s="6"/>
      <c r="I821" s="31"/>
      <c r="J821" s="4"/>
      <c r="K821" s="6"/>
      <c r="L821" s="31"/>
      <c r="M821" s="4"/>
      <c r="N821" s="6"/>
      <c r="O821" s="31"/>
      <c r="P821" s="4"/>
      <c r="Q821" s="6"/>
      <c r="R821" s="31"/>
      <c r="S821" s="4"/>
      <c r="T821" s="6"/>
      <c r="U821" s="31"/>
      <c r="V821" s="4"/>
      <c r="W821" s="4"/>
    </row>
    <row r="822" ht="15.75" customHeight="1">
      <c r="A822" s="4"/>
      <c r="B822" s="4"/>
      <c r="C822" s="87"/>
      <c r="D822" s="59"/>
      <c r="E822" s="219"/>
      <c r="F822" s="31"/>
      <c r="G822" s="4"/>
      <c r="H822" s="6"/>
      <c r="I822" s="31"/>
      <c r="J822" s="4"/>
      <c r="K822" s="6"/>
      <c r="L822" s="31"/>
      <c r="M822" s="4"/>
      <c r="N822" s="6"/>
      <c r="O822" s="31"/>
      <c r="P822" s="4"/>
      <c r="Q822" s="6"/>
      <c r="R822" s="31"/>
      <c r="S822" s="4"/>
      <c r="T822" s="6"/>
      <c r="U822" s="31"/>
      <c r="V822" s="4"/>
      <c r="W822" s="4"/>
    </row>
    <row r="823" ht="15.75" customHeight="1">
      <c r="A823" s="4"/>
      <c r="B823" s="4"/>
      <c r="C823" s="87"/>
      <c r="D823" s="59"/>
      <c r="E823" s="219"/>
      <c r="F823" s="31"/>
      <c r="G823" s="4"/>
      <c r="H823" s="6"/>
      <c r="I823" s="31"/>
      <c r="J823" s="4"/>
      <c r="K823" s="6"/>
      <c r="L823" s="31"/>
      <c r="M823" s="4"/>
      <c r="N823" s="6"/>
      <c r="O823" s="31"/>
      <c r="P823" s="4"/>
      <c r="Q823" s="6"/>
      <c r="R823" s="31"/>
      <c r="S823" s="4"/>
      <c r="T823" s="6"/>
      <c r="U823" s="31"/>
      <c r="V823" s="4"/>
      <c r="W823" s="4"/>
    </row>
    <row r="824" ht="15.75" customHeight="1">
      <c r="A824" s="4"/>
      <c r="B824" s="4"/>
      <c r="C824" s="87"/>
      <c r="D824" s="59"/>
      <c r="E824" s="219"/>
      <c r="F824" s="31"/>
      <c r="G824" s="4"/>
      <c r="H824" s="6"/>
      <c r="I824" s="31"/>
      <c r="J824" s="4"/>
      <c r="K824" s="6"/>
      <c r="L824" s="31"/>
      <c r="M824" s="4"/>
      <c r="N824" s="6"/>
      <c r="O824" s="31"/>
      <c r="P824" s="4"/>
      <c r="Q824" s="6"/>
      <c r="R824" s="31"/>
      <c r="S824" s="4"/>
      <c r="T824" s="6"/>
      <c r="U824" s="31"/>
      <c r="V824" s="4"/>
      <c r="W824" s="4"/>
    </row>
    <row r="825" ht="15.75" customHeight="1">
      <c r="A825" s="4"/>
      <c r="B825" s="4"/>
      <c r="C825" s="87"/>
      <c r="D825" s="59"/>
      <c r="E825" s="219"/>
      <c r="F825" s="31"/>
      <c r="G825" s="4"/>
      <c r="H825" s="6"/>
      <c r="I825" s="31"/>
      <c r="J825" s="4"/>
      <c r="K825" s="6"/>
      <c r="L825" s="31"/>
      <c r="M825" s="4"/>
      <c r="N825" s="6"/>
      <c r="O825" s="31"/>
      <c r="P825" s="4"/>
      <c r="Q825" s="6"/>
      <c r="R825" s="31"/>
      <c r="S825" s="4"/>
      <c r="T825" s="6"/>
      <c r="U825" s="31"/>
      <c r="V825" s="4"/>
      <c r="W825" s="4"/>
    </row>
    <row r="826" ht="15.75" customHeight="1">
      <c r="A826" s="4"/>
      <c r="B826" s="4"/>
      <c r="C826" s="87"/>
      <c r="D826" s="59"/>
      <c r="E826" s="219"/>
      <c r="F826" s="31"/>
      <c r="G826" s="4"/>
      <c r="H826" s="6"/>
      <c r="I826" s="31"/>
      <c r="J826" s="4"/>
      <c r="K826" s="6"/>
      <c r="L826" s="31"/>
      <c r="M826" s="4"/>
      <c r="N826" s="6"/>
      <c r="O826" s="31"/>
      <c r="P826" s="4"/>
      <c r="Q826" s="6"/>
      <c r="R826" s="31"/>
      <c r="S826" s="4"/>
      <c r="T826" s="6"/>
      <c r="U826" s="31"/>
      <c r="V826" s="4"/>
      <c r="W826" s="4"/>
    </row>
    <row r="827" ht="15.75" customHeight="1">
      <c r="A827" s="4"/>
      <c r="B827" s="4"/>
      <c r="C827" s="87"/>
      <c r="D827" s="59"/>
      <c r="E827" s="219"/>
      <c r="F827" s="31"/>
      <c r="G827" s="4"/>
      <c r="H827" s="6"/>
      <c r="I827" s="31"/>
      <c r="J827" s="4"/>
      <c r="K827" s="6"/>
      <c r="L827" s="31"/>
      <c r="M827" s="4"/>
      <c r="N827" s="6"/>
      <c r="O827" s="31"/>
      <c r="P827" s="4"/>
      <c r="Q827" s="6"/>
      <c r="R827" s="31"/>
      <c r="S827" s="4"/>
      <c r="T827" s="6"/>
      <c r="U827" s="31"/>
      <c r="V827" s="4"/>
      <c r="W827" s="4"/>
    </row>
    <row r="828" ht="15.75" customHeight="1">
      <c r="A828" s="4"/>
      <c r="B828" s="4"/>
      <c r="C828" s="87"/>
      <c r="D828" s="59"/>
      <c r="E828" s="219"/>
      <c r="F828" s="31"/>
      <c r="G828" s="4"/>
      <c r="H828" s="6"/>
      <c r="I828" s="31"/>
      <c r="J828" s="4"/>
      <c r="K828" s="6"/>
      <c r="L828" s="31"/>
      <c r="M828" s="4"/>
      <c r="N828" s="6"/>
      <c r="O828" s="31"/>
      <c r="P828" s="4"/>
      <c r="Q828" s="6"/>
      <c r="R828" s="31"/>
      <c r="S828" s="4"/>
      <c r="T828" s="6"/>
      <c r="U828" s="31"/>
      <c r="V828" s="4"/>
      <c r="W828" s="4"/>
    </row>
    <row r="829" ht="15.75" customHeight="1">
      <c r="A829" s="4"/>
      <c r="B829" s="4"/>
      <c r="C829" s="87"/>
      <c r="D829" s="59"/>
      <c r="E829" s="219"/>
      <c r="F829" s="31"/>
      <c r="G829" s="4"/>
      <c r="H829" s="6"/>
      <c r="I829" s="31"/>
      <c r="J829" s="4"/>
      <c r="K829" s="6"/>
      <c r="L829" s="31"/>
      <c r="M829" s="4"/>
      <c r="N829" s="6"/>
      <c r="O829" s="31"/>
      <c r="P829" s="4"/>
      <c r="Q829" s="6"/>
      <c r="R829" s="31"/>
      <c r="S829" s="4"/>
      <c r="T829" s="6"/>
      <c r="U829" s="31"/>
      <c r="V829" s="4"/>
      <c r="W829" s="4"/>
    </row>
    <row r="830" ht="15.75" customHeight="1">
      <c r="A830" s="4"/>
      <c r="B830" s="4"/>
      <c r="C830" s="87"/>
      <c r="D830" s="59"/>
      <c r="E830" s="219"/>
      <c r="F830" s="31"/>
      <c r="G830" s="4"/>
      <c r="H830" s="6"/>
      <c r="I830" s="31"/>
      <c r="J830" s="4"/>
      <c r="K830" s="6"/>
      <c r="L830" s="31"/>
      <c r="M830" s="4"/>
      <c r="N830" s="6"/>
      <c r="O830" s="31"/>
      <c r="P830" s="4"/>
      <c r="Q830" s="6"/>
      <c r="R830" s="31"/>
      <c r="S830" s="4"/>
      <c r="T830" s="6"/>
      <c r="U830" s="31"/>
      <c r="V830" s="4"/>
      <c r="W830" s="4"/>
    </row>
    <row r="831" ht="15.75" customHeight="1">
      <c r="A831" s="4"/>
      <c r="B831" s="4"/>
      <c r="C831" s="87"/>
      <c r="D831" s="59"/>
      <c r="E831" s="219"/>
      <c r="F831" s="31"/>
      <c r="G831" s="4"/>
      <c r="H831" s="6"/>
      <c r="I831" s="31"/>
      <c r="J831" s="4"/>
      <c r="K831" s="6"/>
      <c r="L831" s="31"/>
      <c r="M831" s="4"/>
      <c r="N831" s="6"/>
      <c r="O831" s="31"/>
      <c r="P831" s="4"/>
      <c r="Q831" s="6"/>
      <c r="R831" s="31"/>
      <c r="S831" s="4"/>
      <c r="T831" s="6"/>
      <c r="U831" s="31"/>
      <c r="V831" s="4"/>
      <c r="W831" s="4"/>
    </row>
    <row r="832" ht="15.75" customHeight="1">
      <c r="A832" s="4"/>
      <c r="B832" s="4"/>
      <c r="C832" s="87"/>
      <c r="D832" s="59"/>
      <c r="E832" s="219"/>
      <c r="F832" s="31"/>
      <c r="G832" s="4"/>
      <c r="H832" s="6"/>
      <c r="I832" s="31"/>
      <c r="J832" s="4"/>
      <c r="K832" s="6"/>
      <c r="L832" s="31"/>
      <c r="M832" s="4"/>
      <c r="N832" s="6"/>
      <c r="O832" s="31"/>
      <c r="P832" s="4"/>
      <c r="Q832" s="6"/>
      <c r="R832" s="31"/>
      <c r="S832" s="4"/>
      <c r="T832" s="6"/>
      <c r="U832" s="31"/>
      <c r="V832" s="4"/>
      <c r="W832" s="4"/>
    </row>
    <row r="833" ht="15.75" customHeight="1">
      <c r="A833" s="4"/>
      <c r="B833" s="4"/>
      <c r="C833" s="87"/>
      <c r="D833" s="59"/>
      <c r="E833" s="219"/>
      <c r="F833" s="31"/>
      <c r="G833" s="4"/>
      <c r="H833" s="6"/>
      <c r="I833" s="31"/>
      <c r="J833" s="4"/>
      <c r="K833" s="6"/>
      <c r="L833" s="31"/>
      <c r="M833" s="4"/>
      <c r="N833" s="6"/>
      <c r="O833" s="31"/>
      <c r="P833" s="4"/>
      <c r="Q833" s="6"/>
      <c r="R833" s="31"/>
      <c r="S833" s="4"/>
      <c r="T833" s="6"/>
      <c r="U833" s="31"/>
      <c r="V833" s="4"/>
      <c r="W833" s="4"/>
    </row>
    <row r="834" ht="15.75" customHeight="1">
      <c r="A834" s="4"/>
      <c r="B834" s="4"/>
      <c r="C834" s="87"/>
      <c r="D834" s="59"/>
      <c r="E834" s="219"/>
      <c r="F834" s="31"/>
      <c r="G834" s="4"/>
      <c r="H834" s="6"/>
      <c r="I834" s="31"/>
      <c r="J834" s="4"/>
      <c r="K834" s="6"/>
      <c r="L834" s="31"/>
      <c r="M834" s="4"/>
      <c r="N834" s="6"/>
      <c r="O834" s="31"/>
      <c r="P834" s="4"/>
      <c r="Q834" s="6"/>
      <c r="R834" s="31"/>
      <c r="S834" s="4"/>
      <c r="T834" s="6"/>
      <c r="U834" s="31"/>
      <c r="V834" s="4"/>
      <c r="W834" s="4"/>
    </row>
    <row r="835" ht="15.75" customHeight="1">
      <c r="A835" s="4"/>
      <c r="B835" s="4"/>
      <c r="C835" s="87"/>
      <c r="D835" s="59"/>
      <c r="E835" s="219"/>
      <c r="F835" s="31"/>
      <c r="G835" s="4"/>
      <c r="H835" s="6"/>
      <c r="I835" s="31"/>
      <c r="J835" s="4"/>
      <c r="K835" s="6"/>
      <c r="L835" s="31"/>
      <c r="M835" s="4"/>
      <c r="N835" s="6"/>
      <c r="O835" s="31"/>
      <c r="P835" s="4"/>
      <c r="Q835" s="6"/>
      <c r="R835" s="31"/>
      <c r="S835" s="4"/>
      <c r="T835" s="6"/>
      <c r="U835" s="31"/>
      <c r="V835" s="4"/>
      <c r="W835" s="4"/>
    </row>
    <row r="836" ht="15.75" customHeight="1">
      <c r="A836" s="4"/>
      <c r="B836" s="4"/>
      <c r="C836" s="87"/>
      <c r="D836" s="59"/>
      <c r="E836" s="219"/>
      <c r="F836" s="31"/>
      <c r="G836" s="4"/>
      <c r="H836" s="6"/>
      <c r="I836" s="31"/>
      <c r="J836" s="4"/>
      <c r="K836" s="6"/>
      <c r="L836" s="31"/>
      <c r="M836" s="4"/>
      <c r="N836" s="6"/>
      <c r="O836" s="31"/>
      <c r="P836" s="4"/>
      <c r="Q836" s="6"/>
      <c r="R836" s="31"/>
      <c r="S836" s="4"/>
      <c r="T836" s="6"/>
      <c r="U836" s="31"/>
      <c r="V836" s="4"/>
      <c r="W836" s="4"/>
    </row>
    <row r="837" ht="15.75" customHeight="1">
      <c r="A837" s="4"/>
      <c r="B837" s="4"/>
      <c r="C837" s="87"/>
      <c r="D837" s="59"/>
      <c r="E837" s="219"/>
      <c r="F837" s="31"/>
      <c r="G837" s="4"/>
      <c r="H837" s="6"/>
      <c r="I837" s="31"/>
      <c r="J837" s="4"/>
      <c r="K837" s="6"/>
      <c r="L837" s="31"/>
      <c r="M837" s="4"/>
      <c r="N837" s="6"/>
      <c r="O837" s="31"/>
      <c r="P837" s="4"/>
      <c r="Q837" s="6"/>
      <c r="R837" s="31"/>
      <c r="S837" s="4"/>
      <c r="T837" s="6"/>
      <c r="U837" s="31"/>
      <c r="V837" s="4"/>
      <c r="W837" s="4"/>
    </row>
    <row r="838" ht="15.75" customHeight="1">
      <c r="A838" s="4"/>
      <c r="B838" s="4"/>
      <c r="C838" s="87"/>
      <c r="D838" s="59"/>
      <c r="E838" s="219"/>
      <c r="F838" s="31"/>
      <c r="G838" s="4"/>
      <c r="H838" s="6"/>
      <c r="I838" s="31"/>
      <c r="J838" s="4"/>
      <c r="K838" s="6"/>
      <c r="L838" s="31"/>
      <c r="M838" s="4"/>
      <c r="N838" s="6"/>
      <c r="O838" s="31"/>
      <c r="P838" s="4"/>
      <c r="Q838" s="6"/>
      <c r="R838" s="31"/>
      <c r="S838" s="4"/>
      <c r="T838" s="6"/>
      <c r="U838" s="31"/>
      <c r="V838" s="4"/>
      <c r="W838" s="4"/>
    </row>
    <row r="839" ht="15.75" customHeight="1">
      <c r="A839" s="4"/>
      <c r="B839" s="4"/>
      <c r="C839" s="87"/>
      <c r="D839" s="59"/>
      <c r="E839" s="219"/>
      <c r="F839" s="31"/>
      <c r="G839" s="4"/>
      <c r="H839" s="6"/>
      <c r="I839" s="31"/>
      <c r="J839" s="4"/>
      <c r="K839" s="6"/>
      <c r="L839" s="31"/>
      <c r="M839" s="4"/>
      <c r="N839" s="6"/>
      <c r="O839" s="31"/>
      <c r="P839" s="4"/>
      <c r="Q839" s="6"/>
      <c r="R839" s="31"/>
      <c r="S839" s="4"/>
      <c r="T839" s="6"/>
      <c r="U839" s="31"/>
      <c r="V839" s="4"/>
      <c r="W839" s="4"/>
    </row>
    <row r="840" ht="15.75" customHeight="1">
      <c r="A840" s="4"/>
      <c r="B840" s="4"/>
      <c r="C840" s="87"/>
      <c r="D840" s="59"/>
      <c r="E840" s="219"/>
      <c r="F840" s="31"/>
      <c r="G840" s="4"/>
      <c r="H840" s="6"/>
      <c r="I840" s="31"/>
      <c r="J840" s="4"/>
      <c r="K840" s="6"/>
      <c r="L840" s="31"/>
      <c r="M840" s="4"/>
      <c r="N840" s="6"/>
      <c r="O840" s="31"/>
      <c r="P840" s="4"/>
      <c r="Q840" s="6"/>
      <c r="R840" s="31"/>
      <c r="S840" s="4"/>
      <c r="T840" s="6"/>
      <c r="U840" s="31"/>
      <c r="V840" s="4"/>
      <c r="W840" s="4"/>
    </row>
    <row r="841" ht="15.75" customHeight="1">
      <c r="A841" s="4"/>
      <c r="B841" s="4"/>
      <c r="C841" s="87"/>
      <c r="D841" s="59"/>
      <c r="E841" s="219"/>
      <c r="F841" s="31"/>
      <c r="G841" s="4"/>
      <c r="H841" s="6"/>
      <c r="I841" s="31"/>
      <c r="J841" s="4"/>
      <c r="K841" s="6"/>
      <c r="L841" s="31"/>
      <c r="M841" s="4"/>
      <c r="N841" s="6"/>
      <c r="O841" s="31"/>
      <c r="P841" s="4"/>
      <c r="Q841" s="6"/>
      <c r="R841" s="31"/>
      <c r="S841" s="4"/>
      <c r="T841" s="6"/>
      <c r="U841" s="31"/>
      <c r="V841" s="4"/>
      <c r="W841" s="4"/>
    </row>
    <row r="842" ht="15.75" customHeight="1">
      <c r="A842" s="4"/>
      <c r="B842" s="4"/>
      <c r="C842" s="87"/>
      <c r="D842" s="59"/>
      <c r="E842" s="219"/>
      <c r="F842" s="31"/>
      <c r="G842" s="4"/>
      <c r="H842" s="6"/>
      <c r="I842" s="31"/>
      <c r="J842" s="4"/>
      <c r="K842" s="6"/>
      <c r="L842" s="31"/>
      <c r="M842" s="4"/>
      <c r="N842" s="6"/>
      <c r="O842" s="31"/>
      <c r="P842" s="4"/>
      <c r="Q842" s="6"/>
      <c r="R842" s="31"/>
      <c r="S842" s="4"/>
      <c r="T842" s="6"/>
      <c r="U842" s="31"/>
      <c r="V842" s="4"/>
      <c r="W842" s="4"/>
    </row>
    <row r="843" ht="15.75" customHeight="1">
      <c r="A843" s="4"/>
      <c r="B843" s="4"/>
      <c r="C843" s="87"/>
      <c r="D843" s="59"/>
      <c r="E843" s="219"/>
      <c r="F843" s="31"/>
      <c r="G843" s="4"/>
      <c r="H843" s="6"/>
      <c r="I843" s="31"/>
      <c r="J843" s="4"/>
      <c r="K843" s="6"/>
      <c r="L843" s="31"/>
      <c r="M843" s="4"/>
      <c r="N843" s="6"/>
      <c r="O843" s="31"/>
      <c r="P843" s="4"/>
      <c r="Q843" s="6"/>
      <c r="R843" s="31"/>
      <c r="S843" s="4"/>
      <c r="T843" s="6"/>
      <c r="U843" s="31"/>
      <c r="V843" s="4"/>
      <c r="W843" s="4"/>
    </row>
    <row r="844" ht="15.75" customHeight="1">
      <c r="A844" s="4"/>
      <c r="B844" s="4"/>
      <c r="C844" s="87"/>
      <c r="D844" s="59"/>
      <c r="E844" s="219"/>
      <c r="F844" s="31"/>
      <c r="G844" s="4"/>
      <c r="H844" s="6"/>
      <c r="I844" s="31"/>
      <c r="J844" s="4"/>
      <c r="K844" s="6"/>
      <c r="L844" s="31"/>
      <c r="M844" s="4"/>
      <c r="N844" s="6"/>
      <c r="O844" s="31"/>
      <c r="P844" s="4"/>
      <c r="Q844" s="6"/>
      <c r="R844" s="31"/>
      <c r="S844" s="4"/>
      <c r="T844" s="6"/>
      <c r="U844" s="31"/>
      <c r="V844" s="4"/>
      <c r="W844" s="4"/>
    </row>
    <row r="845" ht="15.75" customHeight="1">
      <c r="A845" s="4"/>
      <c r="B845" s="4"/>
      <c r="C845" s="87"/>
      <c r="D845" s="59"/>
      <c r="E845" s="219"/>
      <c r="F845" s="31"/>
      <c r="G845" s="4"/>
      <c r="H845" s="6"/>
      <c r="I845" s="31"/>
      <c r="J845" s="4"/>
      <c r="K845" s="6"/>
      <c r="L845" s="31"/>
      <c r="M845" s="4"/>
      <c r="N845" s="6"/>
      <c r="O845" s="31"/>
      <c r="P845" s="4"/>
      <c r="Q845" s="6"/>
      <c r="R845" s="31"/>
      <c r="S845" s="4"/>
      <c r="T845" s="6"/>
      <c r="U845" s="31"/>
      <c r="V845" s="4"/>
      <c r="W845" s="4"/>
    </row>
    <row r="846" ht="15.75" customHeight="1">
      <c r="A846" s="4"/>
      <c r="B846" s="4"/>
      <c r="C846" s="87"/>
      <c r="D846" s="59"/>
      <c r="E846" s="219"/>
      <c r="F846" s="31"/>
      <c r="G846" s="4"/>
      <c r="H846" s="6"/>
      <c r="I846" s="31"/>
      <c r="J846" s="4"/>
      <c r="K846" s="6"/>
      <c r="L846" s="31"/>
      <c r="M846" s="4"/>
      <c r="N846" s="6"/>
      <c r="O846" s="31"/>
      <c r="P846" s="4"/>
      <c r="Q846" s="6"/>
      <c r="R846" s="31"/>
      <c r="S846" s="4"/>
      <c r="T846" s="6"/>
      <c r="U846" s="31"/>
      <c r="V846" s="4"/>
      <c r="W846" s="4"/>
    </row>
    <row r="847" ht="15.75" customHeight="1">
      <c r="A847" s="4"/>
      <c r="B847" s="4"/>
      <c r="C847" s="87"/>
      <c r="D847" s="59"/>
      <c r="E847" s="219"/>
      <c r="F847" s="31"/>
      <c r="G847" s="4"/>
      <c r="H847" s="6"/>
      <c r="I847" s="31"/>
      <c r="J847" s="4"/>
      <c r="K847" s="6"/>
      <c r="L847" s="31"/>
      <c r="M847" s="4"/>
      <c r="N847" s="6"/>
      <c r="O847" s="31"/>
      <c r="P847" s="4"/>
      <c r="Q847" s="6"/>
      <c r="R847" s="31"/>
      <c r="S847" s="4"/>
      <c r="T847" s="6"/>
      <c r="U847" s="31"/>
      <c r="V847" s="4"/>
      <c r="W847" s="4"/>
    </row>
    <row r="848" ht="15.75" customHeight="1">
      <c r="A848" s="4"/>
      <c r="B848" s="4"/>
      <c r="C848" s="87"/>
      <c r="D848" s="59"/>
      <c r="E848" s="219"/>
      <c r="F848" s="31"/>
      <c r="G848" s="4"/>
      <c r="H848" s="6"/>
      <c r="I848" s="31"/>
      <c r="J848" s="4"/>
      <c r="K848" s="6"/>
      <c r="L848" s="31"/>
      <c r="M848" s="4"/>
      <c r="N848" s="6"/>
      <c r="O848" s="31"/>
      <c r="P848" s="4"/>
      <c r="Q848" s="6"/>
      <c r="R848" s="31"/>
      <c r="S848" s="4"/>
      <c r="T848" s="6"/>
      <c r="U848" s="31"/>
      <c r="V848" s="4"/>
      <c r="W848" s="4"/>
    </row>
    <row r="849" ht="15.75" customHeight="1">
      <c r="A849" s="4"/>
      <c r="B849" s="4"/>
      <c r="C849" s="87"/>
      <c r="D849" s="59"/>
      <c r="E849" s="219"/>
      <c r="F849" s="31"/>
      <c r="G849" s="4"/>
      <c r="H849" s="6"/>
      <c r="I849" s="31"/>
      <c r="J849" s="4"/>
      <c r="K849" s="6"/>
      <c r="L849" s="31"/>
      <c r="M849" s="4"/>
      <c r="N849" s="6"/>
      <c r="O849" s="31"/>
      <c r="P849" s="4"/>
      <c r="Q849" s="6"/>
      <c r="R849" s="31"/>
      <c r="S849" s="4"/>
      <c r="T849" s="6"/>
      <c r="U849" s="31"/>
      <c r="V849" s="4"/>
      <c r="W849" s="4"/>
    </row>
    <row r="850" ht="15.75" customHeight="1">
      <c r="A850" s="4"/>
      <c r="B850" s="4"/>
      <c r="C850" s="87"/>
      <c r="D850" s="59"/>
      <c r="E850" s="219"/>
      <c r="F850" s="31"/>
      <c r="G850" s="4"/>
      <c r="H850" s="6"/>
      <c r="I850" s="31"/>
      <c r="J850" s="4"/>
      <c r="K850" s="6"/>
      <c r="L850" s="31"/>
      <c r="M850" s="4"/>
      <c r="N850" s="6"/>
      <c r="O850" s="31"/>
      <c r="P850" s="4"/>
      <c r="Q850" s="6"/>
      <c r="R850" s="31"/>
      <c r="S850" s="4"/>
      <c r="T850" s="6"/>
      <c r="U850" s="31"/>
      <c r="V850" s="4"/>
      <c r="W850" s="4"/>
    </row>
    <row r="851" ht="15.75" customHeight="1">
      <c r="A851" s="4"/>
      <c r="B851" s="4"/>
      <c r="C851" s="87"/>
      <c r="D851" s="59"/>
      <c r="E851" s="219"/>
      <c r="F851" s="31"/>
      <c r="G851" s="4"/>
      <c r="H851" s="6"/>
      <c r="I851" s="31"/>
      <c r="J851" s="4"/>
      <c r="K851" s="6"/>
      <c r="L851" s="31"/>
      <c r="M851" s="4"/>
      <c r="N851" s="6"/>
      <c r="O851" s="31"/>
      <c r="P851" s="4"/>
      <c r="Q851" s="6"/>
      <c r="R851" s="31"/>
      <c r="S851" s="4"/>
      <c r="T851" s="6"/>
      <c r="U851" s="31"/>
      <c r="V851" s="4"/>
      <c r="W851" s="4"/>
    </row>
    <row r="852" ht="15.75" customHeight="1">
      <c r="A852" s="4"/>
      <c r="B852" s="4"/>
      <c r="C852" s="87"/>
      <c r="D852" s="59"/>
      <c r="E852" s="219"/>
      <c r="F852" s="31"/>
      <c r="G852" s="4"/>
      <c r="H852" s="6"/>
      <c r="I852" s="31"/>
      <c r="J852" s="4"/>
      <c r="K852" s="6"/>
      <c r="L852" s="31"/>
      <c r="M852" s="4"/>
      <c r="N852" s="6"/>
      <c r="O852" s="31"/>
      <c r="P852" s="4"/>
      <c r="Q852" s="6"/>
      <c r="R852" s="31"/>
      <c r="S852" s="4"/>
      <c r="T852" s="6"/>
      <c r="U852" s="31"/>
      <c r="V852" s="4"/>
      <c r="W852" s="4"/>
    </row>
    <row r="853" ht="15.75" customHeight="1">
      <c r="A853" s="4"/>
      <c r="B853" s="4"/>
      <c r="C853" s="87"/>
      <c r="D853" s="59"/>
      <c r="E853" s="219"/>
      <c r="F853" s="31"/>
      <c r="G853" s="4"/>
      <c r="H853" s="6"/>
      <c r="I853" s="31"/>
      <c r="J853" s="4"/>
      <c r="K853" s="6"/>
      <c r="L853" s="31"/>
      <c r="M853" s="4"/>
      <c r="N853" s="6"/>
      <c r="O853" s="31"/>
      <c r="P853" s="4"/>
      <c r="Q853" s="6"/>
      <c r="R853" s="31"/>
      <c r="S853" s="4"/>
      <c r="T853" s="6"/>
      <c r="U853" s="31"/>
      <c r="V853" s="4"/>
      <c r="W853" s="4"/>
    </row>
    <row r="854" ht="15.75" customHeight="1">
      <c r="A854" s="4"/>
      <c r="B854" s="4"/>
      <c r="C854" s="87"/>
      <c r="D854" s="59"/>
      <c r="E854" s="219"/>
      <c r="F854" s="31"/>
      <c r="G854" s="4"/>
      <c r="H854" s="6"/>
      <c r="I854" s="31"/>
      <c r="J854" s="4"/>
      <c r="K854" s="6"/>
      <c r="L854" s="31"/>
      <c r="M854" s="4"/>
      <c r="N854" s="6"/>
      <c r="O854" s="31"/>
      <c r="P854" s="4"/>
      <c r="Q854" s="6"/>
      <c r="R854" s="31"/>
      <c r="S854" s="4"/>
      <c r="T854" s="6"/>
      <c r="U854" s="31"/>
      <c r="V854" s="4"/>
      <c r="W854" s="4"/>
    </row>
    <row r="855" ht="15.75" customHeight="1">
      <c r="A855" s="4"/>
      <c r="B855" s="4"/>
      <c r="C855" s="87"/>
      <c r="D855" s="59"/>
      <c r="E855" s="219"/>
      <c r="F855" s="31"/>
      <c r="G855" s="4"/>
      <c r="H855" s="6"/>
      <c r="I855" s="31"/>
      <c r="J855" s="4"/>
      <c r="K855" s="6"/>
      <c r="L855" s="31"/>
      <c r="M855" s="4"/>
      <c r="N855" s="6"/>
      <c r="O855" s="31"/>
      <c r="P855" s="4"/>
      <c r="Q855" s="6"/>
      <c r="R855" s="31"/>
      <c r="S855" s="4"/>
      <c r="T855" s="6"/>
      <c r="U855" s="31"/>
      <c r="V855" s="4"/>
      <c r="W855" s="4"/>
    </row>
    <row r="856" ht="15.75" customHeight="1">
      <c r="A856" s="4"/>
      <c r="B856" s="4"/>
      <c r="C856" s="87"/>
      <c r="D856" s="59"/>
      <c r="E856" s="219"/>
      <c r="F856" s="31"/>
      <c r="G856" s="4"/>
      <c r="H856" s="6"/>
      <c r="I856" s="31"/>
      <c r="J856" s="4"/>
      <c r="K856" s="6"/>
      <c r="L856" s="31"/>
      <c r="M856" s="4"/>
      <c r="N856" s="6"/>
      <c r="O856" s="31"/>
      <c r="P856" s="4"/>
      <c r="Q856" s="6"/>
      <c r="R856" s="31"/>
      <c r="S856" s="4"/>
      <c r="T856" s="6"/>
      <c r="U856" s="31"/>
      <c r="V856" s="4"/>
      <c r="W856" s="4"/>
    </row>
    <row r="857" ht="15.75" customHeight="1">
      <c r="A857" s="4"/>
      <c r="B857" s="4"/>
      <c r="C857" s="87"/>
      <c r="D857" s="59"/>
      <c r="E857" s="219"/>
      <c r="F857" s="31"/>
      <c r="G857" s="4"/>
      <c r="H857" s="6"/>
      <c r="I857" s="31"/>
      <c r="J857" s="4"/>
      <c r="K857" s="6"/>
      <c r="L857" s="31"/>
      <c r="M857" s="4"/>
      <c r="N857" s="6"/>
      <c r="O857" s="31"/>
      <c r="P857" s="4"/>
      <c r="Q857" s="6"/>
      <c r="R857" s="31"/>
      <c r="S857" s="4"/>
      <c r="T857" s="6"/>
      <c r="U857" s="31"/>
      <c r="V857" s="4"/>
      <c r="W857" s="4"/>
    </row>
    <row r="858" ht="15.75" customHeight="1">
      <c r="A858" s="4"/>
      <c r="B858" s="4"/>
      <c r="C858" s="87"/>
      <c r="D858" s="59"/>
      <c r="E858" s="219"/>
      <c r="F858" s="31"/>
      <c r="G858" s="4"/>
      <c r="H858" s="6"/>
      <c r="I858" s="31"/>
      <c r="J858" s="4"/>
      <c r="K858" s="6"/>
      <c r="L858" s="31"/>
      <c r="M858" s="4"/>
      <c r="N858" s="6"/>
      <c r="O858" s="31"/>
      <c r="P858" s="4"/>
      <c r="Q858" s="6"/>
      <c r="R858" s="31"/>
      <c r="S858" s="4"/>
      <c r="T858" s="6"/>
      <c r="U858" s="31"/>
      <c r="V858" s="4"/>
      <c r="W858" s="4"/>
    </row>
    <row r="859" ht="15.75" customHeight="1">
      <c r="A859" s="4"/>
      <c r="B859" s="4"/>
      <c r="C859" s="87"/>
      <c r="D859" s="59"/>
      <c r="E859" s="219"/>
      <c r="F859" s="31"/>
      <c r="G859" s="4"/>
      <c r="H859" s="6"/>
      <c r="I859" s="31"/>
      <c r="J859" s="4"/>
      <c r="K859" s="6"/>
      <c r="L859" s="31"/>
      <c r="M859" s="4"/>
      <c r="N859" s="6"/>
      <c r="O859" s="31"/>
      <c r="P859" s="4"/>
      <c r="Q859" s="6"/>
      <c r="R859" s="31"/>
      <c r="S859" s="4"/>
      <c r="T859" s="6"/>
      <c r="U859" s="31"/>
      <c r="V859" s="4"/>
      <c r="W859" s="4"/>
    </row>
    <row r="860" ht="15.75" customHeight="1">
      <c r="A860" s="4"/>
      <c r="B860" s="4"/>
      <c r="C860" s="87"/>
      <c r="D860" s="59"/>
      <c r="E860" s="219"/>
      <c r="F860" s="31"/>
      <c r="G860" s="4"/>
      <c r="H860" s="6"/>
      <c r="I860" s="31"/>
      <c r="J860" s="4"/>
      <c r="K860" s="6"/>
      <c r="L860" s="31"/>
      <c r="M860" s="4"/>
      <c r="N860" s="6"/>
      <c r="O860" s="31"/>
      <c r="P860" s="4"/>
      <c r="Q860" s="6"/>
      <c r="R860" s="31"/>
      <c r="S860" s="4"/>
      <c r="T860" s="6"/>
      <c r="U860" s="31"/>
      <c r="V860" s="4"/>
      <c r="W860" s="4"/>
    </row>
    <row r="861" ht="15.75" customHeight="1">
      <c r="A861" s="4"/>
      <c r="B861" s="4"/>
      <c r="C861" s="87"/>
      <c r="D861" s="59"/>
      <c r="E861" s="219"/>
      <c r="F861" s="31"/>
      <c r="G861" s="4"/>
      <c r="H861" s="6"/>
      <c r="I861" s="31"/>
      <c r="J861" s="4"/>
      <c r="K861" s="6"/>
      <c r="L861" s="31"/>
      <c r="M861" s="4"/>
      <c r="N861" s="6"/>
      <c r="O861" s="31"/>
      <c r="P861" s="4"/>
      <c r="Q861" s="6"/>
      <c r="R861" s="31"/>
      <c r="S861" s="4"/>
      <c r="T861" s="6"/>
      <c r="U861" s="31"/>
      <c r="V861" s="4"/>
      <c r="W861" s="4"/>
    </row>
    <row r="862" ht="15.75" customHeight="1">
      <c r="A862" s="4"/>
      <c r="B862" s="4"/>
      <c r="C862" s="87"/>
      <c r="D862" s="59"/>
      <c r="E862" s="219"/>
      <c r="F862" s="31"/>
      <c r="G862" s="4"/>
      <c r="H862" s="6"/>
      <c r="I862" s="31"/>
      <c r="J862" s="4"/>
      <c r="K862" s="6"/>
      <c r="L862" s="31"/>
      <c r="M862" s="4"/>
      <c r="N862" s="6"/>
      <c r="O862" s="31"/>
      <c r="P862" s="4"/>
      <c r="Q862" s="6"/>
      <c r="R862" s="31"/>
      <c r="S862" s="4"/>
      <c r="T862" s="6"/>
      <c r="U862" s="31"/>
      <c r="V862" s="4"/>
      <c r="W862" s="4"/>
    </row>
    <row r="863" ht="15.75" customHeight="1">
      <c r="A863" s="4"/>
      <c r="B863" s="4"/>
      <c r="C863" s="87"/>
      <c r="D863" s="59"/>
      <c r="E863" s="219"/>
      <c r="F863" s="31"/>
      <c r="G863" s="4"/>
      <c r="H863" s="6"/>
      <c r="I863" s="31"/>
      <c r="J863" s="4"/>
      <c r="K863" s="6"/>
      <c r="L863" s="31"/>
      <c r="M863" s="4"/>
      <c r="N863" s="6"/>
      <c r="O863" s="31"/>
      <c r="P863" s="4"/>
      <c r="Q863" s="6"/>
      <c r="R863" s="31"/>
      <c r="S863" s="4"/>
      <c r="T863" s="6"/>
      <c r="U863" s="31"/>
      <c r="V863" s="4"/>
      <c r="W863" s="4"/>
    </row>
    <row r="864" ht="15.75" customHeight="1">
      <c r="A864" s="4"/>
      <c r="B864" s="4"/>
      <c r="C864" s="87"/>
      <c r="D864" s="59"/>
      <c r="E864" s="219"/>
      <c r="F864" s="31"/>
      <c r="G864" s="4"/>
      <c r="H864" s="6"/>
      <c r="I864" s="31"/>
      <c r="J864" s="4"/>
      <c r="K864" s="6"/>
      <c r="L864" s="31"/>
      <c r="M864" s="4"/>
      <c r="N864" s="6"/>
      <c r="O864" s="31"/>
      <c r="P864" s="4"/>
      <c r="Q864" s="6"/>
      <c r="R864" s="31"/>
      <c r="S864" s="4"/>
      <c r="T864" s="6"/>
      <c r="U864" s="31"/>
      <c r="V864" s="4"/>
      <c r="W864" s="4"/>
    </row>
    <row r="865" ht="15.75" customHeight="1">
      <c r="A865" s="4"/>
      <c r="B865" s="4"/>
      <c r="C865" s="87"/>
      <c r="D865" s="59"/>
      <c r="E865" s="219"/>
      <c r="F865" s="31"/>
      <c r="G865" s="4"/>
      <c r="H865" s="6"/>
      <c r="I865" s="31"/>
      <c r="J865" s="4"/>
      <c r="K865" s="6"/>
      <c r="L865" s="31"/>
      <c r="M865" s="4"/>
      <c r="N865" s="6"/>
      <c r="O865" s="31"/>
      <c r="P865" s="4"/>
      <c r="Q865" s="6"/>
      <c r="R865" s="31"/>
      <c r="S865" s="4"/>
      <c r="T865" s="6"/>
      <c r="U865" s="31"/>
      <c r="V865" s="4"/>
      <c r="W865" s="4"/>
    </row>
    <row r="866" ht="15.75" customHeight="1">
      <c r="A866" s="4"/>
      <c r="B866" s="4"/>
      <c r="C866" s="87"/>
      <c r="D866" s="59"/>
      <c r="E866" s="219"/>
      <c r="F866" s="31"/>
      <c r="G866" s="4"/>
      <c r="H866" s="6"/>
      <c r="I866" s="31"/>
      <c r="J866" s="4"/>
      <c r="K866" s="6"/>
      <c r="L866" s="31"/>
      <c r="M866" s="4"/>
      <c r="N866" s="6"/>
      <c r="O866" s="31"/>
      <c r="P866" s="4"/>
      <c r="Q866" s="6"/>
      <c r="R866" s="31"/>
      <c r="S866" s="4"/>
      <c r="T866" s="6"/>
      <c r="U866" s="31"/>
      <c r="V866" s="4"/>
      <c r="W866" s="4"/>
    </row>
    <row r="867" ht="15.75" customHeight="1">
      <c r="A867" s="4"/>
      <c r="B867" s="4"/>
      <c r="C867" s="87"/>
      <c r="D867" s="59"/>
      <c r="E867" s="219"/>
      <c r="F867" s="31"/>
      <c r="G867" s="4"/>
      <c r="H867" s="6"/>
      <c r="I867" s="31"/>
      <c r="J867" s="4"/>
      <c r="K867" s="6"/>
      <c r="L867" s="31"/>
      <c r="M867" s="4"/>
      <c r="N867" s="6"/>
      <c r="O867" s="31"/>
      <c r="P867" s="4"/>
      <c r="Q867" s="6"/>
      <c r="R867" s="31"/>
      <c r="S867" s="4"/>
      <c r="T867" s="6"/>
      <c r="U867" s="31"/>
      <c r="V867" s="4"/>
      <c r="W867" s="4"/>
    </row>
    <row r="868" ht="15.75" customHeight="1">
      <c r="A868" s="4"/>
      <c r="B868" s="4"/>
      <c r="C868" s="87"/>
      <c r="D868" s="59"/>
      <c r="E868" s="219"/>
      <c r="F868" s="31"/>
      <c r="G868" s="4"/>
      <c r="H868" s="6"/>
      <c r="I868" s="31"/>
      <c r="J868" s="4"/>
      <c r="K868" s="6"/>
      <c r="L868" s="31"/>
      <c r="M868" s="4"/>
      <c r="N868" s="6"/>
      <c r="O868" s="31"/>
      <c r="P868" s="4"/>
      <c r="Q868" s="6"/>
      <c r="R868" s="31"/>
      <c r="S868" s="4"/>
      <c r="T868" s="6"/>
      <c r="U868" s="31"/>
      <c r="V868" s="4"/>
      <c r="W868" s="4"/>
    </row>
    <row r="869" ht="15.75" customHeight="1">
      <c r="A869" s="4"/>
      <c r="B869" s="4"/>
      <c r="C869" s="87"/>
      <c r="D869" s="59"/>
      <c r="E869" s="219"/>
      <c r="F869" s="31"/>
      <c r="G869" s="4"/>
      <c r="H869" s="6"/>
      <c r="I869" s="31"/>
      <c r="J869" s="4"/>
      <c r="K869" s="6"/>
      <c r="L869" s="31"/>
      <c r="M869" s="4"/>
      <c r="N869" s="6"/>
      <c r="O869" s="31"/>
      <c r="P869" s="4"/>
      <c r="Q869" s="6"/>
      <c r="R869" s="31"/>
      <c r="S869" s="4"/>
      <c r="T869" s="6"/>
      <c r="U869" s="31"/>
      <c r="V869" s="4"/>
      <c r="W869" s="4"/>
    </row>
    <row r="870" ht="15.75" customHeight="1">
      <c r="A870" s="4"/>
      <c r="B870" s="4"/>
      <c r="C870" s="87"/>
      <c r="D870" s="59"/>
      <c r="E870" s="219"/>
      <c r="F870" s="31"/>
      <c r="G870" s="4"/>
      <c r="H870" s="6"/>
      <c r="I870" s="31"/>
      <c r="J870" s="4"/>
      <c r="K870" s="6"/>
      <c r="L870" s="31"/>
      <c r="M870" s="4"/>
      <c r="N870" s="6"/>
      <c r="O870" s="31"/>
      <c r="P870" s="4"/>
      <c r="Q870" s="6"/>
      <c r="R870" s="31"/>
      <c r="S870" s="4"/>
      <c r="T870" s="6"/>
      <c r="U870" s="31"/>
      <c r="V870" s="4"/>
      <c r="W870" s="4"/>
    </row>
    <row r="871" ht="15.75" customHeight="1">
      <c r="A871" s="4"/>
      <c r="B871" s="4"/>
      <c r="C871" s="87"/>
      <c r="D871" s="59"/>
      <c r="E871" s="219"/>
      <c r="F871" s="31"/>
      <c r="G871" s="4"/>
      <c r="H871" s="6"/>
      <c r="I871" s="31"/>
      <c r="J871" s="4"/>
      <c r="K871" s="6"/>
      <c r="L871" s="31"/>
      <c r="M871" s="4"/>
      <c r="N871" s="6"/>
      <c r="O871" s="31"/>
      <c r="P871" s="4"/>
      <c r="Q871" s="6"/>
      <c r="R871" s="31"/>
      <c r="S871" s="4"/>
      <c r="T871" s="6"/>
      <c r="U871" s="31"/>
      <c r="V871" s="4"/>
      <c r="W871" s="4"/>
    </row>
    <row r="872" ht="15.75" customHeight="1">
      <c r="A872" s="4"/>
      <c r="B872" s="4"/>
      <c r="C872" s="87"/>
      <c r="D872" s="59"/>
      <c r="E872" s="219"/>
      <c r="F872" s="31"/>
      <c r="G872" s="4"/>
      <c r="H872" s="6"/>
      <c r="I872" s="31"/>
      <c r="J872" s="4"/>
      <c r="K872" s="6"/>
      <c r="L872" s="31"/>
      <c r="M872" s="4"/>
      <c r="N872" s="6"/>
      <c r="O872" s="31"/>
      <c r="P872" s="4"/>
      <c r="Q872" s="6"/>
      <c r="R872" s="31"/>
      <c r="S872" s="4"/>
      <c r="T872" s="6"/>
      <c r="U872" s="31"/>
      <c r="V872" s="4"/>
      <c r="W872" s="4"/>
    </row>
    <row r="873" ht="15.75" customHeight="1">
      <c r="A873" s="4"/>
      <c r="B873" s="4"/>
      <c r="C873" s="87"/>
      <c r="D873" s="59"/>
      <c r="E873" s="219"/>
      <c r="F873" s="31"/>
      <c r="G873" s="4"/>
      <c r="H873" s="6"/>
      <c r="I873" s="31"/>
      <c r="J873" s="4"/>
      <c r="K873" s="6"/>
      <c r="L873" s="31"/>
      <c r="M873" s="4"/>
      <c r="N873" s="6"/>
      <c r="O873" s="31"/>
      <c r="P873" s="4"/>
      <c r="Q873" s="6"/>
      <c r="R873" s="31"/>
      <c r="S873" s="4"/>
      <c r="T873" s="6"/>
      <c r="U873" s="31"/>
      <c r="V873" s="4"/>
      <c r="W873" s="4"/>
    </row>
    <row r="874" ht="15.75" customHeight="1">
      <c r="A874" s="4"/>
      <c r="B874" s="4"/>
      <c r="C874" s="87"/>
      <c r="D874" s="59"/>
      <c r="E874" s="219"/>
      <c r="F874" s="31"/>
      <c r="G874" s="4"/>
      <c r="H874" s="6"/>
      <c r="I874" s="31"/>
      <c r="J874" s="4"/>
      <c r="K874" s="6"/>
      <c r="L874" s="31"/>
      <c r="M874" s="4"/>
      <c r="N874" s="6"/>
      <c r="O874" s="31"/>
      <c r="P874" s="4"/>
      <c r="Q874" s="6"/>
      <c r="R874" s="31"/>
      <c r="S874" s="4"/>
      <c r="T874" s="6"/>
      <c r="U874" s="31"/>
      <c r="V874" s="4"/>
      <c r="W874" s="4"/>
    </row>
    <row r="875" ht="15.75" customHeight="1">
      <c r="A875" s="4"/>
      <c r="B875" s="4"/>
      <c r="C875" s="87"/>
      <c r="D875" s="59"/>
      <c r="E875" s="219"/>
      <c r="F875" s="31"/>
      <c r="G875" s="4"/>
      <c r="H875" s="6"/>
      <c r="I875" s="31"/>
      <c r="J875" s="4"/>
      <c r="K875" s="6"/>
      <c r="L875" s="31"/>
      <c r="M875" s="4"/>
      <c r="N875" s="6"/>
      <c r="O875" s="31"/>
      <c r="P875" s="4"/>
      <c r="Q875" s="6"/>
      <c r="R875" s="31"/>
      <c r="S875" s="4"/>
      <c r="T875" s="6"/>
      <c r="U875" s="31"/>
      <c r="V875" s="4"/>
      <c r="W875" s="4"/>
    </row>
    <row r="876" ht="15.75" customHeight="1">
      <c r="A876" s="4"/>
      <c r="B876" s="4"/>
      <c r="C876" s="87"/>
      <c r="D876" s="59"/>
      <c r="E876" s="219"/>
      <c r="F876" s="31"/>
      <c r="G876" s="4"/>
      <c r="H876" s="6"/>
      <c r="I876" s="31"/>
      <c r="J876" s="4"/>
      <c r="K876" s="6"/>
      <c r="L876" s="31"/>
      <c r="M876" s="4"/>
      <c r="N876" s="6"/>
      <c r="O876" s="31"/>
      <c r="P876" s="4"/>
      <c r="Q876" s="6"/>
      <c r="R876" s="31"/>
      <c r="S876" s="4"/>
      <c r="T876" s="6"/>
      <c r="U876" s="31"/>
      <c r="V876" s="4"/>
      <c r="W876" s="4"/>
    </row>
    <row r="877" ht="15.75" customHeight="1">
      <c r="A877" s="4"/>
      <c r="B877" s="4"/>
      <c r="C877" s="87"/>
      <c r="D877" s="59"/>
      <c r="E877" s="219"/>
      <c r="F877" s="31"/>
      <c r="G877" s="4"/>
      <c r="H877" s="6"/>
      <c r="I877" s="31"/>
      <c r="J877" s="4"/>
      <c r="K877" s="6"/>
      <c r="L877" s="31"/>
      <c r="M877" s="4"/>
      <c r="N877" s="6"/>
      <c r="O877" s="31"/>
      <c r="P877" s="4"/>
      <c r="Q877" s="6"/>
      <c r="R877" s="31"/>
      <c r="S877" s="4"/>
      <c r="T877" s="6"/>
      <c r="U877" s="31"/>
      <c r="V877" s="4"/>
      <c r="W877" s="4"/>
    </row>
    <row r="878" ht="15.75" customHeight="1">
      <c r="A878" s="4"/>
      <c r="B878" s="4"/>
      <c r="C878" s="87"/>
      <c r="D878" s="59"/>
      <c r="E878" s="219"/>
      <c r="F878" s="31"/>
      <c r="G878" s="4"/>
      <c r="H878" s="6"/>
      <c r="I878" s="31"/>
      <c r="J878" s="4"/>
      <c r="K878" s="6"/>
      <c r="L878" s="31"/>
      <c r="M878" s="4"/>
      <c r="N878" s="6"/>
      <c r="O878" s="31"/>
      <c r="P878" s="4"/>
      <c r="Q878" s="6"/>
      <c r="R878" s="31"/>
      <c r="S878" s="4"/>
      <c r="T878" s="6"/>
      <c r="U878" s="31"/>
      <c r="V878" s="4"/>
      <c r="W878" s="4"/>
    </row>
    <row r="879" ht="15.75" customHeight="1">
      <c r="A879" s="4"/>
      <c r="B879" s="4"/>
      <c r="C879" s="87"/>
      <c r="D879" s="59"/>
      <c r="E879" s="219"/>
      <c r="F879" s="31"/>
      <c r="G879" s="4"/>
      <c r="H879" s="6"/>
      <c r="I879" s="31"/>
      <c r="J879" s="4"/>
      <c r="K879" s="6"/>
      <c r="L879" s="31"/>
      <c r="M879" s="4"/>
      <c r="N879" s="6"/>
      <c r="O879" s="31"/>
      <c r="P879" s="4"/>
      <c r="Q879" s="6"/>
      <c r="R879" s="31"/>
      <c r="S879" s="4"/>
      <c r="T879" s="6"/>
      <c r="U879" s="31"/>
      <c r="V879" s="4"/>
      <c r="W879" s="4"/>
    </row>
    <row r="880" ht="15.75" customHeight="1">
      <c r="A880" s="4"/>
      <c r="B880" s="4"/>
      <c r="C880" s="87"/>
      <c r="D880" s="59"/>
      <c r="E880" s="219"/>
      <c r="F880" s="31"/>
      <c r="G880" s="4"/>
      <c r="H880" s="6"/>
      <c r="I880" s="31"/>
      <c r="J880" s="4"/>
      <c r="K880" s="6"/>
      <c r="L880" s="31"/>
      <c r="M880" s="4"/>
      <c r="N880" s="6"/>
      <c r="O880" s="31"/>
      <c r="P880" s="4"/>
      <c r="Q880" s="6"/>
      <c r="R880" s="31"/>
      <c r="S880" s="4"/>
      <c r="T880" s="6"/>
      <c r="U880" s="31"/>
      <c r="V880" s="4"/>
      <c r="W880" s="4"/>
    </row>
    <row r="881" ht="15.75" customHeight="1">
      <c r="A881" s="4"/>
      <c r="B881" s="4"/>
      <c r="C881" s="87"/>
      <c r="D881" s="59"/>
      <c r="E881" s="219"/>
      <c r="F881" s="31"/>
      <c r="G881" s="4"/>
      <c r="H881" s="6"/>
      <c r="I881" s="31"/>
      <c r="J881" s="4"/>
      <c r="K881" s="6"/>
      <c r="L881" s="31"/>
      <c r="M881" s="4"/>
      <c r="N881" s="6"/>
      <c r="O881" s="31"/>
      <c r="P881" s="4"/>
      <c r="Q881" s="6"/>
      <c r="R881" s="31"/>
      <c r="S881" s="4"/>
      <c r="T881" s="6"/>
      <c r="U881" s="31"/>
      <c r="V881" s="4"/>
      <c r="W881" s="4"/>
    </row>
    <row r="882" ht="15.75" customHeight="1">
      <c r="A882" s="4"/>
      <c r="B882" s="4"/>
      <c r="C882" s="87"/>
      <c r="D882" s="59"/>
      <c r="E882" s="219"/>
      <c r="F882" s="31"/>
      <c r="G882" s="4"/>
      <c r="H882" s="6"/>
      <c r="I882" s="31"/>
      <c r="J882" s="4"/>
      <c r="K882" s="6"/>
      <c r="L882" s="31"/>
      <c r="M882" s="4"/>
      <c r="N882" s="6"/>
      <c r="O882" s="31"/>
      <c r="P882" s="4"/>
      <c r="Q882" s="6"/>
      <c r="R882" s="31"/>
      <c r="S882" s="4"/>
      <c r="T882" s="6"/>
      <c r="U882" s="31"/>
      <c r="V882" s="4"/>
      <c r="W882" s="4"/>
    </row>
    <row r="883" ht="15.75" customHeight="1">
      <c r="A883" s="4"/>
      <c r="B883" s="4"/>
      <c r="C883" s="87"/>
      <c r="D883" s="59"/>
      <c r="E883" s="219"/>
      <c r="F883" s="31"/>
      <c r="G883" s="4"/>
      <c r="H883" s="6"/>
      <c r="I883" s="31"/>
      <c r="J883" s="4"/>
      <c r="K883" s="6"/>
      <c r="L883" s="31"/>
      <c r="M883" s="4"/>
      <c r="N883" s="6"/>
      <c r="O883" s="31"/>
      <c r="P883" s="4"/>
      <c r="Q883" s="6"/>
      <c r="R883" s="31"/>
      <c r="S883" s="4"/>
      <c r="T883" s="6"/>
      <c r="U883" s="31"/>
      <c r="V883" s="4"/>
      <c r="W883" s="4"/>
    </row>
    <row r="884" ht="15.75" customHeight="1">
      <c r="A884" s="4"/>
      <c r="B884" s="4"/>
      <c r="C884" s="87"/>
      <c r="D884" s="59"/>
      <c r="E884" s="219"/>
      <c r="F884" s="31"/>
      <c r="G884" s="4"/>
      <c r="H884" s="6"/>
      <c r="I884" s="31"/>
      <c r="J884" s="4"/>
      <c r="K884" s="6"/>
      <c r="L884" s="31"/>
      <c r="M884" s="4"/>
      <c r="N884" s="6"/>
      <c r="O884" s="31"/>
      <c r="P884" s="4"/>
      <c r="Q884" s="6"/>
      <c r="R884" s="31"/>
      <c r="S884" s="4"/>
      <c r="T884" s="6"/>
      <c r="U884" s="31"/>
      <c r="V884" s="4"/>
      <c r="W884" s="4"/>
    </row>
    <row r="885" ht="15.75" customHeight="1">
      <c r="A885" s="4"/>
      <c r="B885" s="4"/>
      <c r="C885" s="87"/>
      <c r="D885" s="59"/>
      <c r="E885" s="219"/>
      <c r="F885" s="31"/>
      <c r="G885" s="4"/>
      <c r="H885" s="6"/>
      <c r="I885" s="31"/>
      <c r="J885" s="4"/>
      <c r="K885" s="6"/>
      <c r="L885" s="31"/>
      <c r="M885" s="4"/>
      <c r="N885" s="6"/>
      <c r="O885" s="31"/>
      <c r="P885" s="4"/>
      <c r="Q885" s="6"/>
      <c r="R885" s="31"/>
      <c r="S885" s="4"/>
      <c r="T885" s="6"/>
      <c r="U885" s="31"/>
      <c r="V885" s="4"/>
      <c r="W885" s="4"/>
    </row>
    <row r="886" ht="15.75" customHeight="1">
      <c r="A886" s="4"/>
      <c r="B886" s="4"/>
      <c r="C886" s="87"/>
      <c r="D886" s="59"/>
      <c r="E886" s="219"/>
      <c r="F886" s="31"/>
      <c r="G886" s="4"/>
      <c r="H886" s="6"/>
      <c r="I886" s="31"/>
      <c r="J886" s="4"/>
      <c r="K886" s="6"/>
      <c r="L886" s="31"/>
      <c r="M886" s="4"/>
      <c r="N886" s="6"/>
      <c r="O886" s="31"/>
      <c r="P886" s="4"/>
      <c r="Q886" s="6"/>
      <c r="R886" s="31"/>
      <c r="S886" s="4"/>
      <c r="T886" s="6"/>
      <c r="U886" s="31"/>
      <c r="V886" s="4"/>
      <c r="W886" s="4"/>
    </row>
    <row r="887" ht="15.75" customHeight="1">
      <c r="A887" s="4"/>
      <c r="B887" s="4"/>
      <c r="C887" s="87"/>
      <c r="D887" s="59"/>
      <c r="E887" s="219"/>
      <c r="F887" s="31"/>
      <c r="G887" s="4"/>
      <c r="H887" s="6"/>
      <c r="I887" s="31"/>
      <c r="J887" s="4"/>
      <c r="K887" s="6"/>
      <c r="L887" s="31"/>
      <c r="M887" s="4"/>
      <c r="N887" s="6"/>
      <c r="O887" s="31"/>
      <c r="P887" s="4"/>
      <c r="Q887" s="6"/>
      <c r="R887" s="31"/>
      <c r="S887" s="4"/>
      <c r="T887" s="6"/>
      <c r="U887" s="31"/>
      <c r="V887" s="4"/>
      <c r="W887" s="4"/>
    </row>
    <row r="888" ht="15.75" customHeight="1">
      <c r="A888" s="4"/>
      <c r="B888" s="4"/>
      <c r="C888" s="87"/>
      <c r="D888" s="59"/>
      <c r="E888" s="219"/>
      <c r="F888" s="31"/>
      <c r="G888" s="4"/>
      <c r="H888" s="6"/>
      <c r="I888" s="31"/>
      <c r="J888" s="4"/>
      <c r="K888" s="6"/>
      <c r="L888" s="31"/>
      <c r="M888" s="4"/>
      <c r="N888" s="6"/>
      <c r="O888" s="31"/>
      <c r="P888" s="4"/>
      <c r="Q888" s="6"/>
      <c r="R888" s="31"/>
      <c r="S888" s="4"/>
      <c r="T888" s="6"/>
      <c r="U888" s="31"/>
      <c r="V888" s="4"/>
      <c r="W888" s="4"/>
    </row>
    <row r="889" ht="15.75" customHeight="1">
      <c r="A889" s="4"/>
      <c r="B889" s="4"/>
      <c r="C889" s="87"/>
      <c r="D889" s="59"/>
      <c r="E889" s="219"/>
      <c r="F889" s="31"/>
      <c r="G889" s="4"/>
      <c r="H889" s="6"/>
      <c r="I889" s="31"/>
      <c r="J889" s="4"/>
      <c r="K889" s="6"/>
      <c r="L889" s="31"/>
      <c r="M889" s="4"/>
      <c r="N889" s="6"/>
      <c r="O889" s="31"/>
      <c r="P889" s="4"/>
      <c r="Q889" s="6"/>
      <c r="R889" s="31"/>
      <c r="S889" s="4"/>
      <c r="T889" s="6"/>
      <c r="U889" s="31"/>
      <c r="V889" s="4"/>
      <c r="W889" s="4"/>
    </row>
    <row r="890" ht="15.75" customHeight="1">
      <c r="A890" s="4"/>
      <c r="B890" s="4"/>
      <c r="C890" s="87"/>
      <c r="D890" s="59"/>
      <c r="E890" s="219"/>
      <c r="F890" s="31"/>
      <c r="G890" s="4"/>
      <c r="H890" s="6"/>
      <c r="I890" s="31"/>
      <c r="J890" s="4"/>
      <c r="K890" s="6"/>
      <c r="L890" s="31"/>
      <c r="M890" s="4"/>
      <c r="N890" s="6"/>
      <c r="O890" s="31"/>
      <c r="P890" s="4"/>
      <c r="Q890" s="6"/>
      <c r="R890" s="31"/>
      <c r="S890" s="4"/>
      <c r="T890" s="6"/>
      <c r="U890" s="31"/>
      <c r="V890" s="4"/>
      <c r="W890" s="4"/>
    </row>
    <row r="891" ht="15.75" customHeight="1">
      <c r="A891" s="4"/>
      <c r="B891" s="4"/>
      <c r="C891" s="87"/>
      <c r="D891" s="59"/>
      <c r="E891" s="219"/>
      <c r="F891" s="31"/>
      <c r="G891" s="4"/>
      <c r="H891" s="6"/>
      <c r="I891" s="31"/>
      <c r="J891" s="4"/>
      <c r="K891" s="6"/>
      <c r="L891" s="31"/>
      <c r="M891" s="4"/>
      <c r="N891" s="6"/>
      <c r="O891" s="31"/>
      <c r="P891" s="4"/>
      <c r="Q891" s="6"/>
      <c r="R891" s="31"/>
      <c r="S891" s="4"/>
      <c r="T891" s="6"/>
      <c r="U891" s="31"/>
      <c r="V891" s="4"/>
      <c r="W891" s="4"/>
    </row>
    <row r="892" ht="15.75" customHeight="1">
      <c r="A892" s="4"/>
      <c r="B892" s="4"/>
      <c r="C892" s="87"/>
      <c r="D892" s="59"/>
      <c r="E892" s="219"/>
      <c r="F892" s="31"/>
      <c r="G892" s="4"/>
      <c r="H892" s="6"/>
      <c r="I892" s="31"/>
      <c r="J892" s="4"/>
      <c r="K892" s="6"/>
      <c r="L892" s="31"/>
      <c r="M892" s="4"/>
      <c r="N892" s="6"/>
      <c r="O892" s="31"/>
      <c r="P892" s="4"/>
      <c r="Q892" s="6"/>
      <c r="R892" s="31"/>
      <c r="S892" s="4"/>
      <c r="T892" s="6"/>
      <c r="U892" s="31"/>
      <c r="V892" s="4"/>
      <c r="W892" s="4"/>
    </row>
    <row r="893" ht="15.75" customHeight="1">
      <c r="A893" s="4"/>
      <c r="B893" s="4"/>
      <c r="C893" s="87"/>
      <c r="D893" s="59"/>
      <c r="E893" s="219"/>
      <c r="F893" s="31"/>
      <c r="G893" s="4"/>
      <c r="H893" s="6"/>
      <c r="I893" s="31"/>
      <c r="J893" s="4"/>
      <c r="K893" s="6"/>
      <c r="L893" s="31"/>
      <c r="M893" s="4"/>
      <c r="N893" s="6"/>
      <c r="O893" s="31"/>
      <c r="P893" s="4"/>
      <c r="Q893" s="6"/>
      <c r="R893" s="31"/>
      <c r="S893" s="4"/>
      <c r="T893" s="6"/>
      <c r="U893" s="31"/>
      <c r="V893" s="4"/>
      <c r="W893" s="4"/>
    </row>
    <row r="894" ht="15.75" customHeight="1">
      <c r="A894" s="4"/>
      <c r="B894" s="4"/>
      <c r="C894" s="87"/>
      <c r="D894" s="59"/>
      <c r="E894" s="219"/>
      <c r="F894" s="31"/>
      <c r="G894" s="4"/>
      <c r="H894" s="6"/>
      <c r="I894" s="31"/>
      <c r="J894" s="4"/>
      <c r="K894" s="6"/>
      <c r="L894" s="31"/>
      <c r="M894" s="4"/>
      <c r="N894" s="6"/>
      <c r="O894" s="31"/>
      <c r="P894" s="4"/>
      <c r="Q894" s="6"/>
      <c r="R894" s="31"/>
      <c r="S894" s="4"/>
      <c r="T894" s="6"/>
      <c r="U894" s="31"/>
      <c r="V894" s="4"/>
      <c r="W894" s="4"/>
    </row>
    <row r="895" ht="15.75" customHeight="1">
      <c r="A895" s="4"/>
      <c r="B895" s="4"/>
      <c r="C895" s="87"/>
      <c r="D895" s="59"/>
      <c r="E895" s="219"/>
      <c r="F895" s="31"/>
      <c r="G895" s="4"/>
      <c r="H895" s="6"/>
      <c r="I895" s="31"/>
      <c r="J895" s="4"/>
      <c r="K895" s="6"/>
      <c r="L895" s="31"/>
      <c r="M895" s="4"/>
      <c r="N895" s="6"/>
      <c r="O895" s="31"/>
      <c r="P895" s="4"/>
      <c r="Q895" s="6"/>
      <c r="R895" s="31"/>
      <c r="S895" s="4"/>
      <c r="T895" s="6"/>
      <c r="U895" s="31"/>
      <c r="V895" s="4"/>
      <c r="W895" s="4"/>
    </row>
    <row r="896" ht="15.75" customHeight="1">
      <c r="A896" s="4"/>
      <c r="B896" s="4"/>
      <c r="C896" s="87"/>
      <c r="D896" s="59"/>
      <c r="E896" s="219"/>
      <c r="F896" s="31"/>
      <c r="G896" s="4"/>
      <c r="H896" s="6"/>
      <c r="I896" s="31"/>
      <c r="J896" s="4"/>
      <c r="K896" s="6"/>
      <c r="L896" s="31"/>
      <c r="M896" s="4"/>
      <c r="N896" s="6"/>
      <c r="O896" s="31"/>
      <c r="P896" s="4"/>
      <c r="Q896" s="6"/>
      <c r="R896" s="31"/>
      <c r="S896" s="4"/>
      <c r="T896" s="6"/>
      <c r="U896" s="31"/>
      <c r="V896" s="4"/>
      <c r="W896" s="4"/>
    </row>
    <row r="897" ht="15.75" customHeight="1">
      <c r="A897" s="4"/>
      <c r="B897" s="4"/>
      <c r="C897" s="87"/>
      <c r="D897" s="59"/>
      <c r="E897" s="219"/>
      <c r="F897" s="31"/>
      <c r="G897" s="4"/>
      <c r="H897" s="6"/>
      <c r="I897" s="31"/>
      <c r="J897" s="4"/>
      <c r="K897" s="6"/>
      <c r="L897" s="31"/>
      <c r="M897" s="4"/>
      <c r="N897" s="6"/>
      <c r="O897" s="31"/>
      <c r="P897" s="4"/>
      <c r="Q897" s="6"/>
      <c r="R897" s="31"/>
      <c r="S897" s="4"/>
      <c r="T897" s="6"/>
      <c r="U897" s="31"/>
      <c r="V897" s="4"/>
      <c r="W897" s="4"/>
    </row>
    <row r="898" ht="15.75" customHeight="1">
      <c r="A898" s="4"/>
      <c r="B898" s="4"/>
      <c r="C898" s="87"/>
      <c r="D898" s="59"/>
      <c r="E898" s="219"/>
      <c r="F898" s="31"/>
      <c r="G898" s="4"/>
      <c r="H898" s="6"/>
      <c r="I898" s="31"/>
      <c r="J898" s="4"/>
      <c r="K898" s="6"/>
      <c r="L898" s="31"/>
      <c r="M898" s="4"/>
      <c r="N898" s="6"/>
      <c r="O898" s="31"/>
      <c r="P898" s="4"/>
      <c r="Q898" s="6"/>
      <c r="R898" s="31"/>
      <c r="S898" s="4"/>
      <c r="T898" s="6"/>
      <c r="U898" s="31"/>
      <c r="V898" s="4"/>
      <c r="W898" s="4"/>
    </row>
    <row r="899" ht="15.75" customHeight="1">
      <c r="A899" s="4"/>
      <c r="B899" s="4"/>
      <c r="C899" s="87"/>
      <c r="D899" s="59"/>
      <c r="E899" s="219"/>
      <c r="F899" s="31"/>
      <c r="G899" s="4"/>
      <c r="H899" s="6"/>
      <c r="I899" s="31"/>
      <c r="J899" s="4"/>
      <c r="K899" s="6"/>
      <c r="L899" s="31"/>
      <c r="M899" s="4"/>
      <c r="N899" s="6"/>
      <c r="O899" s="31"/>
      <c r="P899" s="4"/>
      <c r="Q899" s="6"/>
      <c r="R899" s="31"/>
      <c r="S899" s="4"/>
      <c r="T899" s="6"/>
      <c r="U899" s="31"/>
      <c r="V899" s="4"/>
      <c r="W899" s="4"/>
    </row>
    <row r="900" ht="15.75" customHeight="1">
      <c r="A900" s="4"/>
      <c r="B900" s="4"/>
      <c r="C900" s="87"/>
      <c r="D900" s="59"/>
      <c r="E900" s="219"/>
      <c r="F900" s="31"/>
      <c r="G900" s="4"/>
      <c r="H900" s="6"/>
      <c r="I900" s="31"/>
      <c r="J900" s="4"/>
      <c r="K900" s="6"/>
      <c r="L900" s="31"/>
      <c r="M900" s="4"/>
      <c r="N900" s="6"/>
      <c r="O900" s="31"/>
      <c r="P900" s="4"/>
      <c r="Q900" s="6"/>
      <c r="R900" s="31"/>
      <c r="S900" s="4"/>
      <c r="T900" s="6"/>
      <c r="U900" s="31"/>
      <c r="V900" s="4"/>
      <c r="W900" s="4"/>
    </row>
    <row r="901" ht="15.75" customHeight="1">
      <c r="A901" s="4"/>
      <c r="B901" s="4"/>
      <c r="C901" s="87"/>
      <c r="D901" s="59"/>
      <c r="E901" s="219"/>
      <c r="F901" s="31"/>
      <c r="G901" s="4"/>
      <c r="H901" s="6"/>
      <c r="I901" s="31"/>
      <c r="J901" s="4"/>
      <c r="K901" s="6"/>
      <c r="L901" s="31"/>
      <c r="M901" s="4"/>
      <c r="N901" s="6"/>
      <c r="O901" s="31"/>
      <c r="P901" s="4"/>
      <c r="Q901" s="6"/>
      <c r="R901" s="31"/>
      <c r="S901" s="4"/>
      <c r="T901" s="6"/>
      <c r="U901" s="31"/>
      <c r="V901" s="4"/>
      <c r="W901" s="4"/>
    </row>
    <row r="902" ht="15.75" customHeight="1">
      <c r="A902" s="4"/>
      <c r="B902" s="4"/>
      <c r="C902" s="87"/>
      <c r="D902" s="59"/>
      <c r="E902" s="219"/>
      <c r="F902" s="31"/>
      <c r="G902" s="4"/>
      <c r="H902" s="6"/>
      <c r="I902" s="31"/>
      <c r="J902" s="4"/>
      <c r="K902" s="6"/>
      <c r="L902" s="31"/>
      <c r="M902" s="4"/>
      <c r="N902" s="6"/>
      <c r="O902" s="31"/>
      <c r="P902" s="4"/>
      <c r="Q902" s="6"/>
      <c r="R902" s="31"/>
      <c r="S902" s="4"/>
      <c r="T902" s="6"/>
      <c r="U902" s="31"/>
      <c r="V902" s="4"/>
      <c r="W902" s="4"/>
    </row>
    <row r="903" ht="15.75" customHeight="1">
      <c r="A903" s="4"/>
      <c r="B903" s="4"/>
      <c r="C903" s="87"/>
      <c r="D903" s="59"/>
      <c r="E903" s="219"/>
      <c r="F903" s="31"/>
      <c r="G903" s="4"/>
      <c r="H903" s="6"/>
      <c r="I903" s="31"/>
      <c r="J903" s="4"/>
      <c r="K903" s="6"/>
      <c r="L903" s="31"/>
      <c r="M903" s="4"/>
      <c r="N903" s="6"/>
      <c r="O903" s="31"/>
      <c r="P903" s="4"/>
      <c r="Q903" s="6"/>
      <c r="R903" s="31"/>
      <c r="S903" s="4"/>
      <c r="T903" s="6"/>
      <c r="U903" s="31"/>
      <c r="V903" s="4"/>
      <c r="W903" s="4"/>
    </row>
    <row r="904" ht="15.75" customHeight="1">
      <c r="A904" s="4"/>
      <c r="B904" s="4"/>
      <c r="C904" s="87"/>
      <c r="D904" s="59"/>
      <c r="E904" s="219"/>
      <c r="F904" s="31"/>
      <c r="G904" s="4"/>
      <c r="H904" s="6"/>
      <c r="I904" s="31"/>
      <c r="J904" s="4"/>
      <c r="K904" s="6"/>
      <c r="L904" s="31"/>
      <c r="M904" s="4"/>
      <c r="N904" s="6"/>
      <c r="O904" s="31"/>
      <c r="P904" s="4"/>
      <c r="Q904" s="6"/>
      <c r="R904" s="31"/>
      <c r="S904" s="4"/>
      <c r="T904" s="6"/>
      <c r="U904" s="31"/>
      <c r="V904" s="4"/>
      <c r="W904" s="4"/>
    </row>
    <row r="905" ht="15.75" customHeight="1">
      <c r="A905" s="4"/>
      <c r="B905" s="4"/>
      <c r="C905" s="87"/>
      <c r="D905" s="59"/>
      <c r="E905" s="219"/>
      <c r="F905" s="31"/>
      <c r="G905" s="4"/>
      <c r="H905" s="6"/>
      <c r="I905" s="31"/>
      <c r="J905" s="4"/>
      <c r="K905" s="6"/>
      <c r="L905" s="31"/>
      <c r="M905" s="4"/>
      <c r="N905" s="6"/>
      <c r="O905" s="31"/>
      <c r="P905" s="4"/>
      <c r="Q905" s="6"/>
      <c r="R905" s="31"/>
      <c r="S905" s="4"/>
      <c r="T905" s="6"/>
      <c r="U905" s="31"/>
      <c r="V905" s="4"/>
      <c r="W905" s="4"/>
    </row>
    <row r="906" ht="15.75" customHeight="1">
      <c r="A906" s="4"/>
      <c r="B906" s="4"/>
      <c r="C906" s="87"/>
      <c r="D906" s="59"/>
      <c r="E906" s="219"/>
      <c r="F906" s="31"/>
      <c r="G906" s="4"/>
      <c r="H906" s="6"/>
      <c r="I906" s="31"/>
      <c r="J906" s="4"/>
      <c r="K906" s="6"/>
      <c r="L906" s="31"/>
      <c r="M906" s="4"/>
      <c r="N906" s="6"/>
      <c r="O906" s="31"/>
      <c r="P906" s="4"/>
      <c r="Q906" s="6"/>
      <c r="R906" s="31"/>
      <c r="S906" s="4"/>
      <c r="T906" s="6"/>
      <c r="U906" s="31"/>
      <c r="V906" s="4"/>
      <c r="W906" s="4"/>
    </row>
    <row r="907" ht="15.75" customHeight="1">
      <c r="A907" s="4"/>
      <c r="B907" s="4"/>
      <c r="C907" s="87"/>
      <c r="D907" s="59"/>
      <c r="E907" s="219"/>
      <c r="F907" s="31"/>
      <c r="G907" s="4"/>
      <c r="H907" s="6"/>
      <c r="I907" s="31"/>
      <c r="J907" s="4"/>
      <c r="K907" s="6"/>
      <c r="L907" s="31"/>
      <c r="M907" s="4"/>
      <c r="N907" s="6"/>
      <c r="O907" s="31"/>
      <c r="P907" s="4"/>
      <c r="Q907" s="6"/>
      <c r="R907" s="31"/>
      <c r="S907" s="4"/>
      <c r="T907" s="6"/>
      <c r="U907" s="31"/>
      <c r="V907" s="4"/>
      <c r="W907" s="4"/>
    </row>
    <row r="908" ht="15.75" customHeight="1">
      <c r="A908" s="4"/>
      <c r="B908" s="4"/>
      <c r="C908" s="87"/>
      <c r="D908" s="59"/>
      <c r="E908" s="219"/>
      <c r="F908" s="31"/>
      <c r="G908" s="4"/>
      <c r="H908" s="6"/>
      <c r="I908" s="31"/>
      <c r="J908" s="4"/>
      <c r="K908" s="6"/>
      <c r="L908" s="31"/>
      <c r="M908" s="4"/>
      <c r="N908" s="6"/>
      <c r="O908" s="31"/>
      <c r="P908" s="4"/>
      <c r="Q908" s="6"/>
      <c r="R908" s="31"/>
      <c r="S908" s="4"/>
      <c r="T908" s="6"/>
      <c r="U908" s="31"/>
      <c r="V908" s="4"/>
      <c r="W908" s="4"/>
    </row>
    <row r="909" ht="15.75" customHeight="1">
      <c r="A909" s="4"/>
      <c r="B909" s="4"/>
      <c r="C909" s="87"/>
      <c r="D909" s="59"/>
      <c r="E909" s="219"/>
      <c r="F909" s="31"/>
      <c r="G909" s="4"/>
      <c r="H909" s="6"/>
      <c r="I909" s="31"/>
      <c r="J909" s="4"/>
      <c r="K909" s="6"/>
      <c r="L909" s="31"/>
      <c r="M909" s="4"/>
      <c r="N909" s="6"/>
      <c r="O909" s="31"/>
      <c r="P909" s="4"/>
      <c r="Q909" s="6"/>
      <c r="R909" s="31"/>
      <c r="S909" s="4"/>
      <c r="T909" s="6"/>
      <c r="U909" s="31"/>
      <c r="V909" s="4"/>
      <c r="W909" s="4"/>
    </row>
    <row r="910" ht="15.75" customHeight="1">
      <c r="A910" s="4"/>
      <c r="B910" s="4"/>
      <c r="C910" s="87"/>
      <c r="D910" s="59"/>
      <c r="E910" s="219"/>
      <c r="F910" s="31"/>
      <c r="G910" s="4"/>
      <c r="H910" s="6"/>
      <c r="I910" s="31"/>
      <c r="J910" s="4"/>
      <c r="K910" s="6"/>
      <c r="L910" s="31"/>
      <c r="M910" s="4"/>
      <c r="N910" s="6"/>
      <c r="O910" s="31"/>
      <c r="P910" s="4"/>
      <c r="Q910" s="6"/>
      <c r="R910" s="31"/>
      <c r="S910" s="4"/>
      <c r="T910" s="6"/>
      <c r="U910" s="31"/>
      <c r="V910" s="4"/>
      <c r="W910" s="4"/>
    </row>
    <row r="911" ht="15.75" customHeight="1">
      <c r="A911" s="4"/>
      <c r="B911" s="4"/>
      <c r="C911" s="87"/>
      <c r="D911" s="59"/>
      <c r="E911" s="219"/>
      <c r="F911" s="31"/>
      <c r="G911" s="4"/>
      <c r="H911" s="6"/>
      <c r="I911" s="31"/>
      <c r="J911" s="4"/>
      <c r="K911" s="6"/>
      <c r="L911" s="31"/>
      <c r="M911" s="4"/>
      <c r="N911" s="6"/>
      <c r="O911" s="31"/>
      <c r="P911" s="4"/>
      <c r="Q911" s="6"/>
      <c r="R911" s="31"/>
      <c r="S911" s="4"/>
      <c r="T911" s="6"/>
      <c r="U911" s="31"/>
      <c r="V911" s="4"/>
      <c r="W911" s="4"/>
    </row>
    <row r="912" ht="15.75" customHeight="1">
      <c r="A912" s="4"/>
      <c r="B912" s="4"/>
      <c r="C912" s="87"/>
      <c r="D912" s="59"/>
      <c r="E912" s="219"/>
      <c r="F912" s="31"/>
      <c r="G912" s="4"/>
      <c r="H912" s="6"/>
      <c r="I912" s="31"/>
      <c r="J912" s="4"/>
      <c r="K912" s="6"/>
      <c r="L912" s="31"/>
      <c r="M912" s="4"/>
      <c r="N912" s="6"/>
      <c r="O912" s="31"/>
      <c r="P912" s="4"/>
      <c r="Q912" s="6"/>
      <c r="R912" s="31"/>
      <c r="S912" s="4"/>
      <c r="T912" s="6"/>
      <c r="U912" s="31"/>
      <c r="V912" s="4"/>
      <c r="W912" s="4"/>
    </row>
    <row r="913" ht="15.75" customHeight="1">
      <c r="A913" s="4"/>
      <c r="B913" s="4"/>
      <c r="C913" s="87"/>
      <c r="D913" s="59"/>
      <c r="E913" s="219"/>
      <c r="F913" s="31"/>
      <c r="G913" s="4"/>
      <c r="H913" s="6"/>
      <c r="I913" s="31"/>
      <c r="J913" s="4"/>
      <c r="K913" s="6"/>
      <c r="L913" s="31"/>
      <c r="M913" s="4"/>
      <c r="N913" s="6"/>
      <c r="O913" s="31"/>
      <c r="P913" s="4"/>
      <c r="Q913" s="6"/>
      <c r="R913" s="31"/>
      <c r="S913" s="4"/>
      <c r="T913" s="6"/>
      <c r="U913" s="31"/>
      <c r="V913" s="4"/>
      <c r="W913" s="4"/>
    </row>
    <row r="914" ht="15.75" customHeight="1">
      <c r="A914" s="4"/>
      <c r="B914" s="4"/>
      <c r="C914" s="87"/>
      <c r="D914" s="59"/>
      <c r="E914" s="219"/>
      <c r="F914" s="31"/>
      <c r="G914" s="4"/>
      <c r="H914" s="6"/>
      <c r="I914" s="31"/>
      <c r="J914" s="4"/>
      <c r="K914" s="6"/>
      <c r="L914" s="31"/>
      <c r="M914" s="4"/>
      <c r="N914" s="6"/>
      <c r="O914" s="31"/>
      <c r="P914" s="4"/>
      <c r="Q914" s="6"/>
      <c r="R914" s="31"/>
      <c r="S914" s="4"/>
      <c r="T914" s="6"/>
      <c r="U914" s="31"/>
      <c r="V914" s="4"/>
      <c r="W914" s="4"/>
    </row>
    <row r="915" ht="15.75" customHeight="1">
      <c r="A915" s="4"/>
      <c r="B915" s="4"/>
      <c r="C915" s="87"/>
      <c r="D915" s="59"/>
      <c r="E915" s="219"/>
      <c r="F915" s="31"/>
      <c r="G915" s="4"/>
      <c r="H915" s="6"/>
      <c r="I915" s="31"/>
      <c r="J915" s="4"/>
      <c r="K915" s="6"/>
      <c r="L915" s="31"/>
      <c r="M915" s="4"/>
      <c r="N915" s="6"/>
      <c r="O915" s="31"/>
      <c r="P915" s="4"/>
      <c r="Q915" s="6"/>
      <c r="R915" s="31"/>
      <c r="S915" s="4"/>
      <c r="T915" s="6"/>
      <c r="U915" s="31"/>
      <c r="V915" s="4"/>
      <c r="W915" s="4"/>
    </row>
    <row r="916" ht="15.75" customHeight="1">
      <c r="A916" s="4"/>
      <c r="B916" s="4"/>
      <c r="C916" s="87"/>
      <c r="D916" s="59"/>
      <c r="E916" s="219"/>
      <c r="F916" s="31"/>
      <c r="G916" s="4"/>
      <c r="H916" s="6"/>
      <c r="I916" s="31"/>
      <c r="J916" s="4"/>
      <c r="K916" s="6"/>
      <c r="L916" s="31"/>
      <c r="M916" s="4"/>
      <c r="N916" s="6"/>
      <c r="O916" s="31"/>
      <c r="P916" s="4"/>
      <c r="Q916" s="6"/>
      <c r="R916" s="31"/>
      <c r="S916" s="4"/>
      <c r="T916" s="6"/>
      <c r="U916" s="31"/>
      <c r="V916" s="4"/>
      <c r="W916" s="4"/>
    </row>
    <row r="917" ht="15.75" customHeight="1">
      <c r="A917" s="4"/>
      <c r="B917" s="4"/>
      <c r="C917" s="87"/>
      <c r="D917" s="59"/>
      <c r="E917" s="219"/>
      <c r="F917" s="31"/>
      <c r="G917" s="4"/>
      <c r="H917" s="6"/>
      <c r="I917" s="31"/>
      <c r="J917" s="4"/>
      <c r="K917" s="6"/>
      <c r="L917" s="31"/>
      <c r="M917" s="4"/>
      <c r="N917" s="6"/>
      <c r="O917" s="31"/>
      <c r="P917" s="4"/>
      <c r="Q917" s="6"/>
      <c r="R917" s="31"/>
      <c r="S917" s="4"/>
      <c r="T917" s="6"/>
      <c r="U917" s="31"/>
      <c r="V917" s="4"/>
      <c r="W917" s="4"/>
    </row>
    <row r="918" ht="15.75" customHeight="1">
      <c r="A918" s="4"/>
      <c r="B918" s="4"/>
      <c r="C918" s="87"/>
      <c r="D918" s="59"/>
      <c r="E918" s="219"/>
      <c r="F918" s="31"/>
      <c r="G918" s="4"/>
      <c r="H918" s="6"/>
      <c r="I918" s="31"/>
      <c r="J918" s="4"/>
      <c r="K918" s="6"/>
      <c r="L918" s="31"/>
      <c r="M918" s="4"/>
      <c r="N918" s="6"/>
      <c r="O918" s="31"/>
      <c r="P918" s="4"/>
      <c r="Q918" s="6"/>
      <c r="R918" s="31"/>
      <c r="S918" s="4"/>
      <c r="T918" s="6"/>
      <c r="U918" s="31"/>
      <c r="V918" s="4"/>
      <c r="W918" s="4"/>
    </row>
    <row r="919" ht="15.75" customHeight="1">
      <c r="A919" s="4"/>
      <c r="B919" s="4"/>
      <c r="C919" s="87"/>
      <c r="D919" s="59"/>
      <c r="E919" s="219"/>
      <c r="F919" s="31"/>
      <c r="G919" s="4"/>
      <c r="H919" s="6"/>
      <c r="I919" s="31"/>
      <c r="J919" s="4"/>
      <c r="K919" s="6"/>
      <c r="L919" s="31"/>
      <c r="M919" s="4"/>
      <c r="N919" s="6"/>
      <c r="O919" s="31"/>
      <c r="P919" s="4"/>
      <c r="Q919" s="6"/>
      <c r="R919" s="31"/>
      <c r="S919" s="4"/>
      <c r="T919" s="6"/>
      <c r="U919" s="31"/>
      <c r="V919" s="4"/>
      <c r="W919" s="4"/>
    </row>
    <row r="920" ht="15.75" customHeight="1">
      <c r="A920" s="4"/>
      <c r="B920" s="4"/>
      <c r="C920" s="87"/>
      <c r="D920" s="59"/>
      <c r="E920" s="219"/>
      <c r="F920" s="31"/>
      <c r="G920" s="4"/>
      <c r="H920" s="6"/>
      <c r="I920" s="31"/>
      <c r="J920" s="4"/>
      <c r="K920" s="6"/>
      <c r="L920" s="31"/>
      <c r="M920" s="4"/>
      <c r="N920" s="6"/>
      <c r="O920" s="31"/>
      <c r="P920" s="4"/>
      <c r="Q920" s="6"/>
      <c r="R920" s="31"/>
      <c r="S920" s="4"/>
      <c r="T920" s="6"/>
      <c r="U920" s="31"/>
      <c r="V920" s="4"/>
      <c r="W920" s="4"/>
    </row>
    <row r="921" ht="15.75" customHeight="1">
      <c r="A921" s="4"/>
      <c r="B921" s="4"/>
      <c r="C921" s="87"/>
      <c r="D921" s="59"/>
      <c r="E921" s="219"/>
      <c r="F921" s="31"/>
      <c r="G921" s="4"/>
      <c r="H921" s="6"/>
      <c r="I921" s="31"/>
      <c r="J921" s="4"/>
      <c r="K921" s="6"/>
      <c r="L921" s="31"/>
      <c r="M921" s="4"/>
      <c r="N921" s="6"/>
      <c r="O921" s="31"/>
      <c r="P921" s="4"/>
      <c r="Q921" s="6"/>
      <c r="R921" s="31"/>
      <c r="S921" s="4"/>
      <c r="T921" s="6"/>
      <c r="U921" s="31"/>
      <c r="V921" s="4"/>
      <c r="W921" s="4"/>
    </row>
    <row r="922" ht="15.75" customHeight="1">
      <c r="A922" s="4"/>
      <c r="B922" s="4"/>
      <c r="C922" s="87"/>
      <c r="D922" s="59"/>
      <c r="E922" s="219"/>
      <c r="F922" s="31"/>
      <c r="G922" s="4"/>
      <c r="H922" s="6"/>
      <c r="I922" s="31"/>
      <c r="J922" s="4"/>
      <c r="K922" s="6"/>
      <c r="L922" s="31"/>
      <c r="M922" s="4"/>
      <c r="N922" s="6"/>
      <c r="O922" s="31"/>
      <c r="P922" s="4"/>
      <c r="Q922" s="6"/>
      <c r="R922" s="31"/>
      <c r="S922" s="4"/>
      <c r="T922" s="6"/>
      <c r="U922" s="31"/>
      <c r="V922" s="4"/>
      <c r="W922" s="4"/>
    </row>
    <row r="923" ht="15.75" customHeight="1">
      <c r="A923" s="4"/>
      <c r="B923" s="4"/>
      <c r="C923" s="87"/>
      <c r="D923" s="59"/>
      <c r="E923" s="219"/>
      <c r="F923" s="31"/>
      <c r="G923" s="4"/>
      <c r="H923" s="6"/>
      <c r="I923" s="31"/>
      <c r="J923" s="4"/>
      <c r="K923" s="6"/>
      <c r="L923" s="31"/>
      <c r="M923" s="4"/>
      <c r="N923" s="6"/>
      <c r="O923" s="31"/>
      <c r="P923" s="4"/>
      <c r="Q923" s="6"/>
      <c r="R923" s="31"/>
      <c r="S923" s="4"/>
      <c r="T923" s="6"/>
      <c r="U923" s="31"/>
      <c r="V923" s="4"/>
      <c r="W923" s="4"/>
    </row>
    <row r="924" ht="15.75" customHeight="1">
      <c r="A924" s="4"/>
      <c r="B924" s="4"/>
      <c r="C924" s="87"/>
      <c r="D924" s="59"/>
      <c r="E924" s="219"/>
      <c r="F924" s="31"/>
      <c r="G924" s="4"/>
      <c r="H924" s="6"/>
      <c r="I924" s="31"/>
      <c r="J924" s="4"/>
      <c r="K924" s="6"/>
      <c r="L924" s="31"/>
      <c r="M924" s="4"/>
      <c r="N924" s="6"/>
      <c r="O924" s="31"/>
      <c r="P924" s="4"/>
      <c r="Q924" s="6"/>
      <c r="R924" s="31"/>
      <c r="S924" s="4"/>
      <c r="T924" s="6"/>
      <c r="U924" s="31"/>
      <c r="V924" s="4"/>
      <c r="W924" s="4"/>
    </row>
    <row r="925" ht="15.75" customHeight="1">
      <c r="A925" s="4"/>
      <c r="B925" s="4"/>
      <c r="C925" s="87"/>
      <c r="D925" s="59"/>
      <c r="E925" s="219"/>
      <c r="F925" s="31"/>
      <c r="G925" s="4"/>
      <c r="H925" s="6"/>
      <c r="I925" s="31"/>
      <c r="J925" s="4"/>
      <c r="K925" s="6"/>
      <c r="L925" s="31"/>
      <c r="M925" s="4"/>
      <c r="N925" s="6"/>
      <c r="O925" s="31"/>
      <c r="P925" s="4"/>
      <c r="Q925" s="6"/>
      <c r="R925" s="31"/>
      <c r="S925" s="4"/>
      <c r="T925" s="6"/>
      <c r="U925" s="31"/>
      <c r="V925" s="4"/>
      <c r="W925" s="4"/>
    </row>
    <row r="926" ht="15.75" customHeight="1">
      <c r="A926" s="4"/>
      <c r="B926" s="4"/>
      <c r="C926" s="87"/>
      <c r="D926" s="59"/>
      <c r="E926" s="219"/>
      <c r="F926" s="31"/>
      <c r="G926" s="4"/>
      <c r="H926" s="6"/>
      <c r="I926" s="31"/>
      <c r="J926" s="4"/>
      <c r="K926" s="6"/>
      <c r="L926" s="31"/>
      <c r="M926" s="4"/>
      <c r="N926" s="6"/>
      <c r="O926" s="31"/>
      <c r="P926" s="4"/>
      <c r="Q926" s="6"/>
      <c r="R926" s="31"/>
      <c r="S926" s="4"/>
      <c r="T926" s="6"/>
      <c r="U926" s="31"/>
      <c r="V926" s="4"/>
      <c r="W926" s="4"/>
    </row>
    <row r="927" ht="15.75" customHeight="1">
      <c r="A927" s="4"/>
      <c r="B927" s="4"/>
      <c r="C927" s="87"/>
      <c r="D927" s="59"/>
      <c r="E927" s="219"/>
      <c r="F927" s="31"/>
      <c r="G927" s="4"/>
      <c r="H927" s="6"/>
      <c r="I927" s="31"/>
      <c r="J927" s="4"/>
      <c r="K927" s="6"/>
      <c r="L927" s="31"/>
      <c r="M927" s="4"/>
      <c r="N927" s="6"/>
      <c r="O927" s="31"/>
      <c r="P927" s="4"/>
      <c r="Q927" s="6"/>
      <c r="R927" s="31"/>
      <c r="S927" s="4"/>
      <c r="T927" s="6"/>
      <c r="U927" s="31"/>
      <c r="V927" s="4"/>
      <c r="W927" s="4"/>
    </row>
    <row r="928" ht="15.75" customHeight="1">
      <c r="A928" s="4"/>
      <c r="B928" s="4"/>
      <c r="C928" s="87"/>
      <c r="D928" s="59"/>
      <c r="E928" s="219"/>
      <c r="F928" s="31"/>
      <c r="G928" s="4"/>
      <c r="H928" s="6"/>
      <c r="I928" s="31"/>
      <c r="J928" s="4"/>
      <c r="K928" s="6"/>
      <c r="L928" s="31"/>
      <c r="M928" s="4"/>
      <c r="N928" s="6"/>
      <c r="O928" s="31"/>
      <c r="P928" s="4"/>
      <c r="Q928" s="6"/>
      <c r="R928" s="31"/>
      <c r="S928" s="4"/>
      <c r="T928" s="6"/>
      <c r="U928" s="31"/>
      <c r="V928" s="4"/>
      <c r="W928" s="4"/>
    </row>
    <row r="929" ht="15.75" customHeight="1">
      <c r="A929" s="4"/>
      <c r="B929" s="4"/>
      <c r="C929" s="87"/>
      <c r="D929" s="59"/>
      <c r="E929" s="219"/>
      <c r="F929" s="31"/>
      <c r="G929" s="4"/>
      <c r="H929" s="6"/>
      <c r="I929" s="31"/>
      <c r="J929" s="4"/>
      <c r="K929" s="6"/>
      <c r="L929" s="31"/>
      <c r="M929" s="4"/>
      <c r="N929" s="6"/>
      <c r="O929" s="31"/>
      <c r="P929" s="4"/>
      <c r="Q929" s="6"/>
      <c r="R929" s="31"/>
      <c r="S929" s="4"/>
      <c r="T929" s="6"/>
      <c r="U929" s="31"/>
      <c r="V929" s="4"/>
      <c r="W929" s="4"/>
    </row>
    <row r="930" ht="15.75" customHeight="1">
      <c r="A930" s="4"/>
      <c r="B930" s="4"/>
      <c r="C930" s="87"/>
      <c r="D930" s="59"/>
      <c r="E930" s="219"/>
      <c r="F930" s="31"/>
      <c r="G930" s="4"/>
      <c r="H930" s="6"/>
      <c r="I930" s="31"/>
      <c r="J930" s="4"/>
      <c r="K930" s="6"/>
      <c r="L930" s="31"/>
      <c r="M930" s="4"/>
      <c r="N930" s="6"/>
      <c r="O930" s="31"/>
      <c r="P930" s="4"/>
      <c r="Q930" s="6"/>
      <c r="R930" s="31"/>
      <c r="S930" s="4"/>
      <c r="T930" s="6"/>
      <c r="U930" s="31"/>
      <c r="V930" s="4"/>
      <c r="W930" s="4"/>
    </row>
    <row r="931" ht="15.75" customHeight="1">
      <c r="A931" s="4"/>
      <c r="B931" s="4"/>
      <c r="C931" s="87"/>
      <c r="D931" s="59"/>
      <c r="E931" s="219"/>
      <c r="F931" s="31"/>
      <c r="G931" s="4"/>
      <c r="H931" s="6"/>
      <c r="I931" s="31"/>
      <c r="J931" s="4"/>
      <c r="K931" s="6"/>
      <c r="L931" s="31"/>
      <c r="M931" s="4"/>
      <c r="N931" s="6"/>
      <c r="O931" s="31"/>
      <c r="P931" s="4"/>
      <c r="Q931" s="6"/>
      <c r="R931" s="31"/>
      <c r="S931" s="4"/>
      <c r="T931" s="6"/>
      <c r="U931" s="31"/>
      <c r="V931" s="4"/>
      <c r="W931" s="4"/>
    </row>
    <row r="932" ht="15.75" customHeight="1">
      <c r="A932" s="4"/>
      <c r="B932" s="4"/>
      <c r="C932" s="87"/>
      <c r="D932" s="59"/>
      <c r="E932" s="219"/>
      <c r="F932" s="31"/>
      <c r="G932" s="4"/>
      <c r="H932" s="6"/>
      <c r="I932" s="31"/>
      <c r="J932" s="4"/>
      <c r="K932" s="6"/>
      <c r="L932" s="31"/>
      <c r="M932" s="4"/>
      <c r="N932" s="6"/>
      <c r="O932" s="31"/>
      <c r="P932" s="4"/>
      <c r="Q932" s="6"/>
      <c r="R932" s="31"/>
      <c r="S932" s="4"/>
      <c r="T932" s="6"/>
      <c r="U932" s="31"/>
      <c r="V932" s="4"/>
      <c r="W932" s="4"/>
    </row>
    <row r="933" ht="15.75" customHeight="1">
      <c r="A933" s="4"/>
      <c r="B933" s="4"/>
      <c r="C933" s="87"/>
      <c r="D933" s="59"/>
      <c r="E933" s="219"/>
      <c r="F933" s="31"/>
      <c r="G933" s="4"/>
      <c r="H933" s="6"/>
      <c r="I933" s="31"/>
      <c r="J933" s="4"/>
      <c r="K933" s="6"/>
      <c r="L933" s="31"/>
      <c r="M933" s="4"/>
      <c r="N933" s="6"/>
      <c r="O933" s="31"/>
      <c r="P933" s="4"/>
      <c r="Q933" s="6"/>
      <c r="R933" s="31"/>
      <c r="S933" s="4"/>
      <c r="T933" s="6"/>
      <c r="U933" s="31"/>
      <c r="V933" s="4"/>
      <c r="W933" s="4"/>
    </row>
    <row r="934" ht="15.75" customHeight="1">
      <c r="A934" s="4"/>
      <c r="B934" s="4"/>
      <c r="C934" s="87"/>
      <c r="D934" s="59"/>
      <c r="E934" s="219"/>
      <c r="F934" s="31"/>
      <c r="G934" s="4"/>
      <c r="H934" s="6"/>
      <c r="I934" s="31"/>
      <c r="J934" s="4"/>
      <c r="K934" s="6"/>
      <c r="L934" s="31"/>
      <c r="M934" s="4"/>
      <c r="N934" s="6"/>
      <c r="O934" s="31"/>
      <c r="P934" s="4"/>
      <c r="Q934" s="6"/>
      <c r="R934" s="31"/>
      <c r="S934" s="4"/>
      <c r="T934" s="6"/>
      <c r="U934" s="31"/>
      <c r="V934" s="4"/>
      <c r="W934" s="4"/>
    </row>
    <row r="935" ht="15.75" customHeight="1">
      <c r="A935" s="4"/>
      <c r="B935" s="4"/>
      <c r="C935" s="87"/>
      <c r="D935" s="59"/>
      <c r="E935" s="219"/>
      <c r="F935" s="31"/>
      <c r="G935" s="4"/>
      <c r="H935" s="6"/>
      <c r="I935" s="31"/>
      <c r="J935" s="4"/>
      <c r="K935" s="6"/>
      <c r="L935" s="31"/>
      <c r="M935" s="4"/>
      <c r="N935" s="6"/>
      <c r="O935" s="31"/>
      <c r="P935" s="4"/>
      <c r="Q935" s="6"/>
      <c r="R935" s="31"/>
      <c r="S935" s="4"/>
      <c r="T935" s="6"/>
      <c r="U935" s="31"/>
      <c r="V935" s="4"/>
      <c r="W935" s="4"/>
    </row>
    <row r="936" ht="15.75" customHeight="1">
      <c r="A936" s="4"/>
      <c r="B936" s="4"/>
      <c r="C936" s="87"/>
      <c r="D936" s="59"/>
      <c r="E936" s="219"/>
      <c r="F936" s="31"/>
      <c r="G936" s="4"/>
      <c r="H936" s="6"/>
      <c r="I936" s="31"/>
      <c r="J936" s="4"/>
      <c r="K936" s="6"/>
      <c r="L936" s="31"/>
      <c r="M936" s="4"/>
      <c r="N936" s="6"/>
      <c r="O936" s="31"/>
      <c r="P936" s="4"/>
      <c r="Q936" s="6"/>
      <c r="R936" s="31"/>
      <c r="S936" s="4"/>
      <c r="T936" s="6"/>
      <c r="U936" s="31"/>
      <c r="V936" s="4"/>
      <c r="W936" s="4"/>
    </row>
    <row r="937" ht="15.75" customHeight="1">
      <c r="A937" s="4"/>
      <c r="B937" s="4"/>
      <c r="C937" s="87"/>
      <c r="D937" s="59"/>
      <c r="E937" s="219"/>
      <c r="F937" s="31"/>
      <c r="G937" s="4"/>
      <c r="H937" s="6"/>
      <c r="I937" s="31"/>
      <c r="J937" s="4"/>
      <c r="K937" s="6"/>
      <c r="L937" s="31"/>
      <c r="M937" s="4"/>
      <c r="N937" s="6"/>
      <c r="O937" s="31"/>
      <c r="P937" s="4"/>
      <c r="Q937" s="6"/>
      <c r="R937" s="31"/>
      <c r="S937" s="4"/>
      <c r="T937" s="6"/>
      <c r="U937" s="31"/>
      <c r="V937" s="4"/>
      <c r="W937" s="4"/>
    </row>
    <row r="938" ht="15.75" customHeight="1">
      <c r="A938" s="4"/>
      <c r="B938" s="4"/>
      <c r="C938" s="87"/>
      <c r="D938" s="59"/>
      <c r="E938" s="219"/>
      <c r="F938" s="31"/>
      <c r="G938" s="4"/>
      <c r="H938" s="6"/>
      <c r="I938" s="31"/>
      <c r="J938" s="4"/>
      <c r="K938" s="6"/>
      <c r="L938" s="31"/>
      <c r="M938" s="4"/>
      <c r="N938" s="6"/>
      <c r="O938" s="31"/>
      <c r="P938" s="4"/>
      <c r="Q938" s="6"/>
      <c r="R938" s="31"/>
      <c r="S938" s="4"/>
      <c r="T938" s="6"/>
      <c r="U938" s="31"/>
      <c r="V938" s="4"/>
      <c r="W938" s="4"/>
    </row>
    <row r="939" ht="15.75" customHeight="1">
      <c r="A939" s="4"/>
      <c r="B939" s="4"/>
      <c r="C939" s="87"/>
      <c r="D939" s="59"/>
      <c r="E939" s="219"/>
      <c r="F939" s="31"/>
      <c r="G939" s="4"/>
      <c r="H939" s="6"/>
      <c r="I939" s="31"/>
      <c r="J939" s="4"/>
      <c r="K939" s="6"/>
      <c r="L939" s="31"/>
      <c r="M939" s="4"/>
      <c r="N939" s="6"/>
      <c r="O939" s="31"/>
      <c r="P939" s="4"/>
      <c r="Q939" s="6"/>
      <c r="R939" s="31"/>
      <c r="S939" s="4"/>
      <c r="T939" s="6"/>
      <c r="U939" s="31"/>
      <c r="V939" s="4"/>
      <c r="W939" s="4"/>
    </row>
    <row r="940" ht="15.75" customHeight="1">
      <c r="A940" s="4"/>
      <c r="B940" s="4"/>
      <c r="C940" s="87"/>
      <c r="D940" s="59"/>
      <c r="E940" s="219"/>
      <c r="F940" s="31"/>
      <c r="G940" s="4"/>
      <c r="H940" s="6"/>
      <c r="I940" s="31"/>
      <c r="J940" s="4"/>
      <c r="K940" s="6"/>
      <c r="L940" s="31"/>
      <c r="M940" s="4"/>
      <c r="N940" s="6"/>
      <c r="O940" s="31"/>
      <c r="P940" s="4"/>
      <c r="Q940" s="6"/>
      <c r="R940" s="31"/>
      <c r="S940" s="4"/>
      <c r="T940" s="6"/>
      <c r="U940" s="31"/>
      <c r="V940" s="4"/>
      <c r="W940" s="4"/>
    </row>
    <row r="941" ht="15.75" customHeight="1">
      <c r="A941" s="4"/>
      <c r="B941" s="4"/>
      <c r="C941" s="87"/>
      <c r="D941" s="59"/>
      <c r="E941" s="219"/>
      <c r="F941" s="31"/>
      <c r="G941" s="4"/>
      <c r="H941" s="6"/>
      <c r="I941" s="31"/>
      <c r="J941" s="4"/>
      <c r="K941" s="6"/>
      <c r="L941" s="31"/>
      <c r="M941" s="4"/>
      <c r="N941" s="6"/>
      <c r="O941" s="31"/>
      <c r="P941" s="4"/>
      <c r="Q941" s="6"/>
      <c r="R941" s="31"/>
      <c r="S941" s="4"/>
      <c r="T941" s="6"/>
      <c r="U941" s="31"/>
      <c r="V941" s="4"/>
      <c r="W941" s="4"/>
    </row>
    <row r="942" ht="15.75" customHeight="1">
      <c r="A942" s="4"/>
      <c r="B942" s="4"/>
      <c r="C942" s="87"/>
      <c r="D942" s="59"/>
      <c r="E942" s="219"/>
      <c r="F942" s="31"/>
      <c r="G942" s="4"/>
      <c r="H942" s="6"/>
      <c r="I942" s="31"/>
      <c r="J942" s="4"/>
      <c r="K942" s="6"/>
      <c r="L942" s="31"/>
      <c r="M942" s="4"/>
      <c r="N942" s="6"/>
      <c r="O942" s="31"/>
      <c r="P942" s="4"/>
      <c r="Q942" s="6"/>
      <c r="R942" s="31"/>
      <c r="S942" s="4"/>
      <c r="T942" s="6"/>
      <c r="U942" s="31"/>
      <c r="V942" s="4"/>
      <c r="W942" s="4"/>
    </row>
    <row r="943" ht="15.75" customHeight="1">
      <c r="A943" s="4"/>
      <c r="B943" s="4"/>
      <c r="C943" s="87"/>
      <c r="D943" s="59"/>
      <c r="E943" s="219"/>
      <c r="F943" s="31"/>
      <c r="G943" s="4"/>
      <c r="H943" s="6"/>
      <c r="I943" s="31"/>
      <c r="J943" s="4"/>
      <c r="K943" s="6"/>
      <c r="L943" s="31"/>
      <c r="M943" s="4"/>
      <c r="N943" s="6"/>
      <c r="O943" s="31"/>
      <c r="P943" s="4"/>
      <c r="Q943" s="6"/>
      <c r="R943" s="31"/>
      <c r="S943" s="4"/>
      <c r="T943" s="6"/>
      <c r="U943" s="31"/>
      <c r="V943" s="4"/>
      <c r="W943" s="4"/>
    </row>
    <row r="944" ht="15.75" customHeight="1">
      <c r="A944" s="4"/>
      <c r="B944" s="4"/>
      <c r="C944" s="87"/>
      <c r="D944" s="59"/>
      <c r="E944" s="219"/>
      <c r="F944" s="31"/>
      <c r="G944" s="4"/>
      <c r="H944" s="6"/>
      <c r="I944" s="31"/>
      <c r="J944" s="4"/>
      <c r="K944" s="6"/>
      <c r="L944" s="31"/>
      <c r="M944" s="4"/>
      <c r="N944" s="6"/>
      <c r="O944" s="31"/>
      <c r="P944" s="4"/>
      <c r="Q944" s="6"/>
      <c r="R944" s="31"/>
      <c r="S944" s="4"/>
      <c r="T944" s="6"/>
      <c r="U944" s="31"/>
      <c r="V944" s="4"/>
      <c r="W944" s="4"/>
    </row>
    <row r="945" ht="15.75" customHeight="1">
      <c r="A945" s="4"/>
      <c r="B945" s="4"/>
      <c r="C945" s="87"/>
      <c r="D945" s="59"/>
      <c r="E945" s="219"/>
      <c r="F945" s="31"/>
      <c r="G945" s="4"/>
      <c r="H945" s="6"/>
      <c r="I945" s="31"/>
      <c r="J945" s="4"/>
      <c r="K945" s="6"/>
      <c r="L945" s="31"/>
      <c r="M945" s="4"/>
      <c r="N945" s="6"/>
      <c r="O945" s="31"/>
      <c r="P945" s="4"/>
      <c r="Q945" s="6"/>
      <c r="R945" s="31"/>
      <c r="S945" s="4"/>
      <c r="T945" s="6"/>
      <c r="U945" s="31"/>
      <c r="V945" s="4"/>
      <c r="W945" s="4"/>
    </row>
    <row r="946" ht="15.75" customHeight="1">
      <c r="A946" s="4"/>
      <c r="B946" s="4"/>
      <c r="C946" s="87"/>
      <c r="D946" s="59"/>
      <c r="E946" s="219"/>
      <c r="F946" s="31"/>
      <c r="G946" s="4"/>
      <c r="H946" s="6"/>
      <c r="I946" s="31"/>
      <c r="J946" s="4"/>
      <c r="K946" s="6"/>
      <c r="L946" s="31"/>
      <c r="M946" s="4"/>
      <c r="N946" s="6"/>
      <c r="O946" s="31"/>
      <c r="P946" s="4"/>
      <c r="Q946" s="6"/>
      <c r="R946" s="31"/>
      <c r="S946" s="4"/>
      <c r="T946" s="6"/>
      <c r="U946" s="31"/>
      <c r="V946" s="4"/>
      <c r="W946" s="4"/>
    </row>
    <row r="947" ht="15.75" customHeight="1">
      <c r="A947" s="4"/>
      <c r="B947" s="4"/>
      <c r="C947" s="87"/>
      <c r="D947" s="59"/>
      <c r="E947" s="219"/>
      <c r="F947" s="31"/>
      <c r="G947" s="4"/>
      <c r="H947" s="6"/>
      <c r="I947" s="31"/>
      <c r="J947" s="4"/>
      <c r="K947" s="6"/>
      <c r="L947" s="31"/>
      <c r="M947" s="4"/>
      <c r="N947" s="6"/>
      <c r="O947" s="31"/>
      <c r="P947" s="4"/>
      <c r="Q947" s="6"/>
      <c r="R947" s="31"/>
      <c r="S947" s="4"/>
      <c r="T947" s="6"/>
      <c r="U947" s="31"/>
      <c r="V947" s="4"/>
      <c r="W947" s="4"/>
    </row>
    <row r="948" ht="15.75" customHeight="1">
      <c r="A948" s="4"/>
      <c r="B948" s="4"/>
      <c r="C948" s="87"/>
      <c r="D948" s="59"/>
      <c r="E948" s="219"/>
      <c r="F948" s="31"/>
      <c r="G948" s="4"/>
      <c r="H948" s="6"/>
      <c r="I948" s="31"/>
      <c r="J948" s="4"/>
      <c r="K948" s="6"/>
      <c r="L948" s="31"/>
      <c r="M948" s="4"/>
      <c r="N948" s="6"/>
      <c r="O948" s="31"/>
      <c r="P948" s="4"/>
      <c r="Q948" s="6"/>
      <c r="R948" s="31"/>
      <c r="S948" s="4"/>
      <c r="T948" s="6"/>
      <c r="U948" s="31"/>
      <c r="V948" s="4"/>
      <c r="W948" s="4"/>
    </row>
    <row r="949" ht="15.75" customHeight="1">
      <c r="A949" s="4"/>
      <c r="B949" s="4"/>
      <c r="C949" s="87"/>
      <c r="D949" s="59"/>
      <c r="E949" s="219"/>
      <c r="F949" s="31"/>
      <c r="G949" s="4"/>
      <c r="H949" s="6"/>
      <c r="I949" s="31"/>
      <c r="J949" s="4"/>
      <c r="K949" s="6"/>
      <c r="L949" s="31"/>
      <c r="M949" s="4"/>
      <c r="N949" s="6"/>
      <c r="O949" s="31"/>
      <c r="P949" s="4"/>
      <c r="Q949" s="6"/>
      <c r="R949" s="31"/>
      <c r="S949" s="4"/>
      <c r="T949" s="6"/>
      <c r="U949" s="31"/>
      <c r="V949" s="4"/>
      <c r="W949" s="4"/>
    </row>
    <row r="950" ht="15.75" customHeight="1">
      <c r="A950" s="4"/>
      <c r="B950" s="4"/>
      <c r="C950" s="87"/>
      <c r="D950" s="59"/>
      <c r="E950" s="219"/>
      <c r="F950" s="31"/>
      <c r="G950" s="4"/>
      <c r="H950" s="6"/>
      <c r="I950" s="31"/>
      <c r="J950" s="4"/>
      <c r="K950" s="6"/>
      <c r="L950" s="31"/>
      <c r="M950" s="4"/>
      <c r="N950" s="6"/>
      <c r="O950" s="31"/>
      <c r="P950" s="4"/>
      <c r="Q950" s="6"/>
      <c r="R950" s="31"/>
      <c r="S950" s="4"/>
      <c r="T950" s="6"/>
      <c r="U950" s="31"/>
      <c r="V950" s="4"/>
      <c r="W950" s="4"/>
    </row>
    <row r="951" ht="15.75" customHeight="1">
      <c r="A951" s="4"/>
      <c r="B951" s="4"/>
      <c r="C951" s="87"/>
      <c r="D951" s="59"/>
      <c r="E951" s="219"/>
      <c r="F951" s="31"/>
      <c r="G951" s="4"/>
      <c r="H951" s="6"/>
      <c r="I951" s="31"/>
      <c r="J951" s="4"/>
      <c r="K951" s="6"/>
      <c r="L951" s="31"/>
      <c r="M951" s="4"/>
      <c r="N951" s="6"/>
      <c r="O951" s="31"/>
      <c r="P951" s="4"/>
      <c r="Q951" s="6"/>
      <c r="R951" s="31"/>
      <c r="S951" s="4"/>
      <c r="T951" s="6"/>
      <c r="U951" s="31"/>
      <c r="V951" s="4"/>
      <c r="W951" s="4"/>
    </row>
    <row r="952" ht="15.75" customHeight="1">
      <c r="A952" s="4"/>
      <c r="B952" s="4"/>
      <c r="C952" s="87"/>
      <c r="D952" s="59"/>
      <c r="E952" s="219"/>
      <c r="F952" s="31"/>
      <c r="G952" s="4"/>
      <c r="H952" s="6"/>
      <c r="I952" s="31"/>
      <c r="J952" s="4"/>
      <c r="K952" s="6"/>
      <c r="L952" s="31"/>
      <c r="M952" s="4"/>
      <c r="N952" s="6"/>
      <c r="O952" s="31"/>
      <c r="P952" s="4"/>
      <c r="Q952" s="6"/>
      <c r="R952" s="31"/>
      <c r="S952" s="4"/>
      <c r="T952" s="6"/>
      <c r="U952" s="31"/>
      <c r="V952" s="4"/>
      <c r="W952" s="4"/>
    </row>
    <row r="953" ht="15.75" customHeight="1">
      <c r="A953" s="4"/>
      <c r="B953" s="4"/>
      <c r="C953" s="87"/>
      <c r="D953" s="59"/>
      <c r="E953" s="219"/>
      <c r="F953" s="31"/>
      <c r="G953" s="4"/>
      <c r="H953" s="6"/>
      <c r="I953" s="31"/>
      <c r="J953" s="4"/>
      <c r="K953" s="6"/>
      <c r="L953" s="31"/>
      <c r="M953" s="4"/>
      <c r="N953" s="6"/>
      <c r="O953" s="31"/>
      <c r="P953" s="4"/>
      <c r="Q953" s="6"/>
      <c r="R953" s="31"/>
      <c r="S953" s="4"/>
      <c r="T953" s="6"/>
      <c r="U953" s="31"/>
      <c r="V953" s="4"/>
      <c r="W953" s="4"/>
    </row>
    <row r="954" ht="15.75" customHeight="1">
      <c r="A954" s="4"/>
      <c r="B954" s="4"/>
      <c r="C954" s="87"/>
      <c r="D954" s="59"/>
      <c r="E954" s="219"/>
      <c r="F954" s="31"/>
      <c r="G954" s="4"/>
      <c r="H954" s="6"/>
      <c r="I954" s="31"/>
      <c r="J954" s="4"/>
      <c r="K954" s="6"/>
      <c r="L954" s="31"/>
      <c r="M954" s="4"/>
      <c r="N954" s="6"/>
      <c r="O954" s="31"/>
      <c r="P954" s="4"/>
      <c r="Q954" s="6"/>
      <c r="R954" s="31"/>
      <c r="S954" s="4"/>
      <c r="T954" s="6"/>
      <c r="U954" s="31"/>
      <c r="V954" s="4"/>
      <c r="W954" s="4"/>
    </row>
    <row r="955" ht="15.75" customHeight="1">
      <c r="A955" s="4"/>
      <c r="B955" s="4"/>
      <c r="C955" s="87"/>
      <c r="D955" s="59"/>
      <c r="E955" s="219"/>
      <c r="F955" s="31"/>
      <c r="G955" s="4"/>
      <c r="H955" s="6"/>
      <c r="I955" s="31"/>
      <c r="J955" s="4"/>
      <c r="K955" s="6"/>
      <c r="L955" s="31"/>
      <c r="M955" s="4"/>
      <c r="N955" s="6"/>
      <c r="O955" s="31"/>
      <c r="P955" s="4"/>
      <c r="Q955" s="6"/>
      <c r="R955" s="31"/>
      <c r="S955" s="4"/>
      <c r="T955" s="6"/>
      <c r="U955" s="31"/>
      <c r="V955" s="4"/>
      <c r="W955" s="4"/>
    </row>
    <row r="956" ht="15.75" customHeight="1">
      <c r="A956" s="4"/>
      <c r="B956" s="4"/>
      <c r="C956" s="87"/>
      <c r="D956" s="59"/>
      <c r="E956" s="219"/>
      <c r="F956" s="31"/>
      <c r="G956" s="4"/>
      <c r="H956" s="6"/>
      <c r="I956" s="31"/>
      <c r="J956" s="4"/>
      <c r="K956" s="6"/>
      <c r="L956" s="31"/>
      <c r="M956" s="4"/>
      <c r="N956" s="6"/>
      <c r="O956" s="31"/>
      <c r="P956" s="4"/>
      <c r="Q956" s="6"/>
      <c r="R956" s="31"/>
      <c r="S956" s="4"/>
      <c r="T956" s="6"/>
      <c r="U956" s="31"/>
      <c r="V956" s="4"/>
      <c r="W956" s="4"/>
    </row>
    <row r="957" ht="15.75" customHeight="1">
      <c r="A957" s="4"/>
      <c r="B957" s="4"/>
      <c r="C957" s="87"/>
      <c r="D957" s="59"/>
      <c r="E957" s="219"/>
      <c r="F957" s="31"/>
      <c r="G957" s="4"/>
      <c r="H957" s="6"/>
      <c r="I957" s="31"/>
      <c r="J957" s="4"/>
      <c r="K957" s="6"/>
      <c r="L957" s="31"/>
      <c r="M957" s="4"/>
      <c r="N957" s="6"/>
      <c r="O957" s="31"/>
      <c r="P957" s="4"/>
      <c r="Q957" s="6"/>
      <c r="R957" s="31"/>
      <c r="S957" s="4"/>
      <c r="T957" s="6"/>
      <c r="U957" s="31"/>
      <c r="V957" s="4"/>
      <c r="W957" s="4"/>
    </row>
    <row r="958" ht="15.75" customHeight="1">
      <c r="A958" s="4"/>
      <c r="B958" s="4"/>
      <c r="C958" s="87"/>
      <c r="D958" s="59"/>
      <c r="E958" s="219"/>
      <c r="F958" s="31"/>
      <c r="G958" s="4"/>
      <c r="H958" s="6"/>
      <c r="I958" s="31"/>
      <c r="J958" s="4"/>
      <c r="K958" s="6"/>
      <c r="L958" s="31"/>
      <c r="M958" s="4"/>
      <c r="N958" s="6"/>
      <c r="O958" s="31"/>
      <c r="P958" s="4"/>
      <c r="Q958" s="6"/>
      <c r="R958" s="31"/>
      <c r="S958" s="4"/>
      <c r="T958" s="6"/>
      <c r="U958" s="31"/>
      <c r="V958" s="4"/>
      <c r="W958" s="4"/>
    </row>
    <row r="959" ht="15.75" customHeight="1">
      <c r="A959" s="4"/>
      <c r="B959" s="4"/>
      <c r="C959" s="87"/>
      <c r="D959" s="59"/>
      <c r="E959" s="219"/>
      <c r="F959" s="31"/>
      <c r="G959" s="4"/>
      <c r="H959" s="6"/>
      <c r="I959" s="31"/>
      <c r="J959" s="4"/>
      <c r="K959" s="6"/>
      <c r="L959" s="31"/>
      <c r="M959" s="4"/>
      <c r="N959" s="6"/>
      <c r="O959" s="31"/>
      <c r="P959" s="4"/>
      <c r="Q959" s="6"/>
      <c r="R959" s="31"/>
      <c r="S959" s="4"/>
      <c r="T959" s="6"/>
      <c r="U959" s="31"/>
      <c r="V959" s="4"/>
      <c r="W959" s="4"/>
    </row>
    <row r="960" ht="15.75" customHeight="1">
      <c r="A960" s="4"/>
      <c r="B960" s="4"/>
      <c r="C960" s="87"/>
      <c r="D960" s="59"/>
      <c r="E960" s="219"/>
      <c r="F960" s="31"/>
      <c r="G960" s="4"/>
      <c r="H960" s="6"/>
      <c r="I960" s="31"/>
      <c r="J960" s="4"/>
      <c r="K960" s="6"/>
      <c r="L960" s="31"/>
      <c r="M960" s="4"/>
      <c r="N960" s="6"/>
      <c r="O960" s="31"/>
      <c r="P960" s="4"/>
      <c r="Q960" s="6"/>
      <c r="R960" s="31"/>
      <c r="S960" s="4"/>
      <c r="T960" s="6"/>
      <c r="U960" s="31"/>
      <c r="V960" s="4"/>
      <c r="W960" s="4"/>
    </row>
    <row r="961" ht="15.75" customHeight="1">
      <c r="A961" s="4"/>
      <c r="B961" s="4"/>
      <c r="C961" s="87"/>
      <c r="D961" s="59"/>
      <c r="E961" s="219"/>
      <c r="F961" s="31"/>
      <c r="G961" s="4"/>
      <c r="H961" s="6"/>
      <c r="I961" s="31"/>
      <c r="J961" s="4"/>
      <c r="K961" s="6"/>
      <c r="L961" s="31"/>
      <c r="M961" s="4"/>
      <c r="N961" s="6"/>
      <c r="O961" s="31"/>
      <c r="P961" s="4"/>
      <c r="Q961" s="6"/>
      <c r="R961" s="31"/>
      <c r="S961" s="4"/>
      <c r="T961" s="6"/>
      <c r="U961" s="31"/>
      <c r="V961" s="4"/>
      <c r="W961" s="4"/>
    </row>
    <row r="962" ht="15.75" customHeight="1">
      <c r="A962" s="4"/>
      <c r="B962" s="4"/>
      <c r="C962" s="87"/>
      <c r="D962" s="59"/>
      <c r="E962" s="219"/>
      <c r="F962" s="31"/>
      <c r="G962" s="4"/>
      <c r="H962" s="6"/>
      <c r="I962" s="31"/>
      <c r="J962" s="4"/>
      <c r="K962" s="6"/>
      <c r="L962" s="31"/>
      <c r="M962" s="4"/>
      <c r="N962" s="6"/>
      <c r="O962" s="31"/>
      <c r="P962" s="4"/>
      <c r="Q962" s="6"/>
      <c r="R962" s="31"/>
      <c r="S962" s="4"/>
      <c r="T962" s="6"/>
      <c r="U962" s="31"/>
      <c r="V962" s="4"/>
      <c r="W962" s="4"/>
    </row>
    <row r="963" ht="15.75" customHeight="1">
      <c r="A963" s="4"/>
      <c r="B963" s="4"/>
      <c r="C963" s="87"/>
      <c r="D963" s="59"/>
      <c r="E963" s="219"/>
      <c r="F963" s="31"/>
      <c r="G963" s="4"/>
      <c r="H963" s="6"/>
      <c r="I963" s="31"/>
      <c r="J963" s="4"/>
      <c r="K963" s="6"/>
      <c r="L963" s="31"/>
      <c r="M963" s="4"/>
      <c r="N963" s="6"/>
      <c r="O963" s="31"/>
      <c r="P963" s="4"/>
      <c r="Q963" s="6"/>
      <c r="R963" s="31"/>
      <c r="S963" s="4"/>
      <c r="T963" s="6"/>
      <c r="U963" s="31"/>
      <c r="V963" s="4"/>
      <c r="W963" s="4"/>
    </row>
    <row r="964" ht="15.75" customHeight="1">
      <c r="A964" s="4"/>
      <c r="B964" s="4"/>
      <c r="C964" s="87"/>
      <c r="D964" s="59"/>
      <c r="E964" s="219"/>
      <c r="F964" s="31"/>
      <c r="G964" s="4"/>
      <c r="H964" s="6"/>
      <c r="I964" s="31"/>
      <c r="J964" s="4"/>
      <c r="K964" s="6"/>
      <c r="L964" s="31"/>
      <c r="M964" s="4"/>
      <c r="N964" s="6"/>
      <c r="O964" s="31"/>
      <c r="P964" s="4"/>
      <c r="Q964" s="6"/>
      <c r="R964" s="31"/>
      <c r="S964" s="4"/>
      <c r="T964" s="6"/>
      <c r="U964" s="31"/>
      <c r="V964" s="4"/>
      <c r="W964" s="4"/>
    </row>
    <row r="965" ht="15.75" customHeight="1">
      <c r="A965" s="4"/>
      <c r="B965" s="4"/>
      <c r="C965" s="87"/>
      <c r="D965" s="59"/>
      <c r="E965" s="219"/>
      <c r="F965" s="31"/>
      <c r="G965" s="4"/>
      <c r="H965" s="6"/>
      <c r="I965" s="31"/>
      <c r="J965" s="4"/>
      <c r="K965" s="6"/>
      <c r="L965" s="31"/>
      <c r="M965" s="4"/>
      <c r="N965" s="6"/>
      <c r="O965" s="31"/>
      <c r="P965" s="4"/>
      <c r="Q965" s="6"/>
      <c r="R965" s="31"/>
      <c r="S965" s="4"/>
      <c r="T965" s="6"/>
      <c r="U965" s="31"/>
      <c r="V965" s="4"/>
      <c r="W965" s="4"/>
    </row>
    <row r="966" ht="15.75" customHeight="1">
      <c r="A966" s="4"/>
      <c r="B966" s="4"/>
      <c r="C966" s="87"/>
      <c r="D966" s="59"/>
      <c r="E966" s="219"/>
      <c r="F966" s="31"/>
      <c r="G966" s="4"/>
      <c r="H966" s="6"/>
      <c r="I966" s="31"/>
      <c r="J966" s="4"/>
      <c r="K966" s="6"/>
      <c r="L966" s="31"/>
      <c r="M966" s="4"/>
      <c r="N966" s="6"/>
      <c r="O966" s="31"/>
      <c r="P966" s="4"/>
      <c r="Q966" s="6"/>
      <c r="R966" s="31"/>
      <c r="S966" s="4"/>
      <c r="T966" s="6"/>
      <c r="U966" s="31"/>
      <c r="V966" s="4"/>
      <c r="W966" s="4"/>
    </row>
    <row r="967" ht="15.75" customHeight="1">
      <c r="A967" s="4"/>
      <c r="B967" s="4"/>
      <c r="C967" s="87"/>
      <c r="D967" s="59"/>
      <c r="E967" s="219"/>
      <c r="F967" s="31"/>
      <c r="G967" s="4"/>
      <c r="H967" s="6"/>
      <c r="I967" s="31"/>
      <c r="J967" s="4"/>
      <c r="K967" s="6"/>
      <c r="L967" s="31"/>
      <c r="M967" s="4"/>
      <c r="N967" s="6"/>
      <c r="O967" s="31"/>
      <c r="P967" s="4"/>
      <c r="Q967" s="6"/>
      <c r="R967" s="31"/>
      <c r="S967" s="4"/>
      <c r="T967" s="6"/>
      <c r="U967" s="31"/>
      <c r="V967" s="4"/>
      <c r="W967" s="4"/>
    </row>
    <row r="968" ht="15.75" customHeight="1">
      <c r="A968" s="4"/>
      <c r="B968" s="4"/>
      <c r="C968" s="87"/>
      <c r="D968" s="59"/>
      <c r="E968" s="219"/>
      <c r="F968" s="31"/>
      <c r="G968" s="4"/>
      <c r="H968" s="6"/>
      <c r="I968" s="31"/>
      <c r="J968" s="4"/>
      <c r="K968" s="6"/>
      <c r="L968" s="31"/>
      <c r="M968" s="4"/>
      <c r="N968" s="6"/>
      <c r="O968" s="31"/>
      <c r="P968" s="4"/>
      <c r="Q968" s="6"/>
      <c r="R968" s="31"/>
      <c r="S968" s="4"/>
      <c r="T968" s="6"/>
      <c r="U968" s="31"/>
      <c r="V968" s="4"/>
      <c r="W968" s="4"/>
    </row>
    <row r="969" ht="15.75" customHeight="1">
      <c r="A969" s="4"/>
      <c r="B969" s="4"/>
      <c r="C969" s="87"/>
      <c r="D969" s="59"/>
      <c r="E969" s="219"/>
      <c r="F969" s="31"/>
      <c r="G969" s="4"/>
      <c r="H969" s="6"/>
      <c r="I969" s="31"/>
      <c r="J969" s="4"/>
      <c r="K969" s="6"/>
      <c r="L969" s="31"/>
      <c r="M969" s="4"/>
      <c r="N969" s="6"/>
      <c r="O969" s="31"/>
      <c r="P969" s="4"/>
      <c r="Q969" s="6"/>
      <c r="R969" s="31"/>
      <c r="S969" s="4"/>
      <c r="T969" s="6"/>
      <c r="U969" s="31"/>
      <c r="V969" s="4"/>
      <c r="W969" s="4"/>
    </row>
    <row r="970" ht="15.75" customHeight="1">
      <c r="A970" s="4"/>
      <c r="B970" s="4"/>
      <c r="C970" s="87"/>
      <c r="D970" s="59"/>
      <c r="E970" s="219"/>
      <c r="F970" s="31"/>
      <c r="G970" s="4"/>
      <c r="H970" s="6"/>
      <c r="I970" s="31"/>
      <c r="J970" s="4"/>
      <c r="K970" s="6"/>
      <c r="L970" s="31"/>
      <c r="M970" s="4"/>
      <c r="N970" s="6"/>
      <c r="O970" s="31"/>
      <c r="P970" s="4"/>
      <c r="Q970" s="6"/>
      <c r="R970" s="31"/>
      <c r="S970" s="4"/>
      <c r="T970" s="6"/>
      <c r="U970" s="31"/>
      <c r="V970" s="4"/>
      <c r="W970" s="4"/>
    </row>
    <row r="971" ht="15.75" customHeight="1">
      <c r="A971" s="4"/>
      <c r="B971" s="4"/>
      <c r="C971" s="87"/>
      <c r="D971" s="59"/>
      <c r="E971" s="219"/>
      <c r="F971" s="31"/>
      <c r="G971" s="4"/>
      <c r="H971" s="6"/>
      <c r="I971" s="31"/>
      <c r="J971" s="4"/>
      <c r="K971" s="6"/>
      <c r="L971" s="31"/>
      <c r="M971" s="4"/>
      <c r="N971" s="6"/>
      <c r="O971" s="31"/>
      <c r="P971" s="4"/>
      <c r="Q971" s="6"/>
      <c r="R971" s="31"/>
      <c r="S971" s="4"/>
      <c r="T971" s="6"/>
      <c r="U971" s="31"/>
      <c r="V971" s="4"/>
      <c r="W971" s="4"/>
    </row>
    <row r="972" ht="15.75" customHeight="1">
      <c r="A972" s="4"/>
      <c r="B972" s="4"/>
      <c r="C972" s="87"/>
      <c r="D972" s="59"/>
      <c r="E972" s="219"/>
      <c r="F972" s="31"/>
      <c r="G972" s="4"/>
      <c r="H972" s="6"/>
      <c r="I972" s="31"/>
      <c r="J972" s="4"/>
      <c r="K972" s="6"/>
      <c r="L972" s="31"/>
      <c r="M972" s="4"/>
      <c r="N972" s="6"/>
      <c r="O972" s="31"/>
      <c r="P972" s="4"/>
      <c r="Q972" s="6"/>
      <c r="R972" s="31"/>
      <c r="S972" s="4"/>
      <c r="T972" s="6"/>
      <c r="U972" s="31"/>
      <c r="V972" s="4"/>
      <c r="W972" s="4"/>
    </row>
    <row r="973" ht="15.75" customHeight="1">
      <c r="A973" s="4"/>
      <c r="B973" s="4"/>
      <c r="C973" s="87"/>
      <c r="D973" s="59"/>
      <c r="E973" s="219"/>
      <c r="F973" s="31"/>
      <c r="G973" s="4"/>
      <c r="H973" s="6"/>
      <c r="I973" s="31"/>
      <c r="J973" s="4"/>
      <c r="K973" s="6"/>
      <c r="L973" s="31"/>
      <c r="M973" s="4"/>
      <c r="N973" s="6"/>
      <c r="O973" s="31"/>
      <c r="P973" s="4"/>
      <c r="Q973" s="6"/>
      <c r="R973" s="31"/>
      <c r="S973" s="4"/>
      <c r="T973" s="6"/>
      <c r="U973" s="31"/>
      <c r="V973" s="4"/>
      <c r="W973" s="4"/>
    </row>
    <row r="974" ht="15.75" customHeight="1">
      <c r="A974" s="4"/>
      <c r="B974" s="4"/>
      <c r="C974" s="87"/>
      <c r="D974" s="59"/>
      <c r="E974" s="219"/>
      <c r="F974" s="31"/>
      <c r="G974" s="4"/>
      <c r="H974" s="6"/>
      <c r="I974" s="31"/>
      <c r="J974" s="4"/>
      <c r="K974" s="6"/>
      <c r="L974" s="31"/>
      <c r="M974" s="4"/>
      <c r="N974" s="6"/>
      <c r="O974" s="31"/>
      <c r="P974" s="4"/>
      <c r="Q974" s="6"/>
      <c r="R974" s="31"/>
      <c r="S974" s="4"/>
      <c r="T974" s="6"/>
      <c r="U974" s="31"/>
      <c r="V974" s="4"/>
      <c r="W974" s="4"/>
    </row>
    <row r="975" ht="15.75" customHeight="1">
      <c r="A975" s="4"/>
      <c r="B975" s="4"/>
      <c r="C975" s="87"/>
      <c r="D975" s="59"/>
      <c r="E975" s="219"/>
      <c r="F975" s="31"/>
      <c r="G975" s="4"/>
      <c r="H975" s="6"/>
      <c r="I975" s="31"/>
      <c r="J975" s="4"/>
      <c r="K975" s="6"/>
      <c r="L975" s="31"/>
      <c r="M975" s="4"/>
      <c r="N975" s="6"/>
      <c r="O975" s="31"/>
      <c r="P975" s="4"/>
      <c r="Q975" s="6"/>
      <c r="R975" s="31"/>
      <c r="S975" s="4"/>
      <c r="T975" s="6"/>
      <c r="U975" s="31"/>
      <c r="V975" s="4"/>
      <c r="W975" s="4"/>
    </row>
    <row r="976" ht="15.75" customHeight="1">
      <c r="A976" s="4"/>
      <c r="B976" s="4"/>
      <c r="C976" s="87"/>
      <c r="D976" s="59"/>
      <c r="E976" s="219"/>
      <c r="F976" s="31"/>
      <c r="G976" s="4"/>
      <c r="H976" s="6"/>
      <c r="I976" s="31"/>
      <c r="J976" s="4"/>
      <c r="K976" s="6"/>
      <c r="L976" s="31"/>
      <c r="M976" s="4"/>
      <c r="N976" s="6"/>
      <c r="O976" s="31"/>
      <c r="P976" s="4"/>
      <c r="Q976" s="6"/>
      <c r="R976" s="31"/>
      <c r="S976" s="4"/>
      <c r="T976" s="6"/>
      <c r="U976" s="31"/>
      <c r="V976" s="4"/>
      <c r="W976" s="4"/>
    </row>
    <row r="977" ht="15.75" customHeight="1">
      <c r="A977" s="4"/>
      <c r="B977" s="4"/>
      <c r="C977" s="87"/>
      <c r="D977" s="59"/>
      <c r="E977" s="219"/>
      <c r="F977" s="31"/>
      <c r="G977" s="4"/>
      <c r="H977" s="6"/>
      <c r="I977" s="31"/>
      <c r="J977" s="4"/>
      <c r="K977" s="6"/>
      <c r="L977" s="31"/>
      <c r="M977" s="4"/>
      <c r="N977" s="6"/>
      <c r="O977" s="31"/>
      <c r="P977" s="4"/>
      <c r="Q977" s="6"/>
      <c r="R977" s="31"/>
      <c r="S977" s="4"/>
      <c r="T977" s="6"/>
      <c r="U977" s="31"/>
      <c r="V977" s="4"/>
      <c r="W977" s="4"/>
    </row>
    <row r="978" ht="15.75" customHeight="1">
      <c r="A978" s="4"/>
      <c r="B978" s="4"/>
      <c r="C978" s="87"/>
      <c r="D978" s="59"/>
      <c r="E978" s="219"/>
      <c r="F978" s="31"/>
      <c r="G978" s="4"/>
      <c r="H978" s="6"/>
      <c r="I978" s="31"/>
      <c r="J978" s="4"/>
      <c r="K978" s="6"/>
      <c r="L978" s="31"/>
      <c r="M978" s="4"/>
      <c r="N978" s="6"/>
      <c r="O978" s="31"/>
      <c r="P978" s="4"/>
      <c r="Q978" s="6"/>
      <c r="R978" s="31"/>
      <c r="S978" s="4"/>
      <c r="T978" s="6"/>
      <c r="U978" s="31"/>
      <c r="V978" s="4"/>
      <c r="W978" s="4"/>
    </row>
    <row r="979" ht="15.75" customHeight="1">
      <c r="A979" s="4"/>
      <c r="B979" s="4"/>
      <c r="C979" s="87"/>
      <c r="D979" s="59"/>
      <c r="E979" s="219"/>
      <c r="F979" s="31"/>
      <c r="G979" s="4"/>
      <c r="H979" s="6"/>
      <c r="I979" s="31"/>
      <c r="J979" s="4"/>
      <c r="K979" s="6"/>
      <c r="L979" s="31"/>
      <c r="M979" s="4"/>
      <c r="N979" s="6"/>
      <c r="O979" s="31"/>
      <c r="P979" s="4"/>
      <c r="Q979" s="6"/>
      <c r="R979" s="31"/>
      <c r="S979" s="4"/>
      <c r="T979" s="6"/>
      <c r="U979" s="31"/>
      <c r="V979" s="4"/>
      <c r="W979" s="4"/>
    </row>
    <row r="980" ht="15.75" customHeight="1">
      <c r="A980" s="4"/>
      <c r="B980" s="4"/>
      <c r="C980" s="87"/>
      <c r="D980" s="59"/>
      <c r="E980" s="219"/>
      <c r="F980" s="31"/>
      <c r="G980" s="4"/>
      <c r="H980" s="6"/>
      <c r="I980" s="31"/>
      <c r="J980" s="4"/>
      <c r="K980" s="6"/>
      <c r="L980" s="31"/>
      <c r="M980" s="4"/>
      <c r="N980" s="6"/>
      <c r="O980" s="31"/>
      <c r="P980" s="4"/>
      <c r="Q980" s="6"/>
      <c r="R980" s="31"/>
      <c r="S980" s="4"/>
      <c r="T980" s="6"/>
      <c r="U980" s="31"/>
      <c r="V980" s="4"/>
      <c r="W980" s="4"/>
    </row>
    <row r="981" ht="15.75" customHeight="1">
      <c r="A981" s="4"/>
      <c r="B981" s="4"/>
      <c r="C981" s="87"/>
      <c r="D981" s="59"/>
      <c r="E981" s="219"/>
      <c r="F981" s="31"/>
      <c r="G981" s="4"/>
      <c r="H981" s="6"/>
      <c r="I981" s="31"/>
      <c r="J981" s="4"/>
      <c r="K981" s="6"/>
      <c r="L981" s="31"/>
      <c r="M981" s="4"/>
      <c r="N981" s="6"/>
      <c r="O981" s="31"/>
      <c r="P981" s="4"/>
      <c r="Q981" s="6"/>
      <c r="R981" s="31"/>
      <c r="S981" s="4"/>
      <c r="T981" s="6"/>
      <c r="U981" s="31"/>
      <c r="V981" s="4"/>
      <c r="W981" s="4"/>
    </row>
    <row r="982" ht="15.75" customHeight="1">
      <c r="A982" s="4"/>
      <c r="B982" s="4"/>
      <c r="C982" s="87"/>
      <c r="D982" s="59"/>
      <c r="E982" s="219"/>
      <c r="F982" s="31"/>
      <c r="G982" s="4"/>
      <c r="H982" s="6"/>
      <c r="I982" s="31"/>
      <c r="J982" s="4"/>
      <c r="K982" s="6"/>
      <c r="L982" s="31"/>
      <c r="M982" s="4"/>
      <c r="N982" s="6"/>
      <c r="O982" s="31"/>
      <c r="P982" s="4"/>
      <c r="Q982" s="6"/>
      <c r="R982" s="31"/>
      <c r="S982" s="4"/>
      <c r="T982" s="6"/>
      <c r="U982" s="31"/>
      <c r="V982" s="4"/>
      <c r="W982" s="4"/>
    </row>
    <row r="983" ht="15.75" customHeight="1">
      <c r="A983" s="4"/>
      <c r="B983" s="4"/>
      <c r="C983" s="87"/>
      <c r="D983" s="59"/>
      <c r="E983" s="219"/>
      <c r="F983" s="31"/>
      <c r="G983" s="4"/>
      <c r="H983" s="6"/>
      <c r="I983" s="31"/>
      <c r="J983" s="4"/>
      <c r="K983" s="6"/>
      <c r="L983" s="31"/>
      <c r="M983" s="4"/>
      <c r="N983" s="6"/>
      <c r="O983" s="31"/>
      <c r="P983" s="4"/>
      <c r="Q983" s="6"/>
      <c r="R983" s="31"/>
      <c r="S983" s="4"/>
      <c r="T983" s="6"/>
      <c r="U983" s="31"/>
      <c r="V983" s="4"/>
      <c r="W983" s="4"/>
    </row>
    <row r="984" ht="15.75" customHeight="1">
      <c r="A984" s="4"/>
      <c r="B984" s="4"/>
      <c r="C984" s="87"/>
      <c r="D984" s="59"/>
      <c r="E984" s="219"/>
      <c r="F984" s="31"/>
      <c r="G984" s="4"/>
      <c r="H984" s="6"/>
      <c r="I984" s="31"/>
      <c r="J984" s="4"/>
      <c r="K984" s="6"/>
      <c r="L984" s="31"/>
      <c r="M984" s="4"/>
      <c r="N984" s="6"/>
      <c r="O984" s="31"/>
      <c r="P984" s="4"/>
      <c r="Q984" s="6"/>
      <c r="R984" s="31"/>
      <c r="S984" s="4"/>
      <c r="T984" s="6"/>
      <c r="U984" s="31"/>
      <c r="V984" s="4"/>
      <c r="W984" s="4"/>
    </row>
    <row r="985" ht="15.75" customHeight="1">
      <c r="A985" s="4"/>
      <c r="B985" s="4"/>
      <c r="C985" s="87"/>
      <c r="D985" s="59"/>
      <c r="E985" s="219"/>
      <c r="F985" s="31"/>
      <c r="G985" s="4"/>
      <c r="H985" s="6"/>
      <c r="I985" s="31"/>
      <c r="J985" s="4"/>
      <c r="K985" s="6"/>
      <c r="L985" s="31"/>
      <c r="M985" s="4"/>
      <c r="N985" s="6"/>
      <c r="O985" s="31"/>
      <c r="P985" s="4"/>
      <c r="Q985" s="6"/>
      <c r="R985" s="31"/>
      <c r="S985" s="4"/>
      <c r="T985" s="6"/>
      <c r="U985" s="31"/>
      <c r="V985" s="4"/>
      <c r="W985" s="4"/>
    </row>
    <row r="986" ht="15.75" customHeight="1">
      <c r="A986" s="4"/>
      <c r="B986" s="4"/>
      <c r="C986" s="87"/>
      <c r="D986" s="59"/>
      <c r="E986" s="219"/>
      <c r="F986" s="31"/>
      <c r="G986" s="4"/>
      <c r="H986" s="6"/>
      <c r="I986" s="31"/>
      <c r="J986" s="4"/>
      <c r="K986" s="6"/>
      <c r="L986" s="31"/>
      <c r="M986" s="4"/>
      <c r="N986" s="6"/>
      <c r="O986" s="31"/>
      <c r="P986" s="4"/>
      <c r="Q986" s="6"/>
      <c r="R986" s="31"/>
      <c r="S986" s="4"/>
      <c r="T986" s="6"/>
      <c r="U986" s="31"/>
      <c r="V986" s="4"/>
      <c r="W986" s="4"/>
    </row>
    <row r="987" ht="15.75" customHeight="1">
      <c r="A987" s="4"/>
      <c r="B987" s="4"/>
      <c r="C987" s="87"/>
      <c r="D987" s="59"/>
      <c r="E987" s="219"/>
      <c r="F987" s="31"/>
      <c r="G987" s="4"/>
      <c r="H987" s="6"/>
      <c r="I987" s="31"/>
      <c r="J987" s="4"/>
      <c r="K987" s="6"/>
      <c r="L987" s="31"/>
      <c r="M987" s="4"/>
      <c r="N987" s="6"/>
      <c r="O987" s="31"/>
      <c r="P987" s="4"/>
      <c r="Q987" s="6"/>
      <c r="R987" s="31"/>
      <c r="S987" s="4"/>
      <c r="T987" s="6"/>
      <c r="U987" s="31"/>
      <c r="V987" s="4"/>
      <c r="W987" s="4"/>
    </row>
    <row r="988" ht="15.75" customHeight="1">
      <c r="A988" s="4"/>
      <c r="B988" s="4"/>
      <c r="C988" s="87"/>
      <c r="D988" s="59"/>
      <c r="E988" s="219"/>
      <c r="F988" s="31"/>
      <c r="G988" s="4"/>
      <c r="H988" s="6"/>
      <c r="I988" s="31"/>
      <c r="J988" s="4"/>
      <c r="K988" s="6"/>
      <c r="L988" s="31"/>
      <c r="M988" s="4"/>
      <c r="N988" s="6"/>
      <c r="O988" s="31"/>
      <c r="P988" s="4"/>
      <c r="Q988" s="6"/>
      <c r="R988" s="31"/>
      <c r="S988" s="4"/>
      <c r="T988" s="6"/>
      <c r="U988" s="31"/>
      <c r="V988" s="4"/>
      <c r="W988" s="4"/>
    </row>
    <row r="989" ht="15.75" customHeight="1">
      <c r="A989" s="4"/>
      <c r="B989" s="4"/>
      <c r="C989" s="87"/>
      <c r="D989" s="59"/>
      <c r="E989" s="219"/>
      <c r="F989" s="31"/>
      <c r="G989" s="4"/>
      <c r="H989" s="6"/>
      <c r="I989" s="31"/>
      <c r="J989" s="4"/>
      <c r="K989" s="6"/>
      <c r="L989" s="31"/>
      <c r="M989" s="4"/>
      <c r="N989" s="6"/>
      <c r="O989" s="31"/>
      <c r="P989" s="4"/>
      <c r="Q989" s="6"/>
      <c r="R989" s="31"/>
      <c r="S989" s="4"/>
      <c r="T989" s="6"/>
      <c r="U989" s="31"/>
      <c r="V989" s="4"/>
      <c r="W989" s="4"/>
    </row>
    <row r="990" ht="15.75" customHeight="1">
      <c r="A990" s="4"/>
      <c r="B990" s="4"/>
      <c r="C990" s="87"/>
      <c r="D990" s="59"/>
      <c r="E990" s="219"/>
      <c r="F990" s="31"/>
      <c r="G990" s="4"/>
      <c r="H990" s="6"/>
      <c r="I990" s="31"/>
      <c r="J990" s="4"/>
      <c r="K990" s="6"/>
      <c r="L990" s="31"/>
      <c r="M990" s="4"/>
      <c r="N990" s="6"/>
      <c r="O990" s="31"/>
      <c r="P990" s="4"/>
      <c r="Q990" s="6"/>
      <c r="R990" s="31"/>
      <c r="S990" s="4"/>
      <c r="T990" s="6"/>
      <c r="U990" s="31"/>
      <c r="V990" s="4"/>
      <c r="W990" s="4"/>
    </row>
    <row r="991" ht="15.75" customHeight="1">
      <c r="A991" s="4"/>
      <c r="B991" s="4"/>
      <c r="C991" s="87"/>
      <c r="D991" s="59"/>
      <c r="E991" s="219"/>
      <c r="F991" s="31"/>
      <c r="G991" s="4"/>
      <c r="H991" s="6"/>
      <c r="I991" s="31"/>
      <c r="J991" s="4"/>
      <c r="K991" s="6"/>
      <c r="L991" s="31"/>
      <c r="M991" s="4"/>
      <c r="N991" s="6"/>
      <c r="O991" s="31"/>
      <c r="P991" s="4"/>
      <c r="Q991" s="6"/>
      <c r="R991" s="31"/>
      <c r="S991" s="4"/>
      <c r="T991" s="6"/>
      <c r="U991" s="31"/>
      <c r="V991" s="4"/>
      <c r="W991" s="4"/>
    </row>
    <row r="992" ht="15.75" customHeight="1">
      <c r="A992" s="4"/>
      <c r="B992" s="4"/>
      <c r="C992" s="87"/>
      <c r="D992" s="59"/>
      <c r="E992" s="219"/>
      <c r="F992" s="31"/>
      <c r="G992" s="4"/>
      <c r="H992" s="6"/>
      <c r="I992" s="31"/>
      <c r="J992" s="4"/>
      <c r="K992" s="6"/>
      <c r="L992" s="31"/>
      <c r="M992" s="4"/>
      <c r="N992" s="6"/>
      <c r="O992" s="31"/>
      <c r="P992" s="4"/>
      <c r="Q992" s="6"/>
      <c r="R992" s="31"/>
      <c r="S992" s="4"/>
      <c r="T992" s="6"/>
      <c r="U992" s="31"/>
      <c r="V992" s="4"/>
      <c r="W992" s="4"/>
    </row>
    <row r="993" ht="15.75" customHeight="1">
      <c r="A993" s="4"/>
      <c r="B993" s="4"/>
      <c r="C993" s="87"/>
      <c r="D993" s="59"/>
      <c r="E993" s="219"/>
      <c r="F993" s="31"/>
      <c r="G993" s="4"/>
      <c r="H993" s="6"/>
      <c r="I993" s="31"/>
      <c r="J993" s="4"/>
      <c r="K993" s="6"/>
      <c r="L993" s="31"/>
      <c r="M993" s="4"/>
      <c r="N993" s="6"/>
      <c r="O993" s="31"/>
      <c r="P993" s="4"/>
      <c r="Q993" s="6"/>
      <c r="R993" s="31"/>
      <c r="S993" s="4"/>
      <c r="T993" s="6"/>
      <c r="U993" s="31"/>
      <c r="V993" s="4"/>
      <c r="W993" s="4"/>
    </row>
    <row r="994" ht="15.75" customHeight="1">
      <c r="A994" s="4"/>
      <c r="B994" s="4"/>
      <c r="C994" s="87"/>
      <c r="D994" s="59"/>
      <c r="E994" s="219"/>
      <c r="F994" s="31"/>
      <c r="G994" s="4"/>
      <c r="H994" s="6"/>
      <c r="I994" s="31"/>
      <c r="J994" s="4"/>
      <c r="K994" s="6"/>
      <c r="L994" s="31"/>
      <c r="M994" s="4"/>
      <c r="N994" s="6"/>
      <c r="O994" s="31"/>
      <c r="P994" s="4"/>
      <c r="Q994" s="6"/>
      <c r="R994" s="31"/>
      <c r="S994" s="4"/>
      <c r="T994" s="6"/>
      <c r="U994" s="31"/>
      <c r="V994" s="4"/>
      <c r="W994" s="4"/>
    </row>
    <row r="995" ht="15.75" customHeight="1">
      <c r="A995" s="4"/>
      <c r="B995" s="4"/>
      <c r="C995" s="87"/>
      <c r="D995" s="59"/>
      <c r="E995" s="219"/>
      <c r="F995" s="31"/>
      <c r="G995" s="4"/>
      <c r="H995" s="6"/>
      <c r="I995" s="31"/>
      <c r="J995" s="4"/>
      <c r="K995" s="6"/>
      <c r="L995" s="31"/>
      <c r="M995" s="4"/>
      <c r="N995" s="6"/>
      <c r="O995" s="31"/>
      <c r="P995" s="4"/>
      <c r="Q995" s="6"/>
      <c r="R995" s="31"/>
      <c r="S995" s="4"/>
      <c r="T995" s="6"/>
      <c r="U995" s="31"/>
      <c r="V995" s="4"/>
      <c r="W995" s="4"/>
    </row>
    <row r="996" ht="15.75" customHeight="1">
      <c r="A996" s="4"/>
      <c r="B996" s="4"/>
      <c r="C996" s="87"/>
      <c r="D996" s="59"/>
      <c r="E996" s="219"/>
      <c r="F996" s="31"/>
      <c r="G996" s="4"/>
      <c r="H996" s="6"/>
      <c r="I996" s="31"/>
      <c r="J996" s="4"/>
      <c r="K996" s="6"/>
      <c r="L996" s="31"/>
      <c r="M996" s="4"/>
      <c r="N996" s="6"/>
      <c r="O996" s="31"/>
      <c r="P996" s="4"/>
      <c r="Q996" s="6"/>
      <c r="R996" s="31"/>
      <c r="S996" s="4"/>
      <c r="T996" s="6"/>
      <c r="U996" s="31"/>
      <c r="V996" s="4"/>
      <c r="W996" s="4"/>
    </row>
    <row r="997" ht="15.75" customHeight="1">
      <c r="A997" s="4"/>
      <c r="B997" s="4"/>
      <c r="C997" s="87"/>
      <c r="D997" s="59"/>
      <c r="E997" s="219"/>
      <c r="F997" s="31"/>
      <c r="G997" s="4"/>
      <c r="H997" s="6"/>
      <c r="I997" s="31"/>
      <c r="J997" s="4"/>
      <c r="K997" s="6"/>
      <c r="L997" s="31"/>
      <c r="M997" s="4"/>
      <c r="N997" s="6"/>
      <c r="O997" s="31"/>
      <c r="P997" s="4"/>
      <c r="Q997" s="6"/>
      <c r="R997" s="31"/>
      <c r="S997" s="4"/>
      <c r="T997" s="6"/>
      <c r="U997" s="31"/>
      <c r="V997" s="4"/>
      <c r="W997" s="4"/>
    </row>
    <row r="998" ht="15.75" customHeight="1">
      <c r="A998" s="4"/>
      <c r="B998" s="4"/>
      <c r="C998" s="87"/>
      <c r="D998" s="59"/>
      <c r="E998" s="219"/>
      <c r="F998" s="31"/>
      <c r="G998" s="4"/>
      <c r="H998" s="6"/>
      <c r="I998" s="31"/>
      <c r="J998" s="4"/>
      <c r="K998" s="6"/>
      <c r="L998" s="31"/>
      <c r="M998" s="4"/>
      <c r="N998" s="6"/>
      <c r="O998" s="31"/>
      <c r="P998" s="4"/>
      <c r="Q998" s="6"/>
      <c r="R998" s="31"/>
      <c r="S998" s="4"/>
      <c r="T998" s="6"/>
      <c r="U998" s="31"/>
      <c r="V998" s="4"/>
      <c r="W998" s="4"/>
    </row>
    <row r="999" ht="15.75" customHeight="1">
      <c r="A999" s="4"/>
      <c r="B999" s="4"/>
      <c r="C999" s="87"/>
      <c r="D999" s="59"/>
      <c r="E999" s="219"/>
      <c r="F999" s="31"/>
      <c r="G999" s="4"/>
      <c r="H999" s="6"/>
      <c r="I999" s="31"/>
      <c r="J999" s="4"/>
      <c r="K999" s="6"/>
      <c r="L999" s="31"/>
      <c r="M999" s="4"/>
      <c r="N999" s="6"/>
      <c r="O999" s="31"/>
      <c r="P999" s="4"/>
      <c r="Q999" s="6"/>
      <c r="R999" s="31"/>
      <c r="S999" s="4"/>
      <c r="T999" s="6"/>
      <c r="U999" s="31"/>
      <c r="V999" s="4"/>
      <c r="W999" s="4"/>
    </row>
    <row r="1000" ht="15.75" customHeight="1">
      <c r="A1000" s="4"/>
      <c r="B1000" s="4"/>
      <c r="C1000" s="87"/>
      <c r="D1000" s="59"/>
      <c r="E1000" s="219"/>
      <c r="F1000" s="31"/>
      <c r="G1000" s="4"/>
      <c r="H1000" s="6"/>
      <c r="I1000" s="31"/>
      <c r="J1000" s="4"/>
      <c r="K1000" s="6"/>
      <c r="L1000" s="31"/>
      <c r="M1000" s="4"/>
      <c r="N1000" s="6"/>
      <c r="O1000" s="31"/>
      <c r="P1000" s="4"/>
      <c r="Q1000" s="6"/>
      <c r="R1000" s="31"/>
      <c r="S1000" s="4"/>
      <c r="T1000" s="6"/>
      <c r="U1000" s="31"/>
      <c r="V1000" s="4"/>
      <c r="W1000" s="4"/>
    </row>
    <row r="1001" ht="15.75" customHeight="1">
      <c r="A1001" s="4"/>
      <c r="B1001" s="4"/>
      <c r="C1001" s="87"/>
      <c r="D1001" s="196"/>
      <c r="E1001" s="229"/>
      <c r="F1001" s="36"/>
      <c r="G1001" s="28"/>
      <c r="H1001" s="37"/>
      <c r="I1001" s="36"/>
      <c r="J1001" s="28"/>
      <c r="K1001" s="37"/>
      <c r="L1001" s="36"/>
      <c r="M1001" s="28"/>
      <c r="N1001" s="37"/>
      <c r="O1001" s="36"/>
      <c r="P1001" s="28"/>
      <c r="Q1001" s="37"/>
      <c r="R1001" s="36"/>
      <c r="S1001" s="28"/>
      <c r="T1001" s="37"/>
      <c r="U1001" s="31"/>
      <c r="V1001" s="4"/>
      <c r="W1001" s="4"/>
    </row>
  </sheetData>
  <mergeCells count="6">
    <mergeCell ref="F1:H1"/>
    <mergeCell ref="I1:K1"/>
    <mergeCell ref="L1:N1"/>
    <mergeCell ref="O1:Q1"/>
    <mergeCell ref="D1:E1"/>
    <mergeCell ref="R1:T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X1001"/>
  <sheetViews>
    <sheetView workbookViewId="0" showGridLines="0" defaultGridColor="1"/>
  </sheetViews>
  <sheetFormatPr defaultColWidth="11.1667" defaultRowHeight="15" customHeight="1" outlineLevelRow="0" outlineLevelCol="0"/>
  <cols>
    <col min="1" max="1" width="22.1719" style="230" customWidth="1"/>
    <col min="2" max="2" width="20.8516" style="230" customWidth="1"/>
    <col min="3" max="3" width="12.6719" style="230" customWidth="1"/>
    <col min="4" max="4" width="34.1719" style="230" customWidth="1"/>
    <col min="5" max="5" width="34" style="230" customWidth="1"/>
    <col min="6" max="24" width="13.5" style="230" customWidth="1"/>
    <col min="25" max="256" width="11.1719" style="230" customWidth="1"/>
  </cols>
  <sheetData>
    <row r="1" ht="19" customHeight="1">
      <c r="A1" s="198"/>
      <c r="B1" s="198"/>
      <c r="C1" s="199"/>
      <c r="D1" t="s" s="200">
        <v>3471</v>
      </c>
      <c r="E1" s="231"/>
      <c r="F1" s="232"/>
      <c r="G1" t="s" s="202">
        <v>3666</v>
      </c>
      <c r="H1" s="233"/>
      <c r="I1" s="233"/>
      <c r="J1" s="233"/>
      <c r="K1" s="233"/>
      <c r="L1" s="233"/>
      <c r="M1" s="233"/>
      <c r="N1" s="233"/>
      <c r="O1" s="233"/>
      <c r="P1" s="233"/>
      <c r="Q1" s="233"/>
      <c r="R1" s="234"/>
      <c r="S1" s="203"/>
      <c r="T1" s="198"/>
      <c r="U1" s="198"/>
      <c r="V1" s="198"/>
      <c r="W1" s="198"/>
      <c r="X1" s="198"/>
    </row>
    <row r="2" ht="19" customHeight="1">
      <c r="A2" t="s" s="204">
        <v>3476</v>
      </c>
      <c r="B2" t="s" s="204">
        <v>3477</v>
      </c>
      <c r="C2" t="s" s="205">
        <v>3478</v>
      </c>
      <c r="D2" t="s" s="206">
        <v>3479</v>
      </c>
      <c r="E2" t="s" s="206">
        <v>3667</v>
      </c>
      <c r="F2" t="s" s="207">
        <v>3480</v>
      </c>
      <c r="G2" s="203"/>
      <c r="H2" s="198"/>
      <c r="I2" s="198"/>
      <c r="J2" s="198"/>
      <c r="K2" s="198"/>
      <c r="L2" s="198"/>
      <c r="M2" s="198"/>
      <c r="N2" s="198"/>
      <c r="O2" s="198"/>
      <c r="P2" s="198"/>
      <c r="Q2" s="198"/>
      <c r="R2" s="235"/>
      <c r="S2" s="203"/>
      <c r="T2" s="198"/>
      <c r="U2" s="198"/>
      <c r="V2" s="198"/>
      <c r="W2" s="198"/>
      <c r="X2" s="198"/>
    </row>
    <row r="3" ht="15" customHeight="1">
      <c r="A3" t="s" s="16">
        <v>3668</v>
      </c>
      <c r="B3" t="s" s="16">
        <v>3669</v>
      </c>
      <c r="C3" t="s" s="15">
        <v>3377</v>
      </c>
      <c r="D3" t="s" s="236">
        <v>3670</v>
      </c>
      <c r="E3" t="s" s="236">
        <v>3671</v>
      </c>
      <c r="F3" t="s" s="237">
        <v>3672</v>
      </c>
      <c r="G3" t="b" s="238">
        <v>0</v>
      </c>
      <c r="H3" s="198"/>
      <c r="I3" s="198"/>
      <c r="J3" s="198"/>
      <c r="K3" s="198"/>
      <c r="L3" s="198"/>
      <c r="M3" s="198"/>
      <c r="N3" s="198"/>
      <c r="O3" s="198"/>
      <c r="P3" s="198"/>
      <c r="Q3" s="198"/>
      <c r="R3" s="235"/>
      <c r="S3" s="31"/>
      <c r="T3" s="4"/>
      <c r="U3" s="4"/>
      <c r="V3" s="4"/>
      <c r="W3" s="4"/>
      <c r="X3" s="4"/>
    </row>
    <row r="4" ht="15" customHeight="1">
      <c r="A4" s="17"/>
      <c r="B4" s="4"/>
      <c r="C4" s="87"/>
      <c r="D4" s="59"/>
      <c r="E4" s="59"/>
      <c r="F4" s="219"/>
      <c r="G4" s="203"/>
      <c r="H4" s="198"/>
      <c r="I4" s="198"/>
      <c r="J4" s="198"/>
      <c r="K4" s="198"/>
      <c r="L4" s="198"/>
      <c r="M4" s="198"/>
      <c r="N4" s="198"/>
      <c r="O4" s="198"/>
      <c r="P4" s="198"/>
      <c r="Q4" s="198"/>
      <c r="R4" s="235"/>
      <c r="S4" s="31"/>
      <c r="T4" s="4"/>
      <c r="U4" s="4"/>
      <c r="V4" s="4"/>
      <c r="W4" s="4"/>
      <c r="X4" s="4"/>
    </row>
    <row r="5" ht="15" customHeight="1">
      <c r="A5" s="17"/>
      <c r="B5" s="4"/>
      <c r="C5" s="87"/>
      <c r="D5" s="59"/>
      <c r="E5" s="59"/>
      <c r="F5" s="219"/>
      <c r="G5" s="203"/>
      <c r="H5" s="198"/>
      <c r="I5" s="198"/>
      <c r="J5" s="198"/>
      <c r="K5" s="198"/>
      <c r="L5" s="198"/>
      <c r="M5" s="198"/>
      <c r="N5" s="198"/>
      <c r="O5" s="198"/>
      <c r="P5" s="198"/>
      <c r="Q5" s="198"/>
      <c r="R5" s="235"/>
      <c r="S5" s="31"/>
      <c r="T5" s="4"/>
      <c r="U5" s="4"/>
      <c r="V5" s="4"/>
      <c r="W5" s="4"/>
      <c r="X5" s="4"/>
    </row>
    <row r="6" ht="15" customHeight="1">
      <c r="A6" s="17"/>
      <c r="B6" s="4"/>
      <c r="C6" s="87"/>
      <c r="D6" s="59"/>
      <c r="E6" s="59"/>
      <c r="F6" s="219"/>
      <c r="G6" s="203"/>
      <c r="H6" s="198"/>
      <c r="I6" s="198"/>
      <c r="J6" s="198"/>
      <c r="K6" s="198"/>
      <c r="L6" s="198"/>
      <c r="M6" s="198"/>
      <c r="N6" s="198"/>
      <c r="O6" s="198"/>
      <c r="P6" s="198"/>
      <c r="Q6" s="198"/>
      <c r="R6" s="235"/>
      <c r="S6" s="31"/>
      <c r="T6" s="4"/>
      <c r="U6" s="4"/>
      <c r="V6" s="4"/>
      <c r="W6" s="4"/>
      <c r="X6" s="4"/>
    </row>
    <row r="7" ht="15" customHeight="1">
      <c r="A7" s="17"/>
      <c r="B7" s="4"/>
      <c r="C7" s="87"/>
      <c r="D7" s="59"/>
      <c r="E7" s="173"/>
      <c r="F7" s="226"/>
      <c r="G7" s="203"/>
      <c r="H7" s="198"/>
      <c r="I7" s="198"/>
      <c r="J7" s="198"/>
      <c r="K7" s="198"/>
      <c r="L7" s="198"/>
      <c r="M7" s="198"/>
      <c r="N7" s="198"/>
      <c r="O7" s="198"/>
      <c r="P7" s="198"/>
      <c r="Q7" s="198"/>
      <c r="R7" s="235"/>
      <c r="S7" s="31"/>
      <c r="T7" s="4"/>
      <c r="U7" s="4"/>
      <c r="V7" s="4"/>
      <c r="W7" s="4"/>
      <c r="X7" s="4"/>
    </row>
    <row r="8" ht="15" customHeight="1">
      <c r="A8" s="17"/>
      <c r="B8" s="4"/>
      <c r="C8" s="87"/>
      <c r="D8" s="59"/>
      <c r="E8" s="59"/>
      <c r="F8" s="219"/>
      <c r="G8" s="203"/>
      <c r="H8" s="198"/>
      <c r="I8" s="198"/>
      <c r="J8" s="198"/>
      <c r="K8" s="198"/>
      <c r="L8" s="198"/>
      <c r="M8" s="198"/>
      <c r="N8" s="198"/>
      <c r="O8" s="198"/>
      <c r="P8" s="198"/>
      <c r="Q8" s="198"/>
      <c r="R8" s="235"/>
      <c r="S8" s="31"/>
      <c r="T8" s="4"/>
      <c r="U8" s="4"/>
      <c r="V8" s="4"/>
      <c r="W8" s="4"/>
      <c r="X8" s="4"/>
    </row>
    <row r="9" ht="15" customHeight="1">
      <c r="A9" s="17"/>
      <c r="B9" s="4"/>
      <c r="C9" s="87"/>
      <c r="D9" s="59"/>
      <c r="E9" s="59"/>
      <c r="F9" s="219"/>
      <c r="G9" s="203"/>
      <c r="H9" s="198"/>
      <c r="I9" s="198"/>
      <c r="J9" s="198"/>
      <c r="K9" s="198"/>
      <c r="L9" s="198"/>
      <c r="M9" s="198"/>
      <c r="N9" s="198"/>
      <c r="O9" s="198"/>
      <c r="P9" s="198"/>
      <c r="Q9" s="198"/>
      <c r="R9" s="235"/>
      <c r="S9" s="31"/>
      <c r="T9" s="4"/>
      <c r="U9" s="4"/>
      <c r="V9" s="4"/>
      <c r="W9" s="4"/>
      <c r="X9" s="4"/>
    </row>
    <row r="10" ht="15" customHeight="1">
      <c r="A10" s="17"/>
      <c r="B10" s="4"/>
      <c r="C10" s="87"/>
      <c r="D10" s="59"/>
      <c r="E10" s="59"/>
      <c r="F10" s="219"/>
      <c r="G10" s="203"/>
      <c r="H10" s="198"/>
      <c r="I10" s="198"/>
      <c r="J10" s="198"/>
      <c r="K10" s="198"/>
      <c r="L10" s="198"/>
      <c r="M10" s="198"/>
      <c r="N10" s="198"/>
      <c r="O10" s="198"/>
      <c r="P10" s="198"/>
      <c r="Q10" s="198"/>
      <c r="R10" s="235"/>
      <c r="S10" s="31"/>
      <c r="T10" s="4"/>
      <c r="U10" s="4"/>
      <c r="V10" s="4"/>
      <c r="W10" s="4"/>
      <c r="X10" s="4"/>
    </row>
    <row r="11" ht="15" customHeight="1">
      <c r="A11" s="17"/>
      <c r="B11" s="4"/>
      <c r="C11" s="87"/>
      <c r="D11" s="59"/>
      <c r="E11" s="59"/>
      <c r="F11" s="219"/>
      <c r="G11" s="203"/>
      <c r="H11" s="198"/>
      <c r="I11" s="198"/>
      <c r="J11" s="198"/>
      <c r="K11" s="198"/>
      <c r="L11" s="198"/>
      <c r="M11" s="198"/>
      <c r="N11" s="198"/>
      <c r="O11" s="198"/>
      <c r="P11" s="198"/>
      <c r="Q11" s="198"/>
      <c r="R11" s="235"/>
      <c r="S11" s="31"/>
      <c r="T11" s="4"/>
      <c r="U11" s="4"/>
      <c r="V11" s="4"/>
      <c r="W11" s="4"/>
      <c r="X11" s="4"/>
    </row>
    <row r="12" ht="15" customHeight="1">
      <c r="A12" s="17"/>
      <c r="B12" s="4"/>
      <c r="C12" s="87"/>
      <c r="D12" s="59"/>
      <c r="E12" s="59"/>
      <c r="F12" s="219"/>
      <c r="G12" s="203"/>
      <c r="H12" s="198"/>
      <c r="I12" s="198"/>
      <c r="J12" s="198"/>
      <c r="K12" s="198"/>
      <c r="L12" s="198"/>
      <c r="M12" s="198"/>
      <c r="N12" s="198"/>
      <c r="O12" s="198"/>
      <c r="P12" s="198"/>
      <c r="Q12" s="198"/>
      <c r="R12" s="235"/>
      <c r="S12" s="31"/>
      <c r="T12" s="4"/>
      <c r="U12" s="4"/>
      <c r="V12" s="4"/>
      <c r="W12" s="4"/>
      <c r="X12" s="4"/>
    </row>
    <row r="13" ht="15" customHeight="1">
      <c r="A13" s="17"/>
      <c r="B13" s="4"/>
      <c r="C13" s="87"/>
      <c r="D13" s="59"/>
      <c r="E13" s="59"/>
      <c r="F13" s="219"/>
      <c r="G13" s="203"/>
      <c r="H13" s="198"/>
      <c r="I13" s="198"/>
      <c r="J13" s="198"/>
      <c r="K13" s="198"/>
      <c r="L13" s="198"/>
      <c r="M13" s="198"/>
      <c r="N13" s="198"/>
      <c r="O13" s="198"/>
      <c r="P13" s="198"/>
      <c r="Q13" s="198"/>
      <c r="R13" s="235"/>
      <c r="S13" s="31"/>
      <c r="T13" s="4"/>
      <c r="U13" s="4"/>
      <c r="V13" s="4"/>
      <c r="W13" s="4"/>
      <c r="X13" s="4"/>
    </row>
    <row r="14" ht="15" customHeight="1">
      <c r="A14" s="17"/>
      <c r="B14" s="4"/>
      <c r="C14" s="87"/>
      <c r="D14" s="59"/>
      <c r="E14" s="59"/>
      <c r="F14" s="219"/>
      <c r="G14" s="203"/>
      <c r="H14" s="198"/>
      <c r="I14" s="198"/>
      <c r="J14" s="198"/>
      <c r="K14" s="198"/>
      <c r="L14" s="198"/>
      <c r="M14" s="198"/>
      <c r="N14" s="198"/>
      <c r="O14" s="198"/>
      <c r="P14" s="198"/>
      <c r="Q14" s="198"/>
      <c r="R14" s="235"/>
      <c r="S14" s="31"/>
      <c r="T14" s="4"/>
      <c r="U14" s="4"/>
      <c r="V14" s="4"/>
      <c r="W14" s="4"/>
      <c r="X14" s="4"/>
    </row>
    <row r="15" ht="15" customHeight="1">
      <c r="A15" s="17"/>
      <c r="B15" s="4"/>
      <c r="C15" s="87"/>
      <c r="D15" s="59"/>
      <c r="E15" s="59"/>
      <c r="F15" s="219"/>
      <c r="G15" s="203"/>
      <c r="H15" s="198"/>
      <c r="I15" s="198"/>
      <c r="J15" s="198"/>
      <c r="K15" s="198"/>
      <c r="L15" s="198"/>
      <c r="M15" s="198"/>
      <c r="N15" s="198"/>
      <c r="O15" s="198"/>
      <c r="P15" s="198"/>
      <c r="Q15" s="198"/>
      <c r="R15" s="235"/>
      <c r="S15" s="31"/>
      <c r="T15" s="4"/>
      <c r="U15" s="4"/>
      <c r="V15" s="4"/>
      <c r="W15" s="4"/>
      <c r="X15" s="4"/>
    </row>
    <row r="16" ht="15" customHeight="1">
      <c r="A16" s="17"/>
      <c r="B16" s="4"/>
      <c r="C16" s="87"/>
      <c r="D16" s="59"/>
      <c r="E16" s="59"/>
      <c r="F16" s="219"/>
      <c r="G16" s="203"/>
      <c r="H16" s="198"/>
      <c r="I16" s="198"/>
      <c r="J16" s="198"/>
      <c r="K16" s="198"/>
      <c r="L16" s="198"/>
      <c r="M16" s="198"/>
      <c r="N16" s="198"/>
      <c r="O16" s="198"/>
      <c r="P16" s="198"/>
      <c r="Q16" s="198"/>
      <c r="R16" s="235"/>
      <c r="S16" s="31"/>
      <c r="T16" s="4"/>
      <c r="U16" s="4"/>
      <c r="V16" s="4"/>
      <c r="W16" s="4"/>
      <c r="X16" s="4"/>
    </row>
    <row r="17" ht="15" customHeight="1">
      <c r="A17" s="17"/>
      <c r="B17" s="4"/>
      <c r="C17" s="87"/>
      <c r="D17" s="59"/>
      <c r="E17" s="59"/>
      <c r="F17" s="219"/>
      <c r="G17" s="203"/>
      <c r="H17" s="198"/>
      <c r="I17" s="198"/>
      <c r="J17" s="198"/>
      <c r="K17" s="198"/>
      <c r="L17" s="198"/>
      <c r="M17" s="198"/>
      <c r="N17" s="198"/>
      <c r="O17" s="198"/>
      <c r="P17" s="198"/>
      <c r="Q17" s="198"/>
      <c r="R17" s="235"/>
      <c r="S17" s="31"/>
      <c r="T17" s="4"/>
      <c r="U17" s="4"/>
      <c r="V17" s="4"/>
      <c r="W17" s="4"/>
      <c r="X17" s="4"/>
    </row>
    <row r="18" ht="15" customHeight="1">
      <c r="A18" s="17"/>
      <c r="B18" s="4"/>
      <c r="C18" s="87"/>
      <c r="D18" s="59"/>
      <c r="E18" s="59"/>
      <c r="F18" s="219"/>
      <c r="G18" s="203"/>
      <c r="H18" s="198"/>
      <c r="I18" s="198"/>
      <c r="J18" s="198"/>
      <c r="K18" s="198"/>
      <c r="L18" s="198"/>
      <c r="M18" s="198"/>
      <c r="N18" s="198"/>
      <c r="O18" s="198"/>
      <c r="P18" s="198"/>
      <c r="Q18" s="198"/>
      <c r="R18" s="235"/>
      <c r="S18" s="31"/>
      <c r="T18" s="4"/>
      <c r="U18" s="4"/>
      <c r="V18" s="4"/>
      <c r="W18" s="4"/>
      <c r="X18" s="4"/>
    </row>
    <row r="19" ht="15" customHeight="1">
      <c r="A19" s="17"/>
      <c r="B19" s="4"/>
      <c r="C19" s="87"/>
      <c r="D19" s="59"/>
      <c r="E19" s="59"/>
      <c r="F19" s="219"/>
      <c r="G19" s="203"/>
      <c r="H19" s="198"/>
      <c r="I19" s="198"/>
      <c r="J19" s="198"/>
      <c r="K19" s="198"/>
      <c r="L19" s="198"/>
      <c r="M19" s="198"/>
      <c r="N19" s="198"/>
      <c r="O19" s="198"/>
      <c r="P19" s="198"/>
      <c r="Q19" s="198"/>
      <c r="R19" s="235"/>
      <c r="S19" s="31"/>
      <c r="T19" s="4"/>
      <c r="U19" s="4"/>
      <c r="V19" s="4"/>
      <c r="W19" s="4"/>
      <c r="X19" s="4"/>
    </row>
    <row r="20" ht="15" customHeight="1">
      <c r="A20" s="17"/>
      <c r="B20" s="4"/>
      <c r="C20" s="87"/>
      <c r="D20" s="59"/>
      <c r="E20" s="59"/>
      <c r="F20" s="219"/>
      <c r="G20" s="203"/>
      <c r="H20" s="198"/>
      <c r="I20" s="198"/>
      <c r="J20" s="198"/>
      <c r="K20" s="198"/>
      <c r="L20" s="198"/>
      <c r="M20" s="198"/>
      <c r="N20" s="198"/>
      <c r="O20" s="198"/>
      <c r="P20" s="198"/>
      <c r="Q20" s="198"/>
      <c r="R20" s="235"/>
      <c r="S20" s="31"/>
      <c r="T20" s="4"/>
      <c r="U20" s="4"/>
      <c r="V20" s="4"/>
      <c r="W20" s="4"/>
      <c r="X20" s="4"/>
    </row>
    <row r="21" ht="15" customHeight="1">
      <c r="A21" s="17"/>
      <c r="B21" s="4"/>
      <c r="C21" s="87"/>
      <c r="D21" s="59"/>
      <c r="E21" s="59"/>
      <c r="F21" s="219"/>
      <c r="G21" s="203"/>
      <c r="H21" s="198"/>
      <c r="I21" s="198"/>
      <c r="J21" s="198"/>
      <c r="K21" s="198"/>
      <c r="L21" s="198"/>
      <c r="M21" s="198"/>
      <c r="N21" s="198"/>
      <c r="O21" s="198"/>
      <c r="P21" s="198"/>
      <c r="Q21" s="198"/>
      <c r="R21" s="235"/>
      <c r="S21" s="31"/>
      <c r="T21" s="4"/>
      <c r="U21" s="4"/>
      <c r="V21" s="4"/>
      <c r="W21" s="4"/>
      <c r="X21" s="4"/>
    </row>
    <row r="22" ht="15" customHeight="1">
      <c r="A22" s="17"/>
      <c r="B22" s="4"/>
      <c r="C22" s="87"/>
      <c r="D22" s="59"/>
      <c r="E22" s="59"/>
      <c r="F22" s="219"/>
      <c r="G22" s="203"/>
      <c r="H22" s="198"/>
      <c r="I22" s="198"/>
      <c r="J22" s="198"/>
      <c r="K22" s="198"/>
      <c r="L22" s="198"/>
      <c r="M22" s="198"/>
      <c r="N22" s="198"/>
      <c r="O22" s="198"/>
      <c r="P22" s="198"/>
      <c r="Q22" s="198"/>
      <c r="R22" s="235"/>
      <c r="S22" s="31"/>
      <c r="T22" s="4"/>
      <c r="U22" s="4"/>
      <c r="V22" s="4"/>
      <c r="W22" s="4"/>
      <c r="X22" s="4"/>
    </row>
    <row r="23" ht="15" customHeight="1">
      <c r="A23" s="17"/>
      <c r="B23" s="4"/>
      <c r="C23" s="87"/>
      <c r="D23" s="59"/>
      <c r="E23" s="59"/>
      <c r="F23" s="219"/>
      <c r="G23" s="203"/>
      <c r="H23" s="198"/>
      <c r="I23" s="198"/>
      <c r="J23" s="198"/>
      <c r="K23" s="198"/>
      <c r="L23" s="198"/>
      <c r="M23" s="198"/>
      <c r="N23" s="198"/>
      <c r="O23" s="198"/>
      <c r="P23" s="198"/>
      <c r="Q23" s="198"/>
      <c r="R23" s="235"/>
      <c r="S23" s="31"/>
      <c r="T23" s="4"/>
      <c r="U23" s="4"/>
      <c r="V23" s="4"/>
      <c r="W23" s="4"/>
      <c r="X23" s="4"/>
    </row>
    <row r="24" ht="15" customHeight="1">
      <c r="A24" s="17"/>
      <c r="B24" s="4"/>
      <c r="C24" s="87"/>
      <c r="D24" s="59"/>
      <c r="E24" s="59"/>
      <c r="F24" s="219"/>
      <c r="G24" s="203"/>
      <c r="H24" s="198"/>
      <c r="I24" s="198"/>
      <c r="J24" s="198"/>
      <c r="K24" s="198"/>
      <c r="L24" s="198"/>
      <c r="M24" s="198"/>
      <c r="N24" s="198"/>
      <c r="O24" s="198"/>
      <c r="P24" s="198"/>
      <c r="Q24" s="198"/>
      <c r="R24" s="235"/>
      <c r="S24" s="31"/>
      <c r="T24" s="4"/>
      <c r="U24" s="4"/>
      <c r="V24" s="4"/>
      <c r="W24" s="4"/>
      <c r="X24" s="4"/>
    </row>
    <row r="25" ht="15" customHeight="1">
      <c r="A25" s="17"/>
      <c r="B25" s="4"/>
      <c r="C25" s="87"/>
      <c r="D25" s="59"/>
      <c r="E25" s="59"/>
      <c r="F25" s="219"/>
      <c r="G25" s="203"/>
      <c r="H25" s="198"/>
      <c r="I25" s="198"/>
      <c r="J25" s="198"/>
      <c r="K25" s="198"/>
      <c r="L25" s="198"/>
      <c r="M25" s="198"/>
      <c r="N25" s="198"/>
      <c r="O25" s="198"/>
      <c r="P25" s="198"/>
      <c r="Q25" s="198"/>
      <c r="R25" s="235"/>
      <c r="S25" s="31"/>
      <c r="T25" s="4"/>
      <c r="U25" s="4"/>
      <c r="V25" s="4"/>
      <c r="W25" s="4"/>
      <c r="X25" s="4"/>
    </row>
    <row r="26" ht="15.75" customHeight="1">
      <c r="A26" s="17"/>
      <c r="B26" s="4"/>
      <c r="C26" s="87"/>
      <c r="D26" s="59"/>
      <c r="E26" s="59"/>
      <c r="F26" s="219"/>
      <c r="G26" s="203"/>
      <c r="H26" s="198"/>
      <c r="I26" s="198"/>
      <c r="J26" s="198"/>
      <c r="K26" s="198"/>
      <c r="L26" s="198"/>
      <c r="M26" s="198"/>
      <c r="N26" s="198"/>
      <c r="O26" s="198"/>
      <c r="P26" s="198"/>
      <c r="Q26" s="198"/>
      <c r="R26" s="235"/>
      <c r="S26" s="31"/>
      <c r="T26" s="4"/>
      <c r="U26" s="4"/>
      <c r="V26" s="4"/>
      <c r="W26" s="4"/>
      <c r="X26" s="4"/>
    </row>
    <row r="27" ht="15.75" customHeight="1">
      <c r="A27" s="17"/>
      <c r="B27" s="4"/>
      <c r="C27" s="87"/>
      <c r="D27" s="59"/>
      <c r="E27" s="59"/>
      <c r="F27" s="219"/>
      <c r="G27" s="203"/>
      <c r="H27" s="198"/>
      <c r="I27" s="198"/>
      <c r="J27" s="198"/>
      <c r="K27" s="198"/>
      <c r="L27" s="198"/>
      <c r="M27" s="198"/>
      <c r="N27" s="198"/>
      <c r="O27" s="198"/>
      <c r="P27" s="198"/>
      <c r="Q27" s="198"/>
      <c r="R27" s="235"/>
      <c r="S27" s="31"/>
      <c r="T27" s="4"/>
      <c r="U27" s="4"/>
      <c r="V27" s="4"/>
      <c r="W27" s="4"/>
      <c r="X27" s="4"/>
    </row>
    <row r="28" ht="15.75" customHeight="1">
      <c r="A28" s="17"/>
      <c r="B28" s="4"/>
      <c r="C28" s="87"/>
      <c r="D28" s="59"/>
      <c r="E28" s="59"/>
      <c r="F28" s="219"/>
      <c r="G28" s="203"/>
      <c r="H28" s="198"/>
      <c r="I28" s="198"/>
      <c r="J28" s="198"/>
      <c r="K28" s="198"/>
      <c r="L28" s="198"/>
      <c r="M28" s="198"/>
      <c r="N28" s="198"/>
      <c r="O28" s="198"/>
      <c r="P28" s="198"/>
      <c r="Q28" s="198"/>
      <c r="R28" s="235"/>
      <c r="S28" s="31"/>
      <c r="T28" s="4"/>
      <c r="U28" s="4"/>
      <c r="V28" s="4"/>
      <c r="W28" s="4"/>
      <c r="X28" s="4"/>
    </row>
    <row r="29" ht="15.75" customHeight="1">
      <c r="A29" s="17"/>
      <c r="B29" s="4"/>
      <c r="C29" s="87"/>
      <c r="D29" s="59"/>
      <c r="E29" s="59"/>
      <c r="F29" s="219"/>
      <c r="G29" s="203"/>
      <c r="H29" s="198"/>
      <c r="I29" s="198"/>
      <c r="J29" s="198"/>
      <c r="K29" s="198"/>
      <c r="L29" s="198"/>
      <c r="M29" s="198"/>
      <c r="N29" s="198"/>
      <c r="O29" s="198"/>
      <c r="P29" s="198"/>
      <c r="Q29" s="198"/>
      <c r="R29" s="235"/>
      <c r="S29" s="31"/>
      <c r="T29" s="4"/>
      <c r="U29" s="4"/>
      <c r="V29" s="4"/>
      <c r="W29" s="4"/>
      <c r="X29" s="4"/>
    </row>
    <row r="30" ht="15.75" customHeight="1">
      <c r="A30" s="17"/>
      <c r="B30" s="4"/>
      <c r="C30" s="87"/>
      <c r="D30" s="59"/>
      <c r="E30" s="59"/>
      <c r="F30" s="219"/>
      <c r="G30" s="203"/>
      <c r="H30" s="198"/>
      <c r="I30" s="198"/>
      <c r="J30" s="198"/>
      <c r="K30" s="198"/>
      <c r="L30" s="198"/>
      <c r="M30" s="198"/>
      <c r="N30" s="198"/>
      <c r="O30" s="198"/>
      <c r="P30" s="198"/>
      <c r="Q30" s="198"/>
      <c r="R30" s="235"/>
      <c r="S30" s="31"/>
      <c r="T30" s="4"/>
      <c r="U30" s="4"/>
      <c r="V30" s="4"/>
      <c r="W30" s="4"/>
      <c r="X30" s="4"/>
    </row>
    <row r="31" ht="15.75" customHeight="1">
      <c r="A31" s="17"/>
      <c r="B31" s="4"/>
      <c r="C31" s="87"/>
      <c r="D31" s="59"/>
      <c r="E31" s="59"/>
      <c r="F31" s="219"/>
      <c r="G31" s="203"/>
      <c r="H31" s="198"/>
      <c r="I31" s="198"/>
      <c r="J31" s="198"/>
      <c r="K31" s="198"/>
      <c r="L31" s="198"/>
      <c r="M31" s="198"/>
      <c r="N31" s="198"/>
      <c r="O31" s="198"/>
      <c r="P31" s="198"/>
      <c r="Q31" s="198"/>
      <c r="R31" s="235"/>
      <c r="S31" s="31"/>
      <c r="T31" s="4"/>
      <c r="U31" s="4"/>
      <c r="V31" s="4"/>
      <c r="W31" s="4"/>
      <c r="X31" s="4"/>
    </row>
    <row r="32" ht="15.75" customHeight="1">
      <c r="A32" s="17"/>
      <c r="B32" s="4"/>
      <c r="C32" s="87"/>
      <c r="D32" s="59"/>
      <c r="E32" s="59"/>
      <c r="F32" s="219"/>
      <c r="G32" s="203"/>
      <c r="H32" s="198"/>
      <c r="I32" s="198"/>
      <c r="J32" s="198"/>
      <c r="K32" s="198"/>
      <c r="L32" s="198"/>
      <c r="M32" s="198"/>
      <c r="N32" s="198"/>
      <c r="O32" s="198"/>
      <c r="P32" s="198"/>
      <c r="Q32" s="198"/>
      <c r="R32" s="235"/>
      <c r="S32" s="31"/>
      <c r="T32" s="4"/>
      <c r="U32" s="4"/>
      <c r="V32" s="4"/>
      <c r="W32" s="4"/>
      <c r="X32" s="4"/>
    </row>
    <row r="33" ht="15.75" customHeight="1">
      <c r="A33" s="17"/>
      <c r="B33" s="4"/>
      <c r="C33" s="87"/>
      <c r="D33" s="59"/>
      <c r="E33" s="59"/>
      <c r="F33" s="219"/>
      <c r="G33" s="203"/>
      <c r="H33" s="198"/>
      <c r="I33" s="198"/>
      <c r="J33" s="198"/>
      <c r="K33" s="198"/>
      <c r="L33" s="198"/>
      <c r="M33" s="198"/>
      <c r="N33" s="198"/>
      <c r="O33" s="198"/>
      <c r="P33" s="198"/>
      <c r="Q33" s="198"/>
      <c r="R33" s="235"/>
      <c r="S33" s="31"/>
      <c r="T33" s="4"/>
      <c r="U33" s="4"/>
      <c r="V33" s="4"/>
      <c r="W33" s="4"/>
      <c r="X33" s="4"/>
    </row>
    <row r="34" ht="15.75" customHeight="1">
      <c r="A34" s="17"/>
      <c r="B34" s="4"/>
      <c r="C34" s="87"/>
      <c r="D34" s="59"/>
      <c r="E34" s="59"/>
      <c r="F34" s="219"/>
      <c r="G34" s="203"/>
      <c r="H34" s="198"/>
      <c r="I34" s="198"/>
      <c r="J34" s="198"/>
      <c r="K34" s="198"/>
      <c r="L34" s="198"/>
      <c r="M34" s="198"/>
      <c r="N34" s="198"/>
      <c r="O34" s="198"/>
      <c r="P34" s="198"/>
      <c r="Q34" s="198"/>
      <c r="R34" s="235"/>
      <c r="S34" s="31"/>
      <c r="T34" s="4"/>
      <c r="U34" s="4"/>
      <c r="V34" s="4"/>
      <c r="W34" s="4"/>
      <c r="X34" s="4"/>
    </row>
    <row r="35" ht="15.75" customHeight="1">
      <c r="A35" s="17"/>
      <c r="B35" s="4"/>
      <c r="C35" s="87"/>
      <c r="D35" s="59"/>
      <c r="E35" s="59"/>
      <c r="F35" s="219"/>
      <c r="G35" s="203"/>
      <c r="H35" s="198"/>
      <c r="I35" s="198"/>
      <c r="J35" s="198"/>
      <c r="K35" s="198"/>
      <c r="L35" s="198"/>
      <c r="M35" s="198"/>
      <c r="N35" s="198"/>
      <c r="O35" s="198"/>
      <c r="P35" s="198"/>
      <c r="Q35" s="198"/>
      <c r="R35" s="235"/>
      <c r="S35" s="31"/>
      <c r="T35" s="4"/>
      <c r="U35" s="4"/>
      <c r="V35" s="4"/>
      <c r="W35" s="4"/>
      <c r="X35" s="4"/>
    </row>
    <row r="36" ht="15.75" customHeight="1">
      <c r="A36" s="17"/>
      <c r="B36" s="4"/>
      <c r="C36" s="87"/>
      <c r="D36" s="59"/>
      <c r="E36" s="59"/>
      <c r="F36" s="219"/>
      <c r="G36" s="203"/>
      <c r="H36" s="198"/>
      <c r="I36" s="198"/>
      <c r="J36" s="198"/>
      <c r="K36" s="198"/>
      <c r="L36" s="198"/>
      <c r="M36" s="198"/>
      <c r="N36" s="198"/>
      <c r="O36" s="198"/>
      <c r="P36" s="198"/>
      <c r="Q36" s="198"/>
      <c r="R36" s="235"/>
      <c r="S36" s="31"/>
      <c r="T36" s="4"/>
      <c r="U36" s="4"/>
      <c r="V36" s="4"/>
      <c r="W36" s="4"/>
      <c r="X36" s="4"/>
    </row>
    <row r="37" ht="15.75" customHeight="1">
      <c r="A37" s="17"/>
      <c r="B37" s="4"/>
      <c r="C37" s="87"/>
      <c r="D37" s="59"/>
      <c r="E37" s="59"/>
      <c r="F37" s="219"/>
      <c r="G37" s="203"/>
      <c r="H37" s="198"/>
      <c r="I37" s="198"/>
      <c r="J37" s="198"/>
      <c r="K37" s="198"/>
      <c r="L37" s="198"/>
      <c r="M37" s="198"/>
      <c r="N37" s="198"/>
      <c r="O37" s="198"/>
      <c r="P37" s="198"/>
      <c r="Q37" s="198"/>
      <c r="R37" s="235"/>
      <c r="S37" s="31"/>
      <c r="T37" s="4"/>
      <c r="U37" s="4"/>
      <c r="V37" s="4"/>
      <c r="W37" s="4"/>
      <c r="X37" s="4"/>
    </row>
    <row r="38" ht="15.75" customHeight="1">
      <c r="A38" s="17"/>
      <c r="B38" s="4"/>
      <c r="C38" s="87"/>
      <c r="D38" s="59"/>
      <c r="E38" s="59"/>
      <c r="F38" s="219"/>
      <c r="G38" s="203"/>
      <c r="H38" s="198"/>
      <c r="I38" s="198"/>
      <c r="J38" s="198"/>
      <c r="K38" s="198"/>
      <c r="L38" s="198"/>
      <c r="M38" s="198"/>
      <c r="N38" s="198"/>
      <c r="O38" s="198"/>
      <c r="P38" s="198"/>
      <c r="Q38" s="198"/>
      <c r="R38" s="235"/>
      <c r="S38" s="31"/>
      <c r="T38" s="4"/>
      <c r="U38" s="4"/>
      <c r="V38" s="4"/>
      <c r="W38" s="4"/>
      <c r="X38" s="4"/>
    </row>
    <row r="39" ht="15.75" customHeight="1">
      <c r="A39" s="17"/>
      <c r="B39" s="4"/>
      <c r="C39" s="87"/>
      <c r="D39" s="59"/>
      <c r="E39" s="59"/>
      <c r="F39" s="219"/>
      <c r="G39" s="203"/>
      <c r="H39" s="198"/>
      <c r="I39" s="198"/>
      <c r="J39" s="198"/>
      <c r="K39" s="198"/>
      <c r="L39" s="198"/>
      <c r="M39" s="198"/>
      <c r="N39" s="198"/>
      <c r="O39" s="198"/>
      <c r="P39" s="198"/>
      <c r="Q39" s="198"/>
      <c r="R39" s="235"/>
      <c r="S39" s="31"/>
      <c r="T39" s="4"/>
      <c r="U39" s="4"/>
      <c r="V39" s="4"/>
      <c r="W39" s="4"/>
      <c r="X39" s="4"/>
    </row>
    <row r="40" ht="15.75" customHeight="1">
      <c r="A40" s="17"/>
      <c r="B40" s="4"/>
      <c r="C40" s="87"/>
      <c r="D40" s="59"/>
      <c r="E40" s="59"/>
      <c r="F40" s="219"/>
      <c r="G40" s="203"/>
      <c r="H40" s="198"/>
      <c r="I40" s="198"/>
      <c r="J40" s="198"/>
      <c r="K40" s="198"/>
      <c r="L40" s="198"/>
      <c r="M40" s="198"/>
      <c r="N40" s="198"/>
      <c r="O40" s="198"/>
      <c r="P40" s="198"/>
      <c r="Q40" s="198"/>
      <c r="R40" s="235"/>
      <c r="S40" s="31"/>
      <c r="T40" s="4"/>
      <c r="U40" s="4"/>
      <c r="V40" s="4"/>
      <c r="W40" s="4"/>
      <c r="X40" s="4"/>
    </row>
    <row r="41" ht="15.75" customHeight="1">
      <c r="A41" s="17"/>
      <c r="B41" s="4"/>
      <c r="C41" s="87"/>
      <c r="D41" s="59"/>
      <c r="E41" s="59"/>
      <c r="F41" s="219"/>
      <c r="G41" s="203"/>
      <c r="H41" s="198"/>
      <c r="I41" s="198"/>
      <c r="J41" s="198"/>
      <c r="K41" s="198"/>
      <c r="L41" s="198"/>
      <c r="M41" s="198"/>
      <c r="N41" s="198"/>
      <c r="O41" s="198"/>
      <c r="P41" s="198"/>
      <c r="Q41" s="198"/>
      <c r="R41" s="235"/>
      <c r="S41" s="31"/>
      <c r="T41" s="4"/>
      <c r="U41" s="4"/>
      <c r="V41" s="4"/>
      <c r="W41" s="4"/>
      <c r="X41" s="4"/>
    </row>
    <row r="42" ht="15.75" customHeight="1">
      <c r="A42" s="17"/>
      <c r="B42" s="4"/>
      <c r="C42" s="87"/>
      <c r="D42" s="59"/>
      <c r="E42" s="59"/>
      <c r="F42" s="219"/>
      <c r="G42" s="203"/>
      <c r="H42" s="198"/>
      <c r="I42" s="198"/>
      <c r="J42" s="198"/>
      <c r="K42" s="198"/>
      <c r="L42" s="198"/>
      <c r="M42" s="198"/>
      <c r="N42" s="198"/>
      <c r="O42" s="198"/>
      <c r="P42" s="198"/>
      <c r="Q42" s="198"/>
      <c r="R42" s="235"/>
      <c r="S42" s="31"/>
      <c r="T42" s="4"/>
      <c r="U42" s="4"/>
      <c r="V42" s="4"/>
      <c r="W42" s="4"/>
      <c r="X42" s="4"/>
    </row>
    <row r="43" ht="15.75" customHeight="1">
      <c r="A43" s="17"/>
      <c r="B43" s="4"/>
      <c r="C43" s="87"/>
      <c r="D43" s="59"/>
      <c r="E43" s="59"/>
      <c r="F43" s="219"/>
      <c r="G43" s="203"/>
      <c r="H43" s="198"/>
      <c r="I43" s="198"/>
      <c r="J43" s="198"/>
      <c r="K43" s="198"/>
      <c r="L43" s="198"/>
      <c r="M43" s="198"/>
      <c r="N43" s="198"/>
      <c r="O43" s="198"/>
      <c r="P43" s="198"/>
      <c r="Q43" s="198"/>
      <c r="R43" s="235"/>
      <c r="S43" s="31"/>
      <c r="T43" s="4"/>
      <c r="U43" s="4"/>
      <c r="V43" s="4"/>
      <c r="W43" s="4"/>
      <c r="X43" s="4"/>
    </row>
    <row r="44" ht="15.75" customHeight="1">
      <c r="A44" s="17"/>
      <c r="B44" s="4"/>
      <c r="C44" s="87"/>
      <c r="D44" s="59"/>
      <c r="E44" s="59"/>
      <c r="F44" s="219"/>
      <c r="G44" s="203"/>
      <c r="H44" s="198"/>
      <c r="I44" s="198"/>
      <c r="J44" s="198"/>
      <c r="K44" s="198"/>
      <c r="L44" s="198"/>
      <c r="M44" s="198"/>
      <c r="N44" s="198"/>
      <c r="O44" s="198"/>
      <c r="P44" s="198"/>
      <c r="Q44" s="198"/>
      <c r="R44" s="235"/>
      <c r="S44" s="31"/>
      <c r="T44" s="4"/>
      <c r="U44" s="4"/>
      <c r="V44" s="4"/>
      <c r="W44" s="4"/>
      <c r="X44" s="4"/>
    </row>
    <row r="45" ht="15.75" customHeight="1">
      <c r="A45" s="17"/>
      <c r="B45" s="4"/>
      <c r="C45" s="87"/>
      <c r="D45" s="59"/>
      <c r="E45" s="59"/>
      <c r="F45" s="219"/>
      <c r="G45" s="203"/>
      <c r="H45" s="198"/>
      <c r="I45" s="198"/>
      <c r="J45" s="198"/>
      <c r="K45" s="198"/>
      <c r="L45" s="198"/>
      <c r="M45" s="198"/>
      <c r="N45" s="198"/>
      <c r="O45" s="198"/>
      <c r="P45" s="198"/>
      <c r="Q45" s="198"/>
      <c r="R45" s="235"/>
      <c r="S45" s="31"/>
      <c r="T45" s="4"/>
      <c r="U45" s="4"/>
      <c r="V45" s="4"/>
      <c r="W45" s="4"/>
      <c r="X45" s="4"/>
    </row>
    <row r="46" ht="15.75" customHeight="1">
      <c r="A46" s="17"/>
      <c r="B46" s="4"/>
      <c r="C46" s="87"/>
      <c r="D46" s="59"/>
      <c r="E46" s="59"/>
      <c r="F46" s="219"/>
      <c r="G46" s="203"/>
      <c r="H46" s="198"/>
      <c r="I46" s="198"/>
      <c r="J46" s="198"/>
      <c r="K46" s="198"/>
      <c r="L46" s="198"/>
      <c r="M46" s="198"/>
      <c r="N46" s="198"/>
      <c r="O46" s="198"/>
      <c r="P46" s="198"/>
      <c r="Q46" s="198"/>
      <c r="R46" s="235"/>
      <c r="S46" s="31"/>
      <c r="T46" s="4"/>
      <c r="U46" s="4"/>
      <c r="V46" s="4"/>
      <c r="W46" s="4"/>
      <c r="X46" s="4"/>
    </row>
    <row r="47" ht="15.75" customHeight="1">
      <c r="A47" s="17"/>
      <c r="B47" s="4"/>
      <c r="C47" s="87"/>
      <c r="D47" s="59"/>
      <c r="E47" s="59"/>
      <c r="F47" s="219"/>
      <c r="G47" s="203"/>
      <c r="H47" s="198"/>
      <c r="I47" s="198"/>
      <c r="J47" s="198"/>
      <c r="K47" s="198"/>
      <c r="L47" s="198"/>
      <c r="M47" s="198"/>
      <c r="N47" s="198"/>
      <c r="O47" s="198"/>
      <c r="P47" s="198"/>
      <c r="Q47" s="198"/>
      <c r="R47" s="235"/>
      <c r="S47" s="31"/>
      <c r="T47" s="4"/>
      <c r="U47" s="4"/>
      <c r="V47" s="4"/>
      <c r="W47" s="4"/>
      <c r="X47" s="4"/>
    </row>
    <row r="48" ht="15.75" customHeight="1">
      <c r="A48" s="17"/>
      <c r="B48" s="4"/>
      <c r="C48" s="87"/>
      <c r="D48" s="59"/>
      <c r="E48" s="59"/>
      <c r="F48" s="219"/>
      <c r="G48" s="203"/>
      <c r="H48" s="198"/>
      <c r="I48" s="198"/>
      <c r="J48" s="198"/>
      <c r="K48" s="198"/>
      <c r="L48" s="198"/>
      <c r="M48" s="198"/>
      <c r="N48" s="198"/>
      <c r="O48" s="198"/>
      <c r="P48" s="198"/>
      <c r="Q48" s="198"/>
      <c r="R48" s="235"/>
      <c r="S48" s="31"/>
      <c r="T48" s="4"/>
      <c r="U48" s="4"/>
      <c r="V48" s="4"/>
      <c r="W48" s="4"/>
      <c r="X48" s="4"/>
    </row>
    <row r="49" ht="15.75" customHeight="1">
      <c r="A49" s="17"/>
      <c r="B49" s="4"/>
      <c r="C49" s="87"/>
      <c r="D49" s="59"/>
      <c r="E49" s="59"/>
      <c r="F49" s="219"/>
      <c r="G49" s="203"/>
      <c r="H49" s="198"/>
      <c r="I49" s="198"/>
      <c r="J49" s="198"/>
      <c r="K49" s="198"/>
      <c r="L49" s="198"/>
      <c r="M49" s="198"/>
      <c r="N49" s="198"/>
      <c r="O49" s="198"/>
      <c r="P49" s="198"/>
      <c r="Q49" s="198"/>
      <c r="R49" s="235"/>
      <c r="S49" s="31"/>
      <c r="T49" s="4"/>
      <c r="U49" s="4"/>
      <c r="V49" s="4"/>
      <c r="W49" s="4"/>
      <c r="X49" s="4"/>
    </row>
    <row r="50" ht="15.75" customHeight="1">
      <c r="A50" s="17"/>
      <c r="B50" s="4"/>
      <c r="C50" s="87"/>
      <c r="D50" s="59"/>
      <c r="E50" s="59"/>
      <c r="F50" s="219"/>
      <c r="G50" s="203"/>
      <c r="H50" s="198"/>
      <c r="I50" s="198"/>
      <c r="J50" s="198"/>
      <c r="K50" s="198"/>
      <c r="L50" s="198"/>
      <c r="M50" s="198"/>
      <c r="N50" s="198"/>
      <c r="O50" s="198"/>
      <c r="P50" s="198"/>
      <c r="Q50" s="198"/>
      <c r="R50" s="235"/>
      <c r="S50" s="31"/>
      <c r="T50" s="4"/>
      <c r="U50" s="4"/>
      <c r="V50" s="4"/>
      <c r="W50" s="4"/>
      <c r="X50" s="4"/>
    </row>
    <row r="51" ht="15.75" customHeight="1">
      <c r="A51" s="17"/>
      <c r="B51" s="4"/>
      <c r="C51" s="87"/>
      <c r="D51" s="59"/>
      <c r="E51" s="59"/>
      <c r="F51" s="219"/>
      <c r="G51" s="203"/>
      <c r="H51" s="198"/>
      <c r="I51" s="198"/>
      <c r="J51" s="198"/>
      <c r="K51" s="198"/>
      <c r="L51" s="198"/>
      <c r="M51" s="198"/>
      <c r="N51" s="198"/>
      <c r="O51" s="198"/>
      <c r="P51" s="198"/>
      <c r="Q51" s="198"/>
      <c r="R51" s="235"/>
      <c r="S51" s="31"/>
      <c r="T51" s="4"/>
      <c r="U51" s="4"/>
      <c r="V51" s="4"/>
      <c r="W51" s="4"/>
      <c r="X51" s="4"/>
    </row>
    <row r="52" ht="15.75" customHeight="1">
      <c r="A52" s="17"/>
      <c r="B52" s="4"/>
      <c r="C52" s="87"/>
      <c r="D52" s="59"/>
      <c r="E52" s="59"/>
      <c r="F52" s="219"/>
      <c r="G52" s="203"/>
      <c r="H52" s="198"/>
      <c r="I52" s="198"/>
      <c r="J52" s="198"/>
      <c r="K52" s="198"/>
      <c r="L52" s="198"/>
      <c r="M52" s="198"/>
      <c r="N52" s="198"/>
      <c r="O52" s="198"/>
      <c r="P52" s="198"/>
      <c r="Q52" s="198"/>
      <c r="R52" s="235"/>
      <c r="S52" s="31"/>
      <c r="T52" s="4"/>
      <c r="U52" s="4"/>
      <c r="V52" s="4"/>
      <c r="W52" s="4"/>
      <c r="X52" s="4"/>
    </row>
    <row r="53" ht="15.75" customHeight="1">
      <c r="A53" s="17"/>
      <c r="B53" s="4"/>
      <c r="C53" s="87"/>
      <c r="D53" s="59"/>
      <c r="E53" s="59"/>
      <c r="F53" s="219"/>
      <c r="G53" s="203"/>
      <c r="H53" s="198"/>
      <c r="I53" s="198"/>
      <c r="J53" s="198"/>
      <c r="K53" s="198"/>
      <c r="L53" s="198"/>
      <c r="M53" s="198"/>
      <c r="N53" s="198"/>
      <c r="O53" s="198"/>
      <c r="P53" s="198"/>
      <c r="Q53" s="198"/>
      <c r="R53" s="235"/>
      <c r="S53" s="31"/>
      <c r="T53" s="4"/>
      <c r="U53" s="4"/>
      <c r="V53" s="4"/>
      <c r="W53" s="4"/>
      <c r="X53" s="4"/>
    </row>
    <row r="54" ht="15.75" customHeight="1">
      <c r="A54" s="17"/>
      <c r="B54" s="4"/>
      <c r="C54" s="87"/>
      <c r="D54" s="59"/>
      <c r="E54" s="59"/>
      <c r="F54" s="219"/>
      <c r="G54" s="203"/>
      <c r="H54" s="198"/>
      <c r="I54" s="198"/>
      <c r="J54" s="198"/>
      <c r="K54" s="198"/>
      <c r="L54" s="198"/>
      <c r="M54" s="198"/>
      <c r="N54" s="198"/>
      <c r="O54" s="198"/>
      <c r="P54" s="198"/>
      <c r="Q54" s="198"/>
      <c r="R54" s="235"/>
      <c r="S54" s="31"/>
      <c r="T54" s="4"/>
      <c r="U54" s="4"/>
      <c r="V54" s="4"/>
      <c r="W54" s="4"/>
      <c r="X54" s="4"/>
    </row>
    <row r="55" ht="15.75" customHeight="1">
      <c r="A55" s="17"/>
      <c r="B55" s="4"/>
      <c r="C55" s="87"/>
      <c r="D55" s="59"/>
      <c r="E55" s="59"/>
      <c r="F55" s="219"/>
      <c r="G55" s="203"/>
      <c r="H55" s="198"/>
      <c r="I55" s="198"/>
      <c r="J55" s="198"/>
      <c r="K55" s="198"/>
      <c r="L55" s="198"/>
      <c r="M55" s="198"/>
      <c r="N55" s="198"/>
      <c r="O55" s="198"/>
      <c r="P55" s="198"/>
      <c r="Q55" s="198"/>
      <c r="R55" s="235"/>
      <c r="S55" s="31"/>
      <c r="T55" s="4"/>
      <c r="U55" s="4"/>
      <c r="V55" s="4"/>
      <c r="W55" s="4"/>
      <c r="X55" s="4"/>
    </row>
    <row r="56" ht="15.75" customHeight="1">
      <c r="A56" s="17"/>
      <c r="B56" s="4"/>
      <c r="C56" s="87"/>
      <c r="D56" s="59"/>
      <c r="E56" s="59"/>
      <c r="F56" s="219"/>
      <c r="G56" s="203"/>
      <c r="H56" s="198"/>
      <c r="I56" s="198"/>
      <c r="J56" s="198"/>
      <c r="K56" s="198"/>
      <c r="L56" s="198"/>
      <c r="M56" s="198"/>
      <c r="N56" s="198"/>
      <c r="O56" s="198"/>
      <c r="P56" s="198"/>
      <c r="Q56" s="198"/>
      <c r="R56" s="235"/>
      <c r="S56" s="31"/>
      <c r="T56" s="4"/>
      <c r="U56" s="4"/>
      <c r="V56" s="4"/>
      <c r="W56" s="4"/>
      <c r="X56" s="4"/>
    </row>
    <row r="57" ht="15.75" customHeight="1">
      <c r="A57" s="17"/>
      <c r="B57" s="4"/>
      <c r="C57" s="87"/>
      <c r="D57" s="59"/>
      <c r="E57" s="59"/>
      <c r="F57" s="219"/>
      <c r="G57" s="203"/>
      <c r="H57" s="198"/>
      <c r="I57" s="198"/>
      <c r="J57" s="198"/>
      <c r="K57" s="198"/>
      <c r="L57" s="198"/>
      <c r="M57" s="198"/>
      <c r="N57" s="198"/>
      <c r="O57" s="198"/>
      <c r="P57" s="198"/>
      <c r="Q57" s="198"/>
      <c r="R57" s="235"/>
      <c r="S57" s="31"/>
      <c r="T57" s="4"/>
      <c r="U57" s="4"/>
      <c r="V57" s="4"/>
      <c r="W57" s="4"/>
      <c r="X57" s="4"/>
    </row>
    <row r="58" ht="15.75" customHeight="1">
      <c r="A58" s="17"/>
      <c r="B58" s="4"/>
      <c r="C58" s="87"/>
      <c r="D58" s="59"/>
      <c r="E58" s="59"/>
      <c r="F58" s="219"/>
      <c r="G58" s="203"/>
      <c r="H58" s="198"/>
      <c r="I58" s="198"/>
      <c r="J58" s="198"/>
      <c r="K58" s="198"/>
      <c r="L58" s="198"/>
      <c r="M58" s="198"/>
      <c r="N58" s="198"/>
      <c r="O58" s="198"/>
      <c r="P58" s="198"/>
      <c r="Q58" s="198"/>
      <c r="R58" s="235"/>
      <c r="S58" s="31"/>
      <c r="T58" s="4"/>
      <c r="U58" s="4"/>
      <c r="V58" s="4"/>
      <c r="W58" s="4"/>
      <c r="X58" s="4"/>
    </row>
    <row r="59" ht="15.75" customHeight="1">
      <c r="A59" s="17"/>
      <c r="B59" s="4"/>
      <c r="C59" s="87"/>
      <c r="D59" s="59"/>
      <c r="E59" s="59"/>
      <c r="F59" s="219"/>
      <c r="G59" s="203"/>
      <c r="H59" s="198"/>
      <c r="I59" s="198"/>
      <c r="J59" s="198"/>
      <c r="K59" s="198"/>
      <c r="L59" s="198"/>
      <c r="M59" s="198"/>
      <c r="N59" s="198"/>
      <c r="O59" s="198"/>
      <c r="P59" s="198"/>
      <c r="Q59" s="198"/>
      <c r="R59" s="235"/>
      <c r="S59" s="31"/>
      <c r="T59" s="4"/>
      <c r="U59" s="4"/>
      <c r="V59" s="4"/>
      <c r="W59" s="4"/>
      <c r="X59" s="4"/>
    </row>
    <row r="60" ht="15.75" customHeight="1">
      <c r="A60" s="17"/>
      <c r="B60" s="4"/>
      <c r="C60" s="87"/>
      <c r="D60" s="59"/>
      <c r="E60" s="59"/>
      <c r="F60" s="219"/>
      <c r="G60" s="203"/>
      <c r="H60" s="198"/>
      <c r="I60" s="198"/>
      <c r="J60" s="198"/>
      <c r="K60" s="198"/>
      <c r="L60" s="198"/>
      <c r="M60" s="198"/>
      <c r="N60" s="198"/>
      <c r="O60" s="198"/>
      <c r="P60" s="198"/>
      <c r="Q60" s="198"/>
      <c r="R60" s="235"/>
      <c r="S60" s="31"/>
      <c r="T60" s="4"/>
      <c r="U60" s="4"/>
      <c r="V60" s="4"/>
      <c r="W60" s="4"/>
      <c r="X60" s="4"/>
    </row>
    <row r="61" ht="15.75" customHeight="1">
      <c r="A61" s="17"/>
      <c r="B61" s="4"/>
      <c r="C61" s="87"/>
      <c r="D61" s="59"/>
      <c r="E61" s="59"/>
      <c r="F61" s="219"/>
      <c r="G61" s="203"/>
      <c r="H61" s="198"/>
      <c r="I61" s="198"/>
      <c r="J61" s="198"/>
      <c r="K61" s="198"/>
      <c r="L61" s="198"/>
      <c r="M61" s="198"/>
      <c r="N61" s="198"/>
      <c r="O61" s="198"/>
      <c r="P61" s="198"/>
      <c r="Q61" s="198"/>
      <c r="R61" s="235"/>
      <c r="S61" s="31"/>
      <c r="T61" s="4"/>
      <c r="U61" s="4"/>
      <c r="V61" s="4"/>
      <c r="W61" s="4"/>
      <c r="X61" s="4"/>
    </row>
    <row r="62" ht="15.75" customHeight="1">
      <c r="A62" s="17"/>
      <c r="B62" s="4"/>
      <c r="C62" s="87"/>
      <c r="D62" s="59"/>
      <c r="E62" s="59"/>
      <c r="F62" s="219"/>
      <c r="G62" s="203"/>
      <c r="H62" s="198"/>
      <c r="I62" s="198"/>
      <c r="J62" s="198"/>
      <c r="K62" s="198"/>
      <c r="L62" s="198"/>
      <c r="M62" s="198"/>
      <c r="N62" s="198"/>
      <c r="O62" s="198"/>
      <c r="P62" s="198"/>
      <c r="Q62" s="198"/>
      <c r="R62" s="235"/>
      <c r="S62" s="31"/>
      <c r="T62" s="4"/>
      <c r="U62" s="4"/>
      <c r="V62" s="4"/>
      <c r="W62" s="4"/>
      <c r="X62" s="4"/>
    </row>
    <row r="63" ht="15.75" customHeight="1">
      <c r="A63" s="17"/>
      <c r="B63" s="4"/>
      <c r="C63" s="87"/>
      <c r="D63" s="59"/>
      <c r="E63" s="59"/>
      <c r="F63" s="219"/>
      <c r="G63" s="203"/>
      <c r="H63" s="198"/>
      <c r="I63" s="198"/>
      <c r="J63" s="198"/>
      <c r="K63" s="198"/>
      <c r="L63" s="198"/>
      <c r="M63" s="198"/>
      <c r="N63" s="198"/>
      <c r="O63" s="198"/>
      <c r="P63" s="198"/>
      <c r="Q63" s="198"/>
      <c r="R63" s="235"/>
      <c r="S63" s="31"/>
      <c r="T63" s="4"/>
      <c r="U63" s="4"/>
      <c r="V63" s="4"/>
      <c r="W63" s="4"/>
      <c r="X63" s="4"/>
    </row>
    <row r="64" ht="15.75" customHeight="1">
      <c r="A64" s="17"/>
      <c r="B64" s="4"/>
      <c r="C64" s="87"/>
      <c r="D64" s="59"/>
      <c r="E64" s="59"/>
      <c r="F64" s="219"/>
      <c r="G64" s="203"/>
      <c r="H64" s="198"/>
      <c r="I64" s="198"/>
      <c r="J64" s="198"/>
      <c r="K64" s="198"/>
      <c r="L64" s="198"/>
      <c r="M64" s="198"/>
      <c r="N64" s="198"/>
      <c r="O64" s="198"/>
      <c r="P64" s="198"/>
      <c r="Q64" s="198"/>
      <c r="R64" s="235"/>
      <c r="S64" s="31"/>
      <c r="T64" s="4"/>
      <c r="U64" s="4"/>
      <c r="V64" s="4"/>
      <c r="W64" s="4"/>
      <c r="X64" s="4"/>
    </row>
    <row r="65" ht="15.75" customHeight="1">
      <c r="A65" s="17"/>
      <c r="B65" s="4"/>
      <c r="C65" s="87"/>
      <c r="D65" s="59"/>
      <c r="E65" s="59"/>
      <c r="F65" s="219"/>
      <c r="G65" s="203"/>
      <c r="H65" s="198"/>
      <c r="I65" s="198"/>
      <c r="J65" s="198"/>
      <c r="K65" s="198"/>
      <c r="L65" s="198"/>
      <c r="M65" s="198"/>
      <c r="N65" s="198"/>
      <c r="O65" s="198"/>
      <c r="P65" s="198"/>
      <c r="Q65" s="198"/>
      <c r="R65" s="235"/>
      <c r="S65" s="31"/>
      <c r="T65" s="4"/>
      <c r="U65" s="4"/>
      <c r="V65" s="4"/>
      <c r="W65" s="4"/>
      <c r="X65" s="4"/>
    </row>
    <row r="66" ht="15.75" customHeight="1">
      <c r="A66" s="17"/>
      <c r="B66" s="4"/>
      <c r="C66" s="87"/>
      <c r="D66" s="59"/>
      <c r="E66" s="59"/>
      <c r="F66" s="219"/>
      <c r="G66" s="203"/>
      <c r="H66" s="198"/>
      <c r="I66" s="198"/>
      <c r="J66" s="198"/>
      <c r="K66" s="198"/>
      <c r="L66" s="198"/>
      <c r="M66" s="198"/>
      <c r="N66" s="198"/>
      <c r="O66" s="198"/>
      <c r="P66" s="198"/>
      <c r="Q66" s="198"/>
      <c r="R66" s="235"/>
      <c r="S66" s="31"/>
      <c r="T66" s="4"/>
      <c r="U66" s="4"/>
      <c r="V66" s="4"/>
      <c r="W66" s="4"/>
      <c r="X66" s="4"/>
    </row>
    <row r="67" ht="15.75" customHeight="1">
      <c r="A67" s="17"/>
      <c r="B67" s="4"/>
      <c r="C67" s="87"/>
      <c r="D67" s="59"/>
      <c r="E67" s="59"/>
      <c r="F67" s="219"/>
      <c r="G67" s="203"/>
      <c r="H67" s="198"/>
      <c r="I67" s="198"/>
      <c r="J67" s="198"/>
      <c r="K67" s="198"/>
      <c r="L67" s="198"/>
      <c r="M67" s="198"/>
      <c r="N67" s="198"/>
      <c r="O67" s="198"/>
      <c r="P67" s="198"/>
      <c r="Q67" s="198"/>
      <c r="R67" s="235"/>
      <c r="S67" s="31"/>
      <c r="T67" s="4"/>
      <c r="U67" s="4"/>
      <c r="V67" s="4"/>
      <c r="W67" s="4"/>
      <c r="X67" s="4"/>
    </row>
    <row r="68" ht="15.75" customHeight="1">
      <c r="A68" s="17"/>
      <c r="B68" s="4"/>
      <c r="C68" s="87"/>
      <c r="D68" s="59"/>
      <c r="E68" s="59"/>
      <c r="F68" s="219"/>
      <c r="G68" s="203"/>
      <c r="H68" s="198"/>
      <c r="I68" s="198"/>
      <c r="J68" s="198"/>
      <c r="K68" s="198"/>
      <c r="L68" s="198"/>
      <c r="M68" s="198"/>
      <c r="N68" s="198"/>
      <c r="O68" s="198"/>
      <c r="P68" s="198"/>
      <c r="Q68" s="198"/>
      <c r="R68" s="235"/>
      <c r="S68" s="31"/>
      <c r="T68" s="4"/>
      <c r="U68" s="4"/>
      <c r="V68" s="4"/>
      <c r="W68" s="4"/>
      <c r="X68" s="4"/>
    </row>
    <row r="69" ht="15.75" customHeight="1">
      <c r="A69" s="17"/>
      <c r="B69" s="4"/>
      <c r="C69" s="87"/>
      <c r="D69" s="59"/>
      <c r="E69" s="59"/>
      <c r="F69" s="219"/>
      <c r="G69" s="203"/>
      <c r="H69" s="198"/>
      <c r="I69" s="198"/>
      <c r="J69" s="198"/>
      <c r="K69" s="198"/>
      <c r="L69" s="198"/>
      <c r="M69" s="198"/>
      <c r="N69" s="198"/>
      <c r="O69" s="198"/>
      <c r="P69" s="198"/>
      <c r="Q69" s="198"/>
      <c r="R69" s="235"/>
      <c r="S69" s="31"/>
      <c r="T69" s="4"/>
      <c r="U69" s="4"/>
      <c r="V69" s="4"/>
      <c r="W69" s="4"/>
      <c r="X69" s="4"/>
    </row>
    <row r="70" ht="15.75" customHeight="1">
      <c r="A70" s="17"/>
      <c r="B70" s="4"/>
      <c r="C70" s="87"/>
      <c r="D70" s="59"/>
      <c r="E70" s="59"/>
      <c r="F70" s="219"/>
      <c r="G70" s="203"/>
      <c r="H70" s="198"/>
      <c r="I70" s="198"/>
      <c r="J70" s="198"/>
      <c r="K70" s="198"/>
      <c r="L70" s="198"/>
      <c r="M70" s="198"/>
      <c r="N70" s="198"/>
      <c r="O70" s="198"/>
      <c r="P70" s="198"/>
      <c r="Q70" s="198"/>
      <c r="R70" s="235"/>
      <c r="S70" s="31"/>
      <c r="T70" s="4"/>
      <c r="U70" s="4"/>
      <c r="V70" s="4"/>
      <c r="W70" s="4"/>
      <c r="X70" s="4"/>
    </row>
    <row r="71" ht="15.75" customHeight="1">
      <c r="A71" s="17"/>
      <c r="B71" s="4"/>
      <c r="C71" s="87"/>
      <c r="D71" s="59"/>
      <c r="E71" s="59"/>
      <c r="F71" s="219"/>
      <c r="G71" s="203"/>
      <c r="H71" s="198"/>
      <c r="I71" s="198"/>
      <c r="J71" s="198"/>
      <c r="K71" s="198"/>
      <c r="L71" s="198"/>
      <c r="M71" s="198"/>
      <c r="N71" s="198"/>
      <c r="O71" s="198"/>
      <c r="P71" s="198"/>
      <c r="Q71" s="198"/>
      <c r="R71" s="235"/>
      <c r="S71" s="31"/>
      <c r="T71" s="4"/>
      <c r="U71" s="4"/>
      <c r="V71" s="4"/>
      <c r="W71" s="4"/>
      <c r="X71" s="4"/>
    </row>
    <row r="72" ht="15.75" customHeight="1">
      <c r="A72" s="17"/>
      <c r="B72" s="4"/>
      <c r="C72" s="87"/>
      <c r="D72" s="59"/>
      <c r="E72" s="59"/>
      <c r="F72" s="219"/>
      <c r="G72" s="203"/>
      <c r="H72" s="198"/>
      <c r="I72" s="198"/>
      <c r="J72" s="198"/>
      <c r="K72" s="198"/>
      <c r="L72" s="198"/>
      <c r="M72" s="198"/>
      <c r="N72" s="198"/>
      <c r="O72" s="198"/>
      <c r="P72" s="198"/>
      <c r="Q72" s="198"/>
      <c r="R72" s="235"/>
      <c r="S72" s="31"/>
      <c r="T72" s="4"/>
      <c r="U72" s="4"/>
      <c r="V72" s="4"/>
      <c r="W72" s="4"/>
      <c r="X72" s="4"/>
    </row>
    <row r="73" ht="15.75" customHeight="1">
      <c r="A73" s="17"/>
      <c r="B73" s="4"/>
      <c r="C73" s="87"/>
      <c r="D73" s="59"/>
      <c r="E73" s="59"/>
      <c r="F73" s="219"/>
      <c r="G73" s="203"/>
      <c r="H73" s="198"/>
      <c r="I73" s="198"/>
      <c r="J73" s="198"/>
      <c r="K73" s="198"/>
      <c r="L73" s="198"/>
      <c r="M73" s="198"/>
      <c r="N73" s="198"/>
      <c r="O73" s="198"/>
      <c r="P73" s="198"/>
      <c r="Q73" s="198"/>
      <c r="R73" s="235"/>
      <c r="S73" s="31"/>
      <c r="T73" s="4"/>
      <c r="U73" s="4"/>
      <c r="V73" s="4"/>
      <c r="W73" s="4"/>
      <c r="X73" s="4"/>
    </row>
    <row r="74" ht="15.75" customHeight="1">
      <c r="A74" s="17"/>
      <c r="B74" s="4"/>
      <c r="C74" s="87"/>
      <c r="D74" s="59"/>
      <c r="E74" s="59"/>
      <c r="F74" s="219"/>
      <c r="G74" s="203"/>
      <c r="H74" s="198"/>
      <c r="I74" s="198"/>
      <c r="J74" s="198"/>
      <c r="K74" s="198"/>
      <c r="L74" s="198"/>
      <c r="M74" s="198"/>
      <c r="N74" s="198"/>
      <c r="O74" s="198"/>
      <c r="P74" s="198"/>
      <c r="Q74" s="198"/>
      <c r="R74" s="235"/>
      <c r="S74" s="31"/>
      <c r="T74" s="4"/>
      <c r="U74" s="4"/>
      <c r="V74" s="4"/>
      <c r="W74" s="4"/>
      <c r="X74" s="4"/>
    </row>
    <row r="75" ht="15.75" customHeight="1">
      <c r="A75" s="17"/>
      <c r="B75" s="4"/>
      <c r="C75" s="87"/>
      <c r="D75" s="59"/>
      <c r="E75" s="59"/>
      <c r="F75" s="219"/>
      <c r="G75" s="203"/>
      <c r="H75" s="198"/>
      <c r="I75" s="198"/>
      <c r="J75" s="198"/>
      <c r="K75" s="198"/>
      <c r="L75" s="198"/>
      <c r="M75" s="198"/>
      <c r="N75" s="198"/>
      <c r="O75" s="198"/>
      <c r="P75" s="198"/>
      <c r="Q75" s="198"/>
      <c r="R75" s="235"/>
      <c r="S75" s="31"/>
      <c r="T75" s="4"/>
      <c r="U75" s="4"/>
      <c r="V75" s="4"/>
      <c r="W75" s="4"/>
      <c r="X75" s="4"/>
    </row>
    <row r="76" ht="15.75" customHeight="1">
      <c r="A76" s="17"/>
      <c r="B76" s="4"/>
      <c r="C76" s="87"/>
      <c r="D76" s="59"/>
      <c r="E76" s="59"/>
      <c r="F76" s="219"/>
      <c r="G76" s="203"/>
      <c r="H76" s="198"/>
      <c r="I76" s="198"/>
      <c r="J76" s="198"/>
      <c r="K76" s="198"/>
      <c r="L76" s="198"/>
      <c r="M76" s="198"/>
      <c r="N76" s="198"/>
      <c r="O76" s="198"/>
      <c r="P76" s="198"/>
      <c r="Q76" s="198"/>
      <c r="R76" s="235"/>
      <c r="S76" s="31"/>
      <c r="T76" s="4"/>
      <c r="U76" s="4"/>
      <c r="V76" s="4"/>
      <c r="W76" s="4"/>
      <c r="X76" s="4"/>
    </row>
    <row r="77" ht="15.75" customHeight="1">
      <c r="A77" s="17"/>
      <c r="B77" s="4"/>
      <c r="C77" s="87"/>
      <c r="D77" s="59"/>
      <c r="E77" s="59"/>
      <c r="F77" s="219"/>
      <c r="G77" s="203"/>
      <c r="H77" s="198"/>
      <c r="I77" s="198"/>
      <c r="J77" s="198"/>
      <c r="K77" s="198"/>
      <c r="L77" s="198"/>
      <c r="M77" s="198"/>
      <c r="N77" s="198"/>
      <c r="O77" s="198"/>
      <c r="P77" s="198"/>
      <c r="Q77" s="198"/>
      <c r="R77" s="235"/>
      <c r="S77" s="31"/>
      <c r="T77" s="4"/>
      <c r="U77" s="4"/>
      <c r="V77" s="4"/>
      <c r="W77" s="4"/>
      <c r="X77" s="4"/>
    </row>
    <row r="78" ht="15.75" customHeight="1">
      <c r="A78" s="17"/>
      <c r="B78" s="4"/>
      <c r="C78" s="87"/>
      <c r="D78" s="59"/>
      <c r="E78" s="59"/>
      <c r="F78" s="219"/>
      <c r="G78" s="203"/>
      <c r="H78" s="198"/>
      <c r="I78" s="198"/>
      <c r="J78" s="198"/>
      <c r="K78" s="198"/>
      <c r="L78" s="198"/>
      <c r="M78" s="198"/>
      <c r="N78" s="198"/>
      <c r="O78" s="198"/>
      <c r="P78" s="198"/>
      <c r="Q78" s="198"/>
      <c r="R78" s="235"/>
      <c r="S78" s="31"/>
      <c r="T78" s="4"/>
      <c r="U78" s="4"/>
      <c r="V78" s="4"/>
      <c r="W78" s="4"/>
      <c r="X78" s="4"/>
    </row>
    <row r="79" ht="15.75" customHeight="1">
      <c r="A79" s="17"/>
      <c r="B79" s="4"/>
      <c r="C79" s="87"/>
      <c r="D79" s="59"/>
      <c r="E79" s="59"/>
      <c r="F79" s="219"/>
      <c r="G79" s="203"/>
      <c r="H79" s="198"/>
      <c r="I79" s="198"/>
      <c r="J79" s="198"/>
      <c r="K79" s="198"/>
      <c r="L79" s="198"/>
      <c r="M79" s="198"/>
      <c r="N79" s="198"/>
      <c r="O79" s="198"/>
      <c r="P79" s="198"/>
      <c r="Q79" s="198"/>
      <c r="R79" s="235"/>
      <c r="S79" s="31"/>
      <c r="T79" s="4"/>
      <c r="U79" s="4"/>
      <c r="V79" s="4"/>
      <c r="W79" s="4"/>
      <c r="X79" s="4"/>
    </row>
    <row r="80" ht="15.75" customHeight="1">
      <c r="A80" s="17"/>
      <c r="B80" s="4"/>
      <c r="C80" s="87"/>
      <c r="D80" s="59"/>
      <c r="E80" s="59"/>
      <c r="F80" s="219"/>
      <c r="G80" s="203"/>
      <c r="H80" s="198"/>
      <c r="I80" s="198"/>
      <c r="J80" s="198"/>
      <c r="K80" s="198"/>
      <c r="L80" s="198"/>
      <c r="M80" s="198"/>
      <c r="N80" s="198"/>
      <c r="O80" s="198"/>
      <c r="P80" s="198"/>
      <c r="Q80" s="198"/>
      <c r="R80" s="235"/>
      <c r="S80" s="31"/>
      <c r="T80" s="4"/>
      <c r="U80" s="4"/>
      <c r="V80" s="4"/>
      <c r="W80" s="4"/>
      <c r="X80" s="4"/>
    </row>
    <row r="81" ht="15.75" customHeight="1">
      <c r="A81" s="17"/>
      <c r="B81" s="4"/>
      <c r="C81" s="87"/>
      <c r="D81" s="59"/>
      <c r="E81" s="59"/>
      <c r="F81" s="219"/>
      <c r="G81" s="203"/>
      <c r="H81" s="198"/>
      <c r="I81" s="198"/>
      <c r="J81" s="198"/>
      <c r="K81" s="198"/>
      <c r="L81" s="198"/>
      <c r="M81" s="198"/>
      <c r="N81" s="198"/>
      <c r="O81" s="198"/>
      <c r="P81" s="198"/>
      <c r="Q81" s="198"/>
      <c r="R81" s="235"/>
      <c r="S81" s="31"/>
      <c r="T81" s="4"/>
      <c r="U81" s="4"/>
      <c r="V81" s="4"/>
      <c r="W81" s="4"/>
      <c r="X81" s="4"/>
    </row>
    <row r="82" ht="15.75" customHeight="1">
      <c r="A82" s="17"/>
      <c r="B82" s="4"/>
      <c r="C82" s="87"/>
      <c r="D82" s="59"/>
      <c r="E82" s="59"/>
      <c r="F82" s="219"/>
      <c r="G82" s="203"/>
      <c r="H82" s="198"/>
      <c r="I82" s="198"/>
      <c r="J82" s="198"/>
      <c r="K82" s="198"/>
      <c r="L82" s="198"/>
      <c r="M82" s="198"/>
      <c r="N82" s="198"/>
      <c r="O82" s="198"/>
      <c r="P82" s="198"/>
      <c r="Q82" s="198"/>
      <c r="R82" s="235"/>
      <c r="S82" s="31"/>
      <c r="T82" s="4"/>
      <c r="U82" s="4"/>
      <c r="V82" s="4"/>
      <c r="W82" s="4"/>
      <c r="X82" s="4"/>
    </row>
    <row r="83" ht="15.75" customHeight="1">
      <c r="A83" s="17"/>
      <c r="B83" s="4"/>
      <c r="C83" s="87"/>
      <c r="D83" s="59"/>
      <c r="E83" s="59"/>
      <c r="F83" s="219"/>
      <c r="G83" s="203"/>
      <c r="H83" s="198"/>
      <c r="I83" s="198"/>
      <c r="J83" s="198"/>
      <c r="K83" s="198"/>
      <c r="L83" s="198"/>
      <c r="M83" s="198"/>
      <c r="N83" s="198"/>
      <c r="O83" s="198"/>
      <c r="P83" s="198"/>
      <c r="Q83" s="198"/>
      <c r="R83" s="235"/>
      <c r="S83" s="31"/>
      <c r="T83" s="4"/>
      <c r="U83" s="4"/>
      <c r="V83" s="4"/>
      <c r="W83" s="4"/>
      <c r="X83" s="4"/>
    </row>
    <row r="84" ht="15.75" customHeight="1">
      <c r="A84" s="17"/>
      <c r="B84" s="4"/>
      <c r="C84" s="87"/>
      <c r="D84" s="59"/>
      <c r="E84" s="59"/>
      <c r="F84" s="219"/>
      <c r="G84" s="203"/>
      <c r="H84" s="198"/>
      <c r="I84" s="198"/>
      <c r="J84" s="198"/>
      <c r="K84" s="198"/>
      <c r="L84" s="198"/>
      <c r="M84" s="198"/>
      <c r="N84" s="198"/>
      <c r="O84" s="198"/>
      <c r="P84" s="198"/>
      <c r="Q84" s="198"/>
      <c r="R84" s="235"/>
      <c r="S84" s="31"/>
      <c r="T84" s="4"/>
      <c r="U84" s="4"/>
      <c r="V84" s="4"/>
      <c r="W84" s="4"/>
      <c r="X84" s="4"/>
    </row>
    <row r="85" ht="15.75" customHeight="1">
      <c r="A85" s="17"/>
      <c r="B85" s="4"/>
      <c r="C85" s="87"/>
      <c r="D85" s="59"/>
      <c r="E85" s="59"/>
      <c r="F85" s="219"/>
      <c r="G85" s="203"/>
      <c r="H85" s="198"/>
      <c r="I85" s="198"/>
      <c r="J85" s="198"/>
      <c r="K85" s="198"/>
      <c r="L85" s="198"/>
      <c r="M85" s="198"/>
      <c r="N85" s="198"/>
      <c r="O85" s="198"/>
      <c r="P85" s="198"/>
      <c r="Q85" s="198"/>
      <c r="R85" s="235"/>
      <c r="S85" s="31"/>
      <c r="T85" s="4"/>
      <c r="U85" s="4"/>
      <c r="V85" s="4"/>
      <c r="W85" s="4"/>
      <c r="X85" s="4"/>
    </row>
    <row r="86" ht="15.75" customHeight="1">
      <c r="A86" s="17"/>
      <c r="B86" s="4"/>
      <c r="C86" s="87"/>
      <c r="D86" s="59"/>
      <c r="E86" s="59"/>
      <c r="F86" s="219"/>
      <c r="G86" s="203"/>
      <c r="H86" s="198"/>
      <c r="I86" s="198"/>
      <c r="J86" s="198"/>
      <c r="K86" s="198"/>
      <c r="L86" s="198"/>
      <c r="M86" s="198"/>
      <c r="N86" s="198"/>
      <c r="O86" s="198"/>
      <c r="P86" s="198"/>
      <c r="Q86" s="198"/>
      <c r="R86" s="235"/>
      <c r="S86" s="31"/>
      <c r="T86" s="4"/>
      <c r="U86" s="4"/>
      <c r="V86" s="4"/>
      <c r="W86" s="4"/>
      <c r="X86" s="4"/>
    </row>
    <row r="87" ht="15.75" customHeight="1">
      <c r="A87" s="17"/>
      <c r="B87" s="4"/>
      <c r="C87" s="87"/>
      <c r="D87" s="59"/>
      <c r="E87" s="59"/>
      <c r="F87" s="219"/>
      <c r="G87" s="203"/>
      <c r="H87" s="198"/>
      <c r="I87" s="198"/>
      <c r="J87" s="198"/>
      <c r="K87" s="198"/>
      <c r="L87" s="198"/>
      <c r="M87" s="198"/>
      <c r="N87" s="198"/>
      <c r="O87" s="198"/>
      <c r="P87" s="198"/>
      <c r="Q87" s="198"/>
      <c r="R87" s="235"/>
      <c r="S87" s="31"/>
      <c r="T87" s="4"/>
      <c r="U87" s="4"/>
      <c r="V87" s="4"/>
      <c r="W87" s="4"/>
      <c r="X87" s="4"/>
    </row>
    <row r="88" ht="15.75" customHeight="1">
      <c r="A88" s="17"/>
      <c r="B88" s="4"/>
      <c r="C88" s="87"/>
      <c r="D88" s="59"/>
      <c r="E88" s="59"/>
      <c r="F88" s="219"/>
      <c r="G88" s="203"/>
      <c r="H88" s="198"/>
      <c r="I88" s="198"/>
      <c r="J88" s="198"/>
      <c r="K88" s="198"/>
      <c r="L88" s="198"/>
      <c r="M88" s="198"/>
      <c r="N88" s="198"/>
      <c r="O88" s="198"/>
      <c r="P88" s="198"/>
      <c r="Q88" s="198"/>
      <c r="R88" s="235"/>
      <c r="S88" s="31"/>
      <c r="T88" s="4"/>
      <c r="U88" s="4"/>
      <c r="V88" s="4"/>
      <c r="W88" s="4"/>
      <c r="X88" s="4"/>
    </row>
    <row r="89" ht="15.75" customHeight="1">
      <c r="A89" s="17"/>
      <c r="B89" s="4"/>
      <c r="C89" s="87"/>
      <c r="D89" s="59"/>
      <c r="E89" s="59"/>
      <c r="F89" s="219"/>
      <c r="G89" s="203"/>
      <c r="H89" s="198"/>
      <c r="I89" s="198"/>
      <c r="J89" s="198"/>
      <c r="K89" s="198"/>
      <c r="L89" s="198"/>
      <c r="M89" s="198"/>
      <c r="N89" s="198"/>
      <c r="O89" s="198"/>
      <c r="P89" s="198"/>
      <c r="Q89" s="198"/>
      <c r="R89" s="235"/>
      <c r="S89" s="31"/>
      <c r="T89" s="4"/>
      <c r="U89" s="4"/>
      <c r="V89" s="4"/>
      <c r="W89" s="4"/>
      <c r="X89" s="4"/>
    </row>
    <row r="90" ht="15.75" customHeight="1">
      <c r="A90" s="17"/>
      <c r="B90" s="4"/>
      <c r="C90" s="87"/>
      <c r="D90" s="59"/>
      <c r="E90" s="59"/>
      <c r="F90" s="219"/>
      <c r="G90" s="203"/>
      <c r="H90" s="198"/>
      <c r="I90" s="198"/>
      <c r="J90" s="198"/>
      <c r="K90" s="198"/>
      <c r="L90" s="198"/>
      <c r="M90" s="198"/>
      <c r="N90" s="198"/>
      <c r="O90" s="198"/>
      <c r="P90" s="198"/>
      <c r="Q90" s="198"/>
      <c r="R90" s="235"/>
      <c r="S90" s="31"/>
      <c r="T90" s="4"/>
      <c r="U90" s="4"/>
      <c r="V90" s="4"/>
      <c r="W90" s="4"/>
      <c r="X90" s="4"/>
    </row>
    <row r="91" ht="15.75" customHeight="1">
      <c r="A91" s="17"/>
      <c r="B91" s="4"/>
      <c r="C91" s="87"/>
      <c r="D91" s="59"/>
      <c r="E91" s="59"/>
      <c r="F91" s="219"/>
      <c r="G91" s="203"/>
      <c r="H91" s="198"/>
      <c r="I91" s="198"/>
      <c r="J91" s="198"/>
      <c r="K91" s="198"/>
      <c r="L91" s="198"/>
      <c r="M91" s="198"/>
      <c r="N91" s="198"/>
      <c r="O91" s="198"/>
      <c r="P91" s="198"/>
      <c r="Q91" s="198"/>
      <c r="R91" s="235"/>
      <c r="S91" s="31"/>
      <c r="T91" s="4"/>
      <c r="U91" s="4"/>
      <c r="V91" s="4"/>
      <c r="W91" s="4"/>
      <c r="X91" s="4"/>
    </row>
    <row r="92" ht="15.75" customHeight="1">
      <c r="A92" s="17"/>
      <c r="B92" s="4"/>
      <c r="C92" s="87"/>
      <c r="D92" s="59"/>
      <c r="E92" s="59"/>
      <c r="F92" s="219"/>
      <c r="G92" s="203"/>
      <c r="H92" s="198"/>
      <c r="I92" s="198"/>
      <c r="J92" s="198"/>
      <c r="K92" s="198"/>
      <c r="L92" s="198"/>
      <c r="M92" s="198"/>
      <c r="N92" s="198"/>
      <c r="O92" s="198"/>
      <c r="P92" s="198"/>
      <c r="Q92" s="198"/>
      <c r="R92" s="235"/>
      <c r="S92" s="31"/>
      <c r="T92" s="4"/>
      <c r="U92" s="4"/>
      <c r="V92" s="4"/>
      <c r="W92" s="4"/>
      <c r="X92" s="4"/>
    </row>
    <row r="93" ht="15.75" customHeight="1">
      <c r="A93" s="17"/>
      <c r="B93" s="4"/>
      <c r="C93" s="87"/>
      <c r="D93" s="59"/>
      <c r="E93" s="59"/>
      <c r="F93" s="219"/>
      <c r="G93" s="203"/>
      <c r="H93" s="198"/>
      <c r="I93" s="198"/>
      <c r="J93" s="198"/>
      <c r="K93" s="198"/>
      <c r="L93" s="198"/>
      <c r="M93" s="198"/>
      <c r="N93" s="198"/>
      <c r="O93" s="198"/>
      <c r="P93" s="198"/>
      <c r="Q93" s="198"/>
      <c r="R93" s="235"/>
      <c r="S93" s="31"/>
      <c r="T93" s="4"/>
      <c r="U93" s="4"/>
      <c r="V93" s="4"/>
      <c r="W93" s="4"/>
      <c r="X93" s="4"/>
    </row>
    <row r="94" ht="15.75" customHeight="1">
      <c r="A94" s="17"/>
      <c r="B94" s="4"/>
      <c r="C94" s="87"/>
      <c r="D94" s="59"/>
      <c r="E94" s="59"/>
      <c r="F94" s="219"/>
      <c r="G94" s="203"/>
      <c r="H94" s="198"/>
      <c r="I94" s="198"/>
      <c r="J94" s="198"/>
      <c r="K94" s="198"/>
      <c r="L94" s="198"/>
      <c r="M94" s="198"/>
      <c r="N94" s="198"/>
      <c r="O94" s="198"/>
      <c r="P94" s="198"/>
      <c r="Q94" s="198"/>
      <c r="R94" s="235"/>
      <c r="S94" s="31"/>
      <c r="T94" s="4"/>
      <c r="U94" s="4"/>
      <c r="V94" s="4"/>
      <c r="W94" s="4"/>
      <c r="X94" s="4"/>
    </row>
    <row r="95" ht="15.75" customHeight="1">
      <c r="A95" s="17"/>
      <c r="B95" s="4"/>
      <c r="C95" s="87"/>
      <c r="D95" s="59"/>
      <c r="E95" s="59"/>
      <c r="F95" s="219"/>
      <c r="G95" s="203"/>
      <c r="H95" s="198"/>
      <c r="I95" s="198"/>
      <c r="J95" s="198"/>
      <c r="K95" s="198"/>
      <c r="L95" s="198"/>
      <c r="M95" s="198"/>
      <c r="N95" s="198"/>
      <c r="O95" s="198"/>
      <c r="P95" s="198"/>
      <c r="Q95" s="198"/>
      <c r="R95" s="235"/>
      <c r="S95" s="31"/>
      <c r="T95" s="4"/>
      <c r="U95" s="4"/>
      <c r="V95" s="4"/>
      <c r="W95" s="4"/>
      <c r="X95" s="4"/>
    </row>
    <row r="96" ht="15.75" customHeight="1">
      <c r="A96" s="17"/>
      <c r="B96" s="4"/>
      <c r="C96" s="87"/>
      <c r="D96" s="59"/>
      <c r="E96" s="59"/>
      <c r="F96" s="219"/>
      <c r="G96" s="203"/>
      <c r="H96" s="198"/>
      <c r="I96" s="198"/>
      <c r="J96" s="198"/>
      <c r="K96" s="198"/>
      <c r="L96" s="198"/>
      <c r="M96" s="198"/>
      <c r="N96" s="198"/>
      <c r="O96" s="198"/>
      <c r="P96" s="198"/>
      <c r="Q96" s="198"/>
      <c r="R96" s="235"/>
      <c r="S96" s="31"/>
      <c r="T96" s="4"/>
      <c r="U96" s="4"/>
      <c r="V96" s="4"/>
      <c r="W96" s="4"/>
      <c r="X96" s="4"/>
    </row>
    <row r="97" ht="15.75" customHeight="1">
      <c r="A97" s="17"/>
      <c r="B97" s="4"/>
      <c r="C97" s="87"/>
      <c r="D97" s="59"/>
      <c r="E97" s="59"/>
      <c r="F97" s="219"/>
      <c r="G97" s="203"/>
      <c r="H97" s="198"/>
      <c r="I97" s="198"/>
      <c r="J97" s="198"/>
      <c r="K97" s="198"/>
      <c r="L97" s="198"/>
      <c r="M97" s="198"/>
      <c r="N97" s="198"/>
      <c r="O97" s="198"/>
      <c r="P97" s="198"/>
      <c r="Q97" s="198"/>
      <c r="R97" s="235"/>
      <c r="S97" s="31"/>
      <c r="T97" s="4"/>
      <c r="U97" s="4"/>
      <c r="V97" s="4"/>
      <c r="W97" s="4"/>
      <c r="X97" s="4"/>
    </row>
    <row r="98" ht="15.75" customHeight="1">
      <c r="A98" s="17"/>
      <c r="B98" s="4"/>
      <c r="C98" s="87"/>
      <c r="D98" s="59"/>
      <c r="E98" s="59"/>
      <c r="F98" s="219"/>
      <c r="G98" s="203"/>
      <c r="H98" s="198"/>
      <c r="I98" s="198"/>
      <c r="J98" s="198"/>
      <c r="K98" s="198"/>
      <c r="L98" s="198"/>
      <c r="M98" s="198"/>
      <c r="N98" s="198"/>
      <c r="O98" s="198"/>
      <c r="P98" s="198"/>
      <c r="Q98" s="198"/>
      <c r="R98" s="235"/>
      <c r="S98" s="31"/>
      <c r="T98" s="4"/>
      <c r="U98" s="4"/>
      <c r="V98" s="4"/>
      <c r="W98" s="4"/>
      <c r="X98" s="4"/>
    </row>
    <row r="99" ht="15.75" customHeight="1">
      <c r="A99" s="17"/>
      <c r="B99" s="4"/>
      <c r="C99" s="87"/>
      <c r="D99" s="59"/>
      <c r="E99" s="59"/>
      <c r="F99" s="219"/>
      <c r="G99" s="203"/>
      <c r="H99" s="198"/>
      <c r="I99" s="198"/>
      <c r="J99" s="198"/>
      <c r="K99" s="198"/>
      <c r="L99" s="198"/>
      <c r="M99" s="198"/>
      <c r="N99" s="198"/>
      <c r="O99" s="198"/>
      <c r="P99" s="198"/>
      <c r="Q99" s="198"/>
      <c r="R99" s="235"/>
      <c r="S99" s="31"/>
      <c r="T99" s="4"/>
      <c r="U99" s="4"/>
      <c r="V99" s="4"/>
      <c r="W99" s="4"/>
      <c r="X99" s="4"/>
    </row>
    <row r="100" ht="15.75" customHeight="1">
      <c r="A100" s="17"/>
      <c r="B100" s="4"/>
      <c r="C100" s="87"/>
      <c r="D100" s="59"/>
      <c r="E100" s="59"/>
      <c r="F100" s="219"/>
      <c r="G100" s="203"/>
      <c r="H100" s="198"/>
      <c r="I100" s="198"/>
      <c r="J100" s="198"/>
      <c r="K100" s="198"/>
      <c r="L100" s="198"/>
      <c r="M100" s="198"/>
      <c r="N100" s="198"/>
      <c r="O100" s="198"/>
      <c r="P100" s="198"/>
      <c r="Q100" s="198"/>
      <c r="R100" s="235"/>
      <c r="S100" s="31"/>
      <c r="T100" s="4"/>
      <c r="U100" s="4"/>
      <c r="V100" s="4"/>
      <c r="W100" s="4"/>
      <c r="X100" s="4"/>
    </row>
    <row r="101" ht="15.75" customHeight="1">
      <c r="A101" s="17"/>
      <c r="B101" s="4"/>
      <c r="C101" s="87"/>
      <c r="D101" s="59"/>
      <c r="E101" s="59"/>
      <c r="F101" s="219"/>
      <c r="G101" s="203"/>
      <c r="H101" s="198"/>
      <c r="I101" s="198"/>
      <c r="J101" s="198"/>
      <c r="K101" s="198"/>
      <c r="L101" s="198"/>
      <c r="M101" s="198"/>
      <c r="N101" s="198"/>
      <c r="O101" s="198"/>
      <c r="P101" s="198"/>
      <c r="Q101" s="198"/>
      <c r="R101" s="235"/>
      <c r="S101" s="31"/>
      <c r="T101" s="4"/>
      <c r="U101" s="4"/>
      <c r="V101" s="4"/>
      <c r="W101" s="4"/>
      <c r="X101" s="4"/>
    </row>
    <row r="102" ht="15.75" customHeight="1">
      <c r="A102" s="17"/>
      <c r="B102" s="4"/>
      <c r="C102" s="87"/>
      <c r="D102" s="59"/>
      <c r="E102" s="59"/>
      <c r="F102" s="219"/>
      <c r="G102" s="203"/>
      <c r="H102" s="198"/>
      <c r="I102" s="198"/>
      <c r="J102" s="198"/>
      <c r="K102" s="198"/>
      <c r="L102" s="198"/>
      <c r="M102" s="198"/>
      <c r="N102" s="198"/>
      <c r="O102" s="198"/>
      <c r="P102" s="198"/>
      <c r="Q102" s="198"/>
      <c r="R102" s="235"/>
      <c r="S102" s="31"/>
      <c r="T102" s="4"/>
      <c r="U102" s="4"/>
      <c r="V102" s="4"/>
      <c r="W102" s="4"/>
      <c r="X102" s="4"/>
    </row>
    <row r="103" ht="15.75" customHeight="1">
      <c r="A103" s="17"/>
      <c r="B103" s="4"/>
      <c r="C103" s="87"/>
      <c r="D103" s="59"/>
      <c r="E103" s="59"/>
      <c r="F103" s="219"/>
      <c r="G103" s="203"/>
      <c r="H103" s="198"/>
      <c r="I103" s="198"/>
      <c r="J103" s="198"/>
      <c r="K103" s="198"/>
      <c r="L103" s="198"/>
      <c r="M103" s="198"/>
      <c r="N103" s="198"/>
      <c r="O103" s="198"/>
      <c r="P103" s="198"/>
      <c r="Q103" s="198"/>
      <c r="R103" s="235"/>
      <c r="S103" s="31"/>
      <c r="T103" s="4"/>
      <c r="U103" s="4"/>
      <c r="V103" s="4"/>
      <c r="W103" s="4"/>
      <c r="X103" s="4"/>
    </row>
    <row r="104" ht="15.75" customHeight="1">
      <c r="A104" s="17"/>
      <c r="B104" s="4"/>
      <c r="C104" s="87"/>
      <c r="D104" s="59"/>
      <c r="E104" s="59"/>
      <c r="F104" s="219"/>
      <c r="G104" s="203"/>
      <c r="H104" s="198"/>
      <c r="I104" s="198"/>
      <c r="J104" s="198"/>
      <c r="K104" s="198"/>
      <c r="L104" s="198"/>
      <c r="M104" s="198"/>
      <c r="N104" s="198"/>
      <c r="O104" s="198"/>
      <c r="P104" s="198"/>
      <c r="Q104" s="198"/>
      <c r="R104" s="235"/>
      <c r="S104" s="31"/>
      <c r="T104" s="4"/>
      <c r="U104" s="4"/>
      <c r="V104" s="4"/>
      <c r="W104" s="4"/>
      <c r="X104" s="4"/>
    </row>
    <row r="105" ht="15.75" customHeight="1">
      <c r="A105" s="17"/>
      <c r="B105" s="4"/>
      <c r="C105" s="87"/>
      <c r="D105" s="59"/>
      <c r="E105" s="59"/>
      <c r="F105" s="219"/>
      <c r="G105" s="203"/>
      <c r="H105" s="198"/>
      <c r="I105" s="198"/>
      <c r="J105" s="198"/>
      <c r="K105" s="198"/>
      <c r="L105" s="198"/>
      <c r="M105" s="198"/>
      <c r="N105" s="198"/>
      <c r="O105" s="198"/>
      <c r="P105" s="198"/>
      <c r="Q105" s="198"/>
      <c r="R105" s="235"/>
      <c r="S105" s="31"/>
      <c r="T105" s="4"/>
      <c r="U105" s="4"/>
      <c r="V105" s="4"/>
      <c r="W105" s="4"/>
      <c r="X105" s="4"/>
    </row>
    <row r="106" ht="15.75" customHeight="1">
      <c r="A106" s="17"/>
      <c r="B106" s="4"/>
      <c r="C106" s="87"/>
      <c r="D106" s="59"/>
      <c r="E106" s="59"/>
      <c r="F106" s="219"/>
      <c r="G106" s="203"/>
      <c r="H106" s="198"/>
      <c r="I106" s="198"/>
      <c r="J106" s="198"/>
      <c r="K106" s="198"/>
      <c r="L106" s="198"/>
      <c r="M106" s="198"/>
      <c r="N106" s="198"/>
      <c r="O106" s="198"/>
      <c r="P106" s="198"/>
      <c r="Q106" s="198"/>
      <c r="R106" s="235"/>
      <c r="S106" s="31"/>
      <c r="T106" s="4"/>
      <c r="U106" s="4"/>
      <c r="V106" s="4"/>
      <c r="W106" s="4"/>
      <c r="X106" s="4"/>
    </row>
    <row r="107" ht="15.75" customHeight="1">
      <c r="A107" s="17"/>
      <c r="B107" s="4"/>
      <c r="C107" s="87"/>
      <c r="D107" s="59"/>
      <c r="E107" s="59"/>
      <c r="F107" s="219"/>
      <c r="G107" s="203"/>
      <c r="H107" s="198"/>
      <c r="I107" s="198"/>
      <c r="J107" s="198"/>
      <c r="K107" s="198"/>
      <c r="L107" s="198"/>
      <c r="M107" s="198"/>
      <c r="N107" s="198"/>
      <c r="O107" s="198"/>
      <c r="P107" s="198"/>
      <c r="Q107" s="198"/>
      <c r="R107" s="235"/>
      <c r="S107" s="31"/>
      <c r="T107" s="4"/>
      <c r="U107" s="4"/>
      <c r="V107" s="4"/>
      <c r="W107" s="4"/>
      <c r="X107" s="4"/>
    </row>
    <row r="108" ht="15.75" customHeight="1">
      <c r="A108" s="17"/>
      <c r="B108" s="4"/>
      <c r="C108" s="87"/>
      <c r="D108" s="59"/>
      <c r="E108" s="59"/>
      <c r="F108" s="219"/>
      <c r="G108" s="203"/>
      <c r="H108" s="198"/>
      <c r="I108" s="198"/>
      <c r="J108" s="198"/>
      <c r="K108" s="198"/>
      <c r="L108" s="198"/>
      <c r="M108" s="198"/>
      <c r="N108" s="198"/>
      <c r="O108" s="198"/>
      <c r="P108" s="198"/>
      <c r="Q108" s="198"/>
      <c r="R108" s="235"/>
      <c r="S108" s="31"/>
      <c r="T108" s="4"/>
      <c r="U108" s="4"/>
      <c r="V108" s="4"/>
      <c r="W108" s="4"/>
      <c r="X108" s="4"/>
    </row>
    <row r="109" ht="15.75" customHeight="1">
      <c r="A109" s="17"/>
      <c r="B109" s="4"/>
      <c r="C109" s="87"/>
      <c r="D109" s="59"/>
      <c r="E109" s="59"/>
      <c r="F109" s="219"/>
      <c r="G109" s="203"/>
      <c r="H109" s="198"/>
      <c r="I109" s="198"/>
      <c r="J109" s="198"/>
      <c r="K109" s="198"/>
      <c r="L109" s="198"/>
      <c r="M109" s="198"/>
      <c r="N109" s="198"/>
      <c r="O109" s="198"/>
      <c r="P109" s="198"/>
      <c r="Q109" s="198"/>
      <c r="R109" s="235"/>
      <c r="S109" s="31"/>
      <c r="T109" s="4"/>
      <c r="U109" s="4"/>
      <c r="V109" s="4"/>
      <c r="W109" s="4"/>
      <c r="X109" s="4"/>
    </row>
    <row r="110" ht="15.75" customHeight="1">
      <c r="A110" s="17"/>
      <c r="B110" s="4"/>
      <c r="C110" s="87"/>
      <c r="D110" s="59"/>
      <c r="E110" s="59"/>
      <c r="F110" s="219"/>
      <c r="G110" s="203"/>
      <c r="H110" s="198"/>
      <c r="I110" s="198"/>
      <c r="J110" s="198"/>
      <c r="K110" s="198"/>
      <c r="L110" s="198"/>
      <c r="M110" s="198"/>
      <c r="N110" s="198"/>
      <c r="O110" s="198"/>
      <c r="P110" s="198"/>
      <c r="Q110" s="198"/>
      <c r="R110" s="235"/>
      <c r="S110" s="31"/>
      <c r="T110" s="4"/>
      <c r="U110" s="4"/>
      <c r="V110" s="4"/>
      <c r="W110" s="4"/>
      <c r="X110" s="4"/>
    </row>
    <row r="111" ht="15.75" customHeight="1">
      <c r="A111" s="17"/>
      <c r="B111" s="4"/>
      <c r="C111" s="87"/>
      <c r="D111" s="59"/>
      <c r="E111" s="59"/>
      <c r="F111" s="219"/>
      <c r="G111" s="203"/>
      <c r="H111" s="198"/>
      <c r="I111" s="198"/>
      <c r="J111" s="198"/>
      <c r="K111" s="198"/>
      <c r="L111" s="198"/>
      <c r="M111" s="198"/>
      <c r="N111" s="198"/>
      <c r="O111" s="198"/>
      <c r="P111" s="198"/>
      <c r="Q111" s="198"/>
      <c r="R111" s="235"/>
      <c r="S111" s="31"/>
      <c r="T111" s="4"/>
      <c r="U111" s="4"/>
      <c r="V111" s="4"/>
      <c r="W111" s="4"/>
      <c r="X111" s="4"/>
    </row>
    <row r="112" ht="15.75" customHeight="1">
      <c r="A112" s="17"/>
      <c r="B112" s="4"/>
      <c r="C112" s="87"/>
      <c r="D112" s="59"/>
      <c r="E112" s="59"/>
      <c r="F112" s="219"/>
      <c r="G112" s="203"/>
      <c r="H112" s="198"/>
      <c r="I112" s="198"/>
      <c r="J112" s="198"/>
      <c r="K112" s="198"/>
      <c r="L112" s="198"/>
      <c r="M112" s="198"/>
      <c r="N112" s="198"/>
      <c r="O112" s="198"/>
      <c r="P112" s="198"/>
      <c r="Q112" s="198"/>
      <c r="R112" s="235"/>
      <c r="S112" s="31"/>
      <c r="T112" s="4"/>
      <c r="U112" s="4"/>
      <c r="V112" s="4"/>
      <c r="W112" s="4"/>
      <c r="X112" s="4"/>
    </row>
    <row r="113" ht="15.75" customHeight="1">
      <c r="A113" s="17"/>
      <c r="B113" s="4"/>
      <c r="C113" s="87"/>
      <c r="D113" s="59"/>
      <c r="E113" s="59"/>
      <c r="F113" s="219"/>
      <c r="G113" s="203"/>
      <c r="H113" s="198"/>
      <c r="I113" s="198"/>
      <c r="J113" s="198"/>
      <c r="K113" s="198"/>
      <c r="L113" s="198"/>
      <c r="M113" s="198"/>
      <c r="N113" s="198"/>
      <c r="O113" s="198"/>
      <c r="P113" s="198"/>
      <c r="Q113" s="198"/>
      <c r="R113" s="235"/>
      <c r="S113" s="31"/>
      <c r="T113" s="4"/>
      <c r="U113" s="4"/>
      <c r="V113" s="4"/>
      <c r="W113" s="4"/>
      <c r="X113" s="4"/>
    </row>
    <row r="114" ht="15.75" customHeight="1">
      <c r="A114" s="17"/>
      <c r="B114" s="4"/>
      <c r="C114" s="87"/>
      <c r="D114" s="59"/>
      <c r="E114" s="59"/>
      <c r="F114" s="219"/>
      <c r="G114" s="203"/>
      <c r="H114" s="198"/>
      <c r="I114" s="198"/>
      <c r="J114" s="198"/>
      <c r="K114" s="198"/>
      <c r="L114" s="198"/>
      <c r="M114" s="198"/>
      <c r="N114" s="198"/>
      <c r="O114" s="198"/>
      <c r="P114" s="198"/>
      <c r="Q114" s="198"/>
      <c r="R114" s="235"/>
      <c r="S114" s="31"/>
      <c r="T114" s="4"/>
      <c r="U114" s="4"/>
      <c r="V114" s="4"/>
      <c r="W114" s="4"/>
      <c r="X114" s="4"/>
    </row>
    <row r="115" ht="15.75" customHeight="1">
      <c r="A115" s="17"/>
      <c r="B115" s="4"/>
      <c r="C115" s="87"/>
      <c r="D115" s="59"/>
      <c r="E115" s="59"/>
      <c r="F115" s="219"/>
      <c r="G115" s="203"/>
      <c r="H115" s="198"/>
      <c r="I115" s="198"/>
      <c r="J115" s="198"/>
      <c r="K115" s="198"/>
      <c r="L115" s="198"/>
      <c r="M115" s="198"/>
      <c r="N115" s="198"/>
      <c r="O115" s="198"/>
      <c r="P115" s="198"/>
      <c r="Q115" s="198"/>
      <c r="R115" s="235"/>
      <c r="S115" s="31"/>
      <c r="T115" s="4"/>
      <c r="U115" s="4"/>
      <c r="V115" s="4"/>
      <c r="W115" s="4"/>
      <c r="X115" s="4"/>
    </row>
    <row r="116" ht="15.75" customHeight="1">
      <c r="A116" s="17"/>
      <c r="B116" s="4"/>
      <c r="C116" s="87"/>
      <c r="D116" s="59"/>
      <c r="E116" s="59"/>
      <c r="F116" s="219"/>
      <c r="G116" s="203"/>
      <c r="H116" s="198"/>
      <c r="I116" s="198"/>
      <c r="J116" s="198"/>
      <c r="K116" s="198"/>
      <c r="L116" s="198"/>
      <c r="M116" s="198"/>
      <c r="N116" s="198"/>
      <c r="O116" s="198"/>
      <c r="P116" s="198"/>
      <c r="Q116" s="198"/>
      <c r="R116" s="235"/>
      <c r="S116" s="31"/>
      <c r="T116" s="4"/>
      <c r="U116" s="4"/>
      <c r="V116" s="4"/>
      <c r="W116" s="4"/>
      <c r="X116" s="4"/>
    </row>
    <row r="117" ht="15.75" customHeight="1">
      <c r="A117" s="17"/>
      <c r="B117" s="4"/>
      <c r="C117" s="87"/>
      <c r="D117" s="59"/>
      <c r="E117" s="59"/>
      <c r="F117" s="219"/>
      <c r="G117" s="203"/>
      <c r="H117" s="198"/>
      <c r="I117" s="198"/>
      <c r="J117" s="198"/>
      <c r="K117" s="198"/>
      <c r="L117" s="198"/>
      <c r="M117" s="198"/>
      <c r="N117" s="198"/>
      <c r="O117" s="198"/>
      <c r="P117" s="198"/>
      <c r="Q117" s="198"/>
      <c r="R117" s="235"/>
      <c r="S117" s="31"/>
      <c r="T117" s="4"/>
      <c r="U117" s="4"/>
      <c r="V117" s="4"/>
      <c r="W117" s="4"/>
      <c r="X117" s="4"/>
    </row>
    <row r="118" ht="15.75" customHeight="1">
      <c r="A118" s="17"/>
      <c r="B118" s="4"/>
      <c r="C118" s="87"/>
      <c r="D118" s="59"/>
      <c r="E118" s="59"/>
      <c r="F118" s="219"/>
      <c r="G118" s="203"/>
      <c r="H118" s="198"/>
      <c r="I118" s="198"/>
      <c r="J118" s="198"/>
      <c r="K118" s="198"/>
      <c r="L118" s="198"/>
      <c r="M118" s="198"/>
      <c r="N118" s="198"/>
      <c r="O118" s="198"/>
      <c r="P118" s="198"/>
      <c r="Q118" s="198"/>
      <c r="R118" s="235"/>
      <c r="S118" s="31"/>
      <c r="T118" s="4"/>
      <c r="U118" s="4"/>
      <c r="V118" s="4"/>
      <c r="W118" s="4"/>
      <c r="X118" s="4"/>
    </row>
    <row r="119" ht="15.75" customHeight="1">
      <c r="A119" s="17"/>
      <c r="B119" s="4"/>
      <c r="C119" s="87"/>
      <c r="D119" s="59"/>
      <c r="E119" s="59"/>
      <c r="F119" s="219"/>
      <c r="G119" s="203"/>
      <c r="H119" s="198"/>
      <c r="I119" s="198"/>
      <c r="J119" s="198"/>
      <c r="K119" s="198"/>
      <c r="L119" s="198"/>
      <c r="M119" s="198"/>
      <c r="N119" s="198"/>
      <c r="O119" s="198"/>
      <c r="P119" s="198"/>
      <c r="Q119" s="198"/>
      <c r="R119" s="235"/>
      <c r="S119" s="31"/>
      <c r="T119" s="4"/>
      <c r="U119" s="4"/>
      <c r="V119" s="4"/>
      <c r="W119" s="4"/>
      <c r="X119" s="4"/>
    </row>
    <row r="120" ht="15.75" customHeight="1">
      <c r="A120" s="17"/>
      <c r="B120" s="4"/>
      <c r="C120" s="87"/>
      <c r="D120" s="59"/>
      <c r="E120" s="59"/>
      <c r="F120" s="219"/>
      <c r="G120" s="203"/>
      <c r="H120" s="198"/>
      <c r="I120" s="198"/>
      <c r="J120" s="198"/>
      <c r="K120" s="198"/>
      <c r="L120" s="198"/>
      <c r="M120" s="198"/>
      <c r="N120" s="198"/>
      <c r="O120" s="198"/>
      <c r="P120" s="198"/>
      <c r="Q120" s="198"/>
      <c r="R120" s="235"/>
      <c r="S120" s="31"/>
      <c r="T120" s="4"/>
      <c r="U120" s="4"/>
      <c r="V120" s="4"/>
      <c r="W120" s="4"/>
      <c r="X120" s="4"/>
    </row>
    <row r="121" ht="15.75" customHeight="1">
      <c r="A121" s="17"/>
      <c r="B121" s="4"/>
      <c r="C121" s="87"/>
      <c r="D121" s="59"/>
      <c r="E121" s="59"/>
      <c r="F121" s="219"/>
      <c r="G121" s="203"/>
      <c r="H121" s="198"/>
      <c r="I121" s="198"/>
      <c r="J121" s="198"/>
      <c r="K121" s="198"/>
      <c r="L121" s="198"/>
      <c r="M121" s="198"/>
      <c r="N121" s="198"/>
      <c r="O121" s="198"/>
      <c r="P121" s="198"/>
      <c r="Q121" s="198"/>
      <c r="R121" s="235"/>
      <c r="S121" s="31"/>
      <c r="T121" s="4"/>
      <c r="U121" s="4"/>
      <c r="V121" s="4"/>
      <c r="W121" s="4"/>
      <c r="X121" s="4"/>
    </row>
    <row r="122" ht="15.75" customHeight="1">
      <c r="A122" s="17"/>
      <c r="B122" s="4"/>
      <c r="C122" s="87"/>
      <c r="D122" s="59"/>
      <c r="E122" s="59"/>
      <c r="F122" s="219"/>
      <c r="G122" s="203"/>
      <c r="H122" s="198"/>
      <c r="I122" s="198"/>
      <c r="J122" s="198"/>
      <c r="K122" s="198"/>
      <c r="L122" s="198"/>
      <c r="M122" s="198"/>
      <c r="N122" s="198"/>
      <c r="O122" s="198"/>
      <c r="P122" s="198"/>
      <c r="Q122" s="198"/>
      <c r="R122" s="235"/>
      <c r="S122" s="31"/>
      <c r="T122" s="4"/>
      <c r="U122" s="4"/>
      <c r="V122" s="4"/>
      <c r="W122" s="4"/>
      <c r="X122" s="4"/>
    </row>
    <row r="123" ht="15.75" customHeight="1">
      <c r="A123" s="17"/>
      <c r="B123" s="4"/>
      <c r="C123" s="87"/>
      <c r="D123" s="59"/>
      <c r="E123" s="59"/>
      <c r="F123" s="219"/>
      <c r="G123" s="203"/>
      <c r="H123" s="198"/>
      <c r="I123" s="198"/>
      <c r="J123" s="198"/>
      <c r="K123" s="198"/>
      <c r="L123" s="198"/>
      <c r="M123" s="198"/>
      <c r="N123" s="198"/>
      <c r="O123" s="198"/>
      <c r="P123" s="198"/>
      <c r="Q123" s="198"/>
      <c r="R123" s="235"/>
      <c r="S123" s="31"/>
      <c r="T123" s="4"/>
      <c r="U123" s="4"/>
      <c r="V123" s="4"/>
      <c r="W123" s="4"/>
      <c r="X123" s="4"/>
    </row>
    <row r="124" ht="15.75" customHeight="1">
      <c r="A124" s="17"/>
      <c r="B124" s="4"/>
      <c r="C124" s="87"/>
      <c r="D124" s="59"/>
      <c r="E124" s="59"/>
      <c r="F124" s="219"/>
      <c r="G124" s="203"/>
      <c r="H124" s="198"/>
      <c r="I124" s="198"/>
      <c r="J124" s="198"/>
      <c r="K124" s="198"/>
      <c r="L124" s="198"/>
      <c r="M124" s="198"/>
      <c r="N124" s="198"/>
      <c r="O124" s="198"/>
      <c r="P124" s="198"/>
      <c r="Q124" s="198"/>
      <c r="R124" s="235"/>
      <c r="S124" s="31"/>
      <c r="T124" s="4"/>
      <c r="U124" s="4"/>
      <c r="V124" s="4"/>
      <c r="W124" s="4"/>
      <c r="X124" s="4"/>
    </row>
    <row r="125" ht="15.75" customHeight="1">
      <c r="A125" s="17"/>
      <c r="B125" s="4"/>
      <c r="C125" s="87"/>
      <c r="D125" s="59"/>
      <c r="E125" s="59"/>
      <c r="F125" s="219"/>
      <c r="G125" s="203"/>
      <c r="H125" s="198"/>
      <c r="I125" s="198"/>
      <c r="J125" s="198"/>
      <c r="K125" s="198"/>
      <c r="L125" s="198"/>
      <c r="M125" s="198"/>
      <c r="N125" s="198"/>
      <c r="O125" s="198"/>
      <c r="P125" s="198"/>
      <c r="Q125" s="198"/>
      <c r="R125" s="235"/>
      <c r="S125" s="31"/>
      <c r="T125" s="4"/>
      <c r="U125" s="4"/>
      <c r="V125" s="4"/>
      <c r="W125" s="4"/>
      <c r="X125" s="4"/>
    </row>
    <row r="126" ht="15.75" customHeight="1">
      <c r="A126" s="17"/>
      <c r="B126" s="4"/>
      <c r="C126" s="87"/>
      <c r="D126" s="59"/>
      <c r="E126" s="59"/>
      <c r="F126" s="219"/>
      <c r="G126" s="203"/>
      <c r="H126" s="198"/>
      <c r="I126" s="198"/>
      <c r="J126" s="198"/>
      <c r="K126" s="198"/>
      <c r="L126" s="198"/>
      <c r="M126" s="198"/>
      <c r="N126" s="198"/>
      <c r="O126" s="198"/>
      <c r="P126" s="198"/>
      <c r="Q126" s="198"/>
      <c r="R126" s="235"/>
      <c r="S126" s="31"/>
      <c r="T126" s="4"/>
      <c r="U126" s="4"/>
      <c r="V126" s="4"/>
      <c r="W126" s="4"/>
      <c r="X126" s="4"/>
    </row>
    <row r="127" ht="15.75" customHeight="1">
      <c r="A127" s="17"/>
      <c r="B127" s="4"/>
      <c r="C127" s="87"/>
      <c r="D127" s="59"/>
      <c r="E127" s="59"/>
      <c r="F127" s="219"/>
      <c r="G127" s="203"/>
      <c r="H127" s="198"/>
      <c r="I127" s="198"/>
      <c r="J127" s="198"/>
      <c r="K127" s="198"/>
      <c r="L127" s="198"/>
      <c r="M127" s="198"/>
      <c r="N127" s="198"/>
      <c r="O127" s="198"/>
      <c r="P127" s="198"/>
      <c r="Q127" s="198"/>
      <c r="R127" s="235"/>
      <c r="S127" s="31"/>
      <c r="T127" s="4"/>
      <c r="U127" s="4"/>
      <c r="V127" s="4"/>
      <c r="W127" s="4"/>
      <c r="X127" s="4"/>
    </row>
    <row r="128" ht="15.75" customHeight="1">
      <c r="A128" s="17"/>
      <c r="B128" s="4"/>
      <c r="C128" s="87"/>
      <c r="D128" s="59"/>
      <c r="E128" s="59"/>
      <c r="F128" s="219"/>
      <c r="G128" s="203"/>
      <c r="H128" s="198"/>
      <c r="I128" s="198"/>
      <c r="J128" s="198"/>
      <c r="K128" s="198"/>
      <c r="L128" s="198"/>
      <c r="M128" s="198"/>
      <c r="N128" s="198"/>
      <c r="O128" s="198"/>
      <c r="P128" s="198"/>
      <c r="Q128" s="198"/>
      <c r="R128" s="235"/>
      <c r="S128" s="31"/>
      <c r="T128" s="4"/>
      <c r="U128" s="4"/>
      <c r="V128" s="4"/>
      <c r="W128" s="4"/>
      <c r="X128" s="4"/>
    </row>
    <row r="129" ht="15.75" customHeight="1">
      <c r="A129" s="17"/>
      <c r="B129" s="4"/>
      <c r="C129" s="87"/>
      <c r="D129" s="59"/>
      <c r="E129" s="59"/>
      <c r="F129" s="219"/>
      <c r="G129" s="203"/>
      <c r="H129" s="198"/>
      <c r="I129" s="198"/>
      <c r="J129" s="198"/>
      <c r="K129" s="198"/>
      <c r="L129" s="198"/>
      <c r="M129" s="198"/>
      <c r="N129" s="198"/>
      <c r="O129" s="198"/>
      <c r="P129" s="198"/>
      <c r="Q129" s="198"/>
      <c r="R129" s="235"/>
      <c r="S129" s="31"/>
      <c r="T129" s="4"/>
      <c r="U129" s="4"/>
      <c r="V129" s="4"/>
      <c r="W129" s="4"/>
      <c r="X129" s="4"/>
    </row>
    <row r="130" ht="15.75" customHeight="1">
      <c r="A130" s="17"/>
      <c r="B130" s="4"/>
      <c r="C130" s="87"/>
      <c r="D130" s="59"/>
      <c r="E130" s="59"/>
      <c r="F130" s="219"/>
      <c r="G130" s="203"/>
      <c r="H130" s="198"/>
      <c r="I130" s="198"/>
      <c r="J130" s="198"/>
      <c r="K130" s="198"/>
      <c r="L130" s="198"/>
      <c r="M130" s="198"/>
      <c r="N130" s="198"/>
      <c r="O130" s="198"/>
      <c r="P130" s="198"/>
      <c r="Q130" s="198"/>
      <c r="R130" s="235"/>
      <c r="S130" s="31"/>
      <c r="T130" s="4"/>
      <c r="U130" s="4"/>
      <c r="V130" s="4"/>
      <c r="W130" s="4"/>
      <c r="X130" s="4"/>
    </row>
    <row r="131" ht="15.75" customHeight="1">
      <c r="A131" s="17"/>
      <c r="B131" s="4"/>
      <c r="C131" s="87"/>
      <c r="D131" s="59"/>
      <c r="E131" s="59"/>
      <c r="F131" s="219"/>
      <c r="G131" s="203"/>
      <c r="H131" s="198"/>
      <c r="I131" s="198"/>
      <c r="J131" s="198"/>
      <c r="K131" s="198"/>
      <c r="L131" s="198"/>
      <c r="M131" s="198"/>
      <c r="N131" s="198"/>
      <c r="O131" s="198"/>
      <c r="P131" s="198"/>
      <c r="Q131" s="198"/>
      <c r="R131" s="235"/>
      <c r="S131" s="31"/>
      <c r="T131" s="4"/>
      <c r="U131" s="4"/>
      <c r="V131" s="4"/>
      <c r="W131" s="4"/>
      <c r="X131" s="4"/>
    </row>
    <row r="132" ht="15.75" customHeight="1">
      <c r="A132" s="17"/>
      <c r="B132" s="4"/>
      <c r="C132" s="87"/>
      <c r="D132" s="59"/>
      <c r="E132" s="59"/>
      <c r="F132" s="219"/>
      <c r="G132" s="203"/>
      <c r="H132" s="198"/>
      <c r="I132" s="198"/>
      <c r="J132" s="198"/>
      <c r="K132" s="198"/>
      <c r="L132" s="198"/>
      <c r="M132" s="198"/>
      <c r="N132" s="198"/>
      <c r="O132" s="198"/>
      <c r="P132" s="198"/>
      <c r="Q132" s="198"/>
      <c r="R132" s="235"/>
      <c r="S132" s="31"/>
      <c r="T132" s="4"/>
      <c r="U132" s="4"/>
      <c r="V132" s="4"/>
      <c r="W132" s="4"/>
      <c r="X132" s="4"/>
    </row>
    <row r="133" ht="15.75" customHeight="1">
      <c r="A133" s="17"/>
      <c r="B133" s="4"/>
      <c r="C133" s="87"/>
      <c r="D133" s="59"/>
      <c r="E133" s="59"/>
      <c r="F133" s="219"/>
      <c r="G133" s="203"/>
      <c r="H133" s="198"/>
      <c r="I133" s="198"/>
      <c r="J133" s="198"/>
      <c r="K133" s="198"/>
      <c r="L133" s="198"/>
      <c r="M133" s="198"/>
      <c r="N133" s="198"/>
      <c r="O133" s="198"/>
      <c r="P133" s="198"/>
      <c r="Q133" s="198"/>
      <c r="R133" s="235"/>
      <c r="S133" s="31"/>
      <c r="T133" s="4"/>
      <c r="U133" s="4"/>
      <c r="V133" s="4"/>
      <c r="W133" s="4"/>
      <c r="X133" s="4"/>
    </row>
    <row r="134" ht="15.75" customHeight="1">
      <c r="A134" s="17"/>
      <c r="B134" s="4"/>
      <c r="C134" s="87"/>
      <c r="D134" s="59"/>
      <c r="E134" s="59"/>
      <c r="F134" s="219"/>
      <c r="G134" s="203"/>
      <c r="H134" s="198"/>
      <c r="I134" s="198"/>
      <c r="J134" s="198"/>
      <c r="K134" s="198"/>
      <c r="L134" s="198"/>
      <c r="M134" s="198"/>
      <c r="N134" s="198"/>
      <c r="O134" s="198"/>
      <c r="P134" s="198"/>
      <c r="Q134" s="198"/>
      <c r="R134" s="235"/>
      <c r="S134" s="31"/>
      <c r="T134" s="4"/>
      <c r="U134" s="4"/>
      <c r="V134" s="4"/>
      <c r="W134" s="4"/>
      <c r="X134" s="4"/>
    </row>
    <row r="135" ht="15.75" customHeight="1">
      <c r="A135" s="17"/>
      <c r="B135" s="4"/>
      <c r="C135" s="87"/>
      <c r="D135" s="59"/>
      <c r="E135" s="59"/>
      <c r="F135" s="219"/>
      <c r="G135" s="203"/>
      <c r="H135" s="198"/>
      <c r="I135" s="198"/>
      <c r="J135" s="198"/>
      <c r="K135" s="198"/>
      <c r="L135" s="198"/>
      <c r="M135" s="198"/>
      <c r="N135" s="198"/>
      <c r="O135" s="198"/>
      <c r="P135" s="198"/>
      <c r="Q135" s="198"/>
      <c r="R135" s="235"/>
      <c r="S135" s="31"/>
      <c r="T135" s="4"/>
      <c r="U135" s="4"/>
      <c r="V135" s="4"/>
      <c r="W135" s="4"/>
      <c r="X135" s="4"/>
    </row>
    <row r="136" ht="15.75" customHeight="1">
      <c r="A136" s="17"/>
      <c r="B136" s="4"/>
      <c r="C136" s="87"/>
      <c r="D136" s="59"/>
      <c r="E136" s="59"/>
      <c r="F136" s="219"/>
      <c r="G136" s="203"/>
      <c r="H136" s="198"/>
      <c r="I136" s="198"/>
      <c r="J136" s="198"/>
      <c r="K136" s="198"/>
      <c r="L136" s="198"/>
      <c r="M136" s="198"/>
      <c r="N136" s="198"/>
      <c r="O136" s="198"/>
      <c r="P136" s="198"/>
      <c r="Q136" s="198"/>
      <c r="R136" s="235"/>
      <c r="S136" s="31"/>
      <c r="T136" s="4"/>
      <c r="U136" s="4"/>
      <c r="V136" s="4"/>
      <c r="W136" s="4"/>
      <c r="X136" s="4"/>
    </row>
    <row r="137" ht="15.75" customHeight="1">
      <c r="A137" s="17"/>
      <c r="B137" s="4"/>
      <c r="C137" s="87"/>
      <c r="D137" s="59"/>
      <c r="E137" s="59"/>
      <c r="F137" s="219"/>
      <c r="G137" s="203"/>
      <c r="H137" s="198"/>
      <c r="I137" s="198"/>
      <c r="J137" s="198"/>
      <c r="K137" s="198"/>
      <c r="L137" s="198"/>
      <c r="M137" s="198"/>
      <c r="N137" s="198"/>
      <c r="O137" s="198"/>
      <c r="P137" s="198"/>
      <c r="Q137" s="198"/>
      <c r="R137" s="235"/>
      <c r="S137" s="31"/>
      <c r="T137" s="4"/>
      <c r="U137" s="4"/>
      <c r="V137" s="4"/>
      <c r="W137" s="4"/>
      <c r="X137" s="4"/>
    </row>
    <row r="138" ht="15.75" customHeight="1">
      <c r="A138" s="17"/>
      <c r="B138" s="4"/>
      <c r="C138" s="87"/>
      <c r="D138" s="59"/>
      <c r="E138" s="59"/>
      <c r="F138" s="219"/>
      <c r="G138" s="203"/>
      <c r="H138" s="198"/>
      <c r="I138" s="198"/>
      <c r="J138" s="198"/>
      <c r="K138" s="198"/>
      <c r="L138" s="198"/>
      <c r="M138" s="198"/>
      <c r="N138" s="198"/>
      <c r="O138" s="198"/>
      <c r="P138" s="198"/>
      <c r="Q138" s="198"/>
      <c r="R138" s="235"/>
      <c r="S138" s="31"/>
      <c r="T138" s="4"/>
      <c r="U138" s="4"/>
      <c r="V138" s="4"/>
      <c r="W138" s="4"/>
      <c r="X138" s="4"/>
    </row>
    <row r="139" ht="15.75" customHeight="1">
      <c r="A139" s="17"/>
      <c r="B139" s="4"/>
      <c r="C139" s="87"/>
      <c r="D139" s="59"/>
      <c r="E139" s="59"/>
      <c r="F139" s="219"/>
      <c r="G139" s="203"/>
      <c r="H139" s="198"/>
      <c r="I139" s="198"/>
      <c r="J139" s="198"/>
      <c r="K139" s="198"/>
      <c r="L139" s="198"/>
      <c r="M139" s="198"/>
      <c r="N139" s="198"/>
      <c r="O139" s="198"/>
      <c r="P139" s="198"/>
      <c r="Q139" s="198"/>
      <c r="R139" s="235"/>
      <c r="S139" s="31"/>
      <c r="T139" s="4"/>
      <c r="U139" s="4"/>
      <c r="V139" s="4"/>
      <c r="W139" s="4"/>
      <c r="X139" s="4"/>
    </row>
    <row r="140" ht="15.75" customHeight="1">
      <c r="A140" s="17"/>
      <c r="B140" s="4"/>
      <c r="C140" s="87"/>
      <c r="D140" s="59"/>
      <c r="E140" s="59"/>
      <c r="F140" s="219"/>
      <c r="G140" s="203"/>
      <c r="H140" s="198"/>
      <c r="I140" s="198"/>
      <c r="J140" s="198"/>
      <c r="K140" s="198"/>
      <c r="L140" s="198"/>
      <c r="M140" s="198"/>
      <c r="N140" s="198"/>
      <c r="O140" s="198"/>
      <c r="P140" s="198"/>
      <c r="Q140" s="198"/>
      <c r="R140" s="235"/>
      <c r="S140" s="31"/>
      <c r="T140" s="4"/>
      <c r="U140" s="4"/>
      <c r="V140" s="4"/>
      <c r="W140" s="4"/>
      <c r="X140" s="4"/>
    </row>
    <row r="141" ht="15.75" customHeight="1">
      <c r="A141" s="17"/>
      <c r="B141" s="4"/>
      <c r="C141" s="87"/>
      <c r="D141" s="59"/>
      <c r="E141" s="59"/>
      <c r="F141" s="219"/>
      <c r="G141" s="203"/>
      <c r="H141" s="198"/>
      <c r="I141" s="198"/>
      <c r="J141" s="198"/>
      <c r="K141" s="198"/>
      <c r="L141" s="198"/>
      <c r="M141" s="198"/>
      <c r="N141" s="198"/>
      <c r="O141" s="198"/>
      <c r="P141" s="198"/>
      <c r="Q141" s="198"/>
      <c r="R141" s="235"/>
      <c r="S141" s="31"/>
      <c r="T141" s="4"/>
      <c r="U141" s="4"/>
      <c r="V141" s="4"/>
      <c r="W141" s="4"/>
      <c r="X141" s="4"/>
    </row>
    <row r="142" ht="15.75" customHeight="1">
      <c r="A142" s="17"/>
      <c r="B142" s="4"/>
      <c r="C142" s="87"/>
      <c r="D142" s="59"/>
      <c r="E142" s="59"/>
      <c r="F142" s="219"/>
      <c r="G142" s="203"/>
      <c r="H142" s="198"/>
      <c r="I142" s="198"/>
      <c r="J142" s="198"/>
      <c r="K142" s="198"/>
      <c r="L142" s="198"/>
      <c r="M142" s="198"/>
      <c r="N142" s="198"/>
      <c r="O142" s="198"/>
      <c r="P142" s="198"/>
      <c r="Q142" s="198"/>
      <c r="R142" s="235"/>
      <c r="S142" s="31"/>
      <c r="T142" s="4"/>
      <c r="U142" s="4"/>
      <c r="V142" s="4"/>
      <c r="W142" s="4"/>
      <c r="X142" s="4"/>
    </row>
    <row r="143" ht="15.75" customHeight="1">
      <c r="A143" s="17"/>
      <c r="B143" s="4"/>
      <c r="C143" s="87"/>
      <c r="D143" s="59"/>
      <c r="E143" s="59"/>
      <c r="F143" s="219"/>
      <c r="G143" s="203"/>
      <c r="H143" s="198"/>
      <c r="I143" s="198"/>
      <c r="J143" s="198"/>
      <c r="K143" s="198"/>
      <c r="L143" s="198"/>
      <c r="M143" s="198"/>
      <c r="N143" s="198"/>
      <c r="O143" s="198"/>
      <c r="P143" s="198"/>
      <c r="Q143" s="198"/>
      <c r="R143" s="235"/>
      <c r="S143" s="31"/>
      <c r="T143" s="4"/>
      <c r="U143" s="4"/>
      <c r="V143" s="4"/>
      <c r="W143" s="4"/>
      <c r="X143" s="4"/>
    </row>
    <row r="144" ht="15.75" customHeight="1">
      <c r="A144" s="17"/>
      <c r="B144" s="4"/>
      <c r="C144" s="87"/>
      <c r="D144" s="59"/>
      <c r="E144" s="59"/>
      <c r="F144" s="219"/>
      <c r="G144" s="203"/>
      <c r="H144" s="198"/>
      <c r="I144" s="198"/>
      <c r="J144" s="198"/>
      <c r="K144" s="198"/>
      <c r="L144" s="198"/>
      <c r="M144" s="198"/>
      <c r="N144" s="198"/>
      <c r="O144" s="198"/>
      <c r="P144" s="198"/>
      <c r="Q144" s="198"/>
      <c r="R144" s="235"/>
      <c r="S144" s="31"/>
      <c r="T144" s="4"/>
      <c r="U144" s="4"/>
      <c r="V144" s="4"/>
      <c r="W144" s="4"/>
      <c r="X144" s="4"/>
    </row>
    <row r="145" ht="15.75" customHeight="1">
      <c r="A145" s="17"/>
      <c r="B145" s="4"/>
      <c r="C145" s="87"/>
      <c r="D145" s="59"/>
      <c r="E145" s="59"/>
      <c r="F145" s="219"/>
      <c r="G145" s="203"/>
      <c r="H145" s="198"/>
      <c r="I145" s="198"/>
      <c r="J145" s="198"/>
      <c r="K145" s="198"/>
      <c r="L145" s="198"/>
      <c r="M145" s="198"/>
      <c r="N145" s="198"/>
      <c r="O145" s="198"/>
      <c r="P145" s="198"/>
      <c r="Q145" s="198"/>
      <c r="R145" s="235"/>
      <c r="S145" s="31"/>
      <c r="T145" s="4"/>
      <c r="U145" s="4"/>
      <c r="V145" s="4"/>
      <c r="W145" s="4"/>
      <c r="X145" s="4"/>
    </row>
    <row r="146" ht="15.75" customHeight="1">
      <c r="A146" s="43"/>
      <c r="B146" s="4"/>
      <c r="C146" s="87"/>
      <c r="D146" s="59"/>
      <c r="E146" s="59"/>
      <c r="F146" s="219"/>
      <c r="G146" s="203"/>
      <c r="H146" s="198"/>
      <c r="I146" s="198"/>
      <c r="J146" s="198"/>
      <c r="K146" s="198"/>
      <c r="L146" s="198"/>
      <c r="M146" s="198"/>
      <c r="N146" s="198"/>
      <c r="O146" s="198"/>
      <c r="P146" s="198"/>
      <c r="Q146" s="198"/>
      <c r="R146" s="235"/>
      <c r="S146" s="31"/>
      <c r="T146" s="4"/>
      <c r="U146" s="4"/>
      <c r="V146" s="4"/>
      <c r="W146" s="4"/>
      <c r="X146" s="4"/>
    </row>
    <row r="147" ht="15.75" customHeight="1">
      <c r="A147" s="228"/>
      <c r="B147" s="88"/>
      <c r="C147" s="87"/>
      <c r="D147" s="59"/>
      <c r="E147" s="59"/>
      <c r="F147" s="219"/>
      <c r="G147" s="203"/>
      <c r="H147" s="198"/>
      <c r="I147" s="198"/>
      <c r="J147" s="198"/>
      <c r="K147" s="198"/>
      <c r="L147" s="198"/>
      <c r="M147" s="198"/>
      <c r="N147" s="198"/>
      <c r="O147" s="198"/>
      <c r="P147" s="198"/>
      <c r="Q147" s="198"/>
      <c r="R147" s="235"/>
      <c r="S147" s="31"/>
      <c r="T147" s="4"/>
      <c r="U147" s="4"/>
      <c r="V147" s="4"/>
      <c r="W147" s="4"/>
      <c r="X147" s="4"/>
    </row>
    <row r="148" ht="15.75" customHeight="1">
      <c r="A148" s="228"/>
      <c r="B148" s="88"/>
      <c r="C148" s="87"/>
      <c r="D148" s="59"/>
      <c r="E148" s="59"/>
      <c r="F148" s="219"/>
      <c r="G148" s="203"/>
      <c r="H148" s="198"/>
      <c r="I148" s="198"/>
      <c r="J148" s="198"/>
      <c r="K148" s="198"/>
      <c r="L148" s="198"/>
      <c r="M148" s="198"/>
      <c r="N148" s="198"/>
      <c r="O148" s="198"/>
      <c r="P148" s="198"/>
      <c r="Q148" s="198"/>
      <c r="R148" s="235"/>
      <c r="S148" s="31"/>
      <c r="T148" s="4"/>
      <c r="U148" s="4"/>
      <c r="V148" s="4"/>
      <c r="W148" s="4"/>
      <c r="X148" s="4"/>
    </row>
    <row r="149" ht="15.75" customHeight="1">
      <c r="A149" s="228"/>
      <c r="B149" s="88"/>
      <c r="C149" s="87"/>
      <c r="D149" s="59"/>
      <c r="E149" s="59"/>
      <c r="F149" s="219"/>
      <c r="G149" s="203"/>
      <c r="H149" s="198"/>
      <c r="I149" s="198"/>
      <c r="J149" s="198"/>
      <c r="K149" s="198"/>
      <c r="L149" s="198"/>
      <c r="M149" s="198"/>
      <c r="N149" s="198"/>
      <c r="O149" s="198"/>
      <c r="P149" s="198"/>
      <c r="Q149" s="198"/>
      <c r="R149" s="235"/>
      <c r="S149" s="31"/>
      <c r="T149" s="4"/>
      <c r="U149" s="4"/>
      <c r="V149" s="4"/>
      <c r="W149" s="4"/>
      <c r="X149" s="4"/>
    </row>
    <row r="150" ht="15.75" customHeight="1">
      <c r="A150" s="66"/>
      <c r="B150" s="4"/>
      <c r="C150" s="87"/>
      <c r="D150" s="59"/>
      <c r="E150" s="59"/>
      <c r="F150" s="219"/>
      <c r="G150" s="203"/>
      <c r="H150" s="198"/>
      <c r="I150" s="198"/>
      <c r="J150" s="198"/>
      <c r="K150" s="198"/>
      <c r="L150" s="198"/>
      <c r="M150" s="198"/>
      <c r="N150" s="198"/>
      <c r="O150" s="198"/>
      <c r="P150" s="198"/>
      <c r="Q150" s="198"/>
      <c r="R150" s="235"/>
      <c r="S150" s="31"/>
      <c r="T150" s="4"/>
      <c r="U150" s="4"/>
      <c r="V150" s="4"/>
      <c r="W150" s="4"/>
      <c r="X150" s="4"/>
    </row>
    <row r="151" ht="15.75" customHeight="1">
      <c r="A151" s="17"/>
      <c r="B151" s="4"/>
      <c r="C151" s="87"/>
      <c r="D151" s="59"/>
      <c r="E151" s="59"/>
      <c r="F151" s="219"/>
      <c r="G151" s="203"/>
      <c r="H151" s="198"/>
      <c r="I151" s="198"/>
      <c r="J151" s="198"/>
      <c r="K151" s="198"/>
      <c r="L151" s="198"/>
      <c r="M151" s="198"/>
      <c r="N151" s="198"/>
      <c r="O151" s="198"/>
      <c r="P151" s="198"/>
      <c r="Q151" s="198"/>
      <c r="R151" s="235"/>
      <c r="S151" s="31"/>
      <c r="T151" s="4"/>
      <c r="U151" s="4"/>
      <c r="V151" s="4"/>
      <c r="W151" s="4"/>
      <c r="X151" s="4"/>
    </row>
    <row r="152" ht="15.75" customHeight="1">
      <c r="A152" s="17"/>
      <c r="B152" s="4"/>
      <c r="C152" s="87"/>
      <c r="D152" s="59"/>
      <c r="E152" s="59"/>
      <c r="F152" s="219"/>
      <c r="G152" s="203"/>
      <c r="H152" s="198"/>
      <c r="I152" s="198"/>
      <c r="J152" s="198"/>
      <c r="K152" s="198"/>
      <c r="L152" s="198"/>
      <c r="M152" s="198"/>
      <c r="N152" s="198"/>
      <c r="O152" s="198"/>
      <c r="P152" s="198"/>
      <c r="Q152" s="198"/>
      <c r="R152" s="235"/>
      <c r="S152" s="31"/>
      <c r="T152" s="4"/>
      <c r="U152" s="4"/>
      <c r="V152" s="4"/>
      <c r="W152" s="4"/>
      <c r="X152" s="4"/>
    </row>
    <row r="153" ht="15.75" customHeight="1">
      <c r="A153" s="17"/>
      <c r="B153" s="4"/>
      <c r="C153" s="87"/>
      <c r="D153" s="59"/>
      <c r="E153" s="59"/>
      <c r="F153" s="219"/>
      <c r="G153" s="203"/>
      <c r="H153" s="198"/>
      <c r="I153" s="198"/>
      <c r="J153" s="198"/>
      <c r="K153" s="198"/>
      <c r="L153" s="198"/>
      <c r="M153" s="198"/>
      <c r="N153" s="198"/>
      <c r="O153" s="198"/>
      <c r="P153" s="198"/>
      <c r="Q153" s="198"/>
      <c r="R153" s="235"/>
      <c r="S153" s="31"/>
      <c r="T153" s="4"/>
      <c r="U153" s="4"/>
      <c r="V153" s="4"/>
      <c r="W153" s="4"/>
      <c r="X153" s="4"/>
    </row>
    <row r="154" ht="15.75" customHeight="1">
      <c r="A154" s="17"/>
      <c r="B154" s="4"/>
      <c r="C154" s="87"/>
      <c r="D154" s="59"/>
      <c r="E154" s="59"/>
      <c r="F154" s="219"/>
      <c r="G154" s="203"/>
      <c r="H154" s="198"/>
      <c r="I154" s="198"/>
      <c r="J154" s="198"/>
      <c r="K154" s="198"/>
      <c r="L154" s="198"/>
      <c r="M154" s="198"/>
      <c r="N154" s="198"/>
      <c r="O154" s="198"/>
      <c r="P154" s="198"/>
      <c r="Q154" s="198"/>
      <c r="R154" s="235"/>
      <c r="S154" s="31"/>
      <c r="T154" s="4"/>
      <c r="U154" s="4"/>
      <c r="V154" s="4"/>
      <c r="W154" s="4"/>
      <c r="X154" s="4"/>
    </row>
    <row r="155" ht="15.75" customHeight="1">
      <c r="A155" s="17"/>
      <c r="B155" s="4"/>
      <c r="C155" s="87"/>
      <c r="D155" s="59"/>
      <c r="E155" s="59"/>
      <c r="F155" s="219"/>
      <c r="G155" s="203"/>
      <c r="H155" s="198"/>
      <c r="I155" s="198"/>
      <c r="J155" s="198"/>
      <c r="K155" s="198"/>
      <c r="L155" s="198"/>
      <c r="M155" s="198"/>
      <c r="N155" s="198"/>
      <c r="O155" s="198"/>
      <c r="P155" s="198"/>
      <c r="Q155" s="198"/>
      <c r="R155" s="235"/>
      <c r="S155" s="31"/>
      <c r="T155" s="4"/>
      <c r="U155" s="4"/>
      <c r="V155" s="4"/>
      <c r="W155" s="4"/>
      <c r="X155" s="4"/>
    </row>
    <row r="156" ht="15.75" customHeight="1">
      <c r="A156" s="17"/>
      <c r="B156" s="4"/>
      <c r="C156" s="87"/>
      <c r="D156" s="59"/>
      <c r="E156" s="59"/>
      <c r="F156" s="219"/>
      <c r="G156" s="203"/>
      <c r="H156" s="198"/>
      <c r="I156" s="198"/>
      <c r="J156" s="198"/>
      <c r="K156" s="198"/>
      <c r="L156" s="198"/>
      <c r="M156" s="198"/>
      <c r="N156" s="198"/>
      <c r="O156" s="198"/>
      <c r="P156" s="198"/>
      <c r="Q156" s="198"/>
      <c r="R156" s="235"/>
      <c r="S156" s="31"/>
      <c r="T156" s="4"/>
      <c r="U156" s="4"/>
      <c r="V156" s="4"/>
      <c r="W156" s="4"/>
      <c r="X156" s="4"/>
    </row>
    <row r="157" ht="15.75" customHeight="1">
      <c r="A157" s="17"/>
      <c r="B157" s="4"/>
      <c r="C157" s="87"/>
      <c r="D157" s="59"/>
      <c r="E157" s="59"/>
      <c r="F157" s="219"/>
      <c r="G157" s="203"/>
      <c r="H157" s="198"/>
      <c r="I157" s="198"/>
      <c r="J157" s="198"/>
      <c r="K157" s="198"/>
      <c r="L157" s="198"/>
      <c r="M157" s="198"/>
      <c r="N157" s="198"/>
      <c r="O157" s="198"/>
      <c r="P157" s="198"/>
      <c r="Q157" s="198"/>
      <c r="R157" s="235"/>
      <c r="S157" s="31"/>
      <c r="T157" s="4"/>
      <c r="U157" s="4"/>
      <c r="V157" s="4"/>
      <c r="W157" s="4"/>
      <c r="X157" s="4"/>
    </row>
    <row r="158" ht="15.75" customHeight="1">
      <c r="A158" s="17"/>
      <c r="B158" s="4"/>
      <c r="C158" s="87"/>
      <c r="D158" s="59"/>
      <c r="E158" s="59"/>
      <c r="F158" s="219"/>
      <c r="G158" s="203"/>
      <c r="H158" s="198"/>
      <c r="I158" s="198"/>
      <c r="J158" s="198"/>
      <c r="K158" s="198"/>
      <c r="L158" s="198"/>
      <c r="M158" s="198"/>
      <c r="N158" s="198"/>
      <c r="O158" s="198"/>
      <c r="P158" s="198"/>
      <c r="Q158" s="198"/>
      <c r="R158" s="235"/>
      <c r="S158" s="31"/>
      <c r="T158" s="4"/>
      <c r="U158" s="4"/>
      <c r="V158" s="4"/>
      <c r="W158" s="4"/>
      <c r="X158" s="4"/>
    </row>
    <row r="159" ht="15.75" customHeight="1">
      <c r="A159" s="17"/>
      <c r="B159" s="4"/>
      <c r="C159" s="87"/>
      <c r="D159" s="59"/>
      <c r="E159" s="59"/>
      <c r="F159" s="219"/>
      <c r="G159" s="203"/>
      <c r="H159" s="198"/>
      <c r="I159" s="198"/>
      <c r="J159" s="198"/>
      <c r="K159" s="198"/>
      <c r="L159" s="198"/>
      <c r="M159" s="198"/>
      <c r="N159" s="198"/>
      <c r="O159" s="198"/>
      <c r="P159" s="198"/>
      <c r="Q159" s="198"/>
      <c r="R159" s="235"/>
      <c r="S159" s="31"/>
      <c r="T159" s="4"/>
      <c r="U159" s="4"/>
      <c r="V159" s="4"/>
      <c r="W159" s="4"/>
      <c r="X159" s="4"/>
    </row>
    <row r="160" ht="15.75" customHeight="1">
      <c r="A160" s="17"/>
      <c r="B160" s="4"/>
      <c r="C160" s="87"/>
      <c r="D160" s="59"/>
      <c r="E160" s="59"/>
      <c r="F160" s="219"/>
      <c r="G160" s="203"/>
      <c r="H160" s="198"/>
      <c r="I160" s="198"/>
      <c r="J160" s="198"/>
      <c r="K160" s="198"/>
      <c r="L160" s="198"/>
      <c r="M160" s="198"/>
      <c r="N160" s="198"/>
      <c r="O160" s="198"/>
      <c r="P160" s="198"/>
      <c r="Q160" s="198"/>
      <c r="R160" s="235"/>
      <c r="S160" s="31"/>
      <c r="T160" s="4"/>
      <c r="U160" s="4"/>
      <c r="V160" s="4"/>
      <c r="W160" s="4"/>
      <c r="X160" s="4"/>
    </row>
    <row r="161" ht="15.75" customHeight="1">
      <c r="A161" s="17"/>
      <c r="B161" s="4"/>
      <c r="C161" s="87"/>
      <c r="D161" s="59"/>
      <c r="E161" s="59"/>
      <c r="F161" s="219"/>
      <c r="G161" s="203"/>
      <c r="H161" s="198"/>
      <c r="I161" s="198"/>
      <c r="J161" s="198"/>
      <c r="K161" s="198"/>
      <c r="L161" s="198"/>
      <c r="M161" s="198"/>
      <c r="N161" s="198"/>
      <c r="O161" s="198"/>
      <c r="P161" s="198"/>
      <c r="Q161" s="198"/>
      <c r="R161" s="235"/>
      <c r="S161" s="31"/>
      <c r="T161" s="4"/>
      <c r="U161" s="4"/>
      <c r="V161" s="4"/>
      <c r="W161" s="4"/>
      <c r="X161" s="4"/>
    </row>
    <row r="162" ht="15.75" customHeight="1">
      <c r="A162" s="17"/>
      <c r="B162" s="4"/>
      <c r="C162" s="87"/>
      <c r="D162" s="59"/>
      <c r="E162" s="59"/>
      <c r="F162" s="219"/>
      <c r="G162" s="203"/>
      <c r="H162" s="198"/>
      <c r="I162" s="198"/>
      <c r="J162" s="198"/>
      <c r="K162" s="198"/>
      <c r="L162" s="198"/>
      <c r="M162" s="198"/>
      <c r="N162" s="198"/>
      <c r="O162" s="198"/>
      <c r="P162" s="198"/>
      <c r="Q162" s="198"/>
      <c r="R162" s="235"/>
      <c r="S162" s="31"/>
      <c r="T162" s="4"/>
      <c r="U162" s="4"/>
      <c r="V162" s="4"/>
      <c r="W162" s="4"/>
      <c r="X162" s="4"/>
    </row>
    <row r="163" ht="15.75" customHeight="1">
      <c r="A163" s="17"/>
      <c r="B163" s="4"/>
      <c r="C163" s="87"/>
      <c r="D163" s="59"/>
      <c r="E163" s="59"/>
      <c r="F163" s="219"/>
      <c r="G163" s="203"/>
      <c r="H163" s="198"/>
      <c r="I163" s="198"/>
      <c r="J163" s="198"/>
      <c r="K163" s="198"/>
      <c r="L163" s="198"/>
      <c r="M163" s="198"/>
      <c r="N163" s="198"/>
      <c r="O163" s="198"/>
      <c r="P163" s="198"/>
      <c r="Q163" s="198"/>
      <c r="R163" s="235"/>
      <c r="S163" s="31"/>
      <c r="T163" s="4"/>
      <c r="U163" s="4"/>
      <c r="V163" s="4"/>
      <c r="W163" s="4"/>
      <c r="X163" s="4"/>
    </row>
    <row r="164" ht="15.75" customHeight="1">
      <c r="A164" s="17"/>
      <c r="B164" s="4"/>
      <c r="C164" s="87"/>
      <c r="D164" s="59"/>
      <c r="E164" s="59"/>
      <c r="F164" s="219"/>
      <c r="G164" s="203"/>
      <c r="H164" s="198"/>
      <c r="I164" s="198"/>
      <c r="J164" s="198"/>
      <c r="K164" s="198"/>
      <c r="L164" s="198"/>
      <c r="M164" s="198"/>
      <c r="N164" s="198"/>
      <c r="O164" s="198"/>
      <c r="P164" s="198"/>
      <c r="Q164" s="198"/>
      <c r="R164" s="235"/>
      <c r="S164" s="31"/>
      <c r="T164" s="4"/>
      <c r="U164" s="4"/>
      <c r="V164" s="4"/>
      <c r="W164" s="4"/>
      <c r="X164" s="4"/>
    </row>
    <row r="165" ht="15.75" customHeight="1">
      <c r="A165" s="17"/>
      <c r="B165" s="4"/>
      <c r="C165" s="87"/>
      <c r="D165" s="59"/>
      <c r="E165" s="59"/>
      <c r="F165" s="219"/>
      <c r="G165" s="203"/>
      <c r="H165" s="198"/>
      <c r="I165" s="198"/>
      <c r="J165" s="198"/>
      <c r="K165" s="198"/>
      <c r="L165" s="198"/>
      <c r="M165" s="198"/>
      <c r="N165" s="198"/>
      <c r="O165" s="198"/>
      <c r="P165" s="198"/>
      <c r="Q165" s="198"/>
      <c r="R165" s="235"/>
      <c r="S165" s="31"/>
      <c r="T165" s="4"/>
      <c r="U165" s="4"/>
      <c r="V165" s="4"/>
      <c r="W165" s="4"/>
      <c r="X165" s="4"/>
    </row>
    <row r="166" ht="15.75" customHeight="1">
      <c r="A166" s="17"/>
      <c r="B166" s="4"/>
      <c r="C166" s="87"/>
      <c r="D166" s="59"/>
      <c r="E166" s="59"/>
      <c r="F166" s="219"/>
      <c r="G166" s="203"/>
      <c r="H166" s="198"/>
      <c r="I166" s="198"/>
      <c r="J166" s="198"/>
      <c r="K166" s="198"/>
      <c r="L166" s="198"/>
      <c r="M166" s="198"/>
      <c r="N166" s="198"/>
      <c r="O166" s="198"/>
      <c r="P166" s="198"/>
      <c r="Q166" s="198"/>
      <c r="R166" s="235"/>
      <c r="S166" s="31"/>
      <c r="T166" s="4"/>
      <c r="U166" s="4"/>
      <c r="V166" s="4"/>
      <c r="W166" s="4"/>
      <c r="X166" s="4"/>
    </row>
    <row r="167" ht="15.75" customHeight="1">
      <c r="A167" s="17"/>
      <c r="B167" s="4"/>
      <c r="C167" s="87"/>
      <c r="D167" s="59"/>
      <c r="E167" s="59"/>
      <c r="F167" s="219"/>
      <c r="G167" s="203"/>
      <c r="H167" s="198"/>
      <c r="I167" s="198"/>
      <c r="J167" s="198"/>
      <c r="K167" s="198"/>
      <c r="L167" s="198"/>
      <c r="M167" s="198"/>
      <c r="N167" s="198"/>
      <c r="O167" s="198"/>
      <c r="P167" s="198"/>
      <c r="Q167" s="198"/>
      <c r="R167" s="235"/>
      <c r="S167" s="31"/>
      <c r="T167" s="4"/>
      <c r="U167" s="4"/>
      <c r="V167" s="4"/>
      <c r="W167" s="4"/>
      <c r="X167" s="4"/>
    </row>
    <row r="168" ht="15.75" customHeight="1">
      <c r="A168" s="17"/>
      <c r="B168" s="4"/>
      <c r="C168" s="87"/>
      <c r="D168" s="59"/>
      <c r="E168" s="59"/>
      <c r="F168" s="219"/>
      <c r="G168" s="203"/>
      <c r="H168" s="198"/>
      <c r="I168" s="198"/>
      <c r="J168" s="198"/>
      <c r="K168" s="198"/>
      <c r="L168" s="198"/>
      <c r="M168" s="198"/>
      <c r="N168" s="198"/>
      <c r="O168" s="198"/>
      <c r="P168" s="198"/>
      <c r="Q168" s="198"/>
      <c r="R168" s="235"/>
      <c r="S168" s="31"/>
      <c r="T168" s="4"/>
      <c r="U168" s="4"/>
      <c r="V168" s="4"/>
      <c r="W168" s="4"/>
      <c r="X168" s="4"/>
    </row>
    <row r="169" ht="15.75" customHeight="1">
      <c r="A169" s="17"/>
      <c r="B169" s="4"/>
      <c r="C169" s="87"/>
      <c r="D169" s="59"/>
      <c r="E169" s="59"/>
      <c r="F169" s="219"/>
      <c r="G169" s="203"/>
      <c r="H169" s="198"/>
      <c r="I169" s="198"/>
      <c r="J169" s="198"/>
      <c r="K169" s="198"/>
      <c r="L169" s="198"/>
      <c r="M169" s="198"/>
      <c r="N169" s="198"/>
      <c r="O169" s="198"/>
      <c r="P169" s="198"/>
      <c r="Q169" s="198"/>
      <c r="R169" s="235"/>
      <c r="S169" s="31"/>
      <c r="T169" s="4"/>
      <c r="U169" s="4"/>
      <c r="V169" s="4"/>
      <c r="W169" s="4"/>
      <c r="X169" s="4"/>
    </row>
    <row r="170" ht="15.75" customHeight="1">
      <c r="A170" s="17"/>
      <c r="B170" s="4"/>
      <c r="C170" s="87"/>
      <c r="D170" s="59"/>
      <c r="E170" s="59"/>
      <c r="F170" s="219"/>
      <c r="G170" s="203"/>
      <c r="H170" s="198"/>
      <c r="I170" s="198"/>
      <c r="J170" s="198"/>
      <c r="K170" s="198"/>
      <c r="L170" s="198"/>
      <c r="M170" s="198"/>
      <c r="N170" s="198"/>
      <c r="O170" s="198"/>
      <c r="P170" s="198"/>
      <c r="Q170" s="198"/>
      <c r="R170" s="235"/>
      <c r="S170" s="31"/>
      <c r="T170" s="4"/>
      <c r="U170" s="4"/>
      <c r="V170" s="4"/>
      <c r="W170" s="4"/>
      <c r="X170" s="4"/>
    </row>
    <row r="171" ht="15.75" customHeight="1">
      <c r="A171" s="4"/>
      <c r="B171" s="4"/>
      <c r="C171" s="87"/>
      <c r="D171" s="59"/>
      <c r="E171" s="59"/>
      <c r="F171" s="219"/>
      <c r="G171" s="203"/>
      <c r="H171" s="198"/>
      <c r="I171" s="198"/>
      <c r="J171" s="198"/>
      <c r="K171" s="198"/>
      <c r="L171" s="198"/>
      <c r="M171" s="198"/>
      <c r="N171" s="198"/>
      <c r="O171" s="198"/>
      <c r="P171" s="198"/>
      <c r="Q171" s="198"/>
      <c r="R171" s="235"/>
      <c r="S171" s="31"/>
      <c r="T171" s="4"/>
      <c r="U171" s="4"/>
      <c r="V171" s="4"/>
      <c r="W171" s="4"/>
      <c r="X171" s="4"/>
    </row>
    <row r="172" ht="15.75" customHeight="1">
      <c r="A172" s="4"/>
      <c r="B172" s="4"/>
      <c r="C172" s="87"/>
      <c r="D172" s="59"/>
      <c r="E172" s="59"/>
      <c r="F172" s="219"/>
      <c r="G172" s="203"/>
      <c r="H172" s="198"/>
      <c r="I172" s="198"/>
      <c r="J172" s="198"/>
      <c r="K172" s="198"/>
      <c r="L172" s="198"/>
      <c r="M172" s="198"/>
      <c r="N172" s="198"/>
      <c r="O172" s="198"/>
      <c r="P172" s="198"/>
      <c r="Q172" s="198"/>
      <c r="R172" s="235"/>
      <c r="S172" s="31"/>
      <c r="T172" s="4"/>
      <c r="U172" s="4"/>
      <c r="V172" s="4"/>
      <c r="W172" s="4"/>
      <c r="X172" s="4"/>
    </row>
    <row r="173" ht="15.75" customHeight="1">
      <c r="A173" s="4"/>
      <c r="B173" s="4"/>
      <c r="C173" s="87"/>
      <c r="D173" s="59"/>
      <c r="E173" s="59"/>
      <c r="F173" s="219"/>
      <c r="G173" s="203"/>
      <c r="H173" s="198"/>
      <c r="I173" s="198"/>
      <c r="J173" s="198"/>
      <c r="K173" s="198"/>
      <c r="L173" s="198"/>
      <c r="M173" s="198"/>
      <c r="N173" s="198"/>
      <c r="O173" s="198"/>
      <c r="P173" s="198"/>
      <c r="Q173" s="198"/>
      <c r="R173" s="235"/>
      <c r="S173" s="31"/>
      <c r="T173" s="4"/>
      <c r="U173" s="4"/>
      <c r="V173" s="4"/>
      <c r="W173" s="4"/>
      <c r="X173" s="4"/>
    </row>
    <row r="174" ht="15.75" customHeight="1">
      <c r="A174" s="4"/>
      <c r="B174" s="4"/>
      <c r="C174" s="87"/>
      <c r="D174" s="59"/>
      <c r="E174" s="59"/>
      <c r="F174" s="219"/>
      <c r="G174" s="203"/>
      <c r="H174" s="198"/>
      <c r="I174" s="198"/>
      <c r="J174" s="198"/>
      <c r="K174" s="198"/>
      <c r="L174" s="198"/>
      <c r="M174" s="198"/>
      <c r="N174" s="198"/>
      <c r="O174" s="198"/>
      <c r="P174" s="198"/>
      <c r="Q174" s="198"/>
      <c r="R174" s="235"/>
      <c r="S174" s="31"/>
      <c r="T174" s="4"/>
      <c r="U174" s="4"/>
      <c r="V174" s="4"/>
      <c r="W174" s="4"/>
      <c r="X174" s="4"/>
    </row>
    <row r="175" ht="15.75" customHeight="1">
      <c r="A175" s="4"/>
      <c r="B175" s="4"/>
      <c r="C175" s="87"/>
      <c r="D175" s="59"/>
      <c r="E175" s="59"/>
      <c r="F175" s="219"/>
      <c r="G175" s="203"/>
      <c r="H175" s="198"/>
      <c r="I175" s="198"/>
      <c r="J175" s="198"/>
      <c r="K175" s="198"/>
      <c r="L175" s="198"/>
      <c r="M175" s="198"/>
      <c r="N175" s="198"/>
      <c r="O175" s="198"/>
      <c r="P175" s="198"/>
      <c r="Q175" s="198"/>
      <c r="R175" s="235"/>
      <c r="S175" s="31"/>
      <c r="T175" s="4"/>
      <c r="U175" s="4"/>
      <c r="V175" s="4"/>
      <c r="W175" s="4"/>
      <c r="X175" s="4"/>
    </row>
    <row r="176" ht="15.75" customHeight="1">
      <c r="A176" s="4"/>
      <c r="B176" s="4"/>
      <c r="C176" s="87"/>
      <c r="D176" s="59"/>
      <c r="E176" s="59"/>
      <c r="F176" s="219"/>
      <c r="G176" s="203"/>
      <c r="H176" s="198"/>
      <c r="I176" s="198"/>
      <c r="J176" s="198"/>
      <c r="K176" s="198"/>
      <c r="L176" s="198"/>
      <c r="M176" s="198"/>
      <c r="N176" s="198"/>
      <c r="O176" s="198"/>
      <c r="P176" s="198"/>
      <c r="Q176" s="198"/>
      <c r="R176" s="235"/>
      <c r="S176" s="31"/>
      <c r="T176" s="4"/>
      <c r="U176" s="4"/>
      <c r="V176" s="4"/>
      <c r="W176" s="4"/>
      <c r="X176" s="4"/>
    </row>
    <row r="177" ht="15.75" customHeight="1">
      <c r="A177" s="4"/>
      <c r="B177" s="4"/>
      <c r="C177" s="87"/>
      <c r="D177" s="59"/>
      <c r="E177" s="59"/>
      <c r="F177" s="219"/>
      <c r="G177" s="203"/>
      <c r="H177" s="198"/>
      <c r="I177" s="198"/>
      <c r="J177" s="198"/>
      <c r="K177" s="198"/>
      <c r="L177" s="198"/>
      <c r="M177" s="198"/>
      <c r="N177" s="198"/>
      <c r="O177" s="198"/>
      <c r="P177" s="198"/>
      <c r="Q177" s="198"/>
      <c r="R177" s="235"/>
      <c r="S177" s="31"/>
      <c r="T177" s="4"/>
      <c r="U177" s="4"/>
      <c r="V177" s="4"/>
      <c r="W177" s="4"/>
      <c r="X177" s="4"/>
    </row>
    <row r="178" ht="15.75" customHeight="1">
      <c r="A178" s="4"/>
      <c r="B178" s="4"/>
      <c r="C178" s="87"/>
      <c r="D178" s="59"/>
      <c r="E178" s="59"/>
      <c r="F178" s="219"/>
      <c r="G178" s="203"/>
      <c r="H178" s="198"/>
      <c r="I178" s="198"/>
      <c r="J178" s="198"/>
      <c r="K178" s="198"/>
      <c r="L178" s="198"/>
      <c r="M178" s="198"/>
      <c r="N178" s="198"/>
      <c r="O178" s="198"/>
      <c r="P178" s="198"/>
      <c r="Q178" s="198"/>
      <c r="R178" s="235"/>
      <c r="S178" s="31"/>
      <c r="T178" s="4"/>
      <c r="U178" s="4"/>
      <c r="V178" s="4"/>
      <c r="W178" s="4"/>
      <c r="X178" s="4"/>
    </row>
    <row r="179" ht="15.75" customHeight="1">
      <c r="A179" s="4"/>
      <c r="B179" s="4"/>
      <c r="C179" s="87"/>
      <c r="D179" s="59"/>
      <c r="E179" s="59"/>
      <c r="F179" s="219"/>
      <c r="G179" s="203"/>
      <c r="H179" s="198"/>
      <c r="I179" s="198"/>
      <c r="J179" s="198"/>
      <c r="K179" s="198"/>
      <c r="L179" s="198"/>
      <c r="M179" s="198"/>
      <c r="N179" s="198"/>
      <c r="O179" s="198"/>
      <c r="P179" s="198"/>
      <c r="Q179" s="198"/>
      <c r="R179" s="235"/>
      <c r="S179" s="31"/>
      <c r="T179" s="4"/>
      <c r="U179" s="4"/>
      <c r="V179" s="4"/>
      <c r="W179" s="4"/>
      <c r="X179" s="4"/>
    </row>
    <row r="180" ht="15.75" customHeight="1">
      <c r="A180" s="4"/>
      <c r="B180" s="4"/>
      <c r="C180" s="87"/>
      <c r="D180" s="59"/>
      <c r="E180" s="59"/>
      <c r="F180" s="219"/>
      <c r="G180" s="203"/>
      <c r="H180" s="198"/>
      <c r="I180" s="198"/>
      <c r="J180" s="198"/>
      <c r="K180" s="198"/>
      <c r="L180" s="198"/>
      <c r="M180" s="198"/>
      <c r="N180" s="198"/>
      <c r="O180" s="198"/>
      <c r="P180" s="198"/>
      <c r="Q180" s="198"/>
      <c r="R180" s="235"/>
      <c r="S180" s="31"/>
      <c r="T180" s="4"/>
      <c r="U180" s="4"/>
      <c r="V180" s="4"/>
      <c r="W180" s="4"/>
      <c r="X180" s="4"/>
    </row>
    <row r="181" ht="15.75" customHeight="1">
      <c r="A181" s="4"/>
      <c r="B181" s="4"/>
      <c r="C181" s="87"/>
      <c r="D181" s="59"/>
      <c r="E181" s="59"/>
      <c r="F181" s="219"/>
      <c r="G181" s="203"/>
      <c r="H181" s="198"/>
      <c r="I181" s="198"/>
      <c r="J181" s="198"/>
      <c r="K181" s="198"/>
      <c r="L181" s="198"/>
      <c r="M181" s="198"/>
      <c r="N181" s="198"/>
      <c r="O181" s="198"/>
      <c r="P181" s="198"/>
      <c r="Q181" s="198"/>
      <c r="R181" s="235"/>
      <c r="S181" s="31"/>
      <c r="T181" s="4"/>
      <c r="U181" s="4"/>
      <c r="V181" s="4"/>
      <c r="W181" s="4"/>
      <c r="X181" s="4"/>
    </row>
    <row r="182" ht="15.75" customHeight="1">
      <c r="A182" s="4"/>
      <c r="B182" s="4"/>
      <c r="C182" s="87"/>
      <c r="D182" s="59"/>
      <c r="E182" s="59"/>
      <c r="F182" s="219"/>
      <c r="G182" s="203"/>
      <c r="H182" s="198"/>
      <c r="I182" s="198"/>
      <c r="J182" s="198"/>
      <c r="K182" s="198"/>
      <c r="L182" s="198"/>
      <c r="M182" s="198"/>
      <c r="N182" s="198"/>
      <c r="O182" s="198"/>
      <c r="P182" s="198"/>
      <c r="Q182" s="198"/>
      <c r="R182" s="235"/>
      <c r="S182" s="31"/>
      <c r="T182" s="4"/>
      <c r="U182" s="4"/>
      <c r="V182" s="4"/>
      <c r="W182" s="4"/>
      <c r="X182" s="4"/>
    </row>
    <row r="183" ht="15.75" customHeight="1">
      <c r="A183" s="4"/>
      <c r="B183" s="4"/>
      <c r="C183" s="87"/>
      <c r="D183" s="59"/>
      <c r="E183" s="59"/>
      <c r="F183" s="219"/>
      <c r="G183" s="203"/>
      <c r="H183" s="198"/>
      <c r="I183" s="198"/>
      <c r="J183" s="198"/>
      <c r="K183" s="198"/>
      <c r="L183" s="198"/>
      <c r="M183" s="198"/>
      <c r="N183" s="198"/>
      <c r="O183" s="198"/>
      <c r="P183" s="198"/>
      <c r="Q183" s="198"/>
      <c r="R183" s="235"/>
      <c r="S183" s="31"/>
      <c r="T183" s="4"/>
      <c r="U183" s="4"/>
      <c r="V183" s="4"/>
      <c r="W183" s="4"/>
      <c r="X183" s="4"/>
    </row>
    <row r="184" ht="15.75" customHeight="1">
      <c r="A184" s="4"/>
      <c r="B184" s="4"/>
      <c r="C184" s="87"/>
      <c r="D184" s="59"/>
      <c r="E184" s="59"/>
      <c r="F184" s="219"/>
      <c r="G184" s="203"/>
      <c r="H184" s="198"/>
      <c r="I184" s="198"/>
      <c r="J184" s="198"/>
      <c r="K184" s="198"/>
      <c r="L184" s="198"/>
      <c r="M184" s="198"/>
      <c r="N184" s="198"/>
      <c r="O184" s="198"/>
      <c r="P184" s="198"/>
      <c r="Q184" s="198"/>
      <c r="R184" s="235"/>
      <c r="S184" s="31"/>
      <c r="T184" s="4"/>
      <c r="U184" s="4"/>
      <c r="V184" s="4"/>
      <c r="W184" s="4"/>
      <c r="X184" s="4"/>
    </row>
    <row r="185" ht="15.75" customHeight="1">
      <c r="A185" s="4"/>
      <c r="B185" s="4"/>
      <c r="C185" s="87"/>
      <c r="D185" s="59"/>
      <c r="E185" s="59"/>
      <c r="F185" s="219"/>
      <c r="G185" s="203"/>
      <c r="H185" s="198"/>
      <c r="I185" s="198"/>
      <c r="J185" s="198"/>
      <c r="K185" s="198"/>
      <c r="L185" s="198"/>
      <c r="M185" s="198"/>
      <c r="N185" s="198"/>
      <c r="O185" s="198"/>
      <c r="P185" s="198"/>
      <c r="Q185" s="198"/>
      <c r="R185" s="235"/>
      <c r="S185" s="31"/>
      <c r="T185" s="4"/>
      <c r="U185" s="4"/>
      <c r="V185" s="4"/>
      <c r="W185" s="4"/>
      <c r="X185" s="4"/>
    </row>
    <row r="186" ht="15.75" customHeight="1">
      <c r="A186" s="4"/>
      <c r="B186" s="4"/>
      <c r="C186" s="87"/>
      <c r="D186" s="59"/>
      <c r="E186" s="59"/>
      <c r="F186" s="219"/>
      <c r="G186" s="203"/>
      <c r="H186" s="198"/>
      <c r="I186" s="198"/>
      <c r="J186" s="198"/>
      <c r="K186" s="198"/>
      <c r="L186" s="198"/>
      <c r="M186" s="198"/>
      <c r="N186" s="198"/>
      <c r="O186" s="198"/>
      <c r="P186" s="198"/>
      <c r="Q186" s="198"/>
      <c r="R186" s="235"/>
      <c r="S186" s="31"/>
      <c r="T186" s="4"/>
      <c r="U186" s="4"/>
      <c r="V186" s="4"/>
      <c r="W186" s="4"/>
      <c r="X186" s="4"/>
    </row>
    <row r="187" ht="15.75" customHeight="1">
      <c r="A187" s="4"/>
      <c r="B187" s="4"/>
      <c r="C187" s="87"/>
      <c r="D187" s="59"/>
      <c r="E187" s="59"/>
      <c r="F187" s="219"/>
      <c r="G187" s="203"/>
      <c r="H187" s="198"/>
      <c r="I187" s="198"/>
      <c r="J187" s="198"/>
      <c r="K187" s="198"/>
      <c r="L187" s="198"/>
      <c r="M187" s="198"/>
      <c r="N187" s="198"/>
      <c r="O187" s="198"/>
      <c r="P187" s="198"/>
      <c r="Q187" s="198"/>
      <c r="R187" s="235"/>
      <c r="S187" s="31"/>
      <c r="T187" s="4"/>
      <c r="U187" s="4"/>
      <c r="V187" s="4"/>
      <c r="W187" s="4"/>
      <c r="X187" s="4"/>
    </row>
    <row r="188" ht="15.75" customHeight="1">
      <c r="A188" s="4"/>
      <c r="B188" s="4"/>
      <c r="C188" s="87"/>
      <c r="D188" s="59"/>
      <c r="E188" s="59"/>
      <c r="F188" s="219"/>
      <c r="G188" s="203"/>
      <c r="H188" s="198"/>
      <c r="I188" s="198"/>
      <c r="J188" s="198"/>
      <c r="K188" s="198"/>
      <c r="L188" s="198"/>
      <c r="M188" s="198"/>
      <c r="N188" s="198"/>
      <c r="O188" s="198"/>
      <c r="P188" s="198"/>
      <c r="Q188" s="198"/>
      <c r="R188" s="235"/>
      <c r="S188" s="31"/>
      <c r="T188" s="4"/>
      <c r="U188" s="4"/>
      <c r="V188" s="4"/>
      <c r="W188" s="4"/>
      <c r="X188" s="4"/>
    </row>
    <row r="189" ht="15.75" customHeight="1">
      <c r="A189" s="4"/>
      <c r="B189" s="4"/>
      <c r="C189" s="87"/>
      <c r="D189" s="59"/>
      <c r="E189" s="59"/>
      <c r="F189" s="219"/>
      <c r="G189" s="203"/>
      <c r="H189" s="198"/>
      <c r="I189" s="198"/>
      <c r="J189" s="198"/>
      <c r="K189" s="198"/>
      <c r="L189" s="198"/>
      <c r="M189" s="198"/>
      <c r="N189" s="198"/>
      <c r="O189" s="198"/>
      <c r="P189" s="198"/>
      <c r="Q189" s="198"/>
      <c r="R189" s="235"/>
      <c r="S189" s="31"/>
      <c r="T189" s="4"/>
      <c r="U189" s="4"/>
      <c r="V189" s="4"/>
      <c r="W189" s="4"/>
      <c r="X189" s="4"/>
    </row>
    <row r="190" ht="15.75" customHeight="1">
      <c r="A190" s="4"/>
      <c r="B190" s="4"/>
      <c r="C190" s="87"/>
      <c r="D190" s="59"/>
      <c r="E190" s="59"/>
      <c r="F190" s="219"/>
      <c r="G190" s="203"/>
      <c r="H190" s="198"/>
      <c r="I190" s="198"/>
      <c r="J190" s="198"/>
      <c r="K190" s="198"/>
      <c r="L190" s="198"/>
      <c r="M190" s="198"/>
      <c r="N190" s="198"/>
      <c r="O190" s="198"/>
      <c r="P190" s="198"/>
      <c r="Q190" s="198"/>
      <c r="R190" s="235"/>
      <c r="S190" s="31"/>
      <c r="T190" s="4"/>
      <c r="U190" s="4"/>
      <c r="V190" s="4"/>
      <c r="W190" s="4"/>
      <c r="X190" s="4"/>
    </row>
    <row r="191" ht="15.75" customHeight="1">
      <c r="A191" s="4"/>
      <c r="B191" s="4"/>
      <c r="C191" s="87"/>
      <c r="D191" s="59"/>
      <c r="E191" s="59"/>
      <c r="F191" s="219"/>
      <c r="G191" s="203"/>
      <c r="H191" s="198"/>
      <c r="I191" s="198"/>
      <c r="J191" s="198"/>
      <c r="K191" s="198"/>
      <c r="L191" s="198"/>
      <c r="M191" s="198"/>
      <c r="N191" s="198"/>
      <c r="O191" s="198"/>
      <c r="P191" s="198"/>
      <c r="Q191" s="198"/>
      <c r="R191" s="235"/>
      <c r="S191" s="31"/>
      <c r="T191" s="4"/>
      <c r="U191" s="4"/>
      <c r="V191" s="4"/>
      <c r="W191" s="4"/>
      <c r="X191" s="4"/>
    </row>
    <row r="192" ht="15.75" customHeight="1">
      <c r="A192" s="4"/>
      <c r="B192" s="4"/>
      <c r="C192" s="87"/>
      <c r="D192" s="59"/>
      <c r="E192" s="59"/>
      <c r="F192" s="219"/>
      <c r="G192" s="203"/>
      <c r="H192" s="198"/>
      <c r="I192" s="198"/>
      <c r="J192" s="198"/>
      <c r="K192" s="198"/>
      <c r="L192" s="198"/>
      <c r="M192" s="198"/>
      <c r="N192" s="198"/>
      <c r="O192" s="198"/>
      <c r="P192" s="198"/>
      <c r="Q192" s="198"/>
      <c r="R192" s="235"/>
      <c r="S192" s="31"/>
      <c r="T192" s="4"/>
      <c r="U192" s="4"/>
      <c r="V192" s="4"/>
      <c r="W192" s="4"/>
      <c r="X192" s="4"/>
    </row>
    <row r="193" ht="15.75" customHeight="1">
      <c r="A193" s="4"/>
      <c r="B193" s="4"/>
      <c r="C193" s="87"/>
      <c r="D193" s="59"/>
      <c r="E193" s="59"/>
      <c r="F193" s="219"/>
      <c r="G193" s="203"/>
      <c r="H193" s="198"/>
      <c r="I193" s="198"/>
      <c r="J193" s="198"/>
      <c r="K193" s="198"/>
      <c r="L193" s="198"/>
      <c r="M193" s="198"/>
      <c r="N193" s="198"/>
      <c r="O193" s="198"/>
      <c r="P193" s="198"/>
      <c r="Q193" s="198"/>
      <c r="R193" s="235"/>
      <c r="S193" s="31"/>
      <c r="T193" s="4"/>
      <c r="U193" s="4"/>
      <c r="V193" s="4"/>
      <c r="W193" s="4"/>
      <c r="X193" s="4"/>
    </row>
    <row r="194" ht="15.75" customHeight="1">
      <c r="A194" s="4"/>
      <c r="B194" s="4"/>
      <c r="C194" s="87"/>
      <c r="D194" s="59"/>
      <c r="E194" s="59"/>
      <c r="F194" s="219"/>
      <c r="G194" s="203"/>
      <c r="H194" s="198"/>
      <c r="I194" s="198"/>
      <c r="J194" s="198"/>
      <c r="K194" s="198"/>
      <c r="L194" s="198"/>
      <c r="M194" s="198"/>
      <c r="N194" s="198"/>
      <c r="O194" s="198"/>
      <c r="P194" s="198"/>
      <c r="Q194" s="198"/>
      <c r="R194" s="235"/>
      <c r="S194" s="31"/>
      <c r="T194" s="4"/>
      <c r="U194" s="4"/>
      <c r="V194" s="4"/>
      <c r="W194" s="4"/>
      <c r="X194" s="4"/>
    </row>
    <row r="195" ht="15.75" customHeight="1">
      <c r="A195" s="4"/>
      <c r="B195" s="4"/>
      <c r="C195" s="87"/>
      <c r="D195" s="59"/>
      <c r="E195" s="59"/>
      <c r="F195" s="219"/>
      <c r="G195" s="203"/>
      <c r="H195" s="198"/>
      <c r="I195" s="198"/>
      <c r="J195" s="198"/>
      <c r="K195" s="198"/>
      <c r="L195" s="198"/>
      <c r="M195" s="198"/>
      <c r="N195" s="198"/>
      <c r="O195" s="198"/>
      <c r="P195" s="198"/>
      <c r="Q195" s="198"/>
      <c r="R195" s="235"/>
      <c r="S195" s="31"/>
      <c r="T195" s="4"/>
      <c r="U195" s="4"/>
      <c r="V195" s="4"/>
      <c r="W195" s="4"/>
      <c r="X195" s="4"/>
    </row>
    <row r="196" ht="15.75" customHeight="1">
      <c r="A196" s="4"/>
      <c r="B196" s="4"/>
      <c r="C196" s="87"/>
      <c r="D196" s="59"/>
      <c r="E196" s="59"/>
      <c r="F196" s="219"/>
      <c r="G196" s="203"/>
      <c r="H196" s="198"/>
      <c r="I196" s="198"/>
      <c r="J196" s="198"/>
      <c r="K196" s="198"/>
      <c r="L196" s="198"/>
      <c r="M196" s="198"/>
      <c r="N196" s="198"/>
      <c r="O196" s="198"/>
      <c r="P196" s="198"/>
      <c r="Q196" s="198"/>
      <c r="R196" s="235"/>
      <c r="S196" s="31"/>
      <c r="T196" s="4"/>
      <c r="U196" s="4"/>
      <c r="V196" s="4"/>
      <c r="W196" s="4"/>
      <c r="X196" s="4"/>
    </row>
    <row r="197" ht="15.75" customHeight="1">
      <c r="A197" s="4"/>
      <c r="B197" s="4"/>
      <c r="C197" s="87"/>
      <c r="D197" s="59"/>
      <c r="E197" s="59"/>
      <c r="F197" s="219"/>
      <c r="G197" s="203"/>
      <c r="H197" s="198"/>
      <c r="I197" s="198"/>
      <c r="J197" s="198"/>
      <c r="K197" s="198"/>
      <c r="L197" s="198"/>
      <c r="M197" s="198"/>
      <c r="N197" s="198"/>
      <c r="O197" s="198"/>
      <c r="P197" s="198"/>
      <c r="Q197" s="198"/>
      <c r="R197" s="235"/>
      <c r="S197" s="31"/>
      <c r="T197" s="4"/>
      <c r="U197" s="4"/>
      <c r="V197" s="4"/>
      <c r="W197" s="4"/>
      <c r="X197" s="4"/>
    </row>
    <row r="198" ht="15.75" customHeight="1">
      <c r="A198" s="4"/>
      <c r="B198" s="4"/>
      <c r="C198" s="87"/>
      <c r="D198" s="59"/>
      <c r="E198" s="59"/>
      <c r="F198" s="219"/>
      <c r="G198" s="203"/>
      <c r="H198" s="198"/>
      <c r="I198" s="198"/>
      <c r="J198" s="198"/>
      <c r="K198" s="198"/>
      <c r="L198" s="198"/>
      <c r="M198" s="198"/>
      <c r="N198" s="198"/>
      <c r="O198" s="198"/>
      <c r="P198" s="198"/>
      <c r="Q198" s="198"/>
      <c r="R198" s="235"/>
      <c r="S198" s="31"/>
      <c r="T198" s="4"/>
      <c r="U198" s="4"/>
      <c r="V198" s="4"/>
      <c r="W198" s="4"/>
      <c r="X198" s="4"/>
    </row>
    <row r="199" ht="15.75" customHeight="1">
      <c r="A199" s="4"/>
      <c r="B199" s="4"/>
      <c r="C199" s="87"/>
      <c r="D199" s="59"/>
      <c r="E199" s="59"/>
      <c r="F199" s="219"/>
      <c r="G199" s="203"/>
      <c r="H199" s="198"/>
      <c r="I199" s="198"/>
      <c r="J199" s="198"/>
      <c r="K199" s="198"/>
      <c r="L199" s="198"/>
      <c r="M199" s="198"/>
      <c r="N199" s="198"/>
      <c r="O199" s="198"/>
      <c r="P199" s="198"/>
      <c r="Q199" s="198"/>
      <c r="R199" s="235"/>
      <c r="S199" s="31"/>
      <c r="T199" s="4"/>
      <c r="U199" s="4"/>
      <c r="V199" s="4"/>
      <c r="W199" s="4"/>
      <c r="X199" s="4"/>
    </row>
    <row r="200" ht="15.75" customHeight="1">
      <c r="A200" s="4"/>
      <c r="B200" s="4"/>
      <c r="C200" s="87"/>
      <c r="D200" s="59"/>
      <c r="E200" s="59"/>
      <c r="F200" s="219"/>
      <c r="G200" s="203"/>
      <c r="H200" s="198"/>
      <c r="I200" s="198"/>
      <c r="J200" s="198"/>
      <c r="K200" s="198"/>
      <c r="L200" s="198"/>
      <c r="M200" s="198"/>
      <c r="N200" s="198"/>
      <c r="O200" s="198"/>
      <c r="P200" s="198"/>
      <c r="Q200" s="198"/>
      <c r="R200" s="235"/>
      <c r="S200" s="31"/>
      <c r="T200" s="4"/>
      <c r="U200" s="4"/>
      <c r="V200" s="4"/>
      <c r="W200" s="4"/>
      <c r="X200" s="4"/>
    </row>
    <row r="201" ht="15.75" customHeight="1">
      <c r="A201" s="4"/>
      <c r="B201" s="4"/>
      <c r="C201" s="87"/>
      <c r="D201" s="59"/>
      <c r="E201" s="59"/>
      <c r="F201" s="219"/>
      <c r="G201" s="203"/>
      <c r="H201" s="198"/>
      <c r="I201" s="198"/>
      <c r="J201" s="198"/>
      <c r="K201" s="198"/>
      <c r="L201" s="198"/>
      <c r="M201" s="198"/>
      <c r="N201" s="198"/>
      <c r="O201" s="198"/>
      <c r="P201" s="198"/>
      <c r="Q201" s="198"/>
      <c r="R201" s="235"/>
      <c r="S201" s="31"/>
      <c r="T201" s="4"/>
      <c r="U201" s="4"/>
      <c r="V201" s="4"/>
      <c r="W201" s="4"/>
      <c r="X201" s="4"/>
    </row>
    <row r="202" ht="15.75" customHeight="1">
      <c r="A202" s="4"/>
      <c r="B202" s="4"/>
      <c r="C202" s="87"/>
      <c r="D202" s="59"/>
      <c r="E202" s="59"/>
      <c r="F202" s="219"/>
      <c r="G202" s="203"/>
      <c r="H202" s="198"/>
      <c r="I202" s="198"/>
      <c r="J202" s="198"/>
      <c r="K202" s="198"/>
      <c r="L202" s="198"/>
      <c r="M202" s="198"/>
      <c r="N202" s="198"/>
      <c r="O202" s="198"/>
      <c r="P202" s="198"/>
      <c r="Q202" s="198"/>
      <c r="R202" s="235"/>
      <c r="S202" s="31"/>
      <c r="T202" s="4"/>
      <c r="U202" s="4"/>
      <c r="V202" s="4"/>
      <c r="W202" s="4"/>
      <c r="X202" s="4"/>
    </row>
    <row r="203" ht="15.75" customHeight="1">
      <c r="A203" s="4"/>
      <c r="B203" s="4"/>
      <c r="C203" s="87"/>
      <c r="D203" s="59"/>
      <c r="E203" s="59"/>
      <c r="F203" s="219"/>
      <c r="G203" s="203"/>
      <c r="H203" s="198"/>
      <c r="I203" s="198"/>
      <c r="J203" s="198"/>
      <c r="K203" s="198"/>
      <c r="L203" s="198"/>
      <c r="M203" s="198"/>
      <c r="N203" s="198"/>
      <c r="O203" s="198"/>
      <c r="P203" s="198"/>
      <c r="Q203" s="198"/>
      <c r="R203" s="235"/>
      <c r="S203" s="31"/>
      <c r="T203" s="4"/>
      <c r="U203" s="4"/>
      <c r="V203" s="4"/>
      <c r="W203" s="4"/>
      <c r="X203" s="4"/>
    </row>
    <row r="204" ht="15.75" customHeight="1">
      <c r="A204" s="4"/>
      <c r="B204" s="4"/>
      <c r="C204" s="87"/>
      <c r="D204" s="59"/>
      <c r="E204" s="59"/>
      <c r="F204" s="219"/>
      <c r="G204" s="203"/>
      <c r="H204" s="198"/>
      <c r="I204" s="198"/>
      <c r="J204" s="198"/>
      <c r="K204" s="198"/>
      <c r="L204" s="198"/>
      <c r="M204" s="198"/>
      <c r="N204" s="198"/>
      <c r="O204" s="198"/>
      <c r="P204" s="198"/>
      <c r="Q204" s="198"/>
      <c r="R204" s="235"/>
      <c r="S204" s="31"/>
      <c r="T204" s="4"/>
      <c r="U204" s="4"/>
      <c r="V204" s="4"/>
      <c r="W204" s="4"/>
      <c r="X204" s="4"/>
    </row>
    <row r="205" ht="15.75" customHeight="1">
      <c r="A205" s="4"/>
      <c r="B205" s="4"/>
      <c r="C205" s="87"/>
      <c r="D205" s="59"/>
      <c r="E205" s="59"/>
      <c r="F205" s="219"/>
      <c r="G205" s="203"/>
      <c r="H205" s="198"/>
      <c r="I205" s="198"/>
      <c r="J205" s="198"/>
      <c r="K205" s="198"/>
      <c r="L205" s="198"/>
      <c r="M205" s="198"/>
      <c r="N205" s="198"/>
      <c r="O205" s="198"/>
      <c r="P205" s="198"/>
      <c r="Q205" s="198"/>
      <c r="R205" s="235"/>
      <c r="S205" s="31"/>
      <c r="T205" s="4"/>
      <c r="U205" s="4"/>
      <c r="V205" s="4"/>
      <c r="W205" s="4"/>
      <c r="X205" s="4"/>
    </row>
    <row r="206" ht="15.75" customHeight="1">
      <c r="A206" s="4"/>
      <c r="B206" s="4"/>
      <c r="C206" s="87"/>
      <c r="D206" s="59"/>
      <c r="E206" s="59"/>
      <c r="F206" s="219"/>
      <c r="G206" s="203"/>
      <c r="H206" s="198"/>
      <c r="I206" s="198"/>
      <c r="J206" s="198"/>
      <c r="K206" s="198"/>
      <c r="L206" s="198"/>
      <c r="M206" s="198"/>
      <c r="N206" s="198"/>
      <c r="O206" s="198"/>
      <c r="P206" s="198"/>
      <c r="Q206" s="198"/>
      <c r="R206" s="235"/>
      <c r="S206" s="31"/>
      <c r="T206" s="4"/>
      <c r="U206" s="4"/>
      <c r="V206" s="4"/>
      <c r="W206" s="4"/>
      <c r="X206" s="4"/>
    </row>
    <row r="207" ht="15.75" customHeight="1">
      <c r="A207" s="4"/>
      <c r="B207" s="4"/>
      <c r="C207" s="87"/>
      <c r="D207" s="59"/>
      <c r="E207" s="59"/>
      <c r="F207" s="219"/>
      <c r="G207" s="203"/>
      <c r="H207" s="198"/>
      <c r="I207" s="198"/>
      <c r="J207" s="198"/>
      <c r="K207" s="198"/>
      <c r="L207" s="198"/>
      <c r="M207" s="198"/>
      <c r="N207" s="198"/>
      <c r="O207" s="198"/>
      <c r="P207" s="198"/>
      <c r="Q207" s="198"/>
      <c r="R207" s="235"/>
      <c r="S207" s="31"/>
      <c r="T207" s="4"/>
      <c r="U207" s="4"/>
      <c r="V207" s="4"/>
      <c r="W207" s="4"/>
      <c r="X207" s="4"/>
    </row>
    <row r="208" ht="15.75" customHeight="1">
      <c r="A208" s="4"/>
      <c r="B208" s="4"/>
      <c r="C208" s="87"/>
      <c r="D208" s="59"/>
      <c r="E208" s="59"/>
      <c r="F208" s="219"/>
      <c r="G208" s="203"/>
      <c r="H208" s="198"/>
      <c r="I208" s="198"/>
      <c r="J208" s="198"/>
      <c r="K208" s="198"/>
      <c r="L208" s="198"/>
      <c r="M208" s="198"/>
      <c r="N208" s="198"/>
      <c r="O208" s="198"/>
      <c r="P208" s="198"/>
      <c r="Q208" s="198"/>
      <c r="R208" s="235"/>
      <c r="S208" s="31"/>
      <c r="T208" s="4"/>
      <c r="U208" s="4"/>
      <c r="V208" s="4"/>
      <c r="W208" s="4"/>
      <c r="X208" s="4"/>
    </row>
    <row r="209" ht="15.75" customHeight="1">
      <c r="A209" s="4"/>
      <c r="B209" s="4"/>
      <c r="C209" s="87"/>
      <c r="D209" s="59"/>
      <c r="E209" s="59"/>
      <c r="F209" s="219"/>
      <c r="G209" s="203"/>
      <c r="H209" s="198"/>
      <c r="I209" s="198"/>
      <c r="J209" s="198"/>
      <c r="K209" s="198"/>
      <c r="L209" s="198"/>
      <c r="M209" s="198"/>
      <c r="N209" s="198"/>
      <c r="O209" s="198"/>
      <c r="P209" s="198"/>
      <c r="Q209" s="198"/>
      <c r="R209" s="235"/>
      <c r="S209" s="31"/>
      <c r="T209" s="4"/>
      <c r="U209" s="4"/>
      <c r="V209" s="4"/>
      <c r="W209" s="4"/>
      <c r="X209" s="4"/>
    </row>
    <row r="210" ht="15.75" customHeight="1">
      <c r="A210" s="4"/>
      <c r="B210" s="4"/>
      <c r="C210" s="87"/>
      <c r="D210" s="59"/>
      <c r="E210" s="59"/>
      <c r="F210" s="219"/>
      <c r="G210" s="203"/>
      <c r="H210" s="198"/>
      <c r="I210" s="198"/>
      <c r="J210" s="198"/>
      <c r="K210" s="198"/>
      <c r="L210" s="198"/>
      <c r="M210" s="198"/>
      <c r="N210" s="198"/>
      <c r="O210" s="198"/>
      <c r="P210" s="198"/>
      <c r="Q210" s="198"/>
      <c r="R210" s="235"/>
      <c r="S210" s="31"/>
      <c r="T210" s="4"/>
      <c r="U210" s="4"/>
      <c r="V210" s="4"/>
      <c r="W210" s="4"/>
      <c r="X210" s="4"/>
    </row>
    <row r="211" ht="15.75" customHeight="1">
      <c r="A211" s="4"/>
      <c r="B211" s="4"/>
      <c r="C211" s="87"/>
      <c r="D211" s="59"/>
      <c r="E211" s="59"/>
      <c r="F211" s="219"/>
      <c r="G211" s="203"/>
      <c r="H211" s="198"/>
      <c r="I211" s="198"/>
      <c r="J211" s="198"/>
      <c r="K211" s="198"/>
      <c r="L211" s="198"/>
      <c r="M211" s="198"/>
      <c r="N211" s="198"/>
      <c r="O211" s="198"/>
      <c r="P211" s="198"/>
      <c r="Q211" s="198"/>
      <c r="R211" s="235"/>
      <c r="S211" s="31"/>
      <c r="T211" s="4"/>
      <c r="U211" s="4"/>
      <c r="V211" s="4"/>
      <c r="W211" s="4"/>
      <c r="X211" s="4"/>
    </row>
    <row r="212" ht="15.75" customHeight="1">
      <c r="A212" s="4"/>
      <c r="B212" s="4"/>
      <c r="C212" s="87"/>
      <c r="D212" s="59"/>
      <c r="E212" s="59"/>
      <c r="F212" s="219"/>
      <c r="G212" s="203"/>
      <c r="H212" s="198"/>
      <c r="I212" s="198"/>
      <c r="J212" s="198"/>
      <c r="K212" s="198"/>
      <c r="L212" s="198"/>
      <c r="M212" s="198"/>
      <c r="N212" s="198"/>
      <c r="O212" s="198"/>
      <c r="P212" s="198"/>
      <c r="Q212" s="198"/>
      <c r="R212" s="235"/>
      <c r="S212" s="31"/>
      <c r="T212" s="4"/>
      <c r="U212" s="4"/>
      <c r="V212" s="4"/>
      <c r="W212" s="4"/>
      <c r="X212" s="4"/>
    </row>
    <row r="213" ht="15.75" customHeight="1">
      <c r="A213" s="4"/>
      <c r="B213" s="4"/>
      <c r="C213" s="87"/>
      <c r="D213" s="59"/>
      <c r="E213" s="59"/>
      <c r="F213" s="219"/>
      <c r="G213" s="203"/>
      <c r="H213" s="198"/>
      <c r="I213" s="198"/>
      <c r="J213" s="198"/>
      <c r="K213" s="198"/>
      <c r="L213" s="198"/>
      <c r="M213" s="198"/>
      <c r="N213" s="198"/>
      <c r="O213" s="198"/>
      <c r="P213" s="198"/>
      <c r="Q213" s="198"/>
      <c r="R213" s="235"/>
      <c r="S213" s="31"/>
      <c r="T213" s="4"/>
      <c r="U213" s="4"/>
      <c r="V213" s="4"/>
      <c r="W213" s="4"/>
      <c r="X213" s="4"/>
    </row>
    <row r="214" ht="15.75" customHeight="1">
      <c r="A214" s="4"/>
      <c r="B214" s="4"/>
      <c r="C214" s="87"/>
      <c r="D214" s="59"/>
      <c r="E214" s="59"/>
      <c r="F214" s="219"/>
      <c r="G214" s="203"/>
      <c r="H214" s="198"/>
      <c r="I214" s="198"/>
      <c r="J214" s="198"/>
      <c r="K214" s="198"/>
      <c r="L214" s="198"/>
      <c r="M214" s="198"/>
      <c r="N214" s="198"/>
      <c r="O214" s="198"/>
      <c r="P214" s="198"/>
      <c r="Q214" s="198"/>
      <c r="R214" s="235"/>
      <c r="S214" s="31"/>
      <c r="T214" s="4"/>
      <c r="U214" s="4"/>
      <c r="V214" s="4"/>
      <c r="W214" s="4"/>
      <c r="X214" s="4"/>
    </row>
    <row r="215" ht="15.75" customHeight="1">
      <c r="A215" s="4"/>
      <c r="B215" s="4"/>
      <c r="C215" s="87"/>
      <c r="D215" s="59"/>
      <c r="E215" s="59"/>
      <c r="F215" s="219"/>
      <c r="G215" s="203"/>
      <c r="H215" s="198"/>
      <c r="I215" s="198"/>
      <c r="J215" s="198"/>
      <c r="K215" s="198"/>
      <c r="L215" s="198"/>
      <c r="M215" s="198"/>
      <c r="N215" s="198"/>
      <c r="O215" s="198"/>
      <c r="P215" s="198"/>
      <c r="Q215" s="198"/>
      <c r="R215" s="235"/>
      <c r="S215" s="31"/>
      <c r="T215" s="4"/>
      <c r="U215" s="4"/>
      <c r="V215" s="4"/>
      <c r="W215" s="4"/>
      <c r="X215" s="4"/>
    </row>
    <row r="216" ht="15.75" customHeight="1">
      <c r="A216" s="4"/>
      <c r="B216" s="4"/>
      <c r="C216" s="87"/>
      <c r="D216" s="59"/>
      <c r="E216" s="59"/>
      <c r="F216" s="219"/>
      <c r="G216" s="203"/>
      <c r="H216" s="198"/>
      <c r="I216" s="198"/>
      <c r="J216" s="198"/>
      <c r="K216" s="198"/>
      <c r="L216" s="198"/>
      <c r="M216" s="198"/>
      <c r="N216" s="198"/>
      <c r="O216" s="198"/>
      <c r="P216" s="198"/>
      <c r="Q216" s="198"/>
      <c r="R216" s="235"/>
      <c r="S216" s="31"/>
      <c r="T216" s="4"/>
      <c r="U216" s="4"/>
      <c r="V216" s="4"/>
      <c r="W216" s="4"/>
      <c r="X216" s="4"/>
    </row>
    <row r="217" ht="15.75" customHeight="1">
      <c r="A217" s="4"/>
      <c r="B217" s="4"/>
      <c r="C217" s="87"/>
      <c r="D217" s="59"/>
      <c r="E217" s="59"/>
      <c r="F217" s="219"/>
      <c r="G217" s="203"/>
      <c r="H217" s="198"/>
      <c r="I217" s="198"/>
      <c r="J217" s="198"/>
      <c r="K217" s="198"/>
      <c r="L217" s="198"/>
      <c r="M217" s="198"/>
      <c r="N217" s="198"/>
      <c r="O217" s="198"/>
      <c r="P217" s="198"/>
      <c r="Q217" s="198"/>
      <c r="R217" s="235"/>
      <c r="S217" s="31"/>
      <c r="T217" s="4"/>
      <c r="U217" s="4"/>
      <c r="V217" s="4"/>
      <c r="W217" s="4"/>
      <c r="X217" s="4"/>
    </row>
    <row r="218" ht="15.75" customHeight="1">
      <c r="A218" s="4"/>
      <c r="B218" s="4"/>
      <c r="C218" s="87"/>
      <c r="D218" s="59"/>
      <c r="E218" s="59"/>
      <c r="F218" s="219"/>
      <c r="G218" s="203"/>
      <c r="H218" s="198"/>
      <c r="I218" s="198"/>
      <c r="J218" s="198"/>
      <c r="K218" s="198"/>
      <c r="L218" s="198"/>
      <c r="M218" s="198"/>
      <c r="N218" s="198"/>
      <c r="O218" s="198"/>
      <c r="P218" s="198"/>
      <c r="Q218" s="198"/>
      <c r="R218" s="235"/>
      <c r="S218" s="31"/>
      <c r="T218" s="4"/>
      <c r="U218" s="4"/>
      <c r="V218" s="4"/>
      <c r="W218" s="4"/>
      <c r="X218" s="4"/>
    </row>
    <row r="219" ht="15.75" customHeight="1">
      <c r="A219" s="4"/>
      <c r="B219" s="4"/>
      <c r="C219" s="87"/>
      <c r="D219" s="59"/>
      <c r="E219" s="59"/>
      <c r="F219" s="219"/>
      <c r="G219" s="203"/>
      <c r="H219" s="198"/>
      <c r="I219" s="198"/>
      <c r="J219" s="198"/>
      <c r="K219" s="198"/>
      <c r="L219" s="198"/>
      <c r="M219" s="198"/>
      <c r="N219" s="198"/>
      <c r="O219" s="198"/>
      <c r="P219" s="198"/>
      <c r="Q219" s="198"/>
      <c r="R219" s="235"/>
      <c r="S219" s="31"/>
      <c r="T219" s="4"/>
      <c r="U219" s="4"/>
      <c r="V219" s="4"/>
      <c r="W219" s="4"/>
      <c r="X219" s="4"/>
    </row>
    <row r="220" ht="15.75" customHeight="1">
      <c r="A220" s="4"/>
      <c r="B220" s="4"/>
      <c r="C220" s="87"/>
      <c r="D220" s="59"/>
      <c r="E220" s="59"/>
      <c r="F220" s="219"/>
      <c r="G220" s="203"/>
      <c r="H220" s="198"/>
      <c r="I220" s="198"/>
      <c r="J220" s="198"/>
      <c r="K220" s="198"/>
      <c r="L220" s="198"/>
      <c r="M220" s="198"/>
      <c r="N220" s="198"/>
      <c r="O220" s="198"/>
      <c r="P220" s="198"/>
      <c r="Q220" s="198"/>
      <c r="R220" s="235"/>
      <c r="S220" s="31"/>
      <c r="T220" s="4"/>
      <c r="U220" s="4"/>
      <c r="V220" s="4"/>
      <c r="W220" s="4"/>
      <c r="X220" s="4"/>
    </row>
    <row r="221" ht="15.75" customHeight="1">
      <c r="A221" s="4"/>
      <c r="B221" s="4"/>
      <c r="C221" s="87"/>
      <c r="D221" s="59"/>
      <c r="E221" s="59"/>
      <c r="F221" s="219"/>
      <c r="G221" s="203"/>
      <c r="H221" s="198"/>
      <c r="I221" s="198"/>
      <c r="J221" s="198"/>
      <c r="K221" s="198"/>
      <c r="L221" s="198"/>
      <c r="M221" s="198"/>
      <c r="N221" s="198"/>
      <c r="O221" s="198"/>
      <c r="P221" s="198"/>
      <c r="Q221" s="198"/>
      <c r="R221" s="235"/>
      <c r="S221" s="31"/>
      <c r="T221" s="4"/>
      <c r="U221" s="4"/>
      <c r="V221" s="4"/>
      <c r="W221" s="4"/>
      <c r="X221" s="4"/>
    </row>
    <row r="222" ht="15.75" customHeight="1">
      <c r="A222" s="4"/>
      <c r="B222" s="4"/>
      <c r="C222" s="87"/>
      <c r="D222" s="59"/>
      <c r="E222" s="59"/>
      <c r="F222" s="219"/>
      <c r="G222" s="203"/>
      <c r="H222" s="198"/>
      <c r="I222" s="198"/>
      <c r="J222" s="198"/>
      <c r="K222" s="198"/>
      <c r="L222" s="198"/>
      <c r="M222" s="198"/>
      <c r="N222" s="198"/>
      <c r="O222" s="198"/>
      <c r="P222" s="198"/>
      <c r="Q222" s="198"/>
      <c r="R222" s="235"/>
      <c r="S222" s="31"/>
      <c r="T222" s="4"/>
      <c r="U222" s="4"/>
      <c r="V222" s="4"/>
      <c r="W222" s="4"/>
      <c r="X222" s="4"/>
    </row>
    <row r="223" ht="15.75" customHeight="1">
      <c r="A223" s="4"/>
      <c r="B223" s="4"/>
      <c r="C223" s="87"/>
      <c r="D223" s="59"/>
      <c r="E223" s="59"/>
      <c r="F223" s="219"/>
      <c r="G223" s="203"/>
      <c r="H223" s="198"/>
      <c r="I223" s="198"/>
      <c r="J223" s="198"/>
      <c r="K223" s="198"/>
      <c r="L223" s="198"/>
      <c r="M223" s="198"/>
      <c r="N223" s="198"/>
      <c r="O223" s="198"/>
      <c r="P223" s="198"/>
      <c r="Q223" s="198"/>
      <c r="R223" s="235"/>
      <c r="S223" s="31"/>
      <c r="T223" s="4"/>
      <c r="U223" s="4"/>
      <c r="V223" s="4"/>
      <c r="W223" s="4"/>
      <c r="X223" s="4"/>
    </row>
    <row r="224" ht="15.75" customHeight="1">
      <c r="A224" s="4"/>
      <c r="B224" s="4"/>
      <c r="C224" s="87"/>
      <c r="D224" s="59"/>
      <c r="E224" s="59"/>
      <c r="F224" s="219"/>
      <c r="G224" s="203"/>
      <c r="H224" s="198"/>
      <c r="I224" s="198"/>
      <c r="J224" s="198"/>
      <c r="K224" s="198"/>
      <c r="L224" s="198"/>
      <c r="M224" s="198"/>
      <c r="N224" s="198"/>
      <c r="O224" s="198"/>
      <c r="P224" s="198"/>
      <c r="Q224" s="198"/>
      <c r="R224" s="235"/>
      <c r="S224" s="31"/>
      <c r="T224" s="4"/>
      <c r="U224" s="4"/>
      <c r="V224" s="4"/>
      <c r="W224" s="4"/>
      <c r="X224" s="4"/>
    </row>
    <row r="225" ht="15.75" customHeight="1">
      <c r="A225" s="4"/>
      <c r="B225" s="4"/>
      <c r="C225" s="87"/>
      <c r="D225" s="59"/>
      <c r="E225" s="59"/>
      <c r="F225" s="219"/>
      <c r="G225" s="203"/>
      <c r="H225" s="198"/>
      <c r="I225" s="198"/>
      <c r="J225" s="198"/>
      <c r="K225" s="198"/>
      <c r="L225" s="198"/>
      <c r="M225" s="198"/>
      <c r="N225" s="198"/>
      <c r="O225" s="198"/>
      <c r="P225" s="198"/>
      <c r="Q225" s="198"/>
      <c r="R225" s="235"/>
      <c r="S225" s="31"/>
      <c r="T225" s="4"/>
      <c r="U225" s="4"/>
      <c r="V225" s="4"/>
      <c r="W225" s="4"/>
      <c r="X225" s="4"/>
    </row>
    <row r="226" ht="15.75" customHeight="1">
      <c r="A226" s="4"/>
      <c r="B226" s="4"/>
      <c r="C226" s="87"/>
      <c r="D226" s="59"/>
      <c r="E226" s="59"/>
      <c r="F226" s="219"/>
      <c r="G226" s="203"/>
      <c r="H226" s="198"/>
      <c r="I226" s="198"/>
      <c r="J226" s="198"/>
      <c r="K226" s="198"/>
      <c r="L226" s="198"/>
      <c r="M226" s="198"/>
      <c r="N226" s="198"/>
      <c r="O226" s="198"/>
      <c r="P226" s="198"/>
      <c r="Q226" s="198"/>
      <c r="R226" s="235"/>
      <c r="S226" s="31"/>
      <c r="T226" s="4"/>
      <c r="U226" s="4"/>
      <c r="V226" s="4"/>
      <c r="W226" s="4"/>
      <c r="X226" s="4"/>
    </row>
    <row r="227" ht="15.75" customHeight="1">
      <c r="A227" s="4"/>
      <c r="B227" s="4"/>
      <c r="C227" s="87"/>
      <c r="D227" s="59"/>
      <c r="E227" s="59"/>
      <c r="F227" s="219"/>
      <c r="G227" s="203"/>
      <c r="H227" s="198"/>
      <c r="I227" s="198"/>
      <c r="J227" s="198"/>
      <c r="K227" s="198"/>
      <c r="L227" s="198"/>
      <c r="M227" s="198"/>
      <c r="N227" s="198"/>
      <c r="O227" s="198"/>
      <c r="P227" s="198"/>
      <c r="Q227" s="198"/>
      <c r="R227" s="235"/>
      <c r="S227" s="31"/>
      <c r="T227" s="4"/>
      <c r="U227" s="4"/>
      <c r="V227" s="4"/>
      <c r="W227" s="4"/>
      <c r="X227" s="4"/>
    </row>
    <row r="228" ht="15.75" customHeight="1">
      <c r="A228" s="4"/>
      <c r="B228" s="4"/>
      <c r="C228" s="87"/>
      <c r="D228" s="59"/>
      <c r="E228" s="59"/>
      <c r="F228" s="219"/>
      <c r="G228" s="203"/>
      <c r="H228" s="198"/>
      <c r="I228" s="198"/>
      <c r="J228" s="198"/>
      <c r="K228" s="198"/>
      <c r="L228" s="198"/>
      <c r="M228" s="198"/>
      <c r="N228" s="198"/>
      <c r="O228" s="198"/>
      <c r="P228" s="198"/>
      <c r="Q228" s="198"/>
      <c r="R228" s="235"/>
      <c r="S228" s="31"/>
      <c r="T228" s="4"/>
      <c r="U228" s="4"/>
      <c r="V228" s="4"/>
      <c r="W228" s="4"/>
      <c r="X228" s="4"/>
    </row>
    <row r="229" ht="15.75" customHeight="1">
      <c r="A229" s="4"/>
      <c r="B229" s="4"/>
      <c r="C229" s="87"/>
      <c r="D229" s="59"/>
      <c r="E229" s="59"/>
      <c r="F229" s="219"/>
      <c r="G229" s="203"/>
      <c r="H229" s="198"/>
      <c r="I229" s="198"/>
      <c r="J229" s="198"/>
      <c r="K229" s="198"/>
      <c r="L229" s="198"/>
      <c r="M229" s="198"/>
      <c r="N229" s="198"/>
      <c r="O229" s="198"/>
      <c r="P229" s="198"/>
      <c r="Q229" s="198"/>
      <c r="R229" s="235"/>
      <c r="S229" s="31"/>
      <c r="T229" s="4"/>
      <c r="U229" s="4"/>
      <c r="V229" s="4"/>
      <c r="W229" s="4"/>
      <c r="X229" s="4"/>
    </row>
    <row r="230" ht="15.75" customHeight="1">
      <c r="A230" s="4"/>
      <c r="B230" s="4"/>
      <c r="C230" s="87"/>
      <c r="D230" s="59"/>
      <c r="E230" s="59"/>
      <c r="F230" s="219"/>
      <c r="G230" s="203"/>
      <c r="H230" s="198"/>
      <c r="I230" s="198"/>
      <c r="J230" s="198"/>
      <c r="K230" s="198"/>
      <c r="L230" s="198"/>
      <c r="M230" s="198"/>
      <c r="N230" s="198"/>
      <c r="O230" s="198"/>
      <c r="P230" s="198"/>
      <c r="Q230" s="198"/>
      <c r="R230" s="235"/>
      <c r="S230" s="31"/>
      <c r="T230" s="4"/>
      <c r="U230" s="4"/>
      <c r="V230" s="4"/>
      <c r="W230" s="4"/>
      <c r="X230" s="4"/>
    </row>
    <row r="231" ht="15.75" customHeight="1">
      <c r="A231" s="4"/>
      <c r="B231" s="4"/>
      <c r="C231" s="87"/>
      <c r="D231" s="59"/>
      <c r="E231" s="59"/>
      <c r="F231" s="219"/>
      <c r="G231" s="203"/>
      <c r="H231" s="198"/>
      <c r="I231" s="198"/>
      <c r="J231" s="198"/>
      <c r="K231" s="198"/>
      <c r="L231" s="198"/>
      <c r="M231" s="198"/>
      <c r="N231" s="198"/>
      <c r="O231" s="198"/>
      <c r="P231" s="198"/>
      <c r="Q231" s="198"/>
      <c r="R231" s="235"/>
      <c r="S231" s="31"/>
      <c r="T231" s="4"/>
      <c r="U231" s="4"/>
      <c r="V231" s="4"/>
      <c r="W231" s="4"/>
      <c r="X231" s="4"/>
    </row>
    <row r="232" ht="15.75" customHeight="1">
      <c r="A232" s="4"/>
      <c r="B232" s="4"/>
      <c r="C232" s="87"/>
      <c r="D232" s="59"/>
      <c r="E232" s="59"/>
      <c r="F232" s="219"/>
      <c r="G232" s="203"/>
      <c r="H232" s="198"/>
      <c r="I232" s="198"/>
      <c r="J232" s="198"/>
      <c r="K232" s="198"/>
      <c r="L232" s="198"/>
      <c r="M232" s="198"/>
      <c r="N232" s="198"/>
      <c r="O232" s="198"/>
      <c r="P232" s="198"/>
      <c r="Q232" s="198"/>
      <c r="R232" s="235"/>
      <c r="S232" s="31"/>
      <c r="T232" s="4"/>
      <c r="U232" s="4"/>
      <c r="V232" s="4"/>
      <c r="W232" s="4"/>
      <c r="X232" s="4"/>
    </row>
    <row r="233" ht="15.75" customHeight="1">
      <c r="A233" s="4"/>
      <c r="B233" s="4"/>
      <c r="C233" s="87"/>
      <c r="D233" s="59"/>
      <c r="E233" s="59"/>
      <c r="F233" s="219"/>
      <c r="G233" s="203"/>
      <c r="H233" s="198"/>
      <c r="I233" s="198"/>
      <c r="J233" s="198"/>
      <c r="K233" s="198"/>
      <c r="L233" s="198"/>
      <c r="M233" s="198"/>
      <c r="N233" s="198"/>
      <c r="O233" s="198"/>
      <c r="P233" s="198"/>
      <c r="Q233" s="198"/>
      <c r="R233" s="235"/>
      <c r="S233" s="31"/>
      <c r="T233" s="4"/>
      <c r="U233" s="4"/>
      <c r="V233" s="4"/>
      <c r="W233" s="4"/>
      <c r="X233" s="4"/>
    </row>
    <row r="234" ht="15.75" customHeight="1">
      <c r="A234" s="4"/>
      <c r="B234" s="4"/>
      <c r="C234" s="87"/>
      <c r="D234" s="59"/>
      <c r="E234" s="59"/>
      <c r="F234" s="219"/>
      <c r="G234" s="203"/>
      <c r="H234" s="198"/>
      <c r="I234" s="198"/>
      <c r="J234" s="198"/>
      <c r="K234" s="198"/>
      <c r="L234" s="198"/>
      <c r="M234" s="198"/>
      <c r="N234" s="198"/>
      <c r="O234" s="198"/>
      <c r="P234" s="198"/>
      <c r="Q234" s="198"/>
      <c r="R234" s="235"/>
      <c r="S234" s="31"/>
      <c r="T234" s="4"/>
      <c r="U234" s="4"/>
      <c r="V234" s="4"/>
      <c r="W234" s="4"/>
      <c r="X234" s="4"/>
    </row>
    <row r="235" ht="15.75" customHeight="1">
      <c r="A235" s="4"/>
      <c r="B235" s="4"/>
      <c r="C235" s="87"/>
      <c r="D235" s="59"/>
      <c r="E235" s="59"/>
      <c r="F235" s="219"/>
      <c r="G235" s="203"/>
      <c r="H235" s="198"/>
      <c r="I235" s="198"/>
      <c r="J235" s="198"/>
      <c r="K235" s="198"/>
      <c r="L235" s="198"/>
      <c r="M235" s="198"/>
      <c r="N235" s="198"/>
      <c r="O235" s="198"/>
      <c r="P235" s="198"/>
      <c r="Q235" s="198"/>
      <c r="R235" s="235"/>
      <c r="S235" s="31"/>
      <c r="T235" s="4"/>
      <c r="U235" s="4"/>
      <c r="V235" s="4"/>
      <c r="W235" s="4"/>
      <c r="X235" s="4"/>
    </row>
    <row r="236" ht="15.75" customHeight="1">
      <c r="A236" s="4"/>
      <c r="B236" s="4"/>
      <c r="C236" s="87"/>
      <c r="D236" s="59"/>
      <c r="E236" s="59"/>
      <c r="F236" s="219"/>
      <c r="G236" s="203"/>
      <c r="H236" s="198"/>
      <c r="I236" s="198"/>
      <c r="J236" s="198"/>
      <c r="K236" s="198"/>
      <c r="L236" s="198"/>
      <c r="M236" s="198"/>
      <c r="N236" s="198"/>
      <c r="O236" s="198"/>
      <c r="P236" s="198"/>
      <c r="Q236" s="198"/>
      <c r="R236" s="235"/>
      <c r="S236" s="31"/>
      <c r="T236" s="4"/>
      <c r="U236" s="4"/>
      <c r="V236" s="4"/>
      <c r="W236" s="4"/>
      <c r="X236" s="4"/>
    </row>
    <row r="237" ht="15.75" customHeight="1">
      <c r="A237" s="4"/>
      <c r="B237" s="4"/>
      <c r="C237" s="87"/>
      <c r="D237" s="59"/>
      <c r="E237" s="59"/>
      <c r="F237" s="219"/>
      <c r="G237" s="203"/>
      <c r="H237" s="198"/>
      <c r="I237" s="198"/>
      <c r="J237" s="198"/>
      <c r="K237" s="198"/>
      <c r="L237" s="198"/>
      <c r="M237" s="198"/>
      <c r="N237" s="198"/>
      <c r="O237" s="198"/>
      <c r="P237" s="198"/>
      <c r="Q237" s="198"/>
      <c r="R237" s="235"/>
      <c r="S237" s="31"/>
      <c r="T237" s="4"/>
      <c r="U237" s="4"/>
      <c r="V237" s="4"/>
      <c r="W237" s="4"/>
      <c r="X237" s="4"/>
    </row>
    <row r="238" ht="15.75" customHeight="1">
      <c r="A238" s="4"/>
      <c r="B238" s="4"/>
      <c r="C238" s="87"/>
      <c r="D238" s="59"/>
      <c r="E238" s="59"/>
      <c r="F238" s="219"/>
      <c r="G238" s="203"/>
      <c r="H238" s="198"/>
      <c r="I238" s="198"/>
      <c r="J238" s="198"/>
      <c r="K238" s="198"/>
      <c r="L238" s="198"/>
      <c r="M238" s="198"/>
      <c r="N238" s="198"/>
      <c r="O238" s="198"/>
      <c r="P238" s="198"/>
      <c r="Q238" s="198"/>
      <c r="R238" s="235"/>
      <c r="S238" s="31"/>
      <c r="T238" s="4"/>
      <c r="U238" s="4"/>
      <c r="V238" s="4"/>
      <c r="W238" s="4"/>
      <c r="X238" s="4"/>
    </row>
    <row r="239" ht="15.75" customHeight="1">
      <c r="A239" s="4"/>
      <c r="B239" s="4"/>
      <c r="C239" s="87"/>
      <c r="D239" s="59"/>
      <c r="E239" s="59"/>
      <c r="F239" s="219"/>
      <c r="G239" s="203"/>
      <c r="H239" s="198"/>
      <c r="I239" s="198"/>
      <c r="J239" s="198"/>
      <c r="K239" s="198"/>
      <c r="L239" s="198"/>
      <c r="M239" s="198"/>
      <c r="N239" s="198"/>
      <c r="O239" s="198"/>
      <c r="P239" s="198"/>
      <c r="Q239" s="198"/>
      <c r="R239" s="235"/>
      <c r="S239" s="31"/>
      <c r="T239" s="4"/>
      <c r="U239" s="4"/>
      <c r="V239" s="4"/>
      <c r="W239" s="4"/>
      <c r="X239" s="4"/>
    </row>
    <row r="240" ht="15.75" customHeight="1">
      <c r="A240" s="4"/>
      <c r="B240" s="4"/>
      <c r="C240" s="87"/>
      <c r="D240" s="59"/>
      <c r="E240" s="59"/>
      <c r="F240" s="219"/>
      <c r="G240" s="203"/>
      <c r="H240" s="198"/>
      <c r="I240" s="198"/>
      <c r="J240" s="198"/>
      <c r="K240" s="198"/>
      <c r="L240" s="198"/>
      <c r="M240" s="198"/>
      <c r="N240" s="198"/>
      <c r="O240" s="198"/>
      <c r="P240" s="198"/>
      <c r="Q240" s="198"/>
      <c r="R240" s="235"/>
      <c r="S240" s="31"/>
      <c r="T240" s="4"/>
      <c r="U240" s="4"/>
      <c r="V240" s="4"/>
      <c r="W240" s="4"/>
      <c r="X240" s="4"/>
    </row>
    <row r="241" ht="15.75" customHeight="1">
      <c r="A241" s="4"/>
      <c r="B241" s="4"/>
      <c r="C241" s="87"/>
      <c r="D241" s="59"/>
      <c r="E241" s="59"/>
      <c r="F241" s="219"/>
      <c r="G241" s="203"/>
      <c r="H241" s="198"/>
      <c r="I241" s="198"/>
      <c r="J241" s="198"/>
      <c r="K241" s="198"/>
      <c r="L241" s="198"/>
      <c r="M241" s="198"/>
      <c r="N241" s="198"/>
      <c r="O241" s="198"/>
      <c r="P241" s="198"/>
      <c r="Q241" s="198"/>
      <c r="R241" s="235"/>
      <c r="S241" s="31"/>
      <c r="T241" s="4"/>
      <c r="U241" s="4"/>
      <c r="V241" s="4"/>
      <c r="W241" s="4"/>
      <c r="X241" s="4"/>
    </row>
    <row r="242" ht="15.75" customHeight="1">
      <c r="A242" s="4"/>
      <c r="B242" s="4"/>
      <c r="C242" s="87"/>
      <c r="D242" s="59"/>
      <c r="E242" s="59"/>
      <c r="F242" s="219"/>
      <c r="G242" s="203"/>
      <c r="H242" s="198"/>
      <c r="I242" s="198"/>
      <c r="J242" s="198"/>
      <c r="K242" s="198"/>
      <c r="L242" s="198"/>
      <c r="M242" s="198"/>
      <c r="N242" s="198"/>
      <c r="O242" s="198"/>
      <c r="P242" s="198"/>
      <c r="Q242" s="198"/>
      <c r="R242" s="235"/>
      <c r="S242" s="31"/>
      <c r="T242" s="4"/>
      <c r="U242" s="4"/>
      <c r="V242" s="4"/>
      <c r="W242" s="4"/>
      <c r="X242" s="4"/>
    </row>
    <row r="243" ht="15.75" customHeight="1">
      <c r="A243" s="4"/>
      <c r="B243" s="4"/>
      <c r="C243" s="87"/>
      <c r="D243" s="59"/>
      <c r="E243" s="59"/>
      <c r="F243" s="219"/>
      <c r="G243" s="203"/>
      <c r="H243" s="198"/>
      <c r="I243" s="198"/>
      <c r="J243" s="198"/>
      <c r="K243" s="198"/>
      <c r="L243" s="198"/>
      <c r="M243" s="198"/>
      <c r="N243" s="198"/>
      <c r="O243" s="198"/>
      <c r="P243" s="198"/>
      <c r="Q243" s="198"/>
      <c r="R243" s="235"/>
      <c r="S243" s="31"/>
      <c r="T243" s="4"/>
      <c r="U243" s="4"/>
      <c r="V243" s="4"/>
      <c r="W243" s="4"/>
      <c r="X243" s="4"/>
    </row>
    <row r="244" ht="15.75" customHeight="1">
      <c r="A244" s="4"/>
      <c r="B244" s="4"/>
      <c r="C244" s="87"/>
      <c r="D244" s="59"/>
      <c r="E244" s="59"/>
      <c r="F244" s="219"/>
      <c r="G244" s="203"/>
      <c r="H244" s="198"/>
      <c r="I244" s="198"/>
      <c r="J244" s="198"/>
      <c r="K244" s="198"/>
      <c r="L244" s="198"/>
      <c r="M244" s="198"/>
      <c r="N244" s="198"/>
      <c r="O244" s="198"/>
      <c r="P244" s="198"/>
      <c r="Q244" s="198"/>
      <c r="R244" s="235"/>
      <c r="S244" s="31"/>
      <c r="T244" s="4"/>
      <c r="U244" s="4"/>
      <c r="V244" s="4"/>
      <c r="W244" s="4"/>
      <c r="X244" s="4"/>
    </row>
    <row r="245" ht="15.75" customHeight="1">
      <c r="A245" s="4"/>
      <c r="B245" s="4"/>
      <c r="C245" s="87"/>
      <c r="D245" s="59"/>
      <c r="E245" s="59"/>
      <c r="F245" s="219"/>
      <c r="G245" s="203"/>
      <c r="H245" s="198"/>
      <c r="I245" s="198"/>
      <c r="J245" s="198"/>
      <c r="K245" s="198"/>
      <c r="L245" s="198"/>
      <c r="M245" s="198"/>
      <c r="N245" s="198"/>
      <c r="O245" s="198"/>
      <c r="P245" s="198"/>
      <c r="Q245" s="198"/>
      <c r="R245" s="235"/>
      <c r="S245" s="31"/>
      <c r="T245" s="4"/>
      <c r="U245" s="4"/>
      <c r="V245" s="4"/>
      <c r="W245" s="4"/>
      <c r="X245" s="4"/>
    </row>
    <row r="246" ht="15.75" customHeight="1">
      <c r="A246" s="4"/>
      <c r="B246" s="4"/>
      <c r="C246" s="87"/>
      <c r="D246" s="59"/>
      <c r="E246" s="59"/>
      <c r="F246" s="219"/>
      <c r="G246" s="203"/>
      <c r="H246" s="198"/>
      <c r="I246" s="198"/>
      <c r="J246" s="198"/>
      <c r="K246" s="198"/>
      <c r="L246" s="198"/>
      <c r="M246" s="198"/>
      <c r="N246" s="198"/>
      <c r="O246" s="198"/>
      <c r="P246" s="198"/>
      <c r="Q246" s="198"/>
      <c r="R246" s="235"/>
      <c r="S246" s="31"/>
      <c r="T246" s="4"/>
      <c r="U246" s="4"/>
      <c r="V246" s="4"/>
      <c r="W246" s="4"/>
      <c r="X246" s="4"/>
    </row>
    <row r="247" ht="15.75" customHeight="1">
      <c r="A247" s="4"/>
      <c r="B247" s="4"/>
      <c r="C247" s="87"/>
      <c r="D247" s="59"/>
      <c r="E247" s="59"/>
      <c r="F247" s="219"/>
      <c r="G247" s="203"/>
      <c r="H247" s="198"/>
      <c r="I247" s="198"/>
      <c r="J247" s="198"/>
      <c r="K247" s="198"/>
      <c r="L247" s="198"/>
      <c r="M247" s="198"/>
      <c r="N247" s="198"/>
      <c r="O247" s="198"/>
      <c r="P247" s="198"/>
      <c r="Q247" s="198"/>
      <c r="R247" s="235"/>
      <c r="S247" s="31"/>
      <c r="T247" s="4"/>
      <c r="U247" s="4"/>
      <c r="V247" s="4"/>
      <c r="W247" s="4"/>
      <c r="X247" s="4"/>
    </row>
    <row r="248" ht="15.75" customHeight="1">
      <c r="A248" s="4"/>
      <c r="B248" s="4"/>
      <c r="C248" s="87"/>
      <c r="D248" s="59"/>
      <c r="E248" s="59"/>
      <c r="F248" s="219"/>
      <c r="G248" s="203"/>
      <c r="H248" s="198"/>
      <c r="I248" s="198"/>
      <c r="J248" s="198"/>
      <c r="K248" s="198"/>
      <c r="L248" s="198"/>
      <c r="M248" s="198"/>
      <c r="N248" s="198"/>
      <c r="O248" s="198"/>
      <c r="P248" s="198"/>
      <c r="Q248" s="198"/>
      <c r="R248" s="235"/>
      <c r="S248" s="31"/>
      <c r="T248" s="4"/>
      <c r="U248" s="4"/>
      <c r="V248" s="4"/>
      <c r="W248" s="4"/>
      <c r="X248" s="4"/>
    </row>
    <row r="249" ht="15.75" customHeight="1">
      <c r="A249" s="4"/>
      <c r="B249" s="4"/>
      <c r="C249" s="87"/>
      <c r="D249" s="59"/>
      <c r="E249" s="59"/>
      <c r="F249" s="219"/>
      <c r="G249" s="203"/>
      <c r="H249" s="198"/>
      <c r="I249" s="198"/>
      <c r="J249" s="198"/>
      <c r="K249" s="198"/>
      <c r="L249" s="198"/>
      <c r="M249" s="198"/>
      <c r="N249" s="198"/>
      <c r="O249" s="198"/>
      <c r="P249" s="198"/>
      <c r="Q249" s="198"/>
      <c r="R249" s="235"/>
      <c r="S249" s="31"/>
      <c r="T249" s="4"/>
      <c r="U249" s="4"/>
      <c r="V249" s="4"/>
      <c r="W249" s="4"/>
      <c r="X249" s="4"/>
    </row>
    <row r="250" ht="15.75" customHeight="1">
      <c r="A250" s="4"/>
      <c r="B250" s="4"/>
      <c r="C250" s="87"/>
      <c r="D250" s="59"/>
      <c r="E250" s="59"/>
      <c r="F250" s="219"/>
      <c r="G250" s="203"/>
      <c r="H250" s="198"/>
      <c r="I250" s="198"/>
      <c r="J250" s="198"/>
      <c r="K250" s="198"/>
      <c r="L250" s="198"/>
      <c r="M250" s="198"/>
      <c r="N250" s="198"/>
      <c r="O250" s="198"/>
      <c r="P250" s="198"/>
      <c r="Q250" s="198"/>
      <c r="R250" s="235"/>
      <c r="S250" s="31"/>
      <c r="T250" s="4"/>
      <c r="U250" s="4"/>
      <c r="V250" s="4"/>
      <c r="W250" s="4"/>
      <c r="X250" s="4"/>
    </row>
    <row r="251" ht="15.75" customHeight="1">
      <c r="A251" s="4"/>
      <c r="B251" s="4"/>
      <c r="C251" s="87"/>
      <c r="D251" s="59"/>
      <c r="E251" s="59"/>
      <c r="F251" s="219"/>
      <c r="G251" s="203"/>
      <c r="H251" s="198"/>
      <c r="I251" s="198"/>
      <c r="J251" s="198"/>
      <c r="K251" s="198"/>
      <c r="L251" s="198"/>
      <c r="M251" s="198"/>
      <c r="N251" s="198"/>
      <c r="O251" s="198"/>
      <c r="P251" s="198"/>
      <c r="Q251" s="198"/>
      <c r="R251" s="235"/>
      <c r="S251" s="31"/>
      <c r="T251" s="4"/>
      <c r="U251" s="4"/>
      <c r="V251" s="4"/>
      <c r="W251" s="4"/>
      <c r="X251" s="4"/>
    </row>
    <row r="252" ht="15.75" customHeight="1">
      <c r="A252" s="4"/>
      <c r="B252" s="4"/>
      <c r="C252" s="87"/>
      <c r="D252" s="59"/>
      <c r="E252" s="59"/>
      <c r="F252" s="219"/>
      <c r="G252" s="203"/>
      <c r="H252" s="198"/>
      <c r="I252" s="198"/>
      <c r="J252" s="198"/>
      <c r="K252" s="198"/>
      <c r="L252" s="198"/>
      <c r="M252" s="198"/>
      <c r="N252" s="198"/>
      <c r="O252" s="198"/>
      <c r="P252" s="198"/>
      <c r="Q252" s="198"/>
      <c r="R252" s="235"/>
      <c r="S252" s="31"/>
      <c r="T252" s="4"/>
      <c r="U252" s="4"/>
      <c r="V252" s="4"/>
      <c r="W252" s="4"/>
      <c r="X252" s="4"/>
    </row>
    <row r="253" ht="15.75" customHeight="1">
      <c r="A253" s="4"/>
      <c r="B253" s="4"/>
      <c r="C253" s="87"/>
      <c r="D253" s="59"/>
      <c r="E253" s="59"/>
      <c r="F253" s="219"/>
      <c r="G253" s="203"/>
      <c r="H253" s="198"/>
      <c r="I253" s="198"/>
      <c r="J253" s="198"/>
      <c r="K253" s="198"/>
      <c r="L253" s="198"/>
      <c r="M253" s="198"/>
      <c r="N253" s="198"/>
      <c r="O253" s="198"/>
      <c r="P253" s="198"/>
      <c r="Q253" s="198"/>
      <c r="R253" s="235"/>
      <c r="S253" s="31"/>
      <c r="T253" s="4"/>
      <c r="U253" s="4"/>
      <c r="V253" s="4"/>
      <c r="W253" s="4"/>
      <c r="X253" s="4"/>
    </row>
    <row r="254" ht="15.75" customHeight="1">
      <c r="A254" s="4"/>
      <c r="B254" s="4"/>
      <c r="C254" s="87"/>
      <c r="D254" s="59"/>
      <c r="E254" s="59"/>
      <c r="F254" s="219"/>
      <c r="G254" s="203"/>
      <c r="H254" s="198"/>
      <c r="I254" s="198"/>
      <c r="J254" s="198"/>
      <c r="K254" s="198"/>
      <c r="L254" s="198"/>
      <c r="M254" s="198"/>
      <c r="N254" s="198"/>
      <c r="O254" s="198"/>
      <c r="P254" s="198"/>
      <c r="Q254" s="198"/>
      <c r="R254" s="235"/>
      <c r="S254" s="31"/>
      <c r="T254" s="4"/>
      <c r="U254" s="4"/>
      <c r="V254" s="4"/>
      <c r="W254" s="4"/>
      <c r="X254" s="4"/>
    </row>
    <row r="255" ht="15.75" customHeight="1">
      <c r="A255" s="4"/>
      <c r="B255" s="4"/>
      <c r="C255" s="87"/>
      <c r="D255" s="59"/>
      <c r="E255" s="59"/>
      <c r="F255" s="219"/>
      <c r="G255" s="203"/>
      <c r="H255" s="198"/>
      <c r="I255" s="198"/>
      <c r="J255" s="198"/>
      <c r="K255" s="198"/>
      <c r="L255" s="198"/>
      <c r="M255" s="198"/>
      <c r="N255" s="198"/>
      <c r="O255" s="198"/>
      <c r="P255" s="198"/>
      <c r="Q255" s="198"/>
      <c r="R255" s="235"/>
      <c r="S255" s="31"/>
      <c r="T255" s="4"/>
      <c r="U255" s="4"/>
      <c r="V255" s="4"/>
      <c r="W255" s="4"/>
      <c r="X255" s="4"/>
    </row>
    <row r="256" ht="15.75" customHeight="1">
      <c r="A256" s="4"/>
      <c r="B256" s="4"/>
      <c r="C256" s="87"/>
      <c r="D256" s="59"/>
      <c r="E256" s="59"/>
      <c r="F256" s="219"/>
      <c r="G256" s="203"/>
      <c r="H256" s="198"/>
      <c r="I256" s="198"/>
      <c r="J256" s="198"/>
      <c r="K256" s="198"/>
      <c r="L256" s="198"/>
      <c r="M256" s="198"/>
      <c r="N256" s="198"/>
      <c r="O256" s="198"/>
      <c r="P256" s="198"/>
      <c r="Q256" s="198"/>
      <c r="R256" s="235"/>
      <c r="S256" s="31"/>
      <c r="T256" s="4"/>
      <c r="U256" s="4"/>
      <c r="V256" s="4"/>
      <c r="W256" s="4"/>
      <c r="X256" s="4"/>
    </row>
    <row r="257" ht="15.75" customHeight="1">
      <c r="A257" s="4"/>
      <c r="B257" s="4"/>
      <c r="C257" s="87"/>
      <c r="D257" s="59"/>
      <c r="E257" s="59"/>
      <c r="F257" s="219"/>
      <c r="G257" s="203"/>
      <c r="H257" s="198"/>
      <c r="I257" s="198"/>
      <c r="J257" s="198"/>
      <c r="K257" s="198"/>
      <c r="L257" s="198"/>
      <c r="M257" s="198"/>
      <c r="N257" s="198"/>
      <c r="O257" s="198"/>
      <c r="P257" s="198"/>
      <c r="Q257" s="198"/>
      <c r="R257" s="235"/>
      <c r="S257" s="31"/>
      <c r="T257" s="4"/>
      <c r="U257" s="4"/>
      <c r="V257" s="4"/>
      <c r="W257" s="4"/>
      <c r="X257" s="4"/>
    </row>
    <row r="258" ht="15.75" customHeight="1">
      <c r="A258" s="4"/>
      <c r="B258" s="4"/>
      <c r="C258" s="87"/>
      <c r="D258" s="59"/>
      <c r="E258" s="59"/>
      <c r="F258" s="219"/>
      <c r="G258" s="203"/>
      <c r="H258" s="198"/>
      <c r="I258" s="198"/>
      <c r="J258" s="198"/>
      <c r="K258" s="198"/>
      <c r="L258" s="198"/>
      <c r="M258" s="198"/>
      <c r="N258" s="198"/>
      <c r="O258" s="198"/>
      <c r="P258" s="198"/>
      <c r="Q258" s="198"/>
      <c r="R258" s="235"/>
      <c r="S258" s="31"/>
      <c r="T258" s="4"/>
      <c r="U258" s="4"/>
      <c r="V258" s="4"/>
      <c r="W258" s="4"/>
      <c r="X258" s="4"/>
    </row>
    <row r="259" ht="15.75" customHeight="1">
      <c r="A259" s="4"/>
      <c r="B259" s="4"/>
      <c r="C259" s="87"/>
      <c r="D259" s="59"/>
      <c r="E259" s="59"/>
      <c r="F259" s="219"/>
      <c r="G259" s="203"/>
      <c r="H259" s="198"/>
      <c r="I259" s="198"/>
      <c r="J259" s="198"/>
      <c r="K259" s="198"/>
      <c r="L259" s="198"/>
      <c r="M259" s="198"/>
      <c r="N259" s="198"/>
      <c r="O259" s="198"/>
      <c r="P259" s="198"/>
      <c r="Q259" s="198"/>
      <c r="R259" s="235"/>
      <c r="S259" s="31"/>
      <c r="T259" s="4"/>
      <c r="U259" s="4"/>
      <c r="V259" s="4"/>
      <c r="W259" s="4"/>
      <c r="X259" s="4"/>
    </row>
    <row r="260" ht="15.75" customHeight="1">
      <c r="A260" s="4"/>
      <c r="B260" s="4"/>
      <c r="C260" s="87"/>
      <c r="D260" s="59"/>
      <c r="E260" s="59"/>
      <c r="F260" s="219"/>
      <c r="G260" s="203"/>
      <c r="H260" s="198"/>
      <c r="I260" s="198"/>
      <c r="J260" s="198"/>
      <c r="K260" s="198"/>
      <c r="L260" s="198"/>
      <c r="M260" s="198"/>
      <c r="N260" s="198"/>
      <c r="O260" s="198"/>
      <c r="P260" s="198"/>
      <c r="Q260" s="198"/>
      <c r="R260" s="235"/>
      <c r="S260" s="31"/>
      <c r="T260" s="4"/>
      <c r="U260" s="4"/>
      <c r="V260" s="4"/>
      <c r="W260" s="4"/>
      <c r="X260" s="4"/>
    </row>
    <row r="261" ht="15.75" customHeight="1">
      <c r="A261" s="4"/>
      <c r="B261" s="4"/>
      <c r="C261" s="87"/>
      <c r="D261" s="59"/>
      <c r="E261" s="59"/>
      <c r="F261" s="219"/>
      <c r="G261" s="203"/>
      <c r="H261" s="198"/>
      <c r="I261" s="198"/>
      <c r="J261" s="198"/>
      <c r="K261" s="198"/>
      <c r="L261" s="198"/>
      <c r="M261" s="198"/>
      <c r="N261" s="198"/>
      <c r="O261" s="198"/>
      <c r="P261" s="198"/>
      <c r="Q261" s="198"/>
      <c r="R261" s="235"/>
      <c r="S261" s="31"/>
      <c r="T261" s="4"/>
      <c r="U261" s="4"/>
      <c r="V261" s="4"/>
      <c r="W261" s="4"/>
      <c r="X261" s="4"/>
    </row>
    <row r="262" ht="15.75" customHeight="1">
      <c r="A262" s="4"/>
      <c r="B262" s="4"/>
      <c r="C262" s="87"/>
      <c r="D262" s="59"/>
      <c r="E262" s="59"/>
      <c r="F262" s="219"/>
      <c r="G262" s="203"/>
      <c r="H262" s="198"/>
      <c r="I262" s="198"/>
      <c r="J262" s="198"/>
      <c r="K262" s="198"/>
      <c r="L262" s="198"/>
      <c r="M262" s="198"/>
      <c r="N262" s="198"/>
      <c r="O262" s="198"/>
      <c r="P262" s="198"/>
      <c r="Q262" s="198"/>
      <c r="R262" s="235"/>
      <c r="S262" s="31"/>
      <c r="T262" s="4"/>
      <c r="U262" s="4"/>
      <c r="V262" s="4"/>
      <c r="W262" s="4"/>
      <c r="X262" s="4"/>
    </row>
    <row r="263" ht="15.75" customHeight="1">
      <c r="A263" s="4"/>
      <c r="B263" s="4"/>
      <c r="C263" s="87"/>
      <c r="D263" s="59"/>
      <c r="E263" s="59"/>
      <c r="F263" s="219"/>
      <c r="G263" s="203"/>
      <c r="H263" s="198"/>
      <c r="I263" s="198"/>
      <c r="J263" s="198"/>
      <c r="K263" s="198"/>
      <c r="L263" s="198"/>
      <c r="M263" s="198"/>
      <c r="N263" s="198"/>
      <c r="O263" s="198"/>
      <c r="P263" s="198"/>
      <c r="Q263" s="198"/>
      <c r="R263" s="235"/>
      <c r="S263" s="31"/>
      <c r="T263" s="4"/>
      <c r="U263" s="4"/>
      <c r="V263" s="4"/>
      <c r="W263" s="4"/>
      <c r="X263" s="4"/>
    </row>
    <row r="264" ht="15.75" customHeight="1">
      <c r="A264" s="4"/>
      <c r="B264" s="4"/>
      <c r="C264" s="87"/>
      <c r="D264" s="59"/>
      <c r="E264" s="59"/>
      <c r="F264" s="219"/>
      <c r="G264" s="203"/>
      <c r="H264" s="198"/>
      <c r="I264" s="198"/>
      <c r="J264" s="198"/>
      <c r="K264" s="198"/>
      <c r="L264" s="198"/>
      <c r="M264" s="198"/>
      <c r="N264" s="198"/>
      <c r="O264" s="198"/>
      <c r="P264" s="198"/>
      <c r="Q264" s="198"/>
      <c r="R264" s="235"/>
      <c r="S264" s="31"/>
      <c r="T264" s="4"/>
      <c r="U264" s="4"/>
      <c r="V264" s="4"/>
      <c r="W264" s="4"/>
      <c r="X264" s="4"/>
    </row>
    <row r="265" ht="15.75" customHeight="1">
      <c r="A265" s="4"/>
      <c r="B265" s="4"/>
      <c r="C265" s="87"/>
      <c r="D265" s="59"/>
      <c r="E265" s="59"/>
      <c r="F265" s="219"/>
      <c r="G265" s="203"/>
      <c r="H265" s="198"/>
      <c r="I265" s="198"/>
      <c r="J265" s="198"/>
      <c r="K265" s="198"/>
      <c r="L265" s="198"/>
      <c r="M265" s="198"/>
      <c r="N265" s="198"/>
      <c r="O265" s="198"/>
      <c r="P265" s="198"/>
      <c r="Q265" s="198"/>
      <c r="R265" s="235"/>
      <c r="S265" s="31"/>
      <c r="T265" s="4"/>
      <c r="U265" s="4"/>
      <c r="V265" s="4"/>
      <c r="W265" s="4"/>
      <c r="X265" s="4"/>
    </row>
    <row r="266" ht="15.75" customHeight="1">
      <c r="A266" s="4"/>
      <c r="B266" s="4"/>
      <c r="C266" s="87"/>
      <c r="D266" s="59"/>
      <c r="E266" s="59"/>
      <c r="F266" s="219"/>
      <c r="G266" s="203"/>
      <c r="H266" s="198"/>
      <c r="I266" s="198"/>
      <c r="J266" s="198"/>
      <c r="K266" s="198"/>
      <c r="L266" s="198"/>
      <c r="M266" s="198"/>
      <c r="N266" s="198"/>
      <c r="O266" s="198"/>
      <c r="P266" s="198"/>
      <c r="Q266" s="198"/>
      <c r="R266" s="235"/>
      <c r="S266" s="31"/>
      <c r="T266" s="4"/>
      <c r="U266" s="4"/>
      <c r="V266" s="4"/>
      <c r="W266" s="4"/>
      <c r="X266" s="4"/>
    </row>
    <row r="267" ht="15.75" customHeight="1">
      <c r="A267" s="4"/>
      <c r="B267" s="4"/>
      <c r="C267" s="87"/>
      <c r="D267" s="59"/>
      <c r="E267" s="59"/>
      <c r="F267" s="219"/>
      <c r="G267" s="203"/>
      <c r="H267" s="198"/>
      <c r="I267" s="198"/>
      <c r="J267" s="198"/>
      <c r="K267" s="198"/>
      <c r="L267" s="198"/>
      <c r="M267" s="198"/>
      <c r="N267" s="198"/>
      <c r="O267" s="198"/>
      <c r="P267" s="198"/>
      <c r="Q267" s="198"/>
      <c r="R267" s="235"/>
      <c r="S267" s="31"/>
      <c r="T267" s="4"/>
      <c r="U267" s="4"/>
      <c r="V267" s="4"/>
      <c r="W267" s="4"/>
      <c r="X267" s="4"/>
    </row>
    <row r="268" ht="15.75" customHeight="1">
      <c r="A268" s="4"/>
      <c r="B268" s="4"/>
      <c r="C268" s="87"/>
      <c r="D268" s="59"/>
      <c r="E268" s="59"/>
      <c r="F268" s="219"/>
      <c r="G268" s="203"/>
      <c r="H268" s="198"/>
      <c r="I268" s="198"/>
      <c r="J268" s="198"/>
      <c r="K268" s="198"/>
      <c r="L268" s="198"/>
      <c r="M268" s="198"/>
      <c r="N268" s="198"/>
      <c r="O268" s="198"/>
      <c r="P268" s="198"/>
      <c r="Q268" s="198"/>
      <c r="R268" s="235"/>
      <c r="S268" s="31"/>
      <c r="T268" s="4"/>
      <c r="U268" s="4"/>
      <c r="V268" s="4"/>
      <c r="W268" s="4"/>
      <c r="X268" s="4"/>
    </row>
    <row r="269" ht="15.75" customHeight="1">
      <c r="A269" s="4"/>
      <c r="B269" s="4"/>
      <c r="C269" s="87"/>
      <c r="D269" s="59"/>
      <c r="E269" s="59"/>
      <c r="F269" s="219"/>
      <c r="G269" s="203"/>
      <c r="H269" s="198"/>
      <c r="I269" s="198"/>
      <c r="J269" s="198"/>
      <c r="K269" s="198"/>
      <c r="L269" s="198"/>
      <c r="M269" s="198"/>
      <c r="N269" s="198"/>
      <c r="O269" s="198"/>
      <c r="P269" s="198"/>
      <c r="Q269" s="198"/>
      <c r="R269" s="235"/>
      <c r="S269" s="31"/>
      <c r="T269" s="4"/>
      <c r="U269" s="4"/>
      <c r="V269" s="4"/>
      <c r="W269" s="4"/>
      <c r="X269" s="4"/>
    </row>
    <row r="270" ht="15.75" customHeight="1">
      <c r="A270" s="4"/>
      <c r="B270" s="4"/>
      <c r="C270" s="87"/>
      <c r="D270" s="59"/>
      <c r="E270" s="59"/>
      <c r="F270" s="219"/>
      <c r="G270" s="203"/>
      <c r="H270" s="198"/>
      <c r="I270" s="198"/>
      <c r="J270" s="198"/>
      <c r="K270" s="198"/>
      <c r="L270" s="198"/>
      <c r="M270" s="198"/>
      <c r="N270" s="198"/>
      <c r="O270" s="198"/>
      <c r="P270" s="198"/>
      <c r="Q270" s="198"/>
      <c r="R270" s="235"/>
      <c r="S270" s="31"/>
      <c r="T270" s="4"/>
      <c r="U270" s="4"/>
      <c r="V270" s="4"/>
      <c r="W270" s="4"/>
      <c r="X270" s="4"/>
    </row>
    <row r="271" ht="15.75" customHeight="1">
      <c r="A271" s="4"/>
      <c r="B271" s="4"/>
      <c r="C271" s="87"/>
      <c r="D271" s="59"/>
      <c r="E271" s="59"/>
      <c r="F271" s="219"/>
      <c r="G271" s="203"/>
      <c r="H271" s="198"/>
      <c r="I271" s="198"/>
      <c r="J271" s="198"/>
      <c r="K271" s="198"/>
      <c r="L271" s="198"/>
      <c r="M271" s="198"/>
      <c r="N271" s="198"/>
      <c r="O271" s="198"/>
      <c r="P271" s="198"/>
      <c r="Q271" s="198"/>
      <c r="R271" s="235"/>
      <c r="S271" s="31"/>
      <c r="T271" s="4"/>
      <c r="U271" s="4"/>
      <c r="V271" s="4"/>
      <c r="W271" s="4"/>
      <c r="X271" s="4"/>
    </row>
    <row r="272" ht="15.75" customHeight="1">
      <c r="A272" s="4"/>
      <c r="B272" s="4"/>
      <c r="C272" s="87"/>
      <c r="D272" s="59"/>
      <c r="E272" s="59"/>
      <c r="F272" s="219"/>
      <c r="G272" s="203"/>
      <c r="H272" s="198"/>
      <c r="I272" s="198"/>
      <c r="J272" s="198"/>
      <c r="K272" s="198"/>
      <c r="L272" s="198"/>
      <c r="M272" s="198"/>
      <c r="N272" s="198"/>
      <c r="O272" s="198"/>
      <c r="P272" s="198"/>
      <c r="Q272" s="198"/>
      <c r="R272" s="235"/>
      <c r="S272" s="31"/>
      <c r="T272" s="4"/>
      <c r="U272" s="4"/>
      <c r="V272" s="4"/>
      <c r="W272" s="4"/>
      <c r="X272" s="4"/>
    </row>
    <row r="273" ht="15.75" customHeight="1">
      <c r="A273" s="4"/>
      <c r="B273" s="4"/>
      <c r="C273" s="87"/>
      <c r="D273" s="59"/>
      <c r="E273" s="59"/>
      <c r="F273" s="219"/>
      <c r="G273" s="203"/>
      <c r="H273" s="198"/>
      <c r="I273" s="198"/>
      <c r="J273" s="198"/>
      <c r="K273" s="198"/>
      <c r="L273" s="198"/>
      <c r="M273" s="198"/>
      <c r="N273" s="198"/>
      <c r="O273" s="198"/>
      <c r="P273" s="198"/>
      <c r="Q273" s="198"/>
      <c r="R273" s="235"/>
      <c r="S273" s="31"/>
      <c r="T273" s="4"/>
      <c r="U273" s="4"/>
      <c r="V273" s="4"/>
      <c r="W273" s="4"/>
      <c r="X273" s="4"/>
    </row>
    <row r="274" ht="15.75" customHeight="1">
      <c r="A274" s="4"/>
      <c r="B274" s="4"/>
      <c r="C274" s="87"/>
      <c r="D274" s="59"/>
      <c r="E274" s="59"/>
      <c r="F274" s="219"/>
      <c r="G274" s="203"/>
      <c r="H274" s="198"/>
      <c r="I274" s="198"/>
      <c r="J274" s="198"/>
      <c r="K274" s="198"/>
      <c r="L274" s="198"/>
      <c r="M274" s="198"/>
      <c r="N274" s="198"/>
      <c r="O274" s="198"/>
      <c r="P274" s="198"/>
      <c r="Q274" s="198"/>
      <c r="R274" s="235"/>
      <c r="S274" s="31"/>
      <c r="T274" s="4"/>
      <c r="U274" s="4"/>
      <c r="V274" s="4"/>
      <c r="W274" s="4"/>
      <c r="X274" s="4"/>
    </row>
    <row r="275" ht="15.75" customHeight="1">
      <c r="A275" s="4"/>
      <c r="B275" s="4"/>
      <c r="C275" s="87"/>
      <c r="D275" s="59"/>
      <c r="E275" s="59"/>
      <c r="F275" s="219"/>
      <c r="G275" s="203"/>
      <c r="H275" s="198"/>
      <c r="I275" s="198"/>
      <c r="J275" s="198"/>
      <c r="K275" s="198"/>
      <c r="L275" s="198"/>
      <c r="M275" s="198"/>
      <c r="N275" s="198"/>
      <c r="O275" s="198"/>
      <c r="P275" s="198"/>
      <c r="Q275" s="198"/>
      <c r="R275" s="235"/>
      <c r="S275" s="31"/>
      <c r="T275" s="4"/>
      <c r="U275" s="4"/>
      <c r="V275" s="4"/>
      <c r="W275" s="4"/>
      <c r="X275" s="4"/>
    </row>
    <row r="276" ht="15.75" customHeight="1">
      <c r="A276" s="4"/>
      <c r="B276" s="4"/>
      <c r="C276" s="87"/>
      <c r="D276" s="59"/>
      <c r="E276" s="59"/>
      <c r="F276" s="219"/>
      <c r="G276" s="203"/>
      <c r="H276" s="198"/>
      <c r="I276" s="198"/>
      <c r="J276" s="198"/>
      <c r="K276" s="198"/>
      <c r="L276" s="198"/>
      <c r="M276" s="198"/>
      <c r="N276" s="198"/>
      <c r="O276" s="198"/>
      <c r="P276" s="198"/>
      <c r="Q276" s="198"/>
      <c r="R276" s="235"/>
      <c r="S276" s="31"/>
      <c r="T276" s="4"/>
      <c r="U276" s="4"/>
      <c r="V276" s="4"/>
      <c r="W276" s="4"/>
      <c r="X276" s="4"/>
    </row>
    <row r="277" ht="15.75" customHeight="1">
      <c r="A277" s="4"/>
      <c r="B277" s="4"/>
      <c r="C277" s="87"/>
      <c r="D277" s="59"/>
      <c r="E277" s="59"/>
      <c r="F277" s="219"/>
      <c r="G277" s="203"/>
      <c r="H277" s="198"/>
      <c r="I277" s="198"/>
      <c r="J277" s="198"/>
      <c r="K277" s="198"/>
      <c r="L277" s="198"/>
      <c r="M277" s="198"/>
      <c r="N277" s="198"/>
      <c r="O277" s="198"/>
      <c r="P277" s="198"/>
      <c r="Q277" s="198"/>
      <c r="R277" s="235"/>
      <c r="S277" s="31"/>
      <c r="T277" s="4"/>
      <c r="U277" s="4"/>
      <c r="V277" s="4"/>
      <c r="W277" s="4"/>
      <c r="X277" s="4"/>
    </row>
    <row r="278" ht="15.75" customHeight="1">
      <c r="A278" s="4"/>
      <c r="B278" s="4"/>
      <c r="C278" s="87"/>
      <c r="D278" s="59"/>
      <c r="E278" s="59"/>
      <c r="F278" s="219"/>
      <c r="G278" s="203"/>
      <c r="H278" s="198"/>
      <c r="I278" s="198"/>
      <c r="J278" s="198"/>
      <c r="K278" s="198"/>
      <c r="L278" s="198"/>
      <c r="M278" s="198"/>
      <c r="N278" s="198"/>
      <c r="O278" s="198"/>
      <c r="P278" s="198"/>
      <c r="Q278" s="198"/>
      <c r="R278" s="235"/>
      <c r="S278" s="31"/>
      <c r="T278" s="4"/>
      <c r="U278" s="4"/>
      <c r="V278" s="4"/>
      <c r="W278" s="4"/>
      <c r="X278" s="4"/>
    </row>
    <row r="279" ht="15.75" customHeight="1">
      <c r="A279" s="4"/>
      <c r="B279" s="4"/>
      <c r="C279" s="87"/>
      <c r="D279" s="59"/>
      <c r="E279" s="59"/>
      <c r="F279" s="219"/>
      <c r="G279" s="203"/>
      <c r="H279" s="198"/>
      <c r="I279" s="198"/>
      <c r="J279" s="198"/>
      <c r="K279" s="198"/>
      <c r="L279" s="198"/>
      <c r="M279" s="198"/>
      <c r="N279" s="198"/>
      <c r="O279" s="198"/>
      <c r="P279" s="198"/>
      <c r="Q279" s="198"/>
      <c r="R279" s="235"/>
      <c r="S279" s="31"/>
      <c r="T279" s="4"/>
      <c r="U279" s="4"/>
      <c r="V279" s="4"/>
      <c r="W279" s="4"/>
      <c r="X279" s="4"/>
    </row>
    <row r="280" ht="15.75" customHeight="1">
      <c r="A280" s="4"/>
      <c r="B280" s="4"/>
      <c r="C280" s="87"/>
      <c r="D280" s="59"/>
      <c r="E280" s="59"/>
      <c r="F280" s="219"/>
      <c r="G280" s="203"/>
      <c r="H280" s="198"/>
      <c r="I280" s="198"/>
      <c r="J280" s="198"/>
      <c r="K280" s="198"/>
      <c r="L280" s="198"/>
      <c r="M280" s="198"/>
      <c r="N280" s="198"/>
      <c r="O280" s="198"/>
      <c r="P280" s="198"/>
      <c r="Q280" s="198"/>
      <c r="R280" s="235"/>
      <c r="S280" s="31"/>
      <c r="T280" s="4"/>
      <c r="U280" s="4"/>
      <c r="V280" s="4"/>
      <c r="W280" s="4"/>
      <c r="X280" s="4"/>
    </row>
    <row r="281" ht="15.75" customHeight="1">
      <c r="A281" s="4"/>
      <c r="B281" s="4"/>
      <c r="C281" s="87"/>
      <c r="D281" s="59"/>
      <c r="E281" s="59"/>
      <c r="F281" s="219"/>
      <c r="G281" s="203"/>
      <c r="H281" s="198"/>
      <c r="I281" s="198"/>
      <c r="J281" s="198"/>
      <c r="K281" s="198"/>
      <c r="L281" s="198"/>
      <c r="M281" s="198"/>
      <c r="N281" s="198"/>
      <c r="O281" s="198"/>
      <c r="P281" s="198"/>
      <c r="Q281" s="198"/>
      <c r="R281" s="235"/>
      <c r="S281" s="31"/>
      <c r="T281" s="4"/>
      <c r="U281" s="4"/>
      <c r="V281" s="4"/>
      <c r="W281" s="4"/>
      <c r="X281" s="4"/>
    </row>
    <row r="282" ht="15.75" customHeight="1">
      <c r="A282" s="4"/>
      <c r="B282" s="4"/>
      <c r="C282" s="87"/>
      <c r="D282" s="59"/>
      <c r="E282" s="59"/>
      <c r="F282" s="219"/>
      <c r="G282" s="203"/>
      <c r="H282" s="198"/>
      <c r="I282" s="198"/>
      <c r="J282" s="198"/>
      <c r="K282" s="198"/>
      <c r="L282" s="198"/>
      <c r="M282" s="198"/>
      <c r="N282" s="198"/>
      <c r="O282" s="198"/>
      <c r="P282" s="198"/>
      <c r="Q282" s="198"/>
      <c r="R282" s="235"/>
      <c r="S282" s="31"/>
      <c r="T282" s="4"/>
      <c r="U282" s="4"/>
      <c r="V282" s="4"/>
      <c r="W282" s="4"/>
      <c r="X282" s="4"/>
    </row>
    <row r="283" ht="15.75" customHeight="1">
      <c r="A283" s="4"/>
      <c r="B283" s="4"/>
      <c r="C283" s="87"/>
      <c r="D283" s="59"/>
      <c r="E283" s="59"/>
      <c r="F283" s="219"/>
      <c r="G283" s="203"/>
      <c r="H283" s="198"/>
      <c r="I283" s="198"/>
      <c r="J283" s="198"/>
      <c r="K283" s="198"/>
      <c r="L283" s="198"/>
      <c r="M283" s="198"/>
      <c r="N283" s="198"/>
      <c r="O283" s="198"/>
      <c r="P283" s="198"/>
      <c r="Q283" s="198"/>
      <c r="R283" s="235"/>
      <c r="S283" s="31"/>
      <c r="T283" s="4"/>
      <c r="U283" s="4"/>
      <c r="V283" s="4"/>
      <c r="W283" s="4"/>
      <c r="X283" s="4"/>
    </row>
    <row r="284" ht="15.75" customHeight="1">
      <c r="A284" s="4"/>
      <c r="B284" s="4"/>
      <c r="C284" s="87"/>
      <c r="D284" s="59"/>
      <c r="E284" s="59"/>
      <c r="F284" s="219"/>
      <c r="G284" s="203"/>
      <c r="H284" s="198"/>
      <c r="I284" s="198"/>
      <c r="J284" s="198"/>
      <c r="K284" s="198"/>
      <c r="L284" s="198"/>
      <c r="M284" s="198"/>
      <c r="N284" s="198"/>
      <c r="O284" s="198"/>
      <c r="P284" s="198"/>
      <c r="Q284" s="198"/>
      <c r="R284" s="235"/>
      <c r="S284" s="31"/>
      <c r="T284" s="4"/>
      <c r="U284" s="4"/>
      <c r="V284" s="4"/>
      <c r="W284" s="4"/>
      <c r="X284" s="4"/>
    </row>
    <row r="285" ht="15.75" customHeight="1">
      <c r="A285" s="4"/>
      <c r="B285" s="4"/>
      <c r="C285" s="87"/>
      <c r="D285" s="59"/>
      <c r="E285" s="59"/>
      <c r="F285" s="219"/>
      <c r="G285" s="203"/>
      <c r="H285" s="198"/>
      <c r="I285" s="198"/>
      <c r="J285" s="198"/>
      <c r="K285" s="198"/>
      <c r="L285" s="198"/>
      <c r="M285" s="198"/>
      <c r="N285" s="198"/>
      <c r="O285" s="198"/>
      <c r="P285" s="198"/>
      <c r="Q285" s="198"/>
      <c r="R285" s="235"/>
      <c r="S285" s="31"/>
      <c r="T285" s="4"/>
      <c r="U285" s="4"/>
      <c r="V285" s="4"/>
      <c r="W285" s="4"/>
      <c r="X285" s="4"/>
    </row>
    <row r="286" ht="15.75" customHeight="1">
      <c r="A286" s="4"/>
      <c r="B286" s="4"/>
      <c r="C286" s="87"/>
      <c r="D286" s="59"/>
      <c r="E286" s="59"/>
      <c r="F286" s="219"/>
      <c r="G286" s="203"/>
      <c r="H286" s="198"/>
      <c r="I286" s="198"/>
      <c r="J286" s="198"/>
      <c r="K286" s="198"/>
      <c r="L286" s="198"/>
      <c r="M286" s="198"/>
      <c r="N286" s="198"/>
      <c r="O286" s="198"/>
      <c r="P286" s="198"/>
      <c r="Q286" s="198"/>
      <c r="R286" s="235"/>
      <c r="S286" s="31"/>
      <c r="T286" s="4"/>
      <c r="U286" s="4"/>
      <c r="V286" s="4"/>
      <c r="W286" s="4"/>
      <c r="X286" s="4"/>
    </row>
    <row r="287" ht="15.75" customHeight="1">
      <c r="A287" s="4"/>
      <c r="B287" s="4"/>
      <c r="C287" s="87"/>
      <c r="D287" s="59"/>
      <c r="E287" s="59"/>
      <c r="F287" s="219"/>
      <c r="G287" s="203"/>
      <c r="H287" s="198"/>
      <c r="I287" s="198"/>
      <c r="J287" s="198"/>
      <c r="K287" s="198"/>
      <c r="L287" s="198"/>
      <c r="M287" s="198"/>
      <c r="N287" s="198"/>
      <c r="O287" s="198"/>
      <c r="P287" s="198"/>
      <c r="Q287" s="198"/>
      <c r="R287" s="235"/>
      <c r="S287" s="31"/>
      <c r="T287" s="4"/>
      <c r="U287" s="4"/>
      <c r="V287" s="4"/>
      <c r="W287" s="4"/>
      <c r="X287" s="4"/>
    </row>
    <row r="288" ht="15.75" customHeight="1">
      <c r="A288" s="4"/>
      <c r="B288" s="4"/>
      <c r="C288" s="87"/>
      <c r="D288" s="59"/>
      <c r="E288" s="59"/>
      <c r="F288" s="219"/>
      <c r="G288" s="203"/>
      <c r="H288" s="198"/>
      <c r="I288" s="198"/>
      <c r="J288" s="198"/>
      <c r="K288" s="198"/>
      <c r="L288" s="198"/>
      <c r="M288" s="198"/>
      <c r="N288" s="198"/>
      <c r="O288" s="198"/>
      <c r="P288" s="198"/>
      <c r="Q288" s="198"/>
      <c r="R288" s="235"/>
      <c r="S288" s="31"/>
      <c r="T288" s="4"/>
      <c r="U288" s="4"/>
      <c r="V288" s="4"/>
      <c r="W288" s="4"/>
      <c r="X288" s="4"/>
    </row>
    <row r="289" ht="15.75" customHeight="1">
      <c r="A289" s="4"/>
      <c r="B289" s="4"/>
      <c r="C289" s="87"/>
      <c r="D289" s="59"/>
      <c r="E289" s="59"/>
      <c r="F289" s="219"/>
      <c r="G289" s="203"/>
      <c r="H289" s="198"/>
      <c r="I289" s="198"/>
      <c r="J289" s="198"/>
      <c r="K289" s="198"/>
      <c r="L289" s="198"/>
      <c r="M289" s="198"/>
      <c r="N289" s="198"/>
      <c r="O289" s="198"/>
      <c r="P289" s="198"/>
      <c r="Q289" s="198"/>
      <c r="R289" s="235"/>
      <c r="S289" s="31"/>
      <c r="T289" s="4"/>
      <c r="U289" s="4"/>
      <c r="V289" s="4"/>
      <c r="W289" s="4"/>
      <c r="X289" s="4"/>
    </row>
    <row r="290" ht="15.75" customHeight="1">
      <c r="A290" s="4"/>
      <c r="B290" s="4"/>
      <c r="C290" s="87"/>
      <c r="D290" s="59"/>
      <c r="E290" s="59"/>
      <c r="F290" s="219"/>
      <c r="G290" s="203"/>
      <c r="H290" s="198"/>
      <c r="I290" s="198"/>
      <c r="J290" s="198"/>
      <c r="K290" s="198"/>
      <c r="L290" s="198"/>
      <c r="M290" s="198"/>
      <c r="N290" s="198"/>
      <c r="O290" s="198"/>
      <c r="P290" s="198"/>
      <c r="Q290" s="198"/>
      <c r="R290" s="235"/>
      <c r="S290" s="31"/>
      <c r="T290" s="4"/>
      <c r="U290" s="4"/>
      <c r="V290" s="4"/>
      <c r="W290" s="4"/>
      <c r="X290" s="4"/>
    </row>
    <row r="291" ht="15.75" customHeight="1">
      <c r="A291" s="4"/>
      <c r="B291" s="4"/>
      <c r="C291" s="87"/>
      <c r="D291" s="59"/>
      <c r="E291" s="59"/>
      <c r="F291" s="219"/>
      <c r="G291" s="203"/>
      <c r="H291" s="198"/>
      <c r="I291" s="198"/>
      <c r="J291" s="198"/>
      <c r="K291" s="198"/>
      <c r="L291" s="198"/>
      <c r="M291" s="198"/>
      <c r="N291" s="198"/>
      <c r="O291" s="198"/>
      <c r="P291" s="198"/>
      <c r="Q291" s="198"/>
      <c r="R291" s="235"/>
      <c r="S291" s="31"/>
      <c r="T291" s="4"/>
      <c r="U291" s="4"/>
      <c r="V291" s="4"/>
      <c r="W291" s="4"/>
      <c r="X291" s="4"/>
    </row>
    <row r="292" ht="15.75" customHeight="1">
      <c r="A292" s="4"/>
      <c r="B292" s="4"/>
      <c r="C292" s="87"/>
      <c r="D292" s="59"/>
      <c r="E292" s="59"/>
      <c r="F292" s="219"/>
      <c r="G292" s="203"/>
      <c r="H292" s="198"/>
      <c r="I292" s="198"/>
      <c r="J292" s="198"/>
      <c r="K292" s="198"/>
      <c r="L292" s="198"/>
      <c r="M292" s="198"/>
      <c r="N292" s="198"/>
      <c r="O292" s="198"/>
      <c r="P292" s="198"/>
      <c r="Q292" s="198"/>
      <c r="R292" s="235"/>
      <c r="S292" s="31"/>
      <c r="T292" s="4"/>
      <c r="U292" s="4"/>
      <c r="V292" s="4"/>
      <c r="W292" s="4"/>
      <c r="X292" s="4"/>
    </row>
    <row r="293" ht="15.75" customHeight="1">
      <c r="A293" s="4"/>
      <c r="B293" s="4"/>
      <c r="C293" s="87"/>
      <c r="D293" s="59"/>
      <c r="E293" s="59"/>
      <c r="F293" s="219"/>
      <c r="G293" s="203"/>
      <c r="H293" s="198"/>
      <c r="I293" s="198"/>
      <c r="J293" s="198"/>
      <c r="K293" s="198"/>
      <c r="L293" s="198"/>
      <c r="M293" s="198"/>
      <c r="N293" s="198"/>
      <c r="O293" s="198"/>
      <c r="P293" s="198"/>
      <c r="Q293" s="198"/>
      <c r="R293" s="235"/>
      <c r="S293" s="31"/>
      <c r="T293" s="4"/>
      <c r="U293" s="4"/>
      <c r="V293" s="4"/>
      <c r="W293" s="4"/>
      <c r="X293" s="4"/>
    </row>
    <row r="294" ht="15.75" customHeight="1">
      <c r="A294" s="4"/>
      <c r="B294" s="4"/>
      <c r="C294" s="87"/>
      <c r="D294" s="59"/>
      <c r="E294" s="59"/>
      <c r="F294" s="219"/>
      <c r="G294" s="203"/>
      <c r="H294" s="198"/>
      <c r="I294" s="198"/>
      <c r="J294" s="198"/>
      <c r="K294" s="198"/>
      <c r="L294" s="198"/>
      <c r="M294" s="198"/>
      <c r="N294" s="198"/>
      <c r="O294" s="198"/>
      <c r="P294" s="198"/>
      <c r="Q294" s="198"/>
      <c r="R294" s="235"/>
      <c r="S294" s="31"/>
      <c r="T294" s="4"/>
      <c r="U294" s="4"/>
      <c r="V294" s="4"/>
      <c r="W294" s="4"/>
      <c r="X294" s="4"/>
    </row>
    <row r="295" ht="15.75" customHeight="1">
      <c r="A295" s="4"/>
      <c r="B295" s="4"/>
      <c r="C295" s="87"/>
      <c r="D295" s="59"/>
      <c r="E295" s="59"/>
      <c r="F295" s="219"/>
      <c r="G295" s="203"/>
      <c r="H295" s="198"/>
      <c r="I295" s="198"/>
      <c r="J295" s="198"/>
      <c r="K295" s="198"/>
      <c r="L295" s="198"/>
      <c r="M295" s="198"/>
      <c r="N295" s="198"/>
      <c r="O295" s="198"/>
      <c r="P295" s="198"/>
      <c r="Q295" s="198"/>
      <c r="R295" s="235"/>
      <c r="S295" s="31"/>
      <c r="T295" s="4"/>
      <c r="U295" s="4"/>
      <c r="V295" s="4"/>
      <c r="W295" s="4"/>
      <c r="X295" s="4"/>
    </row>
    <row r="296" ht="15.75" customHeight="1">
      <c r="A296" s="4"/>
      <c r="B296" s="4"/>
      <c r="C296" s="87"/>
      <c r="D296" s="59"/>
      <c r="E296" s="59"/>
      <c r="F296" s="219"/>
      <c r="G296" s="203"/>
      <c r="H296" s="198"/>
      <c r="I296" s="198"/>
      <c r="J296" s="198"/>
      <c r="K296" s="198"/>
      <c r="L296" s="198"/>
      <c r="M296" s="198"/>
      <c r="N296" s="198"/>
      <c r="O296" s="198"/>
      <c r="P296" s="198"/>
      <c r="Q296" s="198"/>
      <c r="R296" s="235"/>
      <c r="S296" s="31"/>
      <c r="T296" s="4"/>
      <c r="U296" s="4"/>
      <c r="V296" s="4"/>
      <c r="W296" s="4"/>
      <c r="X296" s="4"/>
    </row>
    <row r="297" ht="15.75" customHeight="1">
      <c r="A297" s="4"/>
      <c r="B297" s="4"/>
      <c r="C297" s="87"/>
      <c r="D297" s="59"/>
      <c r="E297" s="59"/>
      <c r="F297" s="219"/>
      <c r="G297" s="203"/>
      <c r="H297" s="198"/>
      <c r="I297" s="198"/>
      <c r="J297" s="198"/>
      <c r="K297" s="198"/>
      <c r="L297" s="198"/>
      <c r="M297" s="198"/>
      <c r="N297" s="198"/>
      <c r="O297" s="198"/>
      <c r="P297" s="198"/>
      <c r="Q297" s="198"/>
      <c r="R297" s="235"/>
      <c r="S297" s="31"/>
      <c r="T297" s="4"/>
      <c r="U297" s="4"/>
      <c r="V297" s="4"/>
      <c r="W297" s="4"/>
      <c r="X297" s="4"/>
    </row>
    <row r="298" ht="15.75" customHeight="1">
      <c r="A298" s="4"/>
      <c r="B298" s="4"/>
      <c r="C298" s="87"/>
      <c r="D298" s="59"/>
      <c r="E298" s="59"/>
      <c r="F298" s="219"/>
      <c r="G298" s="203"/>
      <c r="H298" s="198"/>
      <c r="I298" s="198"/>
      <c r="J298" s="198"/>
      <c r="K298" s="198"/>
      <c r="L298" s="198"/>
      <c r="M298" s="198"/>
      <c r="N298" s="198"/>
      <c r="O298" s="198"/>
      <c r="P298" s="198"/>
      <c r="Q298" s="198"/>
      <c r="R298" s="235"/>
      <c r="S298" s="31"/>
      <c r="T298" s="4"/>
      <c r="U298" s="4"/>
      <c r="V298" s="4"/>
      <c r="W298" s="4"/>
      <c r="X298" s="4"/>
    </row>
    <row r="299" ht="15.75" customHeight="1">
      <c r="A299" s="4"/>
      <c r="B299" s="4"/>
      <c r="C299" s="87"/>
      <c r="D299" s="59"/>
      <c r="E299" s="59"/>
      <c r="F299" s="219"/>
      <c r="G299" s="203"/>
      <c r="H299" s="198"/>
      <c r="I299" s="198"/>
      <c r="J299" s="198"/>
      <c r="K299" s="198"/>
      <c r="L299" s="198"/>
      <c r="M299" s="198"/>
      <c r="N299" s="198"/>
      <c r="O299" s="198"/>
      <c r="P299" s="198"/>
      <c r="Q299" s="198"/>
      <c r="R299" s="235"/>
      <c r="S299" s="31"/>
      <c r="T299" s="4"/>
      <c r="U299" s="4"/>
      <c r="V299" s="4"/>
      <c r="W299" s="4"/>
      <c r="X299" s="4"/>
    </row>
    <row r="300" ht="15.75" customHeight="1">
      <c r="A300" s="4"/>
      <c r="B300" s="4"/>
      <c r="C300" s="87"/>
      <c r="D300" s="59"/>
      <c r="E300" s="59"/>
      <c r="F300" s="219"/>
      <c r="G300" s="203"/>
      <c r="H300" s="198"/>
      <c r="I300" s="198"/>
      <c r="J300" s="198"/>
      <c r="K300" s="198"/>
      <c r="L300" s="198"/>
      <c r="M300" s="198"/>
      <c r="N300" s="198"/>
      <c r="O300" s="198"/>
      <c r="P300" s="198"/>
      <c r="Q300" s="198"/>
      <c r="R300" s="235"/>
      <c r="S300" s="31"/>
      <c r="T300" s="4"/>
      <c r="U300" s="4"/>
      <c r="V300" s="4"/>
      <c r="W300" s="4"/>
      <c r="X300" s="4"/>
    </row>
    <row r="301" ht="15.75" customHeight="1">
      <c r="A301" s="4"/>
      <c r="B301" s="4"/>
      <c r="C301" s="87"/>
      <c r="D301" s="59"/>
      <c r="E301" s="59"/>
      <c r="F301" s="219"/>
      <c r="G301" s="203"/>
      <c r="H301" s="198"/>
      <c r="I301" s="198"/>
      <c r="J301" s="198"/>
      <c r="K301" s="198"/>
      <c r="L301" s="198"/>
      <c r="M301" s="198"/>
      <c r="N301" s="198"/>
      <c r="O301" s="198"/>
      <c r="P301" s="198"/>
      <c r="Q301" s="198"/>
      <c r="R301" s="235"/>
      <c r="S301" s="31"/>
      <c r="T301" s="4"/>
      <c r="U301" s="4"/>
      <c r="V301" s="4"/>
      <c r="W301" s="4"/>
      <c r="X301" s="4"/>
    </row>
    <row r="302" ht="15.75" customHeight="1">
      <c r="A302" s="4"/>
      <c r="B302" s="4"/>
      <c r="C302" s="87"/>
      <c r="D302" s="59"/>
      <c r="E302" s="59"/>
      <c r="F302" s="219"/>
      <c r="G302" s="203"/>
      <c r="H302" s="198"/>
      <c r="I302" s="198"/>
      <c r="J302" s="198"/>
      <c r="K302" s="198"/>
      <c r="L302" s="198"/>
      <c r="M302" s="198"/>
      <c r="N302" s="198"/>
      <c r="O302" s="198"/>
      <c r="P302" s="198"/>
      <c r="Q302" s="198"/>
      <c r="R302" s="235"/>
      <c r="S302" s="31"/>
      <c r="T302" s="4"/>
      <c r="U302" s="4"/>
      <c r="V302" s="4"/>
      <c r="W302" s="4"/>
      <c r="X302" s="4"/>
    </row>
    <row r="303" ht="15.75" customHeight="1">
      <c r="A303" s="4"/>
      <c r="B303" s="4"/>
      <c r="C303" s="87"/>
      <c r="D303" s="59"/>
      <c r="E303" s="59"/>
      <c r="F303" s="219"/>
      <c r="G303" s="203"/>
      <c r="H303" s="198"/>
      <c r="I303" s="198"/>
      <c r="J303" s="198"/>
      <c r="K303" s="198"/>
      <c r="L303" s="198"/>
      <c r="M303" s="198"/>
      <c r="N303" s="198"/>
      <c r="O303" s="198"/>
      <c r="P303" s="198"/>
      <c r="Q303" s="198"/>
      <c r="R303" s="235"/>
      <c r="S303" s="31"/>
      <c r="T303" s="4"/>
      <c r="U303" s="4"/>
      <c r="V303" s="4"/>
      <c r="W303" s="4"/>
      <c r="X303" s="4"/>
    </row>
    <row r="304" ht="15.75" customHeight="1">
      <c r="A304" s="4"/>
      <c r="B304" s="4"/>
      <c r="C304" s="87"/>
      <c r="D304" s="59"/>
      <c r="E304" s="59"/>
      <c r="F304" s="219"/>
      <c r="G304" s="203"/>
      <c r="H304" s="198"/>
      <c r="I304" s="198"/>
      <c r="J304" s="198"/>
      <c r="K304" s="198"/>
      <c r="L304" s="198"/>
      <c r="M304" s="198"/>
      <c r="N304" s="198"/>
      <c r="O304" s="198"/>
      <c r="P304" s="198"/>
      <c r="Q304" s="198"/>
      <c r="R304" s="235"/>
      <c r="S304" s="31"/>
      <c r="T304" s="4"/>
      <c r="U304" s="4"/>
      <c r="V304" s="4"/>
      <c r="W304" s="4"/>
      <c r="X304" s="4"/>
    </row>
    <row r="305" ht="15.75" customHeight="1">
      <c r="A305" s="4"/>
      <c r="B305" s="4"/>
      <c r="C305" s="87"/>
      <c r="D305" s="59"/>
      <c r="E305" s="59"/>
      <c r="F305" s="219"/>
      <c r="G305" s="203"/>
      <c r="H305" s="198"/>
      <c r="I305" s="198"/>
      <c r="J305" s="198"/>
      <c r="K305" s="198"/>
      <c r="L305" s="198"/>
      <c r="M305" s="198"/>
      <c r="N305" s="198"/>
      <c r="O305" s="198"/>
      <c r="P305" s="198"/>
      <c r="Q305" s="198"/>
      <c r="R305" s="235"/>
      <c r="S305" s="31"/>
      <c r="T305" s="4"/>
      <c r="U305" s="4"/>
      <c r="V305" s="4"/>
      <c r="W305" s="4"/>
      <c r="X305" s="4"/>
    </row>
    <row r="306" ht="15.75" customHeight="1">
      <c r="A306" s="4"/>
      <c r="B306" s="4"/>
      <c r="C306" s="87"/>
      <c r="D306" s="59"/>
      <c r="E306" s="59"/>
      <c r="F306" s="219"/>
      <c r="G306" s="203"/>
      <c r="H306" s="198"/>
      <c r="I306" s="198"/>
      <c r="J306" s="198"/>
      <c r="K306" s="198"/>
      <c r="L306" s="198"/>
      <c r="M306" s="198"/>
      <c r="N306" s="198"/>
      <c r="O306" s="198"/>
      <c r="P306" s="198"/>
      <c r="Q306" s="198"/>
      <c r="R306" s="235"/>
      <c r="S306" s="31"/>
      <c r="T306" s="4"/>
      <c r="U306" s="4"/>
      <c r="V306" s="4"/>
      <c r="W306" s="4"/>
      <c r="X306" s="4"/>
    </row>
    <row r="307" ht="15.75" customHeight="1">
      <c r="A307" s="4"/>
      <c r="B307" s="4"/>
      <c r="C307" s="87"/>
      <c r="D307" s="59"/>
      <c r="E307" s="59"/>
      <c r="F307" s="219"/>
      <c r="G307" s="203"/>
      <c r="H307" s="198"/>
      <c r="I307" s="198"/>
      <c r="J307" s="198"/>
      <c r="K307" s="198"/>
      <c r="L307" s="198"/>
      <c r="M307" s="198"/>
      <c r="N307" s="198"/>
      <c r="O307" s="198"/>
      <c r="P307" s="198"/>
      <c r="Q307" s="198"/>
      <c r="R307" s="235"/>
      <c r="S307" s="31"/>
      <c r="T307" s="4"/>
      <c r="U307" s="4"/>
      <c r="V307" s="4"/>
      <c r="W307" s="4"/>
      <c r="X307" s="4"/>
    </row>
    <row r="308" ht="15.75" customHeight="1">
      <c r="A308" s="4"/>
      <c r="B308" s="4"/>
      <c r="C308" s="87"/>
      <c r="D308" s="59"/>
      <c r="E308" s="59"/>
      <c r="F308" s="219"/>
      <c r="G308" s="203"/>
      <c r="H308" s="198"/>
      <c r="I308" s="198"/>
      <c r="J308" s="198"/>
      <c r="K308" s="198"/>
      <c r="L308" s="198"/>
      <c r="M308" s="198"/>
      <c r="N308" s="198"/>
      <c r="O308" s="198"/>
      <c r="P308" s="198"/>
      <c r="Q308" s="198"/>
      <c r="R308" s="235"/>
      <c r="S308" s="31"/>
      <c r="T308" s="4"/>
      <c r="U308" s="4"/>
      <c r="V308" s="4"/>
      <c r="W308" s="4"/>
      <c r="X308" s="4"/>
    </row>
    <row r="309" ht="15.75" customHeight="1">
      <c r="A309" s="4"/>
      <c r="B309" s="4"/>
      <c r="C309" s="87"/>
      <c r="D309" s="59"/>
      <c r="E309" s="59"/>
      <c r="F309" s="219"/>
      <c r="G309" s="203"/>
      <c r="H309" s="198"/>
      <c r="I309" s="198"/>
      <c r="J309" s="198"/>
      <c r="K309" s="198"/>
      <c r="L309" s="198"/>
      <c r="M309" s="198"/>
      <c r="N309" s="198"/>
      <c r="O309" s="198"/>
      <c r="P309" s="198"/>
      <c r="Q309" s="198"/>
      <c r="R309" s="235"/>
      <c r="S309" s="31"/>
      <c r="T309" s="4"/>
      <c r="U309" s="4"/>
      <c r="V309" s="4"/>
      <c r="W309" s="4"/>
      <c r="X309" s="4"/>
    </row>
    <row r="310" ht="15.75" customHeight="1">
      <c r="A310" s="4"/>
      <c r="B310" s="4"/>
      <c r="C310" s="87"/>
      <c r="D310" s="59"/>
      <c r="E310" s="59"/>
      <c r="F310" s="219"/>
      <c r="G310" s="203"/>
      <c r="H310" s="198"/>
      <c r="I310" s="198"/>
      <c r="J310" s="198"/>
      <c r="K310" s="198"/>
      <c r="L310" s="198"/>
      <c r="M310" s="198"/>
      <c r="N310" s="198"/>
      <c r="O310" s="198"/>
      <c r="P310" s="198"/>
      <c r="Q310" s="198"/>
      <c r="R310" s="235"/>
      <c r="S310" s="31"/>
      <c r="T310" s="4"/>
      <c r="U310" s="4"/>
      <c r="V310" s="4"/>
      <c r="W310" s="4"/>
      <c r="X310" s="4"/>
    </row>
    <row r="311" ht="15.75" customHeight="1">
      <c r="A311" s="4"/>
      <c r="B311" s="4"/>
      <c r="C311" s="87"/>
      <c r="D311" s="59"/>
      <c r="E311" s="59"/>
      <c r="F311" s="219"/>
      <c r="G311" s="203"/>
      <c r="H311" s="198"/>
      <c r="I311" s="198"/>
      <c r="J311" s="198"/>
      <c r="K311" s="198"/>
      <c r="L311" s="198"/>
      <c r="M311" s="198"/>
      <c r="N311" s="198"/>
      <c r="O311" s="198"/>
      <c r="P311" s="198"/>
      <c r="Q311" s="198"/>
      <c r="R311" s="235"/>
      <c r="S311" s="31"/>
      <c r="T311" s="4"/>
      <c r="U311" s="4"/>
      <c r="V311" s="4"/>
      <c r="W311" s="4"/>
      <c r="X311" s="4"/>
    </row>
    <row r="312" ht="15.75" customHeight="1">
      <c r="A312" s="4"/>
      <c r="B312" s="4"/>
      <c r="C312" s="87"/>
      <c r="D312" s="59"/>
      <c r="E312" s="59"/>
      <c r="F312" s="219"/>
      <c r="G312" s="203"/>
      <c r="H312" s="198"/>
      <c r="I312" s="198"/>
      <c r="J312" s="198"/>
      <c r="K312" s="198"/>
      <c r="L312" s="198"/>
      <c r="M312" s="198"/>
      <c r="N312" s="198"/>
      <c r="O312" s="198"/>
      <c r="P312" s="198"/>
      <c r="Q312" s="198"/>
      <c r="R312" s="235"/>
      <c r="S312" s="31"/>
      <c r="T312" s="4"/>
      <c r="U312" s="4"/>
      <c r="V312" s="4"/>
      <c r="W312" s="4"/>
      <c r="X312" s="4"/>
    </row>
    <row r="313" ht="15.75" customHeight="1">
      <c r="A313" s="4"/>
      <c r="B313" s="4"/>
      <c r="C313" s="87"/>
      <c r="D313" s="59"/>
      <c r="E313" s="59"/>
      <c r="F313" s="219"/>
      <c r="G313" s="203"/>
      <c r="H313" s="198"/>
      <c r="I313" s="198"/>
      <c r="J313" s="198"/>
      <c r="K313" s="198"/>
      <c r="L313" s="198"/>
      <c r="M313" s="198"/>
      <c r="N313" s="198"/>
      <c r="O313" s="198"/>
      <c r="P313" s="198"/>
      <c r="Q313" s="198"/>
      <c r="R313" s="235"/>
      <c r="S313" s="31"/>
      <c r="T313" s="4"/>
      <c r="U313" s="4"/>
      <c r="V313" s="4"/>
      <c r="W313" s="4"/>
      <c r="X313" s="4"/>
    </row>
    <row r="314" ht="15.75" customHeight="1">
      <c r="A314" s="4"/>
      <c r="B314" s="4"/>
      <c r="C314" s="87"/>
      <c r="D314" s="59"/>
      <c r="E314" s="59"/>
      <c r="F314" s="219"/>
      <c r="G314" s="203"/>
      <c r="H314" s="198"/>
      <c r="I314" s="198"/>
      <c r="J314" s="198"/>
      <c r="K314" s="198"/>
      <c r="L314" s="198"/>
      <c r="M314" s="198"/>
      <c r="N314" s="198"/>
      <c r="O314" s="198"/>
      <c r="P314" s="198"/>
      <c r="Q314" s="198"/>
      <c r="R314" s="235"/>
      <c r="S314" s="31"/>
      <c r="T314" s="4"/>
      <c r="U314" s="4"/>
      <c r="V314" s="4"/>
      <c r="W314" s="4"/>
      <c r="X314" s="4"/>
    </row>
    <row r="315" ht="15.75" customHeight="1">
      <c r="A315" s="4"/>
      <c r="B315" s="4"/>
      <c r="C315" s="87"/>
      <c r="D315" s="59"/>
      <c r="E315" s="59"/>
      <c r="F315" s="219"/>
      <c r="G315" s="203"/>
      <c r="H315" s="198"/>
      <c r="I315" s="198"/>
      <c r="J315" s="198"/>
      <c r="K315" s="198"/>
      <c r="L315" s="198"/>
      <c r="M315" s="198"/>
      <c r="N315" s="198"/>
      <c r="O315" s="198"/>
      <c r="P315" s="198"/>
      <c r="Q315" s="198"/>
      <c r="R315" s="235"/>
      <c r="S315" s="31"/>
      <c r="T315" s="4"/>
      <c r="U315" s="4"/>
      <c r="V315" s="4"/>
      <c r="W315" s="4"/>
      <c r="X315" s="4"/>
    </row>
    <row r="316" ht="15.75" customHeight="1">
      <c r="A316" s="4"/>
      <c r="B316" s="4"/>
      <c r="C316" s="87"/>
      <c r="D316" s="59"/>
      <c r="E316" s="59"/>
      <c r="F316" s="219"/>
      <c r="G316" s="203"/>
      <c r="H316" s="198"/>
      <c r="I316" s="198"/>
      <c r="J316" s="198"/>
      <c r="K316" s="198"/>
      <c r="L316" s="198"/>
      <c r="M316" s="198"/>
      <c r="N316" s="198"/>
      <c r="O316" s="198"/>
      <c r="P316" s="198"/>
      <c r="Q316" s="198"/>
      <c r="R316" s="235"/>
      <c r="S316" s="31"/>
      <c r="T316" s="4"/>
      <c r="U316" s="4"/>
      <c r="V316" s="4"/>
      <c r="W316" s="4"/>
      <c r="X316" s="4"/>
    </row>
    <row r="317" ht="15.75" customHeight="1">
      <c r="A317" s="4"/>
      <c r="B317" s="4"/>
      <c r="C317" s="87"/>
      <c r="D317" s="59"/>
      <c r="E317" s="59"/>
      <c r="F317" s="219"/>
      <c r="G317" s="203"/>
      <c r="H317" s="198"/>
      <c r="I317" s="198"/>
      <c r="J317" s="198"/>
      <c r="K317" s="198"/>
      <c r="L317" s="198"/>
      <c r="M317" s="198"/>
      <c r="N317" s="198"/>
      <c r="O317" s="198"/>
      <c r="P317" s="198"/>
      <c r="Q317" s="198"/>
      <c r="R317" s="235"/>
      <c r="S317" s="31"/>
      <c r="T317" s="4"/>
      <c r="U317" s="4"/>
      <c r="V317" s="4"/>
      <c r="W317" s="4"/>
      <c r="X317" s="4"/>
    </row>
    <row r="318" ht="15.75" customHeight="1">
      <c r="A318" s="4"/>
      <c r="B318" s="4"/>
      <c r="C318" s="87"/>
      <c r="D318" s="59"/>
      <c r="E318" s="59"/>
      <c r="F318" s="219"/>
      <c r="G318" s="203"/>
      <c r="H318" s="198"/>
      <c r="I318" s="198"/>
      <c r="J318" s="198"/>
      <c r="K318" s="198"/>
      <c r="L318" s="198"/>
      <c r="M318" s="198"/>
      <c r="N318" s="198"/>
      <c r="O318" s="198"/>
      <c r="P318" s="198"/>
      <c r="Q318" s="198"/>
      <c r="R318" s="235"/>
      <c r="S318" s="31"/>
      <c r="T318" s="4"/>
      <c r="U318" s="4"/>
      <c r="V318" s="4"/>
      <c r="W318" s="4"/>
      <c r="X318" s="4"/>
    </row>
    <row r="319" ht="15.75" customHeight="1">
      <c r="A319" s="4"/>
      <c r="B319" s="4"/>
      <c r="C319" s="87"/>
      <c r="D319" s="59"/>
      <c r="E319" s="59"/>
      <c r="F319" s="219"/>
      <c r="G319" s="203"/>
      <c r="H319" s="198"/>
      <c r="I319" s="198"/>
      <c r="J319" s="198"/>
      <c r="K319" s="198"/>
      <c r="L319" s="198"/>
      <c r="M319" s="198"/>
      <c r="N319" s="198"/>
      <c r="O319" s="198"/>
      <c r="P319" s="198"/>
      <c r="Q319" s="198"/>
      <c r="R319" s="235"/>
      <c r="S319" s="31"/>
      <c r="T319" s="4"/>
      <c r="U319" s="4"/>
      <c r="V319" s="4"/>
      <c r="W319" s="4"/>
      <c r="X319" s="4"/>
    </row>
    <row r="320" ht="15.75" customHeight="1">
      <c r="A320" s="4"/>
      <c r="B320" s="4"/>
      <c r="C320" s="87"/>
      <c r="D320" s="59"/>
      <c r="E320" s="59"/>
      <c r="F320" s="219"/>
      <c r="G320" s="203"/>
      <c r="H320" s="198"/>
      <c r="I320" s="198"/>
      <c r="J320" s="198"/>
      <c r="K320" s="198"/>
      <c r="L320" s="198"/>
      <c r="M320" s="198"/>
      <c r="N320" s="198"/>
      <c r="O320" s="198"/>
      <c r="P320" s="198"/>
      <c r="Q320" s="198"/>
      <c r="R320" s="235"/>
      <c r="S320" s="31"/>
      <c r="T320" s="4"/>
      <c r="U320" s="4"/>
      <c r="V320" s="4"/>
      <c r="W320" s="4"/>
      <c r="X320" s="4"/>
    </row>
    <row r="321" ht="15.75" customHeight="1">
      <c r="A321" s="4"/>
      <c r="B321" s="4"/>
      <c r="C321" s="87"/>
      <c r="D321" s="59"/>
      <c r="E321" s="59"/>
      <c r="F321" s="219"/>
      <c r="G321" s="203"/>
      <c r="H321" s="198"/>
      <c r="I321" s="198"/>
      <c r="J321" s="198"/>
      <c r="K321" s="198"/>
      <c r="L321" s="198"/>
      <c r="M321" s="198"/>
      <c r="N321" s="198"/>
      <c r="O321" s="198"/>
      <c r="P321" s="198"/>
      <c r="Q321" s="198"/>
      <c r="R321" s="235"/>
      <c r="S321" s="31"/>
      <c r="T321" s="4"/>
      <c r="U321" s="4"/>
      <c r="V321" s="4"/>
      <c r="W321" s="4"/>
      <c r="X321" s="4"/>
    </row>
    <row r="322" ht="15.75" customHeight="1">
      <c r="A322" s="4"/>
      <c r="B322" s="4"/>
      <c r="C322" s="87"/>
      <c r="D322" s="59"/>
      <c r="E322" s="59"/>
      <c r="F322" s="219"/>
      <c r="G322" s="203"/>
      <c r="H322" s="198"/>
      <c r="I322" s="198"/>
      <c r="J322" s="198"/>
      <c r="K322" s="198"/>
      <c r="L322" s="198"/>
      <c r="M322" s="198"/>
      <c r="N322" s="198"/>
      <c r="O322" s="198"/>
      <c r="P322" s="198"/>
      <c r="Q322" s="198"/>
      <c r="R322" s="235"/>
      <c r="S322" s="31"/>
      <c r="T322" s="4"/>
      <c r="U322" s="4"/>
      <c r="V322" s="4"/>
      <c r="W322" s="4"/>
      <c r="X322" s="4"/>
    </row>
    <row r="323" ht="15.75" customHeight="1">
      <c r="A323" s="4"/>
      <c r="B323" s="4"/>
      <c r="C323" s="87"/>
      <c r="D323" s="59"/>
      <c r="E323" s="59"/>
      <c r="F323" s="219"/>
      <c r="G323" s="203"/>
      <c r="H323" s="198"/>
      <c r="I323" s="198"/>
      <c r="J323" s="198"/>
      <c r="K323" s="198"/>
      <c r="L323" s="198"/>
      <c r="M323" s="198"/>
      <c r="N323" s="198"/>
      <c r="O323" s="198"/>
      <c r="P323" s="198"/>
      <c r="Q323" s="198"/>
      <c r="R323" s="235"/>
      <c r="S323" s="31"/>
      <c r="T323" s="4"/>
      <c r="U323" s="4"/>
      <c r="V323" s="4"/>
      <c r="W323" s="4"/>
      <c r="X323" s="4"/>
    </row>
    <row r="324" ht="15.75" customHeight="1">
      <c r="A324" s="4"/>
      <c r="B324" s="4"/>
      <c r="C324" s="87"/>
      <c r="D324" s="59"/>
      <c r="E324" s="59"/>
      <c r="F324" s="219"/>
      <c r="G324" s="203"/>
      <c r="H324" s="198"/>
      <c r="I324" s="198"/>
      <c r="J324" s="198"/>
      <c r="K324" s="198"/>
      <c r="L324" s="198"/>
      <c r="M324" s="198"/>
      <c r="N324" s="198"/>
      <c r="O324" s="198"/>
      <c r="P324" s="198"/>
      <c r="Q324" s="198"/>
      <c r="R324" s="235"/>
      <c r="S324" s="31"/>
      <c r="T324" s="4"/>
      <c r="U324" s="4"/>
      <c r="V324" s="4"/>
      <c r="W324" s="4"/>
      <c r="X324" s="4"/>
    </row>
    <row r="325" ht="15.75" customHeight="1">
      <c r="A325" s="4"/>
      <c r="B325" s="4"/>
      <c r="C325" s="87"/>
      <c r="D325" s="59"/>
      <c r="E325" s="59"/>
      <c r="F325" s="219"/>
      <c r="G325" s="203"/>
      <c r="H325" s="198"/>
      <c r="I325" s="198"/>
      <c r="J325" s="198"/>
      <c r="K325" s="198"/>
      <c r="L325" s="198"/>
      <c r="M325" s="198"/>
      <c r="N325" s="198"/>
      <c r="O325" s="198"/>
      <c r="P325" s="198"/>
      <c r="Q325" s="198"/>
      <c r="R325" s="235"/>
      <c r="S325" s="31"/>
      <c r="T325" s="4"/>
      <c r="U325" s="4"/>
      <c r="V325" s="4"/>
      <c r="W325" s="4"/>
      <c r="X325" s="4"/>
    </row>
    <row r="326" ht="15.75" customHeight="1">
      <c r="A326" s="4"/>
      <c r="B326" s="4"/>
      <c r="C326" s="87"/>
      <c r="D326" s="59"/>
      <c r="E326" s="59"/>
      <c r="F326" s="219"/>
      <c r="G326" s="203"/>
      <c r="H326" s="198"/>
      <c r="I326" s="198"/>
      <c r="J326" s="198"/>
      <c r="K326" s="198"/>
      <c r="L326" s="198"/>
      <c r="M326" s="198"/>
      <c r="N326" s="198"/>
      <c r="O326" s="198"/>
      <c r="P326" s="198"/>
      <c r="Q326" s="198"/>
      <c r="R326" s="235"/>
      <c r="S326" s="31"/>
      <c r="T326" s="4"/>
      <c r="U326" s="4"/>
      <c r="V326" s="4"/>
      <c r="W326" s="4"/>
      <c r="X326" s="4"/>
    </row>
    <row r="327" ht="15.75" customHeight="1">
      <c r="A327" s="4"/>
      <c r="B327" s="4"/>
      <c r="C327" s="87"/>
      <c r="D327" s="59"/>
      <c r="E327" s="59"/>
      <c r="F327" s="219"/>
      <c r="G327" s="203"/>
      <c r="H327" s="198"/>
      <c r="I327" s="198"/>
      <c r="J327" s="198"/>
      <c r="K327" s="198"/>
      <c r="L327" s="198"/>
      <c r="M327" s="198"/>
      <c r="N327" s="198"/>
      <c r="O327" s="198"/>
      <c r="P327" s="198"/>
      <c r="Q327" s="198"/>
      <c r="R327" s="235"/>
      <c r="S327" s="31"/>
      <c r="T327" s="4"/>
      <c r="U327" s="4"/>
      <c r="V327" s="4"/>
      <c r="W327" s="4"/>
      <c r="X327" s="4"/>
    </row>
    <row r="328" ht="15.75" customHeight="1">
      <c r="A328" s="4"/>
      <c r="B328" s="4"/>
      <c r="C328" s="87"/>
      <c r="D328" s="59"/>
      <c r="E328" s="59"/>
      <c r="F328" s="219"/>
      <c r="G328" s="203"/>
      <c r="H328" s="198"/>
      <c r="I328" s="198"/>
      <c r="J328" s="198"/>
      <c r="K328" s="198"/>
      <c r="L328" s="198"/>
      <c r="M328" s="198"/>
      <c r="N328" s="198"/>
      <c r="O328" s="198"/>
      <c r="P328" s="198"/>
      <c r="Q328" s="198"/>
      <c r="R328" s="235"/>
      <c r="S328" s="31"/>
      <c r="T328" s="4"/>
      <c r="U328" s="4"/>
      <c r="V328" s="4"/>
      <c r="W328" s="4"/>
      <c r="X328" s="4"/>
    </row>
    <row r="329" ht="15.75" customHeight="1">
      <c r="A329" s="4"/>
      <c r="B329" s="4"/>
      <c r="C329" s="87"/>
      <c r="D329" s="59"/>
      <c r="E329" s="59"/>
      <c r="F329" s="219"/>
      <c r="G329" s="203"/>
      <c r="H329" s="198"/>
      <c r="I329" s="198"/>
      <c r="J329" s="198"/>
      <c r="K329" s="198"/>
      <c r="L329" s="198"/>
      <c r="M329" s="198"/>
      <c r="N329" s="198"/>
      <c r="O329" s="198"/>
      <c r="P329" s="198"/>
      <c r="Q329" s="198"/>
      <c r="R329" s="235"/>
      <c r="S329" s="31"/>
      <c r="T329" s="4"/>
      <c r="U329" s="4"/>
      <c r="V329" s="4"/>
      <c r="W329" s="4"/>
      <c r="X329" s="4"/>
    </row>
    <row r="330" ht="15.75" customHeight="1">
      <c r="A330" s="4"/>
      <c r="B330" s="4"/>
      <c r="C330" s="87"/>
      <c r="D330" s="59"/>
      <c r="E330" s="59"/>
      <c r="F330" s="219"/>
      <c r="G330" s="203"/>
      <c r="H330" s="198"/>
      <c r="I330" s="198"/>
      <c r="J330" s="198"/>
      <c r="K330" s="198"/>
      <c r="L330" s="198"/>
      <c r="M330" s="198"/>
      <c r="N330" s="198"/>
      <c r="O330" s="198"/>
      <c r="P330" s="198"/>
      <c r="Q330" s="198"/>
      <c r="R330" s="235"/>
      <c r="S330" s="31"/>
      <c r="T330" s="4"/>
      <c r="U330" s="4"/>
      <c r="V330" s="4"/>
      <c r="W330" s="4"/>
      <c r="X330" s="4"/>
    </row>
    <row r="331" ht="15.75" customHeight="1">
      <c r="A331" s="4"/>
      <c r="B331" s="4"/>
      <c r="C331" s="87"/>
      <c r="D331" s="59"/>
      <c r="E331" s="59"/>
      <c r="F331" s="219"/>
      <c r="G331" s="203"/>
      <c r="H331" s="198"/>
      <c r="I331" s="198"/>
      <c r="J331" s="198"/>
      <c r="K331" s="198"/>
      <c r="L331" s="198"/>
      <c r="M331" s="198"/>
      <c r="N331" s="198"/>
      <c r="O331" s="198"/>
      <c r="P331" s="198"/>
      <c r="Q331" s="198"/>
      <c r="R331" s="235"/>
      <c r="S331" s="31"/>
      <c r="T331" s="4"/>
      <c r="U331" s="4"/>
      <c r="V331" s="4"/>
      <c r="W331" s="4"/>
      <c r="X331" s="4"/>
    </row>
    <row r="332" ht="15.75" customHeight="1">
      <c r="A332" s="4"/>
      <c r="B332" s="4"/>
      <c r="C332" s="87"/>
      <c r="D332" s="59"/>
      <c r="E332" s="59"/>
      <c r="F332" s="219"/>
      <c r="G332" s="203"/>
      <c r="H332" s="198"/>
      <c r="I332" s="198"/>
      <c r="J332" s="198"/>
      <c r="K332" s="198"/>
      <c r="L332" s="198"/>
      <c r="M332" s="198"/>
      <c r="N332" s="198"/>
      <c r="O332" s="198"/>
      <c r="P332" s="198"/>
      <c r="Q332" s="198"/>
      <c r="R332" s="235"/>
      <c r="S332" s="31"/>
      <c r="T332" s="4"/>
      <c r="U332" s="4"/>
      <c r="V332" s="4"/>
      <c r="W332" s="4"/>
      <c r="X332" s="4"/>
    </row>
    <row r="333" ht="15.75" customHeight="1">
      <c r="A333" s="4"/>
      <c r="B333" s="4"/>
      <c r="C333" s="87"/>
      <c r="D333" s="59"/>
      <c r="E333" s="59"/>
      <c r="F333" s="219"/>
      <c r="G333" s="203"/>
      <c r="H333" s="198"/>
      <c r="I333" s="198"/>
      <c r="J333" s="198"/>
      <c r="K333" s="198"/>
      <c r="L333" s="198"/>
      <c r="M333" s="198"/>
      <c r="N333" s="198"/>
      <c r="O333" s="198"/>
      <c r="P333" s="198"/>
      <c r="Q333" s="198"/>
      <c r="R333" s="235"/>
      <c r="S333" s="31"/>
      <c r="T333" s="4"/>
      <c r="U333" s="4"/>
      <c r="V333" s="4"/>
      <c r="W333" s="4"/>
      <c r="X333" s="4"/>
    </row>
    <row r="334" ht="15.75" customHeight="1">
      <c r="A334" s="4"/>
      <c r="B334" s="4"/>
      <c r="C334" s="87"/>
      <c r="D334" s="59"/>
      <c r="E334" s="59"/>
      <c r="F334" s="219"/>
      <c r="G334" s="203"/>
      <c r="H334" s="198"/>
      <c r="I334" s="198"/>
      <c r="J334" s="198"/>
      <c r="K334" s="198"/>
      <c r="L334" s="198"/>
      <c r="M334" s="198"/>
      <c r="N334" s="198"/>
      <c r="O334" s="198"/>
      <c r="P334" s="198"/>
      <c r="Q334" s="198"/>
      <c r="R334" s="235"/>
      <c r="S334" s="31"/>
      <c r="T334" s="4"/>
      <c r="U334" s="4"/>
      <c r="V334" s="4"/>
      <c r="W334" s="4"/>
      <c r="X334" s="4"/>
    </row>
    <row r="335" ht="15.75" customHeight="1">
      <c r="A335" s="4"/>
      <c r="B335" s="4"/>
      <c r="C335" s="87"/>
      <c r="D335" s="59"/>
      <c r="E335" s="59"/>
      <c r="F335" s="219"/>
      <c r="G335" s="203"/>
      <c r="H335" s="198"/>
      <c r="I335" s="198"/>
      <c r="J335" s="198"/>
      <c r="K335" s="198"/>
      <c r="L335" s="198"/>
      <c r="M335" s="198"/>
      <c r="N335" s="198"/>
      <c r="O335" s="198"/>
      <c r="P335" s="198"/>
      <c r="Q335" s="198"/>
      <c r="R335" s="235"/>
      <c r="S335" s="31"/>
      <c r="T335" s="4"/>
      <c r="U335" s="4"/>
      <c r="V335" s="4"/>
      <c r="W335" s="4"/>
      <c r="X335" s="4"/>
    </row>
    <row r="336" ht="15.75" customHeight="1">
      <c r="A336" s="4"/>
      <c r="B336" s="4"/>
      <c r="C336" s="87"/>
      <c r="D336" s="59"/>
      <c r="E336" s="59"/>
      <c r="F336" s="219"/>
      <c r="G336" s="203"/>
      <c r="H336" s="198"/>
      <c r="I336" s="198"/>
      <c r="J336" s="198"/>
      <c r="K336" s="198"/>
      <c r="L336" s="198"/>
      <c r="M336" s="198"/>
      <c r="N336" s="198"/>
      <c r="O336" s="198"/>
      <c r="P336" s="198"/>
      <c r="Q336" s="198"/>
      <c r="R336" s="235"/>
      <c r="S336" s="31"/>
      <c r="T336" s="4"/>
      <c r="U336" s="4"/>
      <c r="V336" s="4"/>
      <c r="W336" s="4"/>
      <c r="X336" s="4"/>
    </row>
    <row r="337" ht="15.75" customHeight="1">
      <c r="A337" s="4"/>
      <c r="B337" s="4"/>
      <c r="C337" s="87"/>
      <c r="D337" s="59"/>
      <c r="E337" s="59"/>
      <c r="F337" s="219"/>
      <c r="G337" s="203"/>
      <c r="H337" s="198"/>
      <c r="I337" s="198"/>
      <c r="J337" s="198"/>
      <c r="K337" s="198"/>
      <c r="L337" s="198"/>
      <c r="M337" s="198"/>
      <c r="N337" s="198"/>
      <c r="O337" s="198"/>
      <c r="P337" s="198"/>
      <c r="Q337" s="198"/>
      <c r="R337" s="235"/>
      <c r="S337" s="31"/>
      <c r="T337" s="4"/>
      <c r="U337" s="4"/>
      <c r="V337" s="4"/>
      <c r="W337" s="4"/>
      <c r="X337" s="4"/>
    </row>
    <row r="338" ht="15.75" customHeight="1">
      <c r="A338" s="4"/>
      <c r="B338" s="4"/>
      <c r="C338" s="87"/>
      <c r="D338" s="59"/>
      <c r="E338" s="59"/>
      <c r="F338" s="219"/>
      <c r="G338" s="203"/>
      <c r="H338" s="198"/>
      <c r="I338" s="198"/>
      <c r="J338" s="198"/>
      <c r="K338" s="198"/>
      <c r="L338" s="198"/>
      <c r="M338" s="198"/>
      <c r="N338" s="198"/>
      <c r="O338" s="198"/>
      <c r="P338" s="198"/>
      <c r="Q338" s="198"/>
      <c r="R338" s="235"/>
      <c r="S338" s="31"/>
      <c r="T338" s="4"/>
      <c r="U338" s="4"/>
      <c r="V338" s="4"/>
      <c r="W338" s="4"/>
      <c r="X338" s="4"/>
    </row>
    <row r="339" ht="15.75" customHeight="1">
      <c r="A339" s="4"/>
      <c r="B339" s="4"/>
      <c r="C339" s="87"/>
      <c r="D339" s="59"/>
      <c r="E339" s="59"/>
      <c r="F339" s="219"/>
      <c r="G339" s="203"/>
      <c r="H339" s="198"/>
      <c r="I339" s="198"/>
      <c r="J339" s="198"/>
      <c r="K339" s="198"/>
      <c r="L339" s="198"/>
      <c r="M339" s="198"/>
      <c r="N339" s="198"/>
      <c r="O339" s="198"/>
      <c r="P339" s="198"/>
      <c r="Q339" s="198"/>
      <c r="R339" s="235"/>
      <c r="S339" s="31"/>
      <c r="T339" s="4"/>
      <c r="U339" s="4"/>
      <c r="V339" s="4"/>
      <c r="W339" s="4"/>
      <c r="X339" s="4"/>
    </row>
    <row r="340" ht="15.75" customHeight="1">
      <c r="A340" s="4"/>
      <c r="B340" s="4"/>
      <c r="C340" s="87"/>
      <c r="D340" s="59"/>
      <c r="E340" s="59"/>
      <c r="F340" s="219"/>
      <c r="G340" s="203"/>
      <c r="H340" s="198"/>
      <c r="I340" s="198"/>
      <c r="J340" s="198"/>
      <c r="K340" s="198"/>
      <c r="L340" s="198"/>
      <c r="M340" s="198"/>
      <c r="N340" s="198"/>
      <c r="O340" s="198"/>
      <c r="P340" s="198"/>
      <c r="Q340" s="198"/>
      <c r="R340" s="235"/>
      <c r="S340" s="31"/>
      <c r="T340" s="4"/>
      <c r="U340" s="4"/>
      <c r="V340" s="4"/>
      <c r="W340" s="4"/>
      <c r="X340" s="4"/>
    </row>
    <row r="341" ht="15.75" customHeight="1">
      <c r="A341" s="4"/>
      <c r="B341" s="4"/>
      <c r="C341" s="87"/>
      <c r="D341" s="59"/>
      <c r="E341" s="59"/>
      <c r="F341" s="219"/>
      <c r="G341" s="203"/>
      <c r="H341" s="198"/>
      <c r="I341" s="198"/>
      <c r="J341" s="198"/>
      <c r="K341" s="198"/>
      <c r="L341" s="198"/>
      <c r="M341" s="198"/>
      <c r="N341" s="198"/>
      <c r="O341" s="198"/>
      <c r="P341" s="198"/>
      <c r="Q341" s="198"/>
      <c r="R341" s="235"/>
      <c r="S341" s="31"/>
      <c r="T341" s="4"/>
      <c r="U341" s="4"/>
      <c r="V341" s="4"/>
      <c r="W341" s="4"/>
      <c r="X341" s="4"/>
    </row>
    <row r="342" ht="15.75" customHeight="1">
      <c r="A342" s="4"/>
      <c r="B342" s="4"/>
      <c r="C342" s="87"/>
      <c r="D342" s="59"/>
      <c r="E342" s="59"/>
      <c r="F342" s="219"/>
      <c r="G342" s="203"/>
      <c r="H342" s="198"/>
      <c r="I342" s="198"/>
      <c r="J342" s="198"/>
      <c r="K342" s="198"/>
      <c r="L342" s="198"/>
      <c r="M342" s="198"/>
      <c r="N342" s="198"/>
      <c r="O342" s="198"/>
      <c r="P342" s="198"/>
      <c r="Q342" s="198"/>
      <c r="R342" s="235"/>
      <c r="S342" s="31"/>
      <c r="T342" s="4"/>
      <c r="U342" s="4"/>
      <c r="V342" s="4"/>
      <c r="W342" s="4"/>
      <c r="X342" s="4"/>
    </row>
    <row r="343" ht="15.75" customHeight="1">
      <c r="A343" s="4"/>
      <c r="B343" s="4"/>
      <c r="C343" s="87"/>
      <c r="D343" s="59"/>
      <c r="E343" s="59"/>
      <c r="F343" s="219"/>
      <c r="G343" s="203"/>
      <c r="H343" s="198"/>
      <c r="I343" s="198"/>
      <c r="J343" s="198"/>
      <c r="K343" s="198"/>
      <c r="L343" s="198"/>
      <c r="M343" s="198"/>
      <c r="N343" s="198"/>
      <c r="O343" s="198"/>
      <c r="P343" s="198"/>
      <c r="Q343" s="198"/>
      <c r="R343" s="235"/>
      <c r="S343" s="31"/>
      <c r="T343" s="4"/>
      <c r="U343" s="4"/>
      <c r="V343" s="4"/>
      <c r="W343" s="4"/>
      <c r="X343" s="4"/>
    </row>
    <row r="344" ht="15.75" customHeight="1">
      <c r="A344" s="4"/>
      <c r="B344" s="4"/>
      <c r="C344" s="87"/>
      <c r="D344" s="59"/>
      <c r="E344" s="59"/>
      <c r="F344" s="219"/>
      <c r="G344" s="203"/>
      <c r="H344" s="198"/>
      <c r="I344" s="198"/>
      <c r="J344" s="198"/>
      <c r="K344" s="198"/>
      <c r="L344" s="198"/>
      <c r="M344" s="198"/>
      <c r="N344" s="198"/>
      <c r="O344" s="198"/>
      <c r="P344" s="198"/>
      <c r="Q344" s="198"/>
      <c r="R344" s="235"/>
      <c r="S344" s="31"/>
      <c r="T344" s="4"/>
      <c r="U344" s="4"/>
      <c r="V344" s="4"/>
      <c r="W344" s="4"/>
      <c r="X344" s="4"/>
    </row>
    <row r="345" ht="15.75" customHeight="1">
      <c r="A345" s="4"/>
      <c r="B345" s="4"/>
      <c r="C345" s="87"/>
      <c r="D345" s="59"/>
      <c r="E345" s="59"/>
      <c r="F345" s="219"/>
      <c r="G345" s="203"/>
      <c r="H345" s="198"/>
      <c r="I345" s="198"/>
      <c r="J345" s="198"/>
      <c r="K345" s="198"/>
      <c r="L345" s="198"/>
      <c r="M345" s="198"/>
      <c r="N345" s="198"/>
      <c r="O345" s="198"/>
      <c r="P345" s="198"/>
      <c r="Q345" s="198"/>
      <c r="R345" s="235"/>
      <c r="S345" s="31"/>
      <c r="T345" s="4"/>
      <c r="U345" s="4"/>
      <c r="V345" s="4"/>
      <c r="W345" s="4"/>
      <c r="X345" s="4"/>
    </row>
    <row r="346" ht="15.75" customHeight="1">
      <c r="A346" s="4"/>
      <c r="B346" s="4"/>
      <c r="C346" s="87"/>
      <c r="D346" s="59"/>
      <c r="E346" s="59"/>
      <c r="F346" s="219"/>
      <c r="G346" s="203"/>
      <c r="H346" s="198"/>
      <c r="I346" s="198"/>
      <c r="J346" s="198"/>
      <c r="K346" s="198"/>
      <c r="L346" s="198"/>
      <c r="M346" s="198"/>
      <c r="N346" s="198"/>
      <c r="O346" s="198"/>
      <c r="P346" s="198"/>
      <c r="Q346" s="198"/>
      <c r="R346" s="235"/>
      <c r="S346" s="31"/>
      <c r="T346" s="4"/>
      <c r="U346" s="4"/>
      <c r="V346" s="4"/>
      <c r="W346" s="4"/>
      <c r="X346" s="4"/>
    </row>
    <row r="347" ht="15.75" customHeight="1">
      <c r="A347" s="4"/>
      <c r="B347" s="4"/>
      <c r="C347" s="87"/>
      <c r="D347" s="59"/>
      <c r="E347" s="59"/>
      <c r="F347" s="219"/>
      <c r="G347" s="203"/>
      <c r="H347" s="198"/>
      <c r="I347" s="198"/>
      <c r="J347" s="198"/>
      <c r="K347" s="198"/>
      <c r="L347" s="198"/>
      <c r="M347" s="198"/>
      <c r="N347" s="198"/>
      <c r="O347" s="198"/>
      <c r="P347" s="198"/>
      <c r="Q347" s="198"/>
      <c r="R347" s="235"/>
      <c r="S347" s="31"/>
      <c r="T347" s="4"/>
      <c r="U347" s="4"/>
      <c r="V347" s="4"/>
      <c r="W347" s="4"/>
      <c r="X347" s="4"/>
    </row>
    <row r="348" ht="15.75" customHeight="1">
      <c r="A348" s="4"/>
      <c r="B348" s="4"/>
      <c r="C348" s="87"/>
      <c r="D348" s="59"/>
      <c r="E348" s="59"/>
      <c r="F348" s="219"/>
      <c r="G348" s="203"/>
      <c r="H348" s="198"/>
      <c r="I348" s="198"/>
      <c r="J348" s="198"/>
      <c r="K348" s="198"/>
      <c r="L348" s="198"/>
      <c r="M348" s="198"/>
      <c r="N348" s="198"/>
      <c r="O348" s="198"/>
      <c r="P348" s="198"/>
      <c r="Q348" s="198"/>
      <c r="R348" s="235"/>
      <c r="S348" s="31"/>
      <c r="T348" s="4"/>
      <c r="U348" s="4"/>
      <c r="V348" s="4"/>
      <c r="W348" s="4"/>
      <c r="X348" s="4"/>
    </row>
    <row r="349" ht="15.75" customHeight="1">
      <c r="A349" s="4"/>
      <c r="B349" s="4"/>
      <c r="C349" s="87"/>
      <c r="D349" s="59"/>
      <c r="E349" s="59"/>
      <c r="F349" s="219"/>
      <c r="G349" s="203"/>
      <c r="H349" s="198"/>
      <c r="I349" s="198"/>
      <c r="J349" s="198"/>
      <c r="K349" s="198"/>
      <c r="L349" s="198"/>
      <c r="M349" s="198"/>
      <c r="N349" s="198"/>
      <c r="O349" s="198"/>
      <c r="P349" s="198"/>
      <c r="Q349" s="198"/>
      <c r="R349" s="235"/>
      <c r="S349" s="31"/>
      <c r="T349" s="4"/>
      <c r="U349" s="4"/>
      <c r="V349" s="4"/>
      <c r="W349" s="4"/>
      <c r="X349" s="4"/>
    </row>
    <row r="350" ht="15.75" customHeight="1">
      <c r="A350" s="4"/>
      <c r="B350" s="4"/>
      <c r="C350" s="87"/>
      <c r="D350" s="59"/>
      <c r="E350" s="59"/>
      <c r="F350" s="219"/>
      <c r="G350" s="203"/>
      <c r="H350" s="198"/>
      <c r="I350" s="198"/>
      <c r="J350" s="198"/>
      <c r="K350" s="198"/>
      <c r="L350" s="198"/>
      <c r="M350" s="198"/>
      <c r="N350" s="198"/>
      <c r="O350" s="198"/>
      <c r="P350" s="198"/>
      <c r="Q350" s="198"/>
      <c r="R350" s="235"/>
      <c r="S350" s="31"/>
      <c r="T350" s="4"/>
      <c r="U350" s="4"/>
      <c r="V350" s="4"/>
      <c r="W350" s="4"/>
      <c r="X350" s="4"/>
    </row>
    <row r="351" ht="15.75" customHeight="1">
      <c r="A351" s="4"/>
      <c r="B351" s="4"/>
      <c r="C351" s="87"/>
      <c r="D351" s="59"/>
      <c r="E351" s="59"/>
      <c r="F351" s="219"/>
      <c r="G351" s="203"/>
      <c r="H351" s="198"/>
      <c r="I351" s="198"/>
      <c r="J351" s="198"/>
      <c r="K351" s="198"/>
      <c r="L351" s="198"/>
      <c r="M351" s="198"/>
      <c r="N351" s="198"/>
      <c r="O351" s="198"/>
      <c r="P351" s="198"/>
      <c r="Q351" s="198"/>
      <c r="R351" s="235"/>
      <c r="S351" s="31"/>
      <c r="T351" s="4"/>
      <c r="U351" s="4"/>
      <c r="V351" s="4"/>
      <c r="W351" s="4"/>
      <c r="X351" s="4"/>
    </row>
    <row r="352" ht="15.75" customHeight="1">
      <c r="A352" s="4"/>
      <c r="B352" s="4"/>
      <c r="C352" s="87"/>
      <c r="D352" s="59"/>
      <c r="E352" s="59"/>
      <c r="F352" s="219"/>
      <c r="G352" s="203"/>
      <c r="H352" s="198"/>
      <c r="I352" s="198"/>
      <c r="J352" s="198"/>
      <c r="K352" s="198"/>
      <c r="L352" s="198"/>
      <c r="M352" s="198"/>
      <c r="N352" s="198"/>
      <c r="O352" s="198"/>
      <c r="P352" s="198"/>
      <c r="Q352" s="198"/>
      <c r="R352" s="235"/>
      <c r="S352" s="31"/>
      <c r="T352" s="4"/>
      <c r="U352" s="4"/>
      <c r="V352" s="4"/>
      <c r="W352" s="4"/>
      <c r="X352" s="4"/>
    </row>
    <row r="353" ht="15.75" customHeight="1">
      <c r="A353" s="4"/>
      <c r="B353" s="4"/>
      <c r="C353" s="87"/>
      <c r="D353" s="59"/>
      <c r="E353" s="59"/>
      <c r="F353" s="219"/>
      <c r="G353" s="203"/>
      <c r="H353" s="198"/>
      <c r="I353" s="198"/>
      <c r="J353" s="198"/>
      <c r="K353" s="198"/>
      <c r="L353" s="198"/>
      <c r="M353" s="198"/>
      <c r="N353" s="198"/>
      <c r="O353" s="198"/>
      <c r="P353" s="198"/>
      <c r="Q353" s="198"/>
      <c r="R353" s="235"/>
      <c r="S353" s="31"/>
      <c r="T353" s="4"/>
      <c r="U353" s="4"/>
      <c r="V353" s="4"/>
      <c r="W353" s="4"/>
      <c r="X353" s="4"/>
    </row>
    <row r="354" ht="15.75" customHeight="1">
      <c r="A354" s="4"/>
      <c r="B354" s="4"/>
      <c r="C354" s="87"/>
      <c r="D354" s="59"/>
      <c r="E354" s="59"/>
      <c r="F354" s="219"/>
      <c r="G354" s="203"/>
      <c r="H354" s="198"/>
      <c r="I354" s="198"/>
      <c r="J354" s="198"/>
      <c r="K354" s="198"/>
      <c r="L354" s="198"/>
      <c r="M354" s="198"/>
      <c r="N354" s="198"/>
      <c r="O354" s="198"/>
      <c r="P354" s="198"/>
      <c r="Q354" s="198"/>
      <c r="R354" s="235"/>
      <c r="S354" s="31"/>
      <c r="T354" s="4"/>
      <c r="U354" s="4"/>
      <c r="V354" s="4"/>
      <c r="W354" s="4"/>
      <c r="X354" s="4"/>
    </row>
    <row r="355" ht="15.75" customHeight="1">
      <c r="A355" s="4"/>
      <c r="B355" s="4"/>
      <c r="C355" s="87"/>
      <c r="D355" s="59"/>
      <c r="E355" s="59"/>
      <c r="F355" s="219"/>
      <c r="G355" s="203"/>
      <c r="H355" s="198"/>
      <c r="I355" s="198"/>
      <c r="J355" s="198"/>
      <c r="K355" s="198"/>
      <c r="L355" s="198"/>
      <c r="M355" s="198"/>
      <c r="N355" s="198"/>
      <c r="O355" s="198"/>
      <c r="P355" s="198"/>
      <c r="Q355" s="198"/>
      <c r="R355" s="235"/>
      <c r="S355" s="31"/>
      <c r="T355" s="4"/>
      <c r="U355" s="4"/>
      <c r="V355" s="4"/>
      <c r="W355" s="4"/>
      <c r="X355" s="4"/>
    </row>
    <row r="356" ht="15.75" customHeight="1">
      <c r="A356" s="4"/>
      <c r="B356" s="4"/>
      <c r="C356" s="87"/>
      <c r="D356" s="59"/>
      <c r="E356" s="59"/>
      <c r="F356" s="219"/>
      <c r="G356" s="203"/>
      <c r="H356" s="198"/>
      <c r="I356" s="198"/>
      <c r="J356" s="198"/>
      <c r="K356" s="198"/>
      <c r="L356" s="198"/>
      <c r="M356" s="198"/>
      <c r="N356" s="198"/>
      <c r="O356" s="198"/>
      <c r="P356" s="198"/>
      <c r="Q356" s="198"/>
      <c r="R356" s="235"/>
      <c r="S356" s="31"/>
      <c r="T356" s="4"/>
      <c r="U356" s="4"/>
      <c r="V356" s="4"/>
      <c r="W356" s="4"/>
      <c r="X356" s="4"/>
    </row>
    <row r="357" ht="15.75" customHeight="1">
      <c r="A357" s="4"/>
      <c r="B357" s="4"/>
      <c r="C357" s="87"/>
      <c r="D357" s="59"/>
      <c r="E357" s="59"/>
      <c r="F357" s="219"/>
      <c r="G357" s="203"/>
      <c r="H357" s="198"/>
      <c r="I357" s="198"/>
      <c r="J357" s="198"/>
      <c r="K357" s="198"/>
      <c r="L357" s="198"/>
      <c r="M357" s="198"/>
      <c r="N357" s="198"/>
      <c r="O357" s="198"/>
      <c r="P357" s="198"/>
      <c r="Q357" s="198"/>
      <c r="R357" s="235"/>
      <c r="S357" s="31"/>
      <c r="T357" s="4"/>
      <c r="U357" s="4"/>
      <c r="V357" s="4"/>
      <c r="W357" s="4"/>
      <c r="X357" s="4"/>
    </row>
    <row r="358" ht="15.75" customHeight="1">
      <c r="A358" s="4"/>
      <c r="B358" s="4"/>
      <c r="C358" s="87"/>
      <c r="D358" s="59"/>
      <c r="E358" s="59"/>
      <c r="F358" s="219"/>
      <c r="G358" s="203"/>
      <c r="H358" s="198"/>
      <c r="I358" s="198"/>
      <c r="J358" s="198"/>
      <c r="K358" s="198"/>
      <c r="L358" s="198"/>
      <c r="M358" s="198"/>
      <c r="N358" s="198"/>
      <c r="O358" s="198"/>
      <c r="P358" s="198"/>
      <c r="Q358" s="198"/>
      <c r="R358" s="235"/>
      <c r="S358" s="31"/>
      <c r="T358" s="4"/>
      <c r="U358" s="4"/>
      <c r="V358" s="4"/>
      <c r="W358" s="4"/>
      <c r="X358" s="4"/>
    </row>
    <row r="359" ht="15.75" customHeight="1">
      <c r="A359" s="4"/>
      <c r="B359" s="4"/>
      <c r="C359" s="87"/>
      <c r="D359" s="59"/>
      <c r="E359" s="59"/>
      <c r="F359" s="219"/>
      <c r="G359" s="203"/>
      <c r="H359" s="198"/>
      <c r="I359" s="198"/>
      <c r="J359" s="198"/>
      <c r="K359" s="198"/>
      <c r="L359" s="198"/>
      <c r="M359" s="198"/>
      <c r="N359" s="198"/>
      <c r="O359" s="198"/>
      <c r="P359" s="198"/>
      <c r="Q359" s="198"/>
      <c r="R359" s="235"/>
      <c r="S359" s="31"/>
      <c r="T359" s="4"/>
      <c r="U359" s="4"/>
      <c r="V359" s="4"/>
      <c r="W359" s="4"/>
      <c r="X359" s="4"/>
    </row>
    <row r="360" ht="15.75" customHeight="1">
      <c r="A360" s="4"/>
      <c r="B360" s="4"/>
      <c r="C360" s="87"/>
      <c r="D360" s="59"/>
      <c r="E360" s="59"/>
      <c r="F360" s="219"/>
      <c r="G360" s="203"/>
      <c r="H360" s="198"/>
      <c r="I360" s="198"/>
      <c r="J360" s="198"/>
      <c r="K360" s="198"/>
      <c r="L360" s="198"/>
      <c r="M360" s="198"/>
      <c r="N360" s="198"/>
      <c r="O360" s="198"/>
      <c r="P360" s="198"/>
      <c r="Q360" s="198"/>
      <c r="R360" s="235"/>
      <c r="S360" s="31"/>
      <c r="T360" s="4"/>
      <c r="U360" s="4"/>
      <c r="V360" s="4"/>
      <c r="W360" s="4"/>
      <c r="X360" s="4"/>
    </row>
    <row r="361" ht="15.75" customHeight="1">
      <c r="A361" s="4"/>
      <c r="B361" s="4"/>
      <c r="C361" s="87"/>
      <c r="D361" s="59"/>
      <c r="E361" s="59"/>
      <c r="F361" s="219"/>
      <c r="G361" s="203"/>
      <c r="H361" s="198"/>
      <c r="I361" s="198"/>
      <c r="J361" s="198"/>
      <c r="K361" s="198"/>
      <c r="L361" s="198"/>
      <c r="M361" s="198"/>
      <c r="N361" s="198"/>
      <c r="O361" s="198"/>
      <c r="P361" s="198"/>
      <c r="Q361" s="198"/>
      <c r="R361" s="235"/>
      <c r="S361" s="31"/>
      <c r="T361" s="4"/>
      <c r="U361" s="4"/>
      <c r="V361" s="4"/>
      <c r="W361" s="4"/>
      <c r="X361" s="4"/>
    </row>
    <row r="362" ht="15.75" customHeight="1">
      <c r="A362" s="4"/>
      <c r="B362" s="4"/>
      <c r="C362" s="87"/>
      <c r="D362" s="59"/>
      <c r="E362" s="59"/>
      <c r="F362" s="219"/>
      <c r="G362" s="203"/>
      <c r="H362" s="198"/>
      <c r="I362" s="198"/>
      <c r="J362" s="198"/>
      <c r="K362" s="198"/>
      <c r="L362" s="198"/>
      <c r="M362" s="198"/>
      <c r="N362" s="198"/>
      <c r="O362" s="198"/>
      <c r="P362" s="198"/>
      <c r="Q362" s="198"/>
      <c r="R362" s="235"/>
      <c r="S362" s="31"/>
      <c r="T362" s="4"/>
      <c r="U362" s="4"/>
      <c r="V362" s="4"/>
      <c r="W362" s="4"/>
      <c r="X362" s="4"/>
    </row>
    <row r="363" ht="15.75" customHeight="1">
      <c r="A363" s="4"/>
      <c r="B363" s="4"/>
      <c r="C363" s="87"/>
      <c r="D363" s="59"/>
      <c r="E363" s="59"/>
      <c r="F363" s="219"/>
      <c r="G363" s="203"/>
      <c r="H363" s="198"/>
      <c r="I363" s="198"/>
      <c r="J363" s="198"/>
      <c r="K363" s="198"/>
      <c r="L363" s="198"/>
      <c r="M363" s="198"/>
      <c r="N363" s="198"/>
      <c r="O363" s="198"/>
      <c r="P363" s="198"/>
      <c r="Q363" s="198"/>
      <c r="R363" s="235"/>
      <c r="S363" s="31"/>
      <c r="T363" s="4"/>
      <c r="U363" s="4"/>
      <c r="V363" s="4"/>
      <c r="W363" s="4"/>
      <c r="X363" s="4"/>
    </row>
    <row r="364" ht="15.75" customHeight="1">
      <c r="A364" s="4"/>
      <c r="B364" s="4"/>
      <c r="C364" s="87"/>
      <c r="D364" s="59"/>
      <c r="E364" s="59"/>
      <c r="F364" s="219"/>
      <c r="G364" s="203"/>
      <c r="H364" s="198"/>
      <c r="I364" s="198"/>
      <c r="J364" s="198"/>
      <c r="K364" s="198"/>
      <c r="L364" s="198"/>
      <c r="M364" s="198"/>
      <c r="N364" s="198"/>
      <c r="O364" s="198"/>
      <c r="P364" s="198"/>
      <c r="Q364" s="198"/>
      <c r="R364" s="235"/>
      <c r="S364" s="31"/>
      <c r="T364" s="4"/>
      <c r="U364" s="4"/>
      <c r="V364" s="4"/>
      <c r="W364" s="4"/>
      <c r="X364" s="4"/>
    </row>
    <row r="365" ht="15.75" customHeight="1">
      <c r="A365" s="4"/>
      <c r="B365" s="4"/>
      <c r="C365" s="87"/>
      <c r="D365" s="59"/>
      <c r="E365" s="59"/>
      <c r="F365" s="219"/>
      <c r="G365" s="203"/>
      <c r="H365" s="198"/>
      <c r="I365" s="198"/>
      <c r="J365" s="198"/>
      <c r="K365" s="198"/>
      <c r="L365" s="198"/>
      <c r="M365" s="198"/>
      <c r="N365" s="198"/>
      <c r="O365" s="198"/>
      <c r="P365" s="198"/>
      <c r="Q365" s="198"/>
      <c r="R365" s="235"/>
      <c r="S365" s="31"/>
      <c r="T365" s="4"/>
      <c r="U365" s="4"/>
      <c r="V365" s="4"/>
      <c r="W365" s="4"/>
      <c r="X365" s="4"/>
    </row>
    <row r="366" ht="15.75" customHeight="1">
      <c r="A366" s="4"/>
      <c r="B366" s="4"/>
      <c r="C366" s="87"/>
      <c r="D366" s="59"/>
      <c r="E366" s="59"/>
      <c r="F366" s="219"/>
      <c r="G366" s="203"/>
      <c r="H366" s="198"/>
      <c r="I366" s="198"/>
      <c r="J366" s="198"/>
      <c r="K366" s="198"/>
      <c r="L366" s="198"/>
      <c r="M366" s="198"/>
      <c r="N366" s="198"/>
      <c r="O366" s="198"/>
      <c r="P366" s="198"/>
      <c r="Q366" s="198"/>
      <c r="R366" s="235"/>
      <c r="S366" s="31"/>
      <c r="T366" s="4"/>
      <c r="U366" s="4"/>
      <c r="V366" s="4"/>
      <c r="W366" s="4"/>
      <c r="X366" s="4"/>
    </row>
    <row r="367" ht="15.75" customHeight="1">
      <c r="A367" s="4"/>
      <c r="B367" s="4"/>
      <c r="C367" s="87"/>
      <c r="D367" s="59"/>
      <c r="E367" s="59"/>
      <c r="F367" s="219"/>
      <c r="G367" s="203"/>
      <c r="H367" s="198"/>
      <c r="I367" s="198"/>
      <c r="J367" s="198"/>
      <c r="K367" s="198"/>
      <c r="L367" s="198"/>
      <c r="M367" s="198"/>
      <c r="N367" s="198"/>
      <c r="O367" s="198"/>
      <c r="P367" s="198"/>
      <c r="Q367" s="198"/>
      <c r="R367" s="235"/>
      <c r="S367" s="31"/>
      <c r="T367" s="4"/>
      <c r="U367" s="4"/>
      <c r="V367" s="4"/>
      <c r="W367" s="4"/>
      <c r="X367" s="4"/>
    </row>
    <row r="368" ht="15.75" customHeight="1">
      <c r="A368" s="4"/>
      <c r="B368" s="4"/>
      <c r="C368" s="87"/>
      <c r="D368" s="59"/>
      <c r="E368" s="59"/>
      <c r="F368" s="219"/>
      <c r="G368" s="203"/>
      <c r="H368" s="198"/>
      <c r="I368" s="198"/>
      <c r="J368" s="198"/>
      <c r="K368" s="198"/>
      <c r="L368" s="198"/>
      <c r="M368" s="198"/>
      <c r="N368" s="198"/>
      <c r="O368" s="198"/>
      <c r="P368" s="198"/>
      <c r="Q368" s="198"/>
      <c r="R368" s="235"/>
      <c r="S368" s="31"/>
      <c r="T368" s="4"/>
      <c r="U368" s="4"/>
      <c r="V368" s="4"/>
      <c r="W368" s="4"/>
      <c r="X368" s="4"/>
    </row>
    <row r="369" ht="15.75" customHeight="1">
      <c r="A369" s="4"/>
      <c r="B369" s="4"/>
      <c r="C369" s="87"/>
      <c r="D369" s="59"/>
      <c r="E369" s="59"/>
      <c r="F369" s="219"/>
      <c r="G369" s="203"/>
      <c r="H369" s="198"/>
      <c r="I369" s="198"/>
      <c r="J369" s="198"/>
      <c r="K369" s="198"/>
      <c r="L369" s="198"/>
      <c r="M369" s="198"/>
      <c r="N369" s="198"/>
      <c r="O369" s="198"/>
      <c r="P369" s="198"/>
      <c r="Q369" s="198"/>
      <c r="R369" s="235"/>
      <c r="S369" s="31"/>
      <c r="T369" s="4"/>
      <c r="U369" s="4"/>
      <c r="V369" s="4"/>
      <c r="W369" s="4"/>
      <c r="X369" s="4"/>
    </row>
    <row r="370" ht="15.75" customHeight="1">
      <c r="A370" s="4"/>
      <c r="B370" s="4"/>
      <c r="C370" s="87"/>
      <c r="D370" s="59"/>
      <c r="E370" s="59"/>
      <c r="F370" s="219"/>
      <c r="G370" s="203"/>
      <c r="H370" s="198"/>
      <c r="I370" s="198"/>
      <c r="J370" s="198"/>
      <c r="K370" s="198"/>
      <c r="L370" s="198"/>
      <c r="M370" s="198"/>
      <c r="N370" s="198"/>
      <c r="O370" s="198"/>
      <c r="P370" s="198"/>
      <c r="Q370" s="198"/>
      <c r="R370" s="235"/>
      <c r="S370" s="31"/>
      <c r="T370" s="4"/>
      <c r="U370" s="4"/>
      <c r="V370" s="4"/>
      <c r="W370" s="4"/>
      <c r="X370" s="4"/>
    </row>
    <row r="371" ht="15.75" customHeight="1">
      <c r="A371" s="4"/>
      <c r="B371" s="4"/>
      <c r="C371" s="87"/>
      <c r="D371" s="59"/>
      <c r="E371" s="59"/>
      <c r="F371" s="219"/>
      <c r="G371" s="203"/>
      <c r="H371" s="198"/>
      <c r="I371" s="198"/>
      <c r="J371" s="198"/>
      <c r="K371" s="198"/>
      <c r="L371" s="198"/>
      <c r="M371" s="198"/>
      <c r="N371" s="198"/>
      <c r="O371" s="198"/>
      <c r="P371" s="198"/>
      <c r="Q371" s="198"/>
      <c r="R371" s="235"/>
      <c r="S371" s="31"/>
      <c r="T371" s="4"/>
      <c r="U371" s="4"/>
      <c r="V371" s="4"/>
      <c r="W371" s="4"/>
      <c r="X371" s="4"/>
    </row>
    <row r="372" ht="15.75" customHeight="1">
      <c r="A372" s="4"/>
      <c r="B372" s="4"/>
      <c r="C372" s="87"/>
      <c r="D372" s="59"/>
      <c r="E372" s="59"/>
      <c r="F372" s="219"/>
      <c r="G372" s="203"/>
      <c r="H372" s="198"/>
      <c r="I372" s="198"/>
      <c r="J372" s="198"/>
      <c r="K372" s="198"/>
      <c r="L372" s="198"/>
      <c r="M372" s="198"/>
      <c r="N372" s="198"/>
      <c r="O372" s="198"/>
      <c r="P372" s="198"/>
      <c r="Q372" s="198"/>
      <c r="R372" s="235"/>
      <c r="S372" s="31"/>
      <c r="T372" s="4"/>
      <c r="U372" s="4"/>
      <c r="V372" s="4"/>
      <c r="W372" s="4"/>
      <c r="X372" s="4"/>
    </row>
    <row r="373" ht="15.75" customHeight="1">
      <c r="A373" s="4"/>
      <c r="B373" s="4"/>
      <c r="C373" s="87"/>
      <c r="D373" s="59"/>
      <c r="E373" s="59"/>
      <c r="F373" s="219"/>
      <c r="G373" s="203"/>
      <c r="H373" s="198"/>
      <c r="I373" s="198"/>
      <c r="J373" s="198"/>
      <c r="K373" s="198"/>
      <c r="L373" s="198"/>
      <c r="M373" s="198"/>
      <c r="N373" s="198"/>
      <c r="O373" s="198"/>
      <c r="P373" s="198"/>
      <c r="Q373" s="198"/>
      <c r="R373" s="235"/>
      <c r="S373" s="31"/>
      <c r="T373" s="4"/>
      <c r="U373" s="4"/>
      <c r="V373" s="4"/>
      <c r="W373" s="4"/>
      <c r="X373" s="4"/>
    </row>
    <row r="374" ht="15.75" customHeight="1">
      <c r="A374" s="4"/>
      <c r="B374" s="4"/>
      <c r="C374" s="87"/>
      <c r="D374" s="59"/>
      <c r="E374" s="59"/>
      <c r="F374" s="219"/>
      <c r="G374" s="203"/>
      <c r="H374" s="198"/>
      <c r="I374" s="198"/>
      <c r="J374" s="198"/>
      <c r="K374" s="198"/>
      <c r="L374" s="198"/>
      <c r="M374" s="198"/>
      <c r="N374" s="198"/>
      <c r="O374" s="198"/>
      <c r="P374" s="198"/>
      <c r="Q374" s="198"/>
      <c r="R374" s="235"/>
      <c r="S374" s="31"/>
      <c r="T374" s="4"/>
      <c r="U374" s="4"/>
      <c r="V374" s="4"/>
      <c r="W374" s="4"/>
      <c r="X374" s="4"/>
    </row>
    <row r="375" ht="15.75" customHeight="1">
      <c r="A375" s="4"/>
      <c r="B375" s="4"/>
      <c r="C375" s="87"/>
      <c r="D375" s="59"/>
      <c r="E375" s="59"/>
      <c r="F375" s="219"/>
      <c r="G375" s="203"/>
      <c r="H375" s="198"/>
      <c r="I375" s="198"/>
      <c r="J375" s="198"/>
      <c r="K375" s="198"/>
      <c r="L375" s="198"/>
      <c r="M375" s="198"/>
      <c r="N375" s="198"/>
      <c r="O375" s="198"/>
      <c r="P375" s="198"/>
      <c r="Q375" s="198"/>
      <c r="R375" s="235"/>
      <c r="S375" s="31"/>
      <c r="T375" s="4"/>
      <c r="U375" s="4"/>
      <c r="V375" s="4"/>
      <c r="W375" s="4"/>
      <c r="X375" s="4"/>
    </row>
    <row r="376" ht="15.75" customHeight="1">
      <c r="A376" s="4"/>
      <c r="B376" s="4"/>
      <c r="C376" s="87"/>
      <c r="D376" s="59"/>
      <c r="E376" s="59"/>
      <c r="F376" s="219"/>
      <c r="G376" s="203"/>
      <c r="H376" s="198"/>
      <c r="I376" s="198"/>
      <c r="J376" s="198"/>
      <c r="K376" s="198"/>
      <c r="L376" s="198"/>
      <c r="M376" s="198"/>
      <c r="N376" s="198"/>
      <c r="O376" s="198"/>
      <c r="P376" s="198"/>
      <c r="Q376" s="198"/>
      <c r="R376" s="235"/>
      <c r="S376" s="31"/>
      <c r="T376" s="4"/>
      <c r="U376" s="4"/>
      <c r="V376" s="4"/>
      <c r="W376" s="4"/>
      <c r="X376" s="4"/>
    </row>
    <row r="377" ht="15.75" customHeight="1">
      <c r="A377" s="4"/>
      <c r="B377" s="4"/>
      <c r="C377" s="87"/>
      <c r="D377" s="59"/>
      <c r="E377" s="59"/>
      <c r="F377" s="219"/>
      <c r="G377" s="203"/>
      <c r="H377" s="198"/>
      <c r="I377" s="198"/>
      <c r="J377" s="198"/>
      <c r="K377" s="198"/>
      <c r="L377" s="198"/>
      <c r="M377" s="198"/>
      <c r="N377" s="198"/>
      <c r="O377" s="198"/>
      <c r="P377" s="198"/>
      <c r="Q377" s="198"/>
      <c r="R377" s="235"/>
      <c r="S377" s="31"/>
      <c r="T377" s="4"/>
      <c r="U377" s="4"/>
      <c r="V377" s="4"/>
      <c r="W377" s="4"/>
      <c r="X377" s="4"/>
    </row>
    <row r="378" ht="15.75" customHeight="1">
      <c r="A378" s="4"/>
      <c r="B378" s="4"/>
      <c r="C378" s="87"/>
      <c r="D378" s="59"/>
      <c r="E378" s="59"/>
      <c r="F378" s="219"/>
      <c r="G378" s="203"/>
      <c r="H378" s="198"/>
      <c r="I378" s="198"/>
      <c r="J378" s="198"/>
      <c r="K378" s="198"/>
      <c r="L378" s="198"/>
      <c r="M378" s="198"/>
      <c r="N378" s="198"/>
      <c r="O378" s="198"/>
      <c r="P378" s="198"/>
      <c r="Q378" s="198"/>
      <c r="R378" s="235"/>
      <c r="S378" s="31"/>
      <c r="T378" s="4"/>
      <c r="U378" s="4"/>
      <c r="V378" s="4"/>
      <c r="W378" s="4"/>
      <c r="X378" s="4"/>
    </row>
    <row r="379" ht="15.75" customHeight="1">
      <c r="A379" s="4"/>
      <c r="B379" s="4"/>
      <c r="C379" s="87"/>
      <c r="D379" s="59"/>
      <c r="E379" s="59"/>
      <c r="F379" s="219"/>
      <c r="G379" s="203"/>
      <c r="H379" s="198"/>
      <c r="I379" s="198"/>
      <c r="J379" s="198"/>
      <c r="K379" s="198"/>
      <c r="L379" s="198"/>
      <c r="M379" s="198"/>
      <c r="N379" s="198"/>
      <c r="O379" s="198"/>
      <c r="P379" s="198"/>
      <c r="Q379" s="198"/>
      <c r="R379" s="235"/>
      <c r="S379" s="31"/>
      <c r="T379" s="4"/>
      <c r="U379" s="4"/>
      <c r="V379" s="4"/>
      <c r="W379" s="4"/>
      <c r="X379" s="4"/>
    </row>
    <row r="380" ht="15.75" customHeight="1">
      <c r="A380" s="4"/>
      <c r="B380" s="4"/>
      <c r="C380" s="87"/>
      <c r="D380" s="59"/>
      <c r="E380" s="59"/>
      <c r="F380" s="219"/>
      <c r="G380" s="203"/>
      <c r="H380" s="198"/>
      <c r="I380" s="198"/>
      <c r="J380" s="198"/>
      <c r="K380" s="198"/>
      <c r="L380" s="198"/>
      <c r="M380" s="198"/>
      <c r="N380" s="198"/>
      <c r="O380" s="198"/>
      <c r="P380" s="198"/>
      <c r="Q380" s="198"/>
      <c r="R380" s="235"/>
      <c r="S380" s="31"/>
      <c r="T380" s="4"/>
      <c r="U380" s="4"/>
      <c r="V380" s="4"/>
      <c r="W380" s="4"/>
      <c r="X380" s="4"/>
    </row>
    <row r="381" ht="15.75" customHeight="1">
      <c r="A381" s="4"/>
      <c r="B381" s="4"/>
      <c r="C381" s="87"/>
      <c r="D381" s="59"/>
      <c r="E381" s="59"/>
      <c r="F381" s="219"/>
      <c r="G381" s="203"/>
      <c r="H381" s="198"/>
      <c r="I381" s="198"/>
      <c r="J381" s="198"/>
      <c r="K381" s="198"/>
      <c r="L381" s="198"/>
      <c r="M381" s="198"/>
      <c r="N381" s="198"/>
      <c r="O381" s="198"/>
      <c r="P381" s="198"/>
      <c r="Q381" s="198"/>
      <c r="R381" s="235"/>
      <c r="S381" s="31"/>
      <c r="T381" s="4"/>
      <c r="U381" s="4"/>
      <c r="V381" s="4"/>
      <c r="W381" s="4"/>
      <c r="X381" s="4"/>
    </row>
    <row r="382" ht="15.75" customHeight="1">
      <c r="A382" s="4"/>
      <c r="B382" s="4"/>
      <c r="C382" s="87"/>
      <c r="D382" s="59"/>
      <c r="E382" s="59"/>
      <c r="F382" s="219"/>
      <c r="G382" s="203"/>
      <c r="H382" s="198"/>
      <c r="I382" s="198"/>
      <c r="J382" s="198"/>
      <c r="K382" s="198"/>
      <c r="L382" s="198"/>
      <c r="M382" s="198"/>
      <c r="N382" s="198"/>
      <c r="O382" s="198"/>
      <c r="P382" s="198"/>
      <c r="Q382" s="198"/>
      <c r="R382" s="235"/>
      <c r="S382" s="31"/>
      <c r="T382" s="4"/>
      <c r="U382" s="4"/>
      <c r="V382" s="4"/>
      <c r="W382" s="4"/>
      <c r="X382" s="4"/>
    </row>
    <row r="383" ht="15.75" customHeight="1">
      <c r="A383" s="4"/>
      <c r="B383" s="4"/>
      <c r="C383" s="87"/>
      <c r="D383" s="59"/>
      <c r="E383" s="59"/>
      <c r="F383" s="219"/>
      <c r="G383" s="203"/>
      <c r="H383" s="198"/>
      <c r="I383" s="198"/>
      <c r="J383" s="198"/>
      <c r="K383" s="198"/>
      <c r="L383" s="198"/>
      <c r="M383" s="198"/>
      <c r="N383" s="198"/>
      <c r="O383" s="198"/>
      <c r="P383" s="198"/>
      <c r="Q383" s="198"/>
      <c r="R383" s="235"/>
      <c r="S383" s="31"/>
      <c r="T383" s="4"/>
      <c r="U383" s="4"/>
      <c r="V383" s="4"/>
      <c r="W383" s="4"/>
      <c r="X383" s="4"/>
    </row>
    <row r="384" ht="15.75" customHeight="1">
      <c r="A384" s="4"/>
      <c r="B384" s="4"/>
      <c r="C384" s="87"/>
      <c r="D384" s="59"/>
      <c r="E384" s="59"/>
      <c r="F384" s="219"/>
      <c r="G384" s="203"/>
      <c r="H384" s="198"/>
      <c r="I384" s="198"/>
      <c r="J384" s="198"/>
      <c r="K384" s="198"/>
      <c r="L384" s="198"/>
      <c r="M384" s="198"/>
      <c r="N384" s="198"/>
      <c r="O384" s="198"/>
      <c r="P384" s="198"/>
      <c r="Q384" s="198"/>
      <c r="R384" s="235"/>
      <c r="S384" s="31"/>
      <c r="T384" s="4"/>
      <c r="U384" s="4"/>
      <c r="V384" s="4"/>
      <c r="W384" s="4"/>
      <c r="X384" s="4"/>
    </row>
    <row r="385" ht="15.75" customHeight="1">
      <c r="A385" s="4"/>
      <c r="B385" s="4"/>
      <c r="C385" s="87"/>
      <c r="D385" s="59"/>
      <c r="E385" s="59"/>
      <c r="F385" s="219"/>
      <c r="G385" s="203"/>
      <c r="H385" s="198"/>
      <c r="I385" s="198"/>
      <c r="J385" s="198"/>
      <c r="K385" s="198"/>
      <c r="L385" s="198"/>
      <c r="M385" s="198"/>
      <c r="N385" s="198"/>
      <c r="O385" s="198"/>
      <c r="P385" s="198"/>
      <c r="Q385" s="198"/>
      <c r="R385" s="235"/>
      <c r="S385" s="31"/>
      <c r="T385" s="4"/>
      <c r="U385" s="4"/>
      <c r="V385" s="4"/>
      <c r="W385" s="4"/>
      <c r="X385" s="4"/>
    </row>
    <row r="386" ht="15.75" customHeight="1">
      <c r="A386" s="4"/>
      <c r="B386" s="4"/>
      <c r="C386" s="87"/>
      <c r="D386" s="59"/>
      <c r="E386" s="59"/>
      <c r="F386" s="219"/>
      <c r="G386" s="203"/>
      <c r="H386" s="198"/>
      <c r="I386" s="198"/>
      <c r="J386" s="198"/>
      <c r="K386" s="198"/>
      <c r="L386" s="198"/>
      <c r="M386" s="198"/>
      <c r="N386" s="198"/>
      <c r="O386" s="198"/>
      <c r="P386" s="198"/>
      <c r="Q386" s="198"/>
      <c r="R386" s="235"/>
      <c r="S386" s="31"/>
      <c r="T386" s="4"/>
      <c r="U386" s="4"/>
      <c r="V386" s="4"/>
      <c r="W386" s="4"/>
      <c r="X386" s="4"/>
    </row>
    <row r="387" ht="15.75" customHeight="1">
      <c r="A387" s="4"/>
      <c r="B387" s="4"/>
      <c r="C387" s="87"/>
      <c r="D387" s="59"/>
      <c r="E387" s="59"/>
      <c r="F387" s="219"/>
      <c r="G387" s="203"/>
      <c r="H387" s="198"/>
      <c r="I387" s="198"/>
      <c r="J387" s="198"/>
      <c r="K387" s="198"/>
      <c r="L387" s="198"/>
      <c r="M387" s="198"/>
      <c r="N387" s="198"/>
      <c r="O387" s="198"/>
      <c r="P387" s="198"/>
      <c r="Q387" s="198"/>
      <c r="R387" s="235"/>
      <c r="S387" s="31"/>
      <c r="T387" s="4"/>
      <c r="U387" s="4"/>
      <c r="V387" s="4"/>
      <c r="W387" s="4"/>
      <c r="X387" s="4"/>
    </row>
    <row r="388" ht="15.75" customHeight="1">
      <c r="A388" s="4"/>
      <c r="B388" s="4"/>
      <c r="C388" s="87"/>
      <c r="D388" s="59"/>
      <c r="E388" s="59"/>
      <c r="F388" s="219"/>
      <c r="G388" s="203"/>
      <c r="H388" s="198"/>
      <c r="I388" s="198"/>
      <c r="J388" s="198"/>
      <c r="K388" s="198"/>
      <c r="L388" s="198"/>
      <c r="M388" s="198"/>
      <c r="N388" s="198"/>
      <c r="O388" s="198"/>
      <c r="P388" s="198"/>
      <c r="Q388" s="198"/>
      <c r="R388" s="235"/>
      <c r="S388" s="31"/>
      <c r="T388" s="4"/>
      <c r="U388" s="4"/>
      <c r="V388" s="4"/>
      <c r="W388" s="4"/>
      <c r="X388" s="4"/>
    </row>
    <row r="389" ht="15.75" customHeight="1">
      <c r="A389" s="4"/>
      <c r="B389" s="4"/>
      <c r="C389" s="87"/>
      <c r="D389" s="59"/>
      <c r="E389" s="59"/>
      <c r="F389" s="219"/>
      <c r="G389" s="203"/>
      <c r="H389" s="198"/>
      <c r="I389" s="198"/>
      <c r="J389" s="198"/>
      <c r="K389" s="198"/>
      <c r="L389" s="198"/>
      <c r="M389" s="198"/>
      <c r="N389" s="198"/>
      <c r="O389" s="198"/>
      <c r="P389" s="198"/>
      <c r="Q389" s="198"/>
      <c r="R389" s="235"/>
      <c r="S389" s="31"/>
      <c r="T389" s="4"/>
      <c r="U389" s="4"/>
      <c r="V389" s="4"/>
      <c r="W389" s="4"/>
      <c r="X389" s="4"/>
    </row>
    <row r="390" ht="15.75" customHeight="1">
      <c r="A390" s="4"/>
      <c r="B390" s="4"/>
      <c r="C390" s="87"/>
      <c r="D390" s="59"/>
      <c r="E390" s="59"/>
      <c r="F390" s="219"/>
      <c r="G390" s="203"/>
      <c r="H390" s="198"/>
      <c r="I390" s="198"/>
      <c r="J390" s="198"/>
      <c r="K390" s="198"/>
      <c r="L390" s="198"/>
      <c r="M390" s="198"/>
      <c r="N390" s="198"/>
      <c r="O390" s="198"/>
      <c r="P390" s="198"/>
      <c r="Q390" s="198"/>
      <c r="R390" s="235"/>
      <c r="S390" s="31"/>
      <c r="T390" s="4"/>
      <c r="U390" s="4"/>
      <c r="V390" s="4"/>
      <c r="W390" s="4"/>
      <c r="X390" s="4"/>
    </row>
    <row r="391" ht="15.75" customHeight="1">
      <c r="A391" s="4"/>
      <c r="B391" s="4"/>
      <c r="C391" s="87"/>
      <c r="D391" s="59"/>
      <c r="E391" s="59"/>
      <c r="F391" s="219"/>
      <c r="G391" s="203"/>
      <c r="H391" s="198"/>
      <c r="I391" s="198"/>
      <c r="J391" s="198"/>
      <c r="K391" s="198"/>
      <c r="L391" s="198"/>
      <c r="M391" s="198"/>
      <c r="N391" s="198"/>
      <c r="O391" s="198"/>
      <c r="P391" s="198"/>
      <c r="Q391" s="198"/>
      <c r="R391" s="235"/>
      <c r="S391" s="31"/>
      <c r="T391" s="4"/>
      <c r="U391" s="4"/>
      <c r="V391" s="4"/>
      <c r="W391" s="4"/>
      <c r="X391" s="4"/>
    </row>
    <row r="392" ht="15.75" customHeight="1">
      <c r="A392" s="4"/>
      <c r="B392" s="4"/>
      <c r="C392" s="87"/>
      <c r="D392" s="59"/>
      <c r="E392" s="59"/>
      <c r="F392" s="219"/>
      <c r="G392" s="203"/>
      <c r="H392" s="198"/>
      <c r="I392" s="198"/>
      <c r="J392" s="198"/>
      <c r="K392" s="198"/>
      <c r="L392" s="198"/>
      <c r="M392" s="198"/>
      <c r="N392" s="198"/>
      <c r="O392" s="198"/>
      <c r="P392" s="198"/>
      <c r="Q392" s="198"/>
      <c r="R392" s="235"/>
      <c r="S392" s="31"/>
      <c r="T392" s="4"/>
      <c r="U392" s="4"/>
      <c r="V392" s="4"/>
      <c r="W392" s="4"/>
      <c r="X392" s="4"/>
    </row>
    <row r="393" ht="15.75" customHeight="1">
      <c r="A393" s="4"/>
      <c r="B393" s="4"/>
      <c r="C393" s="87"/>
      <c r="D393" s="59"/>
      <c r="E393" s="59"/>
      <c r="F393" s="219"/>
      <c r="G393" s="203"/>
      <c r="H393" s="198"/>
      <c r="I393" s="198"/>
      <c r="J393" s="198"/>
      <c r="K393" s="198"/>
      <c r="L393" s="198"/>
      <c r="M393" s="198"/>
      <c r="N393" s="198"/>
      <c r="O393" s="198"/>
      <c r="P393" s="198"/>
      <c r="Q393" s="198"/>
      <c r="R393" s="235"/>
      <c r="S393" s="31"/>
      <c r="T393" s="4"/>
      <c r="U393" s="4"/>
      <c r="V393" s="4"/>
      <c r="W393" s="4"/>
      <c r="X393" s="4"/>
    </row>
    <row r="394" ht="15.75" customHeight="1">
      <c r="A394" s="4"/>
      <c r="B394" s="4"/>
      <c r="C394" s="87"/>
      <c r="D394" s="59"/>
      <c r="E394" s="59"/>
      <c r="F394" s="219"/>
      <c r="G394" s="203"/>
      <c r="H394" s="198"/>
      <c r="I394" s="198"/>
      <c r="J394" s="198"/>
      <c r="K394" s="198"/>
      <c r="L394" s="198"/>
      <c r="M394" s="198"/>
      <c r="N394" s="198"/>
      <c r="O394" s="198"/>
      <c r="P394" s="198"/>
      <c r="Q394" s="198"/>
      <c r="R394" s="235"/>
      <c r="S394" s="31"/>
      <c r="T394" s="4"/>
      <c r="U394" s="4"/>
      <c r="V394" s="4"/>
      <c r="W394" s="4"/>
      <c r="X394" s="4"/>
    </row>
    <row r="395" ht="15.75" customHeight="1">
      <c r="A395" s="4"/>
      <c r="B395" s="4"/>
      <c r="C395" s="87"/>
      <c r="D395" s="59"/>
      <c r="E395" s="59"/>
      <c r="F395" s="219"/>
      <c r="G395" s="203"/>
      <c r="H395" s="198"/>
      <c r="I395" s="198"/>
      <c r="J395" s="198"/>
      <c r="K395" s="198"/>
      <c r="L395" s="198"/>
      <c r="M395" s="198"/>
      <c r="N395" s="198"/>
      <c r="O395" s="198"/>
      <c r="P395" s="198"/>
      <c r="Q395" s="198"/>
      <c r="R395" s="235"/>
      <c r="S395" s="31"/>
      <c r="T395" s="4"/>
      <c r="U395" s="4"/>
      <c r="V395" s="4"/>
      <c r="W395" s="4"/>
      <c r="X395" s="4"/>
    </row>
    <row r="396" ht="15.75" customHeight="1">
      <c r="A396" s="4"/>
      <c r="B396" s="4"/>
      <c r="C396" s="87"/>
      <c r="D396" s="59"/>
      <c r="E396" s="59"/>
      <c r="F396" s="219"/>
      <c r="G396" s="203"/>
      <c r="H396" s="198"/>
      <c r="I396" s="198"/>
      <c r="J396" s="198"/>
      <c r="K396" s="198"/>
      <c r="L396" s="198"/>
      <c r="M396" s="198"/>
      <c r="N396" s="198"/>
      <c r="O396" s="198"/>
      <c r="P396" s="198"/>
      <c r="Q396" s="198"/>
      <c r="R396" s="235"/>
      <c r="S396" s="31"/>
      <c r="T396" s="4"/>
      <c r="U396" s="4"/>
      <c r="V396" s="4"/>
      <c r="W396" s="4"/>
      <c r="X396" s="4"/>
    </row>
    <row r="397" ht="15.75" customHeight="1">
      <c r="A397" s="4"/>
      <c r="B397" s="4"/>
      <c r="C397" s="87"/>
      <c r="D397" s="59"/>
      <c r="E397" s="59"/>
      <c r="F397" s="219"/>
      <c r="G397" s="203"/>
      <c r="H397" s="198"/>
      <c r="I397" s="198"/>
      <c r="J397" s="198"/>
      <c r="K397" s="198"/>
      <c r="L397" s="198"/>
      <c r="M397" s="198"/>
      <c r="N397" s="198"/>
      <c r="O397" s="198"/>
      <c r="P397" s="198"/>
      <c r="Q397" s="198"/>
      <c r="R397" s="235"/>
      <c r="S397" s="31"/>
      <c r="T397" s="4"/>
      <c r="U397" s="4"/>
      <c r="V397" s="4"/>
      <c r="W397" s="4"/>
      <c r="X397" s="4"/>
    </row>
    <row r="398" ht="15.75" customHeight="1">
      <c r="A398" s="4"/>
      <c r="B398" s="4"/>
      <c r="C398" s="87"/>
      <c r="D398" s="59"/>
      <c r="E398" s="59"/>
      <c r="F398" s="219"/>
      <c r="G398" s="203"/>
      <c r="H398" s="198"/>
      <c r="I398" s="198"/>
      <c r="J398" s="198"/>
      <c r="K398" s="198"/>
      <c r="L398" s="198"/>
      <c r="M398" s="198"/>
      <c r="N398" s="198"/>
      <c r="O398" s="198"/>
      <c r="P398" s="198"/>
      <c r="Q398" s="198"/>
      <c r="R398" s="235"/>
      <c r="S398" s="31"/>
      <c r="T398" s="4"/>
      <c r="U398" s="4"/>
      <c r="V398" s="4"/>
      <c r="W398" s="4"/>
      <c r="X398" s="4"/>
    </row>
    <row r="399" ht="15.75" customHeight="1">
      <c r="A399" s="4"/>
      <c r="B399" s="4"/>
      <c r="C399" s="87"/>
      <c r="D399" s="59"/>
      <c r="E399" s="59"/>
      <c r="F399" s="219"/>
      <c r="G399" s="203"/>
      <c r="H399" s="198"/>
      <c r="I399" s="198"/>
      <c r="J399" s="198"/>
      <c r="K399" s="198"/>
      <c r="L399" s="198"/>
      <c r="M399" s="198"/>
      <c r="N399" s="198"/>
      <c r="O399" s="198"/>
      <c r="P399" s="198"/>
      <c r="Q399" s="198"/>
      <c r="R399" s="235"/>
      <c r="S399" s="31"/>
      <c r="T399" s="4"/>
      <c r="U399" s="4"/>
      <c r="V399" s="4"/>
      <c r="W399" s="4"/>
      <c r="X399" s="4"/>
    </row>
    <row r="400" ht="15.75" customHeight="1">
      <c r="A400" s="4"/>
      <c r="B400" s="4"/>
      <c r="C400" s="87"/>
      <c r="D400" s="59"/>
      <c r="E400" s="59"/>
      <c r="F400" s="219"/>
      <c r="G400" s="203"/>
      <c r="H400" s="198"/>
      <c r="I400" s="198"/>
      <c r="J400" s="198"/>
      <c r="K400" s="198"/>
      <c r="L400" s="198"/>
      <c r="M400" s="198"/>
      <c r="N400" s="198"/>
      <c r="O400" s="198"/>
      <c r="P400" s="198"/>
      <c r="Q400" s="198"/>
      <c r="R400" s="235"/>
      <c r="S400" s="31"/>
      <c r="T400" s="4"/>
      <c r="U400" s="4"/>
      <c r="V400" s="4"/>
      <c r="W400" s="4"/>
      <c r="X400" s="4"/>
    </row>
    <row r="401" ht="15.75" customHeight="1">
      <c r="A401" s="4"/>
      <c r="B401" s="4"/>
      <c r="C401" s="87"/>
      <c r="D401" s="59"/>
      <c r="E401" s="59"/>
      <c r="F401" s="219"/>
      <c r="G401" s="203"/>
      <c r="H401" s="198"/>
      <c r="I401" s="198"/>
      <c r="J401" s="198"/>
      <c r="K401" s="198"/>
      <c r="L401" s="198"/>
      <c r="M401" s="198"/>
      <c r="N401" s="198"/>
      <c r="O401" s="198"/>
      <c r="P401" s="198"/>
      <c r="Q401" s="198"/>
      <c r="R401" s="235"/>
      <c r="S401" s="31"/>
      <c r="T401" s="4"/>
      <c r="U401" s="4"/>
      <c r="V401" s="4"/>
      <c r="W401" s="4"/>
      <c r="X401" s="4"/>
    </row>
    <row r="402" ht="15.75" customHeight="1">
      <c r="A402" s="4"/>
      <c r="B402" s="4"/>
      <c r="C402" s="87"/>
      <c r="D402" s="59"/>
      <c r="E402" s="59"/>
      <c r="F402" s="219"/>
      <c r="G402" s="203"/>
      <c r="H402" s="198"/>
      <c r="I402" s="198"/>
      <c r="J402" s="198"/>
      <c r="K402" s="198"/>
      <c r="L402" s="198"/>
      <c r="M402" s="198"/>
      <c r="N402" s="198"/>
      <c r="O402" s="198"/>
      <c r="P402" s="198"/>
      <c r="Q402" s="198"/>
      <c r="R402" s="235"/>
      <c r="S402" s="31"/>
      <c r="T402" s="4"/>
      <c r="U402" s="4"/>
      <c r="V402" s="4"/>
      <c r="W402" s="4"/>
      <c r="X402" s="4"/>
    </row>
    <row r="403" ht="15.75" customHeight="1">
      <c r="A403" s="4"/>
      <c r="B403" s="4"/>
      <c r="C403" s="87"/>
      <c r="D403" s="59"/>
      <c r="E403" s="59"/>
      <c r="F403" s="219"/>
      <c r="G403" s="203"/>
      <c r="H403" s="198"/>
      <c r="I403" s="198"/>
      <c r="J403" s="198"/>
      <c r="K403" s="198"/>
      <c r="L403" s="198"/>
      <c r="M403" s="198"/>
      <c r="N403" s="198"/>
      <c r="O403" s="198"/>
      <c r="P403" s="198"/>
      <c r="Q403" s="198"/>
      <c r="R403" s="235"/>
      <c r="S403" s="31"/>
      <c r="T403" s="4"/>
      <c r="U403" s="4"/>
      <c r="V403" s="4"/>
      <c r="W403" s="4"/>
      <c r="X403" s="4"/>
    </row>
    <row r="404" ht="15.75" customHeight="1">
      <c r="A404" s="4"/>
      <c r="B404" s="4"/>
      <c r="C404" s="87"/>
      <c r="D404" s="59"/>
      <c r="E404" s="59"/>
      <c r="F404" s="219"/>
      <c r="G404" s="203"/>
      <c r="H404" s="198"/>
      <c r="I404" s="198"/>
      <c r="J404" s="198"/>
      <c r="K404" s="198"/>
      <c r="L404" s="198"/>
      <c r="M404" s="198"/>
      <c r="N404" s="198"/>
      <c r="O404" s="198"/>
      <c r="P404" s="198"/>
      <c r="Q404" s="198"/>
      <c r="R404" s="235"/>
      <c r="S404" s="31"/>
      <c r="T404" s="4"/>
      <c r="U404" s="4"/>
      <c r="V404" s="4"/>
      <c r="W404" s="4"/>
      <c r="X404" s="4"/>
    </row>
    <row r="405" ht="15.75" customHeight="1">
      <c r="A405" s="4"/>
      <c r="B405" s="4"/>
      <c r="C405" s="87"/>
      <c r="D405" s="59"/>
      <c r="E405" s="59"/>
      <c r="F405" s="219"/>
      <c r="G405" s="203"/>
      <c r="H405" s="198"/>
      <c r="I405" s="198"/>
      <c r="J405" s="198"/>
      <c r="K405" s="198"/>
      <c r="L405" s="198"/>
      <c r="M405" s="198"/>
      <c r="N405" s="198"/>
      <c r="O405" s="198"/>
      <c r="P405" s="198"/>
      <c r="Q405" s="198"/>
      <c r="R405" s="235"/>
      <c r="S405" s="31"/>
      <c r="T405" s="4"/>
      <c r="U405" s="4"/>
      <c r="V405" s="4"/>
      <c r="W405" s="4"/>
      <c r="X405" s="4"/>
    </row>
    <row r="406" ht="15.75" customHeight="1">
      <c r="A406" s="4"/>
      <c r="B406" s="4"/>
      <c r="C406" s="87"/>
      <c r="D406" s="59"/>
      <c r="E406" s="59"/>
      <c r="F406" s="219"/>
      <c r="G406" s="203"/>
      <c r="H406" s="198"/>
      <c r="I406" s="198"/>
      <c r="J406" s="198"/>
      <c r="K406" s="198"/>
      <c r="L406" s="198"/>
      <c r="M406" s="198"/>
      <c r="N406" s="198"/>
      <c r="O406" s="198"/>
      <c r="P406" s="198"/>
      <c r="Q406" s="198"/>
      <c r="R406" s="235"/>
      <c r="S406" s="31"/>
      <c r="T406" s="4"/>
      <c r="U406" s="4"/>
      <c r="V406" s="4"/>
      <c r="W406" s="4"/>
      <c r="X406" s="4"/>
    </row>
    <row r="407" ht="15.75" customHeight="1">
      <c r="A407" s="4"/>
      <c r="B407" s="4"/>
      <c r="C407" s="87"/>
      <c r="D407" s="59"/>
      <c r="E407" s="59"/>
      <c r="F407" s="219"/>
      <c r="G407" s="203"/>
      <c r="H407" s="198"/>
      <c r="I407" s="198"/>
      <c r="J407" s="198"/>
      <c r="K407" s="198"/>
      <c r="L407" s="198"/>
      <c r="M407" s="198"/>
      <c r="N407" s="198"/>
      <c r="O407" s="198"/>
      <c r="P407" s="198"/>
      <c r="Q407" s="198"/>
      <c r="R407" s="235"/>
      <c r="S407" s="31"/>
      <c r="T407" s="4"/>
      <c r="U407" s="4"/>
      <c r="V407" s="4"/>
      <c r="W407" s="4"/>
      <c r="X407" s="4"/>
    </row>
    <row r="408" ht="15.75" customHeight="1">
      <c r="A408" s="4"/>
      <c r="B408" s="4"/>
      <c r="C408" s="87"/>
      <c r="D408" s="59"/>
      <c r="E408" s="59"/>
      <c r="F408" s="219"/>
      <c r="G408" s="203"/>
      <c r="H408" s="198"/>
      <c r="I408" s="198"/>
      <c r="J408" s="198"/>
      <c r="K408" s="198"/>
      <c r="L408" s="198"/>
      <c r="M408" s="198"/>
      <c r="N408" s="198"/>
      <c r="O408" s="198"/>
      <c r="P408" s="198"/>
      <c r="Q408" s="198"/>
      <c r="R408" s="235"/>
      <c r="S408" s="31"/>
      <c r="T408" s="4"/>
      <c r="U408" s="4"/>
      <c r="V408" s="4"/>
      <c r="W408" s="4"/>
      <c r="X408" s="4"/>
    </row>
    <row r="409" ht="15.75" customHeight="1">
      <c r="A409" s="4"/>
      <c r="B409" s="4"/>
      <c r="C409" s="87"/>
      <c r="D409" s="59"/>
      <c r="E409" s="59"/>
      <c r="F409" s="219"/>
      <c r="G409" s="203"/>
      <c r="H409" s="198"/>
      <c r="I409" s="198"/>
      <c r="J409" s="198"/>
      <c r="K409" s="198"/>
      <c r="L409" s="198"/>
      <c r="M409" s="198"/>
      <c r="N409" s="198"/>
      <c r="O409" s="198"/>
      <c r="P409" s="198"/>
      <c r="Q409" s="198"/>
      <c r="R409" s="235"/>
      <c r="S409" s="31"/>
      <c r="T409" s="4"/>
      <c r="U409" s="4"/>
      <c r="V409" s="4"/>
      <c r="W409" s="4"/>
      <c r="X409" s="4"/>
    </row>
    <row r="410" ht="15.75" customHeight="1">
      <c r="A410" s="4"/>
      <c r="B410" s="4"/>
      <c r="C410" s="87"/>
      <c r="D410" s="59"/>
      <c r="E410" s="59"/>
      <c r="F410" s="219"/>
      <c r="G410" s="203"/>
      <c r="H410" s="198"/>
      <c r="I410" s="198"/>
      <c r="J410" s="198"/>
      <c r="K410" s="198"/>
      <c r="L410" s="198"/>
      <c r="M410" s="198"/>
      <c r="N410" s="198"/>
      <c r="O410" s="198"/>
      <c r="P410" s="198"/>
      <c r="Q410" s="198"/>
      <c r="R410" s="235"/>
      <c r="S410" s="31"/>
      <c r="T410" s="4"/>
      <c r="U410" s="4"/>
      <c r="V410" s="4"/>
      <c r="W410" s="4"/>
      <c r="X410" s="4"/>
    </row>
    <row r="411" ht="15.75" customHeight="1">
      <c r="A411" s="4"/>
      <c r="B411" s="4"/>
      <c r="C411" s="87"/>
      <c r="D411" s="59"/>
      <c r="E411" s="59"/>
      <c r="F411" s="219"/>
      <c r="G411" s="203"/>
      <c r="H411" s="198"/>
      <c r="I411" s="198"/>
      <c r="J411" s="198"/>
      <c r="K411" s="198"/>
      <c r="L411" s="198"/>
      <c r="M411" s="198"/>
      <c r="N411" s="198"/>
      <c r="O411" s="198"/>
      <c r="P411" s="198"/>
      <c r="Q411" s="198"/>
      <c r="R411" s="235"/>
      <c r="S411" s="31"/>
      <c r="T411" s="4"/>
      <c r="U411" s="4"/>
      <c r="V411" s="4"/>
      <c r="W411" s="4"/>
      <c r="X411" s="4"/>
    </row>
    <row r="412" ht="15.75" customHeight="1">
      <c r="A412" s="4"/>
      <c r="B412" s="4"/>
      <c r="C412" s="87"/>
      <c r="D412" s="59"/>
      <c r="E412" s="59"/>
      <c r="F412" s="219"/>
      <c r="G412" s="203"/>
      <c r="H412" s="198"/>
      <c r="I412" s="198"/>
      <c r="J412" s="198"/>
      <c r="K412" s="198"/>
      <c r="L412" s="198"/>
      <c r="M412" s="198"/>
      <c r="N412" s="198"/>
      <c r="O412" s="198"/>
      <c r="P412" s="198"/>
      <c r="Q412" s="198"/>
      <c r="R412" s="235"/>
      <c r="S412" s="31"/>
      <c r="T412" s="4"/>
      <c r="U412" s="4"/>
      <c r="V412" s="4"/>
      <c r="W412" s="4"/>
      <c r="X412" s="4"/>
    </row>
    <row r="413" ht="15.75" customHeight="1">
      <c r="A413" s="4"/>
      <c r="B413" s="4"/>
      <c r="C413" s="87"/>
      <c r="D413" s="59"/>
      <c r="E413" s="59"/>
      <c r="F413" s="219"/>
      <c r="G413" s="203"/>
      <c r="H413" s="198"/>
      <c r="I413" s="198"/>
      <c r="J413" s="198"/>
      <c r="K413" s="198"/>
      <c r="L413" s="198"/>
      <c r="M413" s="198"/>
      <c r="N413" s="198"/>
      <c r="O413" s="198"/>
      <c r="P413" s="198"/>
      <c r="Q413" s="198"/>
      <c r="R413" s="235"/>
      <c r="S413" s="31"/>
      <c r="T413" s="4"/>
      <c r="U413" s="4"/>
      <c r="V413" s="4"/>
      <c r="W413" s="4"/>
      <c r="X413" s="4"/>
    </row>
    <row r="414" ht="15.75" customHeight="1">
      <c r="A414" s="4"/>
      <c r="B414" s="4"/>
      <c r="C414" s="87"/>
      <c r="D414" s="59"/>
      <c r="E414" s="59"/>
      <c r="F414" s="219"/>
      <c r="G414" s="203"/>
      <c r="H414" s="198"/>
      <c r="I414" s="198"/>
      <c r="J414" s="198"/>
      <c r="K414" s="198"/>
      <c r="L414" s="198"/>
      <c r="M414" s="198"/>
      <c r="N414" s="198"/>
      <c r="O414" s="198"/>
      <c r="P414" s="198"/>
      <c r="Q414" s="198"/>
      <c r="R414" s="235"/>
      <c r="S414" s="31"/>
      <c r="T414" s="4"/>
      <c r="U414" s="4"/>
      <c r="V414" s="4"/>
      <c r="W414" s="4"/>
      <c r="X414" s="4"/>
    </row>
    <row r="415" ht="15.75" customHeight="1">
      <c r="A415" s="4"/>
      <c r="B415" s="4"/>
      <c r="C415" s="87"/>
      <c r="D415" s="59"/>
      <c r="E415" s="59"/>
      <c r="F415" s="219"/>
      <c r="G415" s="203"/>
      <c r="H415" s="198"/>
      <c r="I415" s="198"/>
      <c r="J415" s="198"/>
      <c r="K415" s="198"/>
      <c r="L415" s="198"/>
      <c r="M415" s="198"/>
      <c r="N415" s="198"/>
      <c r="O415" s="198"/>
      <c r="P415" s="198"/>
      <c r="Q415" s="198"/>
      <c r="R415" s="235"/>
      <c r="S415" s="31"/>
      <c r="T415" s="4"/>
      <c r="U415" s="4"/>
      <c r="V415" s="4"/>
      <c r="W415" s="4"/>
      <c r="X415" s="4"/>
    </row>
    <row r="416" ht="15.75" customHeight="1">
      <c r="A416" s="4"/>
      <c r="B416" s="4"/>
      <c r="C416" s="87"/>
      <c r="D416" s="59"/>
      <c r="E416" s="59"/>
      <c r="F416" s="219"/>
      <c r="G416" s="203"/>
      <c r="H416" s="198"/>
      <c r="I416" s="198"/>
      <c r="J416" s="198"/>
      <c r="K416" s="198"/>
      <c r="L416" s="198"/>
      <c r="M416" s="198"/>
      <c r="N416" s="198"/>
      <c r="O416" s="198"/>
      <c r="P416" s="198"/>
      <c r="Q416" s="198"/>
      <c r="R416" s="235"/>
      <c r="S416" s="31"/>
      <c r="T416" s="4"/>
      <c r="U416" s="4"/>
      <c r="V416" s="4"/>
      <c r="W416" s="4"/>
      <c r="X416" s="4"/>
    </row>
    <row r="417" ht="15.75" customHeight="1">
      <c r="A417" s="4"/>
      <c r="B417" s="4"/>
      <c r="C417" s="87"/>
      <c r="D417" s="59"/>
      <c r="E417" s="59"/>
      <c r="F417" s="219"/>
      <c r="G417" s="203"/>
      <c r="H417" s="198"/>
      <c r="I417" s="198"/>
      <c r="J417" s="198"/>
      <c r="K417" s="198"/>
      <c r="L417" s="198"/>
      <c r="M417" s="198"/>
      <c r="N417" s="198"/>
      <c r="O417" s="198"/>
      <c r="P417" s="198"/>
      <c r="Q417" s="198"/>
      <c r="R417" s="235"/>
      <c r="S417" s="31"/>
      <c r="T417" s="4"/>
      <c r="U417" s="4"/>
      <c r="V417" s="4"/>
      <c r="W417" s="4"/>
      <c r="X417" s="4"/>
    </row>
    <row r="418" ht="15.75" customHeight="1">
      <c r="A418" s="4"/>
      <c r="B418" s="4"/>
      <c r="C418" s="87"/>
      <c r="D418" s="59"/>
      <c r="E418" s="59"/>
      <c r="F418" s="219"/>
      <c r="G418" s="203"/>
      <c r="H418" s="198"/>
      <c r="I418" s="198"/>
      <c r="J418" s="198"/>
      <c r="K418" s="198"/>
      <c r="L418" s="198"/>
      <c r="M418" s="198"/>
      <c r="N418" s="198"/>
      <c r="O418" s="198"/>
      <c r="P418" s="198"/>
      <c r="Q418" s="198"/>
      <c r="R418" s="235"/>
      <c r="S418" s="31"/>
      <c r="T418" s="4"/>
      <c r="U418" s="4"/>
      <c r="V418" s="4"/>
      <c r="W418" s="4"/>
      <c r="X418" s="4"/>
    </row>
    <row r="419" ht="15.75" customHeight="1">
      <c r="A419" s="4"/>
      <c r="B419" s="4"/>
      <c r="C419" s="87"/>
      <c r="D419" s="59"/>
      <c r="E419" s="59"/>
      <c r="F419" s="219"/>
      <c r="G419" s="203"/>
      <c r="H419" s="198"/>
      <c r="I419" s="198"/>
      <c r="J419" s="198"/>
      <c r="K419" s="198"/>
      <c r="L419" s="198"/>
      <c r="M419" s="198"/>
      <c r="N419" s="198"/>
      <c r="O419" s="198"/>
      <c r="P419" s="198"/>
      <c r="Q419" s="198"/>
      <c r="R419" s="235"/>
      <c r="S419" s="31"/>
      <c r="T419" s="4"/>
      <c r="U419" s="4"/>
      <c r="V419" s="4"/>
      <c r="W419" s="4"/>
      <c r="X419" s="4"/>
    </row>
    <row r="420" ht="15.75" customHeight="1">
      <c r="A420" s="4"/>
      <c r="B420" s="4"/>
      <c r="C420" s="87"/>
      <c r="D420" s="59"/>
      <c r="E420" s="59"/>
      <c r="F420" s="219"/>
      <c r="G420" s="203"/>
      <c r="H420" s="198"/>
      <c r="I420" s="198"/>
      <c r="J420" s="198"/>
      <c r="K420" s="198"/>
      <c r="L420" s="198"/>
      <c r="M420" s="198"/>
      <c r="N420" s="198"/>
      <c r="O420" s="198"/>
      <c r="P420" s="198"/>
      <c r="Q420" s="198"/>
      <c r="R420" s="235"/>
      <c r="S420" s="31"/>
      <c r="T420" s="4"/>
      <c r="U420" s="4"/>
      <c r="V420" s="4"/>
      <c r="W420" s="4"/>
      <c r="X420" s="4"/>
    </row>
    <row r="421" ht="15.75" customHeight="1">
      <c r="A421" s="4"/>
      <c r="B421" s="4"/>
      <c r="C421" s="87"/>
      <c r="D421" s="59"/>
      <c r="E421" s="59"/>
      <c r="F421" s="219"/>
      <c r="G421" s="203"/>
      <c r="H421" s="198"/>
      <c r="I421" s="198"/>
      <c r="J421" s="198"/>
      <c r="K421" s="198"/>
      <c r="L421" s="198"/>
      <c r="M421" s="198"/>
      <c r="N421" s="198"/>
      <c r="O421" s="198"/>
      <c r="P421" s="198"/>
      <c r="Q421" s="198"/>
      <c r="R421" s="235"/>
      <c r="S421" s="31"/>
      <c r="T421" s="4"/>
      <c r="U421" s="4"/>
      <c r="V421" s="4"/>
      <c r="W421" s="4"/>
      <c r="X421" s="4"/>
    </row>
    <row r="422" ht="15.75" customHeight="1">
      <c r="A422" s="4"/>
      <c r="B422" s="4"/>
      <c r="C422" s="87"/>
      <c r="D422" s="59"/>
      <c r="E422" s="59"/>
      <c r="F422" s="219"/>
      <c r="G422" s="203"/>
      <c r="H422" s="198"/>
      <c r="I422" s="198"/>
      <c r="J422" s="198"/>
      <c r="K422" s="198"/>
      <c r="L422" s="198"/>
      <c r="M422" s="198"/>
      <c r="N422" s="198"/>
      <c r="O422" s="198"/>
      <c r="P422" s="198"/>
      <c r="Q422" s="198"/>
      <c r="R422" s="235"/>
      <c r="S422" s="31"/>
      <c r="T422" s="4"/>
      <c r="U422" s="4"/>
      <c r="V422" s="4"/>
      <c r="W422" s="4"/>
      <c r="X422" s="4"/>
    </row>
    <row r="423" ht="15.75" customHeight="1">
      <c r="A423" s="4"/>
      <c r="B423" s="4"/>
      <c r="C423" s="87"/>
      <c r="D423" s="59"/>
      <c r="E423" s="59"/>
      <c r="F423" s="219"/>
      <c r="G423" s="203"/>
      <c r="H423" s="198"/>
      <c r="I423" s="198"/>
      <c r="J423" s="198"/>
      <c r="K423" s="198"/>
      <c r="L423" s="198"/>
      <c r="M423" s="198"/>
      <c r="N423" s="198"/>
      <c r="O423" s="198"/>
      <c r="P423" s="198"/>
      <c r="Q423" s="198"/>
      <c r="R423" s="235"/>
      <c r="S423" s="31"/>
      <c r="T423" s="4"/>
      <c r="U423" s="4"/>
      <c r="V423" s="4"/>
      <c r="W423" s="4"/>
      <c r="X423" s="4"/>
    </row>
    <row r="424" ht="15.75" customHeight="1">
      <c r="A424" s="4"/>
      <c r="B424" s="4"/>
      <c r="C424" s="87"/>
      <c r="D424" s="59"/>
      <c r="E424" s="59"/>
      <c r="F424" s="219"/>
      <c r="G424" s="203"/>
      <c r="H424" s="198"/>
      <c r="I424" s="198"/>
      <c r="J424" s="198"/>
      <c r="K424" s="198"/>
      <c r="L424" s="198"/>
      <c r="M424" s="198"/>
      <c r="N424" s="198"/>
      <c r="O424" s="198"/>
      <c r="P424" s="198"/>
      <c r="Q424" s="198"/>
      <c r="R424" s="235"/>
      <c r="S424" s="31"/>
      <c r="T424" s="4"/>
      <c r="U424" s="4"/>
      <c r="V424" s="4"/>
      <c r="W424" s="4"/>
      <c r="X424" s="4"/>
    </row>
    <row r="425" ht="15.75" customHeight="1">
      <c r="A425" s="4"/>
      <c r="B425" s="4"/>
      <c r="C425" s="87"/>
      <c r="D425" s="59"/>
      <c r="E425" s="59"/>
      <c r="F425" s="219"/>
      <c r="G425" s="203"/>
      <c r="H425" s="198"/>
      <c r="I425" s="198"/>
      <c r="J425" s="198"/>
      <c r="K425" s="198"/>
      <c r="L425" s="198"/>
      <c r="M425" s="198"/>
      <c r="N425" s="198"/>
      <c r="O425" s="198"/>
      <c r="P425" s="198"/>
      <c r="Q425" s="198"/>
      <c r="R425" s="235"/>
      <c r="S425" s="31"/>
      <c r="T425" s="4"/>
      <c r="U425" s="4"/>
      <c r="V425" s="4"/>
      <c r="W425" s="4"/>
      <c r="X425" s="4"/>
    </row>
    <row r="426" ht="15.75" customHeight="1">
      <c r="A426" s="4"/>
      <c r="B426" s="4"/>
      <c r="C426" s="87"/>
      <c r="D426" s="59"/>
      <c r="E426" s="59"/>
      <c r="F426" s="219"/>
      <c r="G426" s="203"/>
      <c r="H426" s="198"/>
      <c r="I426" s="198"/>
      <c r="J426" s="198"/>
      <c r="K426" s="198"/>
      <c r="L426" s="198"/>
      <c r="M426" s="198"/>
      <c r="N426" s="198"/>
      <c r="O426" s="198"/>
      <c r="P426" s="198"/>
      <c r="Q426" s="198"/>
      <c r="R426" s="235"/>
      <c r="S426" s="31"/>
      <c r="T426" s="4"/>
      <c r="U426" s="4"/>
      <c r="V426" s="4"/>
      <c r="W426" s="4"/>
      <c r="X426" s="4"/>
    </row>
    <row r="427" ht="15.75" customHeight="1">
      <c r="A427" s="4"/>
      <c r="B427" s="4"/>
      <c r="C427" s="87"/>
      <c r="D427" s="59"/>
      <c r="E427" s="59"/>
      <c r="F427" s="219"/>
      <c r="G427" s="203"/>
      <c r="H427" s="198"/>
      <c r="I427" s="198"/>
      <c r="J427" s="198"/>
      <c r="K427" s="198"/>
      <c r="L427" s="198"/>
      <c r="M427" s="198"/>
      <c r="N427" s="198"/>
      <c r="O427" s="198"/>
      <c r="P427" s="198"/>
      <c r="Q427" s="198"/>
      <c r="R427" s="235"/>
      <c r="S427" s="31"/>
      <c r="T427" s="4"/>
      <c r="U427" s="4"/>
      <c r="V427" s="4"/>
      <c r="W427" s="4"/>
      <c r="X427" s="4"/>
    </row>
    <row r="428" ht="15.75" customHeight="1">
      <c r="A428" s="4"/>
      <c r="B428" s="4"/>
      <c r="C428" s="87"/>
      <c r="D428" s="59"/>
      <c r="E428" s="59"/>
      <c r="F428" s="219"/>
      <c r="G428" s="203"/>
      <c r="H428" s="198"/>
      <c r="I428" s="198"/>
      <c r="J428" s="198"/>
      <c r="K428" s="198"/>
      <c r="L428" s="198"/>
      <c r="M428" s="198"/>
      <c r="N428" s="198"/>
      <c r="O428" s="198"/>
      <c r="P428" s="198"/>
      <c r="Q428" s="198"/>
      <c r="R428" s="235"/>
      <c r="S428" s="31"/>
      <c r="T428" s="4"/>
      <c r="U428" s="4"/>
      <c r="V428" s="4"/>
      <c r="W428" s="4"/>
      <c r="X428" s="4"/>
    </row>
    <row r="429" ht="15.75" customHeight="1">
      <c r="A429" s="4"/>
      <c r="B429" s="4"/>
      <c r="C429" s="87"/>
      <c r="D429" s="59"/>
      <c r="E429" s="59"/>
      <c r="F429" s="219"/>
      <c r="G429" s="203"/>
      <c r="H429" s="198"/>
      <c r="I429" s="198"/>
      <c r="J429" s="198"/>
      <c r="K429" s="198"/>
      <c r="L429" s="198"/>
      <c r="M429" s="198"/>
      <c r="N429" s="198"/>
      <c r="O429" s="198"/>
      <c r="P429" s="198"/>
      <c r="Q429" s="198"/>
      <c r="R429" s="235"/>
      <c r="S429" s="31"/>
      <c r="T429" s="4"/>
      <c r="U429" s="4"/>
      <c r="V429" s="4"/>
      <c r="W429" s="4"/>
      <c r="X429" s="4"/>
    </row>
    <row r="430" ht="15.75" customHeight="1">
      <c r="A430" s="4"/>
      <c r="B430" s="4"/>
      <c r="C430" s="87"/>
      <c r="D430" s="59"/>
      <c r="E430" s="59"/>
      <c r="F430" s="219"/>
      <c r="G430" s="203"/>
      <c r="H430" s="198"/>
      <c r="I430" s="198"/>
      <c r="J430" s="198"/>
      <c r="K430" s="198"/>
      <c r="L430" s="198"/>
      <c r="M430" s="198"/>
      <c r="N430" s="198"/>
      <c r="O430" s="198"/>
      <c r="P430" s="198"/>
      <c r="Q430" s="198"/>
      <c r="R430" s="235"/>
      <c r="S430" s="31"/>
      <c r="T430" s="4"/>
      <c r="U430" s="4"/>
      <c r="V430" s="4"/>
      <c r="W430" s="4"/>
      <c r="X430" s="4"/>
    </row>
    <row r="431" ht="15.75" customHeight="1">
      <c r="A431" s="4"/>
      <c r="B431" s="4"/>
      <c r="C431" s="87"/>
      <c r="D431" s="59"/>
      <c r="E431" s="59"/>
      <c r="F431" s="219"/>
      <c r="G431" s="203"/>
      <c r="H431" s="198"/>
      <c r="I431" s="198"/>
      <c r="J431" s="198"/>
      <c r="K431" s="198"/>
      <c r="L431" s="198"/>
      <c r="M431" s="198"/>
      <c r="N431" s="198"/>
      <c r="O431" s="198"/>
      <c r="P431" s="198"/>
      <c r="Q431" s="198"/>
      <c r="R431" s="235"/>
      <c r="S431" s="31"/>
      <c r="T431" s="4"/>
      <c r="U431" s="4"/>
      <c r="V431" s="4"/>
      <c r="W431" s="4"/>
      <c r="X431" s="4"/>
    </row>
    <row r="432" ht="15.75" customHeight="1">
      <c r="A432" s="4"/>
      <c r="B432" s="4"/>
      <c r="C432" s="87"/>
      <c r="D432" s="59"/>
      <c r="E432" s="59"/>
      <c r="F432" s="219"/>
      <c r="G432" s="203"/>
      <c r="H432" s="198"/>
      <c r="I432" s="198"/>
      <c r="J432" s="198"/>
      <c r="K432" s="198"/>
      <c r="L432" s="198"/>
      <c r="M432" s="198"/>
      <c r="N432" s="198"/>
      <c r="O432" s="198"/>
      <c r="P432" s="198"/>
      <c r="Q432" s="198"/>
      <c r="R432" s="235"/>
      <c r="S432" s="31"/>
      <c r="T432" s="4"/>
      <c r="U432" s="4"/>
      <c r="V432" s="4"/>
      <c r="W432" s="4"/>
      <c r="X432" s="4"/>
    </row>
    <row r="433" ht="15.75" customHeight="1">
      <c r="A433" s="4"/>
      <c r="B433" s="4"/>
      <c r="C433" s="87"/>
      <c r="D433" s="59"/>
      <c r="E433" s="59"/>
      <c r="F433" s="219"/>
      <c r="G433" s="203"/>
      <c r="H433" s="198"/>
      <c r="I433" s="198"/>
      <c r="J433" s="198"/>
      <c r="K433" s="198"/>
      <c r="L433" s="198"/>
      <c r="M433" s="198"/>
      <c r="N433" s="198"/>
      <c r="O433" s="198"/>
      <c r="P433" s="198"/>
      <c r="Q433" s="198"/>
      <c r="R433" s="235"/>
      <c r="S433" s="31"/>
      <c r="T433" s="4"/>
      <c r="U433" s="4"/>
      <c r="V433" s="4"/>
      <c r="W433" s="4"/>
      <c r="X433" s="4"/>
    </row>
    <row r="434" ht="15.75" customHeight="1">
      <c r="A434" s="4"/>
      <c r="B434" s="4"/>
      <c r="C434" s="87"/>
      <c r="D434" s="59"/>
      <c r="E434" s="59"/>
      <c r="F434" s="219"/>
      <c r="G434" s="203"/>
      <c r="H434" s="198"/>
      <c r="I434" s="198"/>
      <c r="J434" s="198"/>
      <c r="K434" s="198"/>
      <c r="L434" s="198"/>
      <c r="M434" s="198"/>
      <c r="N434" s="198"/>
      <c r="O434" s="198"/>
      <c r="P434" s="198"/>
      <c r="Q434" s="198"/>
      <c r="R434" s="235"/>
      <c r="S434" s="31"/>
      <c r="T434" s="4"/>
      <c r="U434" s="4"/>
      <c r="V434" s="4"/>
      <c r="W434" s="4"/>
      <c r="X434" s="4"/>
    </row>
    <row r="435" ht="15.75" customHeight="1">
      <c r="A435" s="4"/>
      <c r="B435" s="4"/>
      <c r="C435" s="87"/>
      <c r="D435" s="59"/>
      <c r="E435" s="59"/>
      <c r="F435" s="219"/>
      <c r="G435" s="203"/>
      <c r="H435" s="198"/>
      <c r="I435" s="198"/>
      <c r="J435" s="198"/>
      <c r="K435" s="198"/>
      <c r="L435" s="198"/>
      <c r="M435" s="198"/>
      <c r="N435" s="198"/>
      <c r="O435" s="198"/>
      <c r="P435" s="198"/>
      <c r="Q435" s="198"/>
      <c r="R435" s="235"/>
      <c r="S435" s="31"/>
      <c r="T435" s="4"/>
      <c r="U435" s="4"/>
      <c r="V435" s="4"/>
      <c r="W435" s="4"/>
      <c r="X435" s="4"/>
    </row>
    <row r="436" ht="15.75" customHeight="1">
      <c r="A436" s="4"/>
      <c r="B436" s="4"/>
      <c r="C436" s="87"/>
      <c r="D436" s="59"/>
      <c r="E436" s="59"/>
      <c r="F436" s="219"/>
      <c r="G436" s="203"/>
      <c r="H436" s="198"/>
      <c r="I436" s="198"/>
      <c r="J436" s="198"/>
      <c r="K436" s="198"/>
      <c r="L436" s="198"/>
      <c r="M436" s="198"/>
      <c r="N436" s="198"/>
      <c r="O436" s="198"/>
      <c r="P436" s="198"/>
      <c r="Q436" s="198"/>
      <c r="R436" s="235"/>
      <c r="S436" s="31"/>
      <c r="T436" s="4"/>
      <c r="U436" s="4"/>
      <c r="V436" s="4"/>
      <c r="W436" s="4"/>
      <c r="X436" s="4"/>
    </row>
    <row r="437" ht="15.75" customHeight="1">
      <c r="A437" s="4"/>
      <c r="B437" s="4"/>
      <c r="C437" s="87"/>
      <c r="D437" s="59"/>
      <c r="E437" s="59"/>
      <c r="F437" s="219"/>
      <c r="G437" s="203"/>
      <c r="H437" s="198"/>
      <c r="I437" s="198"/>
      <c r="J437" s="198"/>
      <c r="K437" s="198"/>
      <c r="L437" s="198"/>
      <c r="M437" s="198"/>
      <c r="N437" s="198"/>
      <c r="O437" s="198"/>
      <c r="P437" s="198"/>
      <c r="Q437" s="198"/>
      <c r="R437" s="235"/>
      <c r="S437" s="31"/>
      <c r="T437" s="4"/>
      <c r="U437" s="4"/>
      <c r="V437" s="4"/>
      <c r="W437" s="4"/>
      <c r="X437" s="4"/>
    </row>
    <row r="438" ht="15.75" customHeight="1">
      <c r="A438" s="4"/>
      <c r="B438" s="4"/>
      <c r="C438" s="87"/>
      <c r="D438" s="59"/>
      <c r="E438" s="59"/>
      <c r="F438" s="219"/>
      <c r="G438" s="203"/>
      <c r="H438" s="198"/>
      <c r="I438" s="198"/>
      <c r="J438" s="198"/>
      <c r="K438" s="198"/>
      <c r="L438" s="198"/>
      <c r="M438" s="198"/>
      <c r="N438" s="198"/>
      <c r="O438" s="198"/>
      <c r="P438" s="198"/>
      <c r="Q438" s="198"/>
      <c r="R438" s="235"/>
      <c r="S438" s="31"/>
      <c r="T438" s="4"/>
      <c r="U438" s="4"/>
      <c r="V438" s="4"/>
      <c r="W438" s="4"/>
      <c r="X438" s="4"/>
    </row>
    <row r="439" ht="15.75" customHeight="1">
      <c r="A439" s="4"/>
      <c r="B439" s="4"/>
      <c r="C439" s="87"/>
      <c r="D439" s="59"/>
      <c r="E439" s="59"/>
      <c r="F439" s="219"/>
      <c r="G439" s="203"/>
      <c r="H439" s="198"/>
      <c r="I439" s="198"/>
      <c r="J439" s="198"/>
      <c r="K439" s="198"/>
      <c r="L439" s="198"/>
      <c r="M439" s="198"/>
      <c r="N439" s="198"/>
      <c r="O439" s="198"/>
      <c r="P439" s="198"/>
      <c r="Q439" s="198"/>
      <c r="R439" s="235"/>
      <c r="S439" s="31"/>
      <c r="T439" s="4"/>
      <c r="U439" s="4"/>
      <c r="V439" s="4"/>
      <c r="W439" s="4"/>
      <c r="X439" s="4"/>
    </row>
    <row r="440" ht="15.75" customHeight="1">
      <c r="A440" s="4"/>
      <c r="B440" s="4"/>
      <c r="C440" s="87"/>
      <c r="D440" s="59"/>
      <c r="E440" s="59"/>
      <c r="F440" s="219"/>
      <c r="G440" s="203"/>
      <c r="H440" s="198"/>
      <c r="I440" s="198"/>
      <c r="J440" s="198"/>
      <c r="K440" s="198"/>
      <c r="L440" s="198"/>
      <c r="M440" s="198"/>
      <c r="N440" s="198"/>
      <c r="O440" s="198"/>
      <c r="P440" s="198"/>
      <c r="Q440" s="198"/>
      <c r="R440" s="235"/>
      <c r="S440" s="31"/>
      <c r="T440" s="4"/>
      <c r="U440" s="4"/>
      <c r="V440" s="4"/>
      <c r="W440" s="4"/>
      <c r="X440" s="4"/>
    </row>
    <row r="441" ht="15.75" customHeight="1">
      <c r="A441" s="4"/>
      <c r="B441" s="4"/>
      <c r="C441" s="87"/>
      <c r="D441" s="59"/>
      <c r="E441" s="59"/>
      <c r="F441" s="219"/>
      <c r="G441" s="203"/>
      <c r="H441" s="198"/>
      <c r="I441" s="198"/>
      <c r="J441" s="198"/>
      <c r="K441" s="198"/>
      <c r="L441" s="198"/>
      <c r="M441" s="198"/>
      <c r="N441" s="198"/>
      <c r="O441" s="198"/>
      <c r="P441" s="198"/>
      <c r="Q441" s="198"/>
      <c r="R441" s="235"/>
      <c r="S441" s="31"/>
      <c r="T441" s="4"/>
      <c r="U441" s="4"/>
      <c r="V441" s="4"/>
      <c r="W441" s="4"/>
      <c r="X441" s="4"/>
    </row>
    <row r="442" ht="15.75" customHeight="1">
      <c r="A442" s="4"/>
      <c r="B442" s="4"/>
      <c r="C442" s="87"/>
      <c r="D442" s="59"/>
      <c r="E442" s="59"/>
      <c r="F442" s="219"/>
      <c r="G442" s="203"/>
      <c r="H442" s="198"/>
      <c r="I442" s="198"/>
      <c r="J442" s="198"/>
      <c r="K442" s="198"/>
      <c r="L442" s="198"/>
      <c r="M442" s="198"/>
      <c r="N442" s="198"/>
      <c r="O442" s="198"/>
      <c r="P442" s="198"/>
      <c r="Q442" s="198"/>
      <c r="R442" s="235"/>
      <c r="S442" s="31"/>
      <c r="T442" s="4"/>
      <c r="U442" s="4"/>
      <c r="V442" s="4"/>
      <c r="W442" s="4"/>
      <c r="X442" s="4"/>
    </row>
    <row r="443" ht="15.75" customHeight="1">
      <c r="A443" s="4"/>
      <c r="B443" s="4"/>
      <c r="C443" s="87"/>
      <c r="D443" s="59"/>
      <c r="E443" s="59"/>
      <c r="F443" s="219"/>
      <c r="G443" s="203"/>
      <c r="H443" s="198"/>
      <c r="I443" s="198"/>
      <c r="J443" s="198"/>
      <c r="K443" s="198"/>
      <c r="L443" s="198"/>
      <c r="M443" s="198"/>
      <c r="N443" s="198"/>
      <c r="O443" s="198"/>
      <c r="P443" s="198"/>
      <c r="Q443" s="198"/>
      <c r="R443" s="235"/>
      <c r="S443" s="31"/>
      <c r="T443" s="4"/>
      <c r="U443" s="4"/>
      <c r="V443" s="4"/>
      <c r="W443" s="4"/>
      <c r="X443" s="4"/>
    </row>
    <row r="444" ht="15.75" customHeight="1">
      <c r="A444" s="4"/>
      <c r="B444" s="4"/>
      <c r="C444" s="87"/>
      <c r="D444" s="59"/>
      <c r="E444" s="59"/>
      <c r="F444" s="219"/>
      <c r="G444" s="203"/>
      <c r="H444" s="198"/>
      <c r="I444" s="198"/>
      <c r="J444" s="198"/>
      <c r="K444" s="198"/>
      <c r="L444" s="198"/>
      <c r="M444" s="198"/>
      <c r="N444" s="198"/>
      <c r="O444" s="198"/>
      <c r="P444" s="198"/>
      <c r="Q444" s="198"/>
      <c r="R444" s="235"/>
      <c r="S444" s="31"/>
      <c r="T444" s="4"/>
      <c r="U444" s="4"/>
      <c r="V444" s="4"/>
      <c r="W444" s="4"/>
      <c r="X444" s="4"/>
    </row>
    <row r="445" ht="15.75" customHeight="1">
      <c r="A445" s="4"/>
      <c r="B445" s="4"/>
      <c r="C445" s="87"/>
      <c r="D445" s="59"/>
      <c r="E445" s="59"/>
      <c r="F445" s="219"/>
      <c r="G445" s="203"/>
      <c r="H445" s="198"/>
      <c r="I445" s="198"/>
      <c r="J445" s="198"/>
      <c r="K445" s="198"/>
      <c r="L445" s="198"/>
      <c r="M445" s="198"/>
      <c r="N445" s="198"/>
      <c r="O445" s="198"/>
      <c r="P445" s="198"/>
      <c r="Q445" s="198"/>
      <c r="R445" s="235"/>
      <c r="S445" s="31"/>
      <c r="T445" s="4"/>
      <c r="U445" s="4"/>
      <c r="V445" s="4"/>
      <c r="W445" s="4"/>
      <c r="X445" s="4"/>
    </row>
    <row r="446" ht="15.75" customHeight="1">
      <c r="A446" s="4"/>
      <c r="B446" s="4"/>
      <c r="C446" s="87"/>
      <c r="D446" s="59"/>
      <c r="E446" s="59"/>
      <c r="F446" s="219"/>
      <c r="G446" s="203"/>
      <c r="H446" s="198"/>
      <c r="I446" s="198"/>
      <c r="J446" s="198"/>
      <c r="K446" s="198"/>
      <c r="L446" s="198"/>
      <c r="M446" s="198"/>
      <c r="N446" s="198"/>
      <c r="O446" s="198"/>
      <c r="P446" s="198"/>
      <c r="Q446" s="198"/>
      <c r="R446" s="235"/>
      <c r="S446" s="31"/>
      <c r="T446" s="4"/>
      <c r="U446" s="4"/>
      <c r="V446" s="4"/>
      <c r="W446" s="4"/>
      <c r="X446" s="4"/>
    </row>
    <row r="447" ht="15.75" customHeight="1">
      <c r="A447" s="4"/>
      <c r="B447" s="4"/>
      <c r="C447" s="87"/>
      <c r="D447" s="59"/>
      <c r="E447" s="59"/>
      <c r="F447" s="219"/>
      <c r="G447" s="203"/>
      <c r="H447" s="198"/>
      <c r="I447" s="198"/>
      <c r="J447" s="198"/>
      <c r="K447" s="198"/>
      <c r="L447" s="198"/>
      <c r="M447" s="198"/>
      <c r="N447" s="198"/>
      <c r="O447" s="198"/>
      <c r="P447" s="198"/>
      <c r="Q447" s="198"/>
      <c r="R447" s="235"/>
      <c r="S447" s="31"/>
      <c r="T447" s="4"/>
      <c r="U447" s="4"/>
      <c r="V447" s="4"/>
      <c r="W447" s="4"/>
      <c r="X447" s="4"/>
    </row>
    <row r="448" ht="15.75" customHeight="1">
      <c r="A448" s="4"/>
      <c r="B448" s="4"/>
      <c r="C448" s="87"/>
      <c r="D448" s="59"/>
      <c r="E448" s="59"/>
      <c r="F448" s="219"/>
      <c r="G448" s="203"/>
      <c r="H448" s="198"/>
      <c r="I448" s="198"/>
      <c r="J448" s="198"/>
      <c r="K448" s="198"/>
      <c r="L448" s="198"/>
      <c r="M448" s="198"/>
      <c r="N448" s="198"/>
      <c r="O448" s="198"/>
      <c r="P448" s="198"/>
      <c r="Q448" s="198"/>
      <c r="R448" s="235"/>
      <c r="S448" s="31"/>
      <c r="T448" s="4"/>
      <c r="U448" s="4"/>
      <c r="V448" s="4"/>
      <c r="W448" s="4"/>
      <c r="X448" s="4"/>
    </row>
    <row r="449" ht="15.75" customHeight="1">
      <c r="A449" s="4"/>
      <c r="B449" s="4"/>
      <c r="C449" s="87"/>
      <c r="D449" s="59"/>
      <c r="E449" s="59"/>
      <c r="F449" s="219"/>
      <c r="G449" s="203"/>
      <c r="H449" s="198"/>
      <c r="I449" s="198"/>
      <c r="J449" s="198"/>
      <c r="K449" s="198"/>
      <c r="L449" s="198"/>
      <c r="M449" s="198"/>
      <c r="N449" s="198"/>
      <c r="O449" s="198"/>
      <c r="P449" s="198"/>
      <c r="Q449" s="198"/>
      <c r="R449" s="235"/>
      <c r="S449" s="31"/>
      <c r="T449" s="4"/>
      <c r="U449" s="4"/>
      <c r="V449" s="4"/>
      <c r="W449" s="4"/>
      <c r="X449" s="4"/>
    </row>
    <row r="450" ht="15.75" customHeight="1">
      <c r="A450" s="4"/>
      <c r="B450" s="4"/>
      <c r="C450" s="87"/>
      <c r="D450" s="59"/>
      <c r="E450" s="59"/>
      <c r="F450" s="219"/>
      <c r="G450" s="203"/>
      <c r="H450" s="198"/>
      <c r="I450" s="198"/>
      <c r="J450" s="198"/>
      <c r="K450" s="198"/>
      <c r="L450" s="198"/>
      <c r="M450" s="198"/>
      <c r="N450" s="198"/>
      <c r="O450" s="198"/>
      <c r="P450" s="198"/>
      <c r="Q450" s="198"/>
      <c r="R450" s="235"/>
      <c r="S450" s="31"/>
      <c r="T450" s="4"/>
      <c r="U450" s="4"/>
      <c r="V450" s="4"/>
      <c r="W450" s="4"/>
      <c r="X450" s="4"/>
    </row>
    <row r="451" ht="15.75" customHeight="1">
      <c r="A451" s="4"/>
      <c r="B451" s="4"/>
      <c r="C451" s="87"/>
      <c r="D451" s="59"/>
      <c r="E451" s="59"/>
      <c r="F451" s="219"/>
      <c r="G451" s="203"/>
      <c r="H451" s="198"/>
      <c r="I451" s="198"/>
      <c r="J451" s="198"/>
      <c r="K451" s="198"/>
      <c r="L451" s="198"/>
      <c r="M451" s="198"/>
      <c r="N451" s="198"/>
      <c r="O451" s="198"/>
      <c r="P451" s="198"/>
      <c r="Q451" s="198"/>
      <c r="R451" s="235"/>
      <c r="S451" s="31"/>
      <c r="T451" s="4"/>
      <c r="U451" s="4"/>
      <c r="V451" s="4"/>
      <c r="W451" s="4"/>
      <c r="X451" s="4"/>
    </row>
    <row r="452" ht="15.75" customHeight="1">
      <c r="A452" s="4"/>
      <c r="B452" s="4"/>
      <c r="C452" s="87"/>
      <c r="D452" s="59"/>
      <c r="E452" s="59"/>
      <c r="F452" s="219"/>
      <c r="G452" s="203"/>
      <c r="H452" s="198"/>
      <c r="I452" s="198"/>
      <c r="J452" s="198"/>
      <c r="K452" s="198"/>
      <c r="L452" s="198"/>
      <c r="M452" s="198"/>
      <c r="N452" s="198"/>
      <c r="O452" s="198"/>
      <c r="P452" s="198"/>
      <c r="Q452" s="198"/>
      <c r="R452" s="235"/>
      <c r="S452" s="31"/>
      <c r="T452" s="4"/>
      <c r="U452" s="4"/>
      <c r="V452" s="4"/>
      <c r="W452" s="4"/>
      <c r="X452" s="4"/>
    </row>
    <row r="453" ht="15.75" customHeight="1">
      <c r="A453" s="4"/>
      <c r="B453" s="4"/>
      <c r="C453" s="87"/>
      <c r="D453" s="59"/>
      <c r="E453" s="59"/>
      <c r="F453" s="219"/>
      <c r="G453" s="203"/>
      <c r="H453" s="198"/>
      <c r="I453" s="198"/>
      <c r="J453" s="198"/>
      <c r="K453" s="198"/>
      <c r="L453" s="198"/>
      <c r="M453" s="198"/>
      <c r="N453" s="198"/>
      <c r="O453" s="198"/>
      <c r="P453" s="198"/>
      <c r="Q453" s="198"/>
      <c r="R453" s="235"/>
      <c r="S453" s="31"/>
      <c r="T453" s="4"/>
      <c r="U453" s="4"/>
      <c r="V453" s="4"/>
      <c r="W453" s="4"/>
      <c r="X453" s="4"/>
    </row>
    <row r="454" ht="15.75" customHeight="1">
      <c r="A454" s="4"/>
      <c r="B454" s="4"/>
      <c r="C454" s="87"/>
      <c r="D454" s="59"/>
      <c r="E454" s="59"/>
      <c r="F454" s="219"/>
      <c r="G454" s="203"/>
      <c r="H454" s="198"/>
      <c r="I454" s="198"/>
      <c r="J454" s="198"/>
      <c r="K454" s="198"/>
      <c r="L454" s="198"/>
      <c r="M454" s="198"/>
      <c r="N454" s="198"/>
      <c r="O454" s="198"/>
      <c r="P454" s="198"/>
      <c r="Q454" s="198"/>
      <c r="R454" s="235"/>
      <c r="S454" s="31"/>
      <c r="T454" s="4"/>
      <c r="U454" s="4"/>
      <c r="V454" s="4"/>
      <c r="W454" s="4"/>
      <c r="X454" s="4"/>
    </row>
    <row r="455" ht="15.75" customHeight="1">
      <c r="A455" s="4"/>
      <c r="B455" s="4"/>
      <c r="C455" s="87"/>
      <c r="D455" s="59"/>
      <c r="E455" s="59"/>
      <c r="F455" s="219"/>
      <c r="G455" s="203"/>
      <c r="H455" s="198"/>
      <c r="I455" s="198"/>
      <c r="J455" s="198"/>
      <c r="K455" s="198"/>
      <c r="L455" s="198"/>
      <c r="M455" s="198"/>
      <c r="N455" s="198"/>
      <c r="O455" s="198"/>
      <c r="P455" s="198"/>
      <c r="Q455" s="198"/>
      <c r="R455" s="235"/>
      <c r="S455" s="31"/>
      <c r="T455" s="4"/>
      <c r="U455" s="4"/>
      <c r="V455" s="4"/>
      <c r="W455" s="4"/>
      <c r="X455" s="4"/>
    </row>
    <row r="456" ht="15.75" customHeight="1">
      <c r="A456" s="4"/>
      <c r="B456" s="4"/>
      <c r="C456" s="87"/>
      <c r="D456" s="59"/>
      <c r="E456" s="59"/>
      <c r="F456" s="219"/>
      <c r="G456" s="203"/>
      <c r="H456" s="198"/>
      <c r="I456" s="198"/>
      <c r="J456" s="198"/>
      <c r="K456" s="198"/>
      <c r="L456" s="198"/>
      <c r="M456" s="198"/>
      <c r="N456" s="198"/>
      <c r="O456" s="198"/>
      <c r="P456" s="198"/>
      <c r="Q456" s="198"/>
      <c r="R456" s="235"/>
      <c r="S456" s="31"/>
      <c r="T456" s="4"/>
      <c r="U456" s="4"/>
      <c r="V456" s="4"/>
      <c r="W456" s="4"/>
      <c r="X456" s="4"/>
    </row>
    <row r="457" ht="15.75" customHeight="1">
      <c r="A457" s="4"/>
      <c r="B457" s="4"/>
      <c r="C457" s="87"/>
      <c r="D457" s="59"/>
      <c r="E457" s="59"/>
      <c r="F457" s="219"/>
      <c r="G457" s="203"/>
      <c r="H457" s="198"/>
      <c r="I457" s="198"/>
      <c r="J457" s="198"/>
      <c r="K457" s="198"/>
      <c r="L457" s="198"/>
      <c r="M457" s="198"/>
      <c r="N457" s="198"/>
      <c r="O457" s="198"/>
      <c r="P457" s="198"/>
      <c r="Q457" s="198"/>
      <c r="R457" s="235"/>
      <c r="S457" s="31"/>
      <c r="T457" s="4"/>
      <c r="U457" s="4"/>
      <c r="V457" s="4"/>
      <c r="W457" s="4"/>
      <c r="X457" s="4"/>
    </row>
    <row r="458" ht="15.75" customHeight="1">
      <c r="A458" s="4"/>
      <c r="B458" s="4"/>
      <c r="C458" s="87"/>
      <c r="D458" s="59"/>
      <c r="E458" s="59"/>
      <c r="F458" s="219"/>
      <c r="G458" s="203"/>
      <c r="H458" s="198"/>
      <c r="I458" s="198"/>
      <c r="J458" s="198"/>
      <c r="K458" s="198"/>
      <c r="L458" s="198"/>
      <c r="M458" s="198"/>
      <c r="N458" s="198"/>
      <c r="O458" s="198"/>
      <c r="P458" s="198"/>
      <c r="Q458" s="198"/>
      <c r="R458" s="235"/>
      <c r="S458" s="31"/>
      <c r="T458" s="4"/>
      <c r="U458" s="4"/>
      <c r="V458" s="4"/>
      <c r="W458" s="4"/>
      <c r="X458" s="4"/>
    </row>
    <row r="459" ht="15.75" customHeight="1">
      <c r="A459" s="4"/>
      <c r="B459" s="4"/>
      <c r="C459" s="87"/>
      <c r="D459" s="59"/>
      <c r="E459" s="59"/>
      <c r="F459" s="219"/>
      <c r="G459" s="203"/>
      <c r="H459" s="198"/>
      <c r="I459" s="198"/>
      <c r="J459" s="198"/>
      <c r="K459" s="198"/>
      <c r="L459" s="198"/>
      <c r="M459" s="198"/>
      <c r="N459" s="198"/>
      <c r="O459" s="198"/>
      <c r="P459" s="198"/>
      <c r="Q459" s="198"/>
      <c r="R459" s="235"/>
      <c r="S459" s="31"/>
      <c r="T459" s="4"/>
      <c r="U459" s="4"/>
      <c r="V459" s="4"/>
      <c r="W459" s="4"/>
      <c r="X459" s="4"/>
    </row>
    <row r="460" ht="15.75" customHeight="1">
      <c r="A460" s="4"/>
      <c r="B460" s="4"/>
      <c r="C460" s="87"/>
      <c r="D460" s="59"/>
      <c r="E460" s="59"/>
      <c r="F460" s="219"/>
      <c r="G460" s="203"/>
      <c r="H460" s="198"/>
      <c r="I460" s="198"/>
      <c r="J460" s="198"/>
      <c r="K460" s="198"/>
      <c r="L460" s="198"/>
      <c r="M460" s="198"/>
      <c r="N460" s="198"/>
      <c r="O460" s="198"/>
      <c r="P460" s="198"/>
      <c r="Q460" s="198"/>
      <c r="R460" s="235"/>
      <c r="S460" s="31"/>
      <c r="T460" s="4"/>
      <c r="U460" s="4"/>
      <c r="V460" s="4"/>
      <c r="W460" s="4"/>
      <c r="X460" s="4"/>
    </row>
    <row r="461" ht="15.75" customHeight="1">
      <c r="A461" s="4"/>
      <c r="B461" s="4"/>
      <c r="C461" s="87"/>
      <c r="D461" s="59"/>
      <c r="E461" s="59"/>
      <c r="F461" s="219"/>
      <c r="G461" s="203"/>
      <c r="H461" s="198"/>
      <c r="I461" s="198"/>
      <c r="J461" s="198"/>
      <c r="K461" s="198"/>
      <c r="L461" s="198"/>
      <c r="M461" s="198"/>
      <c r="N461" s="198"/>
      <c r="O461" s="198"/>
      <c r="P461" s="198"/>
      <c r="Q461" s="198"/>
      <c r="R461" s="235"/>
      <c r="S461" s="31"/>
      <c r="T461" s="4"/>
      <c r="U461" s="4"/>
      <c r="V461" s="4"/>
      <c r="W461" s="4"/>
      <c r="X461" s="4"/>
    </row>
    <row r="462" ht="15.75" customHeight="1">
      <c r="A462" s="4"/>
      <c r="B462" s="4"/>
      <c r="C462" s="87"/>
      <c r="D462" s="59"/>
      <c r="E462" s="59"/>
      <c r="F462" s="219"/>
      <c r="G462" s="203"/>
      <c r="H462" s="198"/>
      <c r="I462" s="198"/>
      <c r="J462" s="198"/>
      <c r="K462" s="198"/>
      <c r="L462" s="198"/>
      <c r="M462" s="198"/>
      <c r="N462" s="198"/>
      <c r="O462" s="198"/>
      <c r="P462" s="198"/>
      <c r="Q462" s="198"/>
      <c r="R462" s="235"/>
      <c r="S462" s="31"/>
      <c r="T462" s="4"/>
      <c r="U462" s="4"/>
      <c r="V462" s="4"/>
      <c r="W462" s="4"/>
      <c r="X462" s="4"/>
    </row>
    <row r="463" ht="15.75" customHeight="1">
      <c r="A463" s="4"/>
      <c r="B463" s="4"/>
      <c r="C463" s="87"/>
      <c r="D463" s="59"/>
      <c r="E463" s="59"/>
      <c r="F463" s="219"/>
      <c r="G463" s="203"/>
      <c r="H463" s="198"/>
      <c r="I463" s="198"/>
      <c r="J463" s="198"/>
      <c r="K463" s="198"/>
      <c r="L463" s="198"/>
      <c r="M463" s="198"/>
      <c r="N463" s="198"/>
      <c r="O463" s="198"/>
      <c r="P463" s="198"/>
      <c r="Q463" s="198"/>
      <c r="R463" s="235"/>
      <c r="S463" s="31"/>
      <c r="T463" s="4"/>
      <c r="U463" s="4"/>
      <c r="V463" s="4"/>
      <c r="W463" s="4"/>
      <c r="X463" s="4"/>
    </row>
    <row r="464" ht="15.75" customHeight="1">
      <c r="A464" s="4"/>
      <c r="B464" s="4"/>
      <c r="C464" s="87"/>
      <c r="D464" s="59"/>
      <c r="E464" s="59"/>
      <c r="F464" s="219"/>
      <c r="G464" s="203"/>
      <c r="H464" s="198"/>
      <c r="I464" s="198"/>
      <c r="J464" s="198"/>
      <c r="K464" s="198"/>
      <c r="L464" s="198"/>
      <c r="M464" s="198"/>
      <c r="N464" s="198"/>
      <c r="O464" s="198"/>
      <c r="P464" s="198"/>
      <c r="Q464" s="198"/>
      <c r="R464" s="235"/>
      <c r="S464" s="31"/>
      <c r="T464" s="4"/>
      <c r="U464" s="4"/>
      <c r="V464" s="4"/>
      <c r="W464" s="4"/>
      <c r="X464" s="4"/>
    </row>
    <row r="465" ht="15.75" customHeight="1">
      <c r="A465" s="4"/>
      <c r="B465" s="4"/>
      <c r="C465" s="87"/>
      <c r="D465" s="59"/>
      <c r="E465" s="59"/>
      <c r="F465" s="219"/>
      <c r="G465" s="203"/>
      <c r="H465" s="198"/>
      <c r="I465" s="198"/>
      <c r="J465" s="198"/>
      <c r="K465" s="198"/>
      <c r="L465" s="198"/>
      <c r="M465" s="198"/>
      <c r="N465" s="198"/>
      <c r="O465" s="198"/>
      <c r="P465" s="198"/>
      <c r="Q465" s="198"/>
      <c r="R465" s="235"/>
      <c r="S465" s="31"/>
      <c r="T465" s="4"/>
      <c r="U465" s="4"/>
      <c r="V465" s="4"/>
      <c r="W465" s="4"/>
      <c r="X465" s="4"/>
    </row>
    <row r="466" ht="15.75" customHeight="1">
      <c r="A466" s="4"/>
      <c r="B466" s="4"/>
      <c r="C466" s="87"/>
      <c r="D466" s="59"/>
      <c r="E466" s="59"/>
      <c r="F466" s="219"/>
      <c r="G466" s="203"/>
      <c r="H466" s="198"/>
      <c r="I466" s="198"/>
      <c r="J466" s="198"/>
      <c r="K466" s="198"/>
      <c r="L466" s="198"/>
      <c r="M466" s="198"/>
      <c r="N466" s="198"/>
      <c r="O466" s="198"/>
      <c r="P466" s="198"/>
      <c r="Q466" s="198"/>
      <c r="R466" s="235"/>
      <c r="S466" s="31"/>
      <c r="T466" s="4"/>
      <c r="U466" s="4"/>
      <c r="V466" s="4"/>
      <c r="W466" s="4"/>
      <c r="X466" s="4"/>
    </row>
    <row r="467" ht="15.75" customHeight="1">
      <c r="A467" s="4"/>
      <c r="B467" s="4"/>
      <c r="C467" s="87"/>
      <c r="D467" s="59"/>
      <c r="E467" s="59"/>
      <c r="F467" s="219"/>
      <c r="G467" s="203"/>
      <c r="H467" s="198"/>
      <c r="I467" s="198"/>
      <c r="J467" s="198"/>
      <c r="K467" s="198"/>
      <c r="L467" s="198"/>
      <c r="M467" s="198"/>
      <c r="N467" s="198"/>
      <c r="O467" s="198"/>
      <c r="P467" s="198"/>
      <c r="Q467" s="198"/>
      <c r="R467" s="235"/>
      <c r="S467" s="31"/>
      <c r="T467" s="4"/>
      <c r="U467" s="4"/>
      <c r="V467" s="4"/>
      <c r="W467" s="4"/>
      <c r="X467" s="4"/>
    </row>
    <row r="468" ht="15.75" customHeight="1">
      <c r="A468" s="4"/>
      <c r="B468" s="4"/>
      <c r="C468" s="87"/>
      <c r="D468" s="59"/>
      <c r="E468" s="59"/>
      <c r="F468" s="219"/>
      <c r="G468" s="203"/>
      <c r="H468" s="198"/>
      <c r="I468" s="198"/>
      <c r="J468" s="198"/>
      <c r="K468" s="198"/>
      <c r="L468" s="198"/>
      <c r="M468" s="198"/>
      <c r="N468" s="198"/>
      <c r="O468" s="198"/>
      <c r="P468" s="198"/>
      <c r="Q468" s="198"/>
      <c r="R468" s="235"/>
      <c r="S468" s="31"/>
      <c r="T468" s="4"/>
      <c r="U468" s="4"/>
      <c r="V468" s="4"/>
      <c r="W468" s="4"/>
      <c r="X468" s="4"/>
    </row>
    <row r="469" ht="15.75" customHeight="1">
      <c r="A469" s="4"/>
      <c r="B469" s="4"/>
      <c r="C469" s="87"/>
      <c r="D469" s="59"/>
      <c r="E469" s="59"/>
      <c r="F469" s="219"/>
      <c r="G469" s="203"/>
      <c r="H469" s="198"/>
      <c r="I469" s="198"/>
      <c r="J469" s="198"/>
      <c r="K469" s="198"/>
      <c r="L469" s="198"/>
      <c r="M469" s="198"/>
      <c r="N469" s="198"/>
      <c r="O469" s="198"/>
      <c r="P469" s="198"/>
      <c r="Q469" s="198"/>
      <c r="R469" s="235"/>
      <c r="S469" s="31"/>
      <c r="T469" s="4"/>
      <c r="U469" s="4"/>
      <c r="V469" s="4"/>
      <c r="W469" s="4"/>
      <c r="X469" s="4"/>
    </row>
    <row r="470" ht="15.75" customHeight="1">
      <c r="A470" s="4"/>
      <c r="B470" s="4"/>
      <c r="C470" s="87"/>
      <c r="D470" s="59"/>
      <c r="E470" s="59"/>
      <c r="F470" s="219"/>
      <c r="G470" s="203"/>
      <c r="H470" s="198"/>
      <c r="I470" s="198"/>
      <c r="J470" s="198"/>
      <c r="K470" s="198"/>
      <c r="L470" s="198"/>
      <c r="M470" s="198"/>
      <c r="N470" s="198"/>
      <c r="O470" s="198"/>
      <c r="P470" s="198"/>
      <c r="Q470" s="198"/>
      <c r="R470" s="235"/>
      <c r="S470" s="31"/>
      <c r="T470" s="4"/>
      <c r="U470" s="4"/>
      <c r="V470" s="4"/>
      <c r="W470" s="4"/>
      <c r="X470" s="4"/>
    </row>
    <row r="471" ht="15.75" customHeight="1">
      <c r="A471" s="4"/>
      <c r="B471" s="4"/>
      <c r="C471" s="87"/>
      <c r="D471" s="59"/>
      <c r="E471" s="59"/>
      <c r="F471" s="219"/>
      <c r="G471" s="203"/>
      <c r="H471" s="198"/>
      <c r="I471" s="198"/>
      <c r="J471" s="198"/>
      <c r="K471" s="198"/>
      <c r="L471" s="198"/>
      <c r="M471" s="198"/>
      <c r="N471" s="198"/>
      <c r="O471" s="198"/>
      <c r="P471" s="198"/>
      <c r="Q471" s="198"/>
      <c r="R471" s="235"/>
      <c r="S471" s="31"/>
      <c r="T471" s="4"/>
      <c r="U471" s="4"/>
      <c r="V471" s="4"/>
      <c r="W471" s="4"/>
      <c r="X471" s="4"/>
    </row>
    <row r="472" ht="15.75" customHeight="1">
      <c r="A472" s="4"/>
      <c r="B472" s="4"/>
      <c r="C472" s="87"/>
      <c r="D472" s="59"/>
      <c r="E472" s="59"/>
      <c r="F472" s="219"/>
      <c r="G472" s="203"/>
      <c r="H472" s="198"/>
      <c r="I472" s="198"/>
      <c r="J472" s="198"/>
      <c r="K472" s="198"/>
      <c r="L472" s="198"/>
      <c r="M472" s="198"/>
      <c r="N472" s="198"/>
      <c r="O472" s="198"/>
      <c r="P472" s="198"/>
      <c r="Q472" s="198"/>
      <c r="R472" s="235"/>
      <c r="S472" s="31"/>
      <c r="T472" s="4"/>
      <c r="U472" s="4"/>
      <c r="V472" s="4"/>
      <c r="W472" s="4"/>
      <c r="X472" s="4"/>
    </row>
    <row r="473" ht="15.75" customHeight="1">
      <c r="A473" s="4"/>
      <c r="B473" s="4"/>
      <c r="C473" s="87"/>
      <c r="D473" s="59"/>
      <c r="E473" s="59"/>
      <c r="F473" s="219"/>
      <c r="G473" s="203"/>
      <c r="H473" s="198"/>
      <c r="I473" s="198"/>
      <c r="J473" s="198"/>
      <c r="K473" s="198"/>
      <c r="L473" s="198"/>
      <c r="M473" s="198"/>
      <c r="N473" s="198"/>
      <c r="O473" s="198"/>
      <c r="P473" s="198"/>
      <c r="Q473" s="198"/>
      <c r="R473" s="235"/>
      <c r="S473" s="31"/>
      <c r="T473" s="4"/>
      <c r="U473" s="4"/>
      <c r="V473" s="4"/>
      <c r="W473" s="4"/>
      <c r="X473" s="4"/>
    </row>
    <row r="474" ht="15.75" customHeight="1">
      <c r="A474" s="4"/>
      <c r="B474" s="4"/>
      <c r="C474" s="87"/>
      <c r="D474" s="59"/>
      <c r="E474" s="59"/>
      <c r="F474" s="219"/>
      <c r="G474" s="203"/>
      <c r="H474" s="198"/>
      <c r="I474" s="198"/>
      <c r="J474" s="198"/>
      <c r="K474" s="198"/>
      <c r="L474" s="198"/>
      <c r="M474" s="198"/>
      <c r="N474" s="198"/>
      <c r="O474" s="198"/>
      <c r="P474" s="198"/>
      <c r="Q474" s="198"/>
      <c r="R474" s="235"/>
      <c r="S474" s="31"/>
      <c r="T474" s="4"/>
      <c r="U474" s="4"/>
      <c r="V474" s="4"/>
      <c r="W474" s="4"/>
      <c r="X474" s="4"/>
    </row>
    <row r="475" ht="15.75" customHeight="1">
      <c r="A475" s="4"/>
      <c r="B475" s="4"/>
      <c r="C475" s="87"/>
      <c r="D475" s="59"/>
      <c r="E475" s="59"/>
      <c r="F475" s="219"/>
      <c r="G475" s="203"/>
      <c r="H475" s="198"/>
      <c r="I475" s="198"/>
      <c r="J475" s="198"/>
      <c r="K475" s="198"/>
      <c r="L475" s="198"/>
      <c r="M475" s="198"/>
      <c r="N475" s="198"/>
      <c r="O475" s="198"/>
      <c r="P475" s="198"/>
      <c r="Q475" s="198"/>
      <c r="R475" s="235"/>
      <c r="S475" s="31"/>
      <c r="T475" s="4"/>
      <c r="U475" s="4"/>
      <c r="V475" s="4"/>
      <c r="W475" s="4"/>
      <c r="X475" s="4"/>
    </row>
    <row r="476" ht="15.75" customHeight="1">
      <c r="A476" s="4"/>
      <c r="B476" s="4"/>
      <c r="C476" s="87"/>
      <c r="D476" s="59"/>
      <c r="E476" s="59"/>
      <c r="F476" s="219"/>
      <c r="G476" s="203"/>
      <c r="H476" s="198"/>
      <c r="I476" s="198"/>
      <c r="J476" s="198"/>
      <c r="K476" s="198"/>
      <c r="L476" s="198"/>
      <c r="M476" s="198"/>
      <c r="N476" s="198"/>
      <c r="O476" s="198"/>
      <c r="P476" s="198"/>
      <c r="Q476" s="198"/>
      <c r="R476" s="235"/>
      <c r="S476" s="31"/>
      <c r="T476" s="4"/>
      <c r="U476" s="4"/>
      <c r="V476" s="4"/>
      <c r="W476" s="4"/>
      <c r="X476" s="4"/>
    </row>
    <row r="477" ht="15.75" customHeight="1">
      <c r="A477" s="4"/>
      <c r="B477" s="4"/>
      <c r="C477" s="87"/>
      <c r="D477" s="59"/>
      <c r="E477" s="59"/>
      <c r="F477" s="219"/>
      <c r="G477" s="203"/>
      <c r="H477" s="198"/>
      <c r="I477" s="198"/>
      <c r="J477" s="198"/>
      <c r="K477" s="198"/>
      <c r="L477" s="198"/>
      <c r="M477" s="198"/>
      <c r="N477" s="198"/>
      <c r="O477" s="198"/>
      <c r="P477" s="198"/>
      <c r="Q477" s="198"/>
      <c r="R477" s="235"/>
      <c r="S477" s="31"/>
      <c r="T477" s="4"/>
      <c r="U477" s="4"/>
      <c r="V477" s="4"/>
      <c r="W477" s="4"/>
      <c r="X477" s="4"/>
    </row>
    <row r="478" ht="15.75" customHeight="1">
      <c r="A478" s="4"/>
      <c r="B478" s="4"/>
      <c r="C478" s="87"/>
      <c r="D478" s="59"/>
      <c r="E478" s="59"/>
      <c r="F478" s="219"/>
      <c r="G478" s="203"/>
      <c r="H478" s="198"/>
      <c r="I478" s="198"/>
      <c r="J478" s="198"/>
      <c r="K478" s="198"/>
      <c r="L478" s="198"/>
      <c r="M478" s="198"/>
      <c r="N478" s="198"/>
      <c r="O478" s="198"/>
      <c r="P478" s="198"/>
      <c r="Q478" s="198"/>
      <c r="R478" s="235"/>
      <c r="S478" s="31"/>
      <c r="T478" s="4"/>
      <c r="U478" s="4"/>
      <c r="V478" s="4"/>
      <c r="W478" s="4"/>
      <c r="X478" s="4"/>
    </row>
    <row r="479" ht="15.75" customHeight="1">
      <c r="A479" s="4"/>
      <c r="B479" s="4"/>
      <c r="C479" s="87"/>
      <c r="D479" s="59"/>
      <c r="E479" s="59"/>
      <c r="F479" s="219"/>
      <c r="G479" s="203"/>
      <c r="H479" s="198"/>
      <c r="I479" s="198"/>
      <c r="J479" s="198"/>
      <c r="K479" s="198"/>
      <c r="L479" s="198"/>
      <c r="M479" s="198"/>
      <c r="N479" s="198"/>
      <c r="O479" s="198"/>
      <c r="P479" s="198"/>
      <c r="Q479" s="198"/>
      <c r="R479" s="235"/>
      <c r="S479" s="31"/>
      <c r="T479" s="4"/>
      <c r="U479" s="4"/>
      <c r="V479" s="4"/>
      <c r="W479" s="4"/>
      <c r="X479" s="4"/>
    </row>
    <row r="480" ht="15.75" customHeight="1">
      <c r="A480" s="4"/>
      <c r="B480" s="4"/>
      <c r="C480" s="87"/>
      <c r="D480" s="59"/>
      <c r="E480" s="59"/>
      <c r="F480" s="219"/>
      <c r="G480" s="203"/>
      <c r="H480" s="198"/>
      <c r="I480" s="198"/>
      <c r="J480" s="198"/>
      <c r="K480" s="198"/>
      <c r="L480" s="198"/>
      <c r="M480" s="198"/>
      <c r="N480" s="198"/>
      <c r="O480" s="198"/>
      <c r="P480" s="198"/>
      <c r="Q480" s="198"/>
      <c r="R480" s="235"/>
      <c r="S480" s="31"/>
      <c r="T480" s="4"/>
      <c r="U480" s="4"/>
      <c r="V480" s="4"/>
      <c r="W480" s="4"/>
      <c r="X480" s="4"/>
    </row>
    <row r="481" ht="15.75" customHeight="1">
      <c r="A481" s="4"/>
      <c r="B481" s="4"/>
      <c r="C481" s="87"/>
      <c r="D481" s="59"/>
      <c r="E481" s="59"/>
      <c r="F481" s="219"/>
      <c r="G481" s="203"/>
      <c r="H481" s="198"/>
      <c r="I481" s="198"/>
      <c r="J481" s="198"/>
      <c r="K481" s="198"/>
      <c r="L481" s="198"/>
      <c r="M481" s="198"/>
      <c r="N481" s="198"/>
      <c r="O481" s="198"/>
      <c r="P481" s="198"/>
      <c r="Q481" s="198"/>
      <c r="R481" s="235"/>
      <c r="S481" s="31"/>
      <c r="T481" s="4"/>
      <c r="U481" s="4"/>
      <c r="V481" s="4"/>
      <c r="W481" s="4"/>
      <c r="X481" s="4"/>
    </row>
    <row r="482" ht="15.75" customHeight="1">
      <c r="A482" s="4"/>
      <c r="B482" s="4"/>
      <c r="C482" s="87"/>
      <c r="D482" s="59"/>
      <c r="E482" s="59"/>
      <c r="F482" s="219"/>
      <c r="G482" s="203"/>
      <c r="H482" s="198"/>
      <c r="I482" s="198"/>
      <c r="J482" s="198"/>
      <c r="K482" s="198"/>
      <c r="L482" s="198"/>
      <c r="M482" s="198"/>
      <c r="N482" s="198"/>
      <c r="O482" s="198"/>
      <c r="P482" s="198"/>
      <c r="Q482" s="198"/>
      <c r="R482" s="235"/>
      <c r="S482" s="31"/>
      <c r="T482" s="4"/>
      <c r="U482" s="4"/>
      <c r="V482" s="4"/>
      <c r="W482" s="4"/>
      <c r="X482" s="4"/>
    </row>
    <row r="483" ht="15.75" customHeight="1">
      <c r="A483" s="4"/>
      <c r="B483" s="4"/>
      <c r="C483" s="87"/>
      <c r="D483" s="59"/>
      <c r="E483" s="59"/>
      <c r="F483" s="219"/>
      <c r="G483" s="203"/>
      <c r="H483" s="198"/>
      <c r="I483" s="198"/>
      <c r="J483" s="198"/>
      <c r="K483" s="198"/>
      <c r="L483" s="198"/>
      <c r="M483" s="198"/>
      <c r="N483" s="198"/>
      <c r="O483" s="198"/>
      <c r="P483" s="198"/>
      <c r="Q483" s="198"/>
      <c r="R483" s="235"/>
      <c r="S483" s="31"/>
      <c r="T483" s="4"/>
      <c r="U483" s="4"/>
      <c r="V483" s="4"/>
      <c r="W483" s="4"/>
      <c r="X483" s="4"/>
    </row>
    <row r="484" ht="15.75" customHeight="1">
      <c r="A484" s="4"/>
      <c r="B484" s="4"/>
      <c r="C484" s="87"/>
      <c r="D484" s="59"/>
      <c r="E484" s="59"/>
      <c r="F484" s="219"/>
      <c r="G484" s="203"/>
      <c r="H484" s="198"/>
      <c r="I484" s="198"/>
      <c r="J484" s="198"/>
      <c r="K484" s="198"/>
      <c r="L484" s="198"/>
      <c r="M484" s="198"/>
      <c r="N484" s="198"/>
      <c r="O484" s="198"/>
      <c r="P484" s="198"/>
      <c r="Q484" s="198"/>
      <c r="R484" s="235"/>
      <c r="S484" s="31"/>
      <c r="T484" s="4"/>
      <c r="U484" s="4"/>
      <c r="V484" s="4"/>
      <c r="W484" s="4"/>
      <c r="X484" s="4"/>
    </row>
    <row r="485" ht="15.75" customHeight="1">
      <c r="A485" s="4"/>
      <c r="B485" s="4"/>
      <c r="C485" s="87"/>
      <c r="D485" s="59"/>
      <c r="E485" s="59"/>
      <c r="F485" s="219"/>
      <c r="G485" s="203"/>
      <c r="H485" s="198"/>
      <c r="I485" s="198"/>
      <c r="J485" s="198"/>
      <c r="K485" s="198"/>
      <c r="L485" s="198"/>
      <c r="M485" s="198"/>
      <c r="N485" s="198"/>
      <c r="O485" s="198"/>
      <c r="P485" s="198"/>
      <c r="Q485" s="198"/>
      <c r="R485" s="235"/>
      <c r="S485" s="31"/>
      <c r="T485" s="4"/>
      <c r="U485" s="4"/>
      <c r="V485" s="4"/>
      <c r="W485" s="4"/>
      <c r="X485" s="4"/>
    </row>
    <row r="486" ht="15.75" customHeight="1">
      <c r="A486" s="4"/>
      <c r="B486" s="4"/>
      <c r="C486" s="87"/>
      <c r="D486" s="59"/>
      <c r="E486" s="59"/>
      <c r="F486" s="219"/>
      <c r="G486" s="203"/>
      <c r="H486" s="198"/>
      <c r="I486" s="198"/>
      <c r="J486" s="198"/>
      <c r="K486" s="198"/>
      <c r="L486" s="198"/>
      <c r="M486" s="198"/>
      <c r="N486" s="198"/>
      <c r="O486" s="198"/>
      <c r="P486" s="198"/>
      <c r="Q486" s="198"/>
      <c r="R486" s="235"/>
      <c r="S486" s="31"/>
      <c r="T486" s="4"/>
      <c r="U486" s="4"/>
      <c r="V486" s="4"/>
      <c r="W486" s="4"/>
      <c r="X486" s="4"/>
    </row>
    <row r="487" ht="15.75" customHeight="1">
      <c r="A487" s="4"/>
      <c r="B487" s="4"/>
      <c r="C487" s="87"/>
      <c r="D487" s="59"/>
      <c r="E487" s="59"/>
      <c r="F487" s="219"/>
      <c r="G487" s="203"/>
      <c r="H487" s="198"/>
      <c r="I487" s="198"/>
      <c r="J487" s="198"/>
      <c r="K487" s="198"/>
      <c r="L487" s="198"/>
      <c r="M487" s="198"/>
      <c r="N487" s="198"/>
      <c r="O487" s="198"/>
      <c r="P487" s="198"/>
      <c r="Q487" s="198"/>
      <c r="R487" s="235"/>
      <c r="S487" s="31"/>
      <c r="T487" s="4"/>
      <c r="U487" s="4"/>
      <c r="V487" s="4"/>
      <c r="W487" s="4"/>
      <c r="X487" s="4"/>
    </row>
    <row r="488" ht="15.75" customHeight="1">
      <c r="A488" s="4"/>
      <c r="B488" s="4"/>
      <c r="C488" s="87"/>
      <c r="D488" s="59"/>
      <c r="E488" s="59"/>
      <c r="F488" s="219"/>
      <c r="G488" s="203"/>
      <c r="H488" s="198"/>
      <c r="I488" s="198"/>
      <c r="J488" s="198"/>
      <c r="K488" s="198"/>
      <c r="L488" s="198"/>
      <c r="M488" s="198"/>
      <c r="N488" s="198"/>
      <c r="O488" s="198"/>
      <c r="P488" s="198"/>
      <c r="Q488" s="198"/>
      <c r="R488" s="235"/>
      <c r="S488" s="31"/>
      <c r="T488" s="4"/>
      <c r="U488" s="4"/>
      <c r="V488" s="4"/>
      <c r="W488" s="4"/>
      <c r="X488" s="4"/>
    </row>
    <row r="489" ht="15.75" customHeight="1">
      <c r="A489" s="4"/>
      <c r="B489" s="4"/>
      <c r="C489" s="87"/>
      <c r="D489" s="59"/>
      <c r="E489" s="59"/>
      <c r="F489" s="219"/>
      <c r="G489" s="203"/>
      <c r="H489" s="198"/>
      <c r="I489" s="198"/>
      <c r="J489" s="198"/>
      <c r="K489" s="198"/>
      <c r="L489" s="198"/>
      <c r="M489" s="198"/>
      <c r="N489" s="198"/>
      <c r="O489" s="198"/>
      <c r="P489" s="198"/>
      <c r="Q489" s="198"/>
      <c r="R489" s="235"/>
      <c r="S489" s="31"/>
      <c r="T489" s="4"/>
      <c r="U489" s="4"/>
      <c r="V489" s="4"/>
      <c r="W489" s="4"/>
      <c r="X489" s="4"/>
    </row>
    <row r="490" ht="15.75" customHeight="1">
      <c r="A490" s="4"/>
      <c r="B490" s="4"/>
      <c r="C490" s="87"/>
      <c r="D490" s="59"/>
      <c r="E490" s="59"/>
      <c r="F490" s="219"/>
      <c r="G490" s="203"/>
      <c r="H490" s="198"/>
      <c r="I490" s="198"/>
      <c r="J490" s="198"/>
      <c r="K490" s="198"/>
      <c r="L490" s="198"/>
      <c r="M490" s="198"/>
      <c r="N490" s="198"/>
      <c r="O490" s="198"/>
      <c r="P490" s="198"/>
      <c r="Q490" s="198"/>
      <c r="R490" s="235"/>
      <c r="S490" s="31"/>
      <c r="T490" s="4"/>
      <c r="U490" s="4"/>
      <c r="V490" s="4"/>
      <c r="W490" s="4"/>
      <c r="X490" s="4"/>
    </row>
    <row r="491" ht="15.75" customHeight="1">
      <c r="A491" s="4"/>
      <c r="B491" s="4"/>
      <c r="C491" s="87"/>
      <c r="D491" s="59"/>
      <c r="E491" s="59"/>
      <c r="F491" s="219"/>
      <c r="G491" s="203"/>
      <c r="H491" s="198"/>
      <c r="I491" s="198"/>
      <c r="J491" s="198"/>
      <c r="K491" s="198"/>
      <c r="L491" s="198"/>
      <c r="M491" s="198"/>
      <c r="N491" s="198"/>
      <c r="O491" s="198"/>
      <c r="P491" s="198"/>
      <c r="Q491" s="198"/>
      <c r="R491" s="235"/>
      <c r="S491" s="31"/>
      <c r="T491" s="4"/>
      <c r="U491" s="4"/>
      <c r="V491" s="4"/>
      <c r="W491" s="4"/>
      <c r="X491" s="4"/>
    </row>
    <row r="492" ht="15.75" customHeight="1">
      <c r="A492" s="4"/>
      <c r="B492" s="4"/>
      <c r="C492" s="87"/>
      <c r="D492" s="59"/>
      <c r="E492" s="59"/>
      <c r="F492" s="219"/>
      <c r="G492" s="203"/>
      <c r="H492" s="198"/>
      <c r="I492" s="198"/>
      <c r="J492" s="198"/>
      <c r="K492" s="198"/>
      <c r="L492" s="198"/>
      <c r="M492" s="198"/>
      <c r="N492" s="198"/>
      <c r="O492" s="198"/>
      <c r="P492" s="198"/>
      <c r="Q492" s="198"/>
      <c r="R492" s="235"/>
      <c r="S492" s="31"/>
      <c r="T492" s="4"/>
      <c r="U492" s="4"/>
      <c r="V492" s="4"/>
      <c r="W492" s="4"/>
      <c r="X492" s="4"/>
    </row>
    <row r="493" ht="15.75" customHeight="1">
      <c r="A493" s="4"/>
      <c r="B493" s="4"/>
      <c r="C493" s="87"/>
      <c r="D493" s="59"/>
      <c r="E493" s="59"/>
      <c r="F493" s="219"/>
      <c r="G493" s="203"/>
      <c r="H493" s="198"/>
      <c r="I493" s="198"/>
      <c r="J493" s="198"/>
      <c r="K493" s="198"/>
      <c r="L493" s="198"/>
      <c r="M493" s="198"/>
      <c r="N493" s="198"/>
      <c r="O493" s="198"/>
      <c r="P493" s="198"/>
      <c r="Q493" s="198"/>
      <c r="R493" s="235"/>
      <c r="S493" s="31"/>
      <c r="T493" s="4"/>
      <c r="U493" s="4"/>
      <c r="V493" s="4"/>
      <c r="W493" s="4"/>
      <c r="X493" s="4"/>
    </row>
    <row r="494" ht="15.75" customHeight="1">
      <c r="A494" s="4"/>
      <c r="B494" s="4"/>
      <c r="C494" s="87"/>
      <c r="D494" s="59"/>
      <c r="E494" s="59"/>
      <c r="F494" s="219"/>
      <c r="G494" s="203"/>
      <c r="H494" s="198"/>
      <c r="I494" s="198"/>
      <c r="J494" s="198"/>
      <c r="K494" s="198"/>
      <c r="L494" s="198"/>
      <c r="M494" s="198"/>
      <c r="N494" s="198"/>
      <c r="O494" s="198"/>
      <c r="P494" s="198"/>
      <c r="Q494" s="198"/>
      <c r="R494" s="235"/>
      <c r="S494" s="31"/>
      <c r="T494" s="4"/>
      <c r="U494" s="4"/>
      <c r="V494" s="4"/>
      <c r="W494" s="4"/>
      <c r="X494" s="4"/>
    </row>
    <row r="495" ht="15.75" customHeight="1">
      <c r="A495" s="4"/>
      <c r="B495" s="4"/>
      <c r="C495" s="87"/>
      <c r="D495" s="59"/>
      <c r="E495" s="59"/>
      <c r="F495" s="219"/>
      <c r="G495" s="203"/>
      <c r="H495" s="198"/>
      <c r="I495" s="198"/>
      <c r="J495" s="198"/>
      <c r="K495" s="198"/>
      <c r="L495" s="198"/>
      <c r="M495" s="198"/>
      <c r="N495" s="198"/>
      <c r="O495" s="198"/>
      <c r="P495" s="198"/>
      <c r="Q495" s="198"/>
      <c r="R495" s="235"/>
      <c r="S495" s="31"/>
      <c r="T495" s="4"/>
      <c r="U495" s="4"/>
      <c r="V495" s="4"/>
      <c r="W495" s="4"/>
      <c r="X495" s="4"/>
    </row>
    <row r="496" ht="15.75" customHeight="1">
      <c r="A496" s="4"/>
      <c r="B496" s="4"/>
      <c r="C496" s="87"/>
      <c r="D496" s="59"/>
      <c r="E496" s="59"/>
      <c r="F496" s="219"/>
      <c r="G496" s="203"/>
      <c r="H496" s="198"/>
      <c r="I496" s="198"/>
      <c r="J496" s="198"/>
      <c r="K496" s="198"/>
      <c r="L496" s="198"/>
      <c r="M496" s="198"/>
      <c r="N496" s="198"/>
      <c r="O496" s="198"/>
      <c r="P496" s="198"/>
      <c r="Q496" s="198"/>
      <c r="R496" s="235"/>
      <c r="S496" s="31"/>
      <c r="T496" s="4"/>
      <c r="U496" s="4"/>
      <c r="V496" s="4"/>
      <c r="W496" s="4"/>
      <c r="X496" s="4"/>
    </row>
    <row r="497" ht="15.75" customHeight="1">
      <c r="A497" s="4"/>
      <c r="B497" s="4"/>
      <c r="C497" s="87"/>
      <c r="D497" s="59"/>
      <c r="E497" s="59"/>
      <c r="F497" s="219"/>
      <c r="G497" s="203"/>
      <c r="H497" s="198"/>
      <c r="I497" s="198"/>
      <c r="J497" s="198"/>
      <c r="K497" s="198"/>
      <c r="L497" s="198"/>
      <c r="M497" s="198"/>
      <c r="N497" s="198"/>
      <c r="O497" s="198"/>
      <c r="P497" s="198"/>
      <c r="Q497" s="198"/>
      <c r="R497" s="235"/>
      <c r="S497" s="31"/>
      <c r="T497" s="4"/>
      <c r="U497" s="4"/>
      <c r="V497" s="4"/>
      <c r="W497" s="4"/>
      <c r="X497" s="4"/>
    </row>
    <row r="498" ht="15.75" customHeight="1">
      <c r="A498" s="4"/>
      <c r="B498" s="4"/>
      <c r="C498" s="87"/>
      <c r="D498" s="59"/>
      <c r="E498" s="59"/>
      <c r="F498" s="219"/>
      <c r="G498" s="203"/>
      <c r="H498" s="198"/>
      <c r="I498" s="198"/>
      <c r="J498" s="198"/>
      <c r="K498" s="198"/>
      <c r="L498" s="198"/>
      <c r="M498" s="198"/>
      <c r="N498" s="198"/>
      <c r="O498" s="198"/>
      <c r="P498" s="198"/>
      <c r="Q498" s="198"/>
      <c r="R498" s="235"/>
      <c r="S498" s="31"/>
      <c r="T498" s="4"/>
      <c r="U498" s="4"/>
      <c r="V498" s="4"/>
      <c r="W498" s="4"/>
      <c r="X498" s="4"/>
    </row>
    <row r="499" ht="15.75" customHeight="1">
      <c r="A499" s="4"/>
      <c r="B499" s="4"/>
      <c r="C499" s="87"/>
      <c r="D499" s="59"/>
      <c r="E499" s="59"/>
      <c r="F499" s="219"/>
      <c r="G499" s="203"/>
      <c r="H499" s="198"/>
      <c r="I499" s="198"/>
      <c r="J499" s="198"/>
      <c r="K499" s="198"/>
      <c r="L499" s="198"/>
      <c r="M499" s="198"/>
      <c r="N499" s="198"/>
      <c r="O499" s="198"/>
      <c r="P499" s="198"/>
      <c r="Q499" s="198"/>
      <c r="R499" s="235"/>
      <c r="S499" s="31"/>
      <c r="T499" s="4"/>
      <c r="U499" s="4"/>
      <c r="V499" s="4"/>
      <c r="W499" s="4"/>
      <c r="X499" s="4"/>
    </row>
    <row r="500" ht="15.75" customHeight="1">
      <c r="A500" s="4"/>
      <c r="B500" s="4"/>
      <c r="C500" s="87"/>
      <c r="D500" s="59"/>
      <c r="E500" s="59"/>
      <c r="F500" s="219"/>
      <c r="G500" s="203"/>
      <c r="H500" s="198"/>
      <c r="I500" s="198"/>
      <c r="J500" s="198"/>
      <c r="K500" s="198"/>
      <c r="L500" s="198"/>
      <c r="M500" s="198"/>
      <c r="N500" s="198"/>
      <c r="O500" s="198"/>
      <c r="P500" s="198"/>
      <c r="Q500" s="198"/>
      <c r="R500" s="235"/>
      <c r="S500" s="31"/>
      <c r="T500" s="4"/>
      <c r="U500" s="4"/>
      <c r="V500" s="4"/>
      <c r="W500" s="4"/>
      <c r="X500" s="4"/>
    </row>
    <row r="501" ht="15.75" customHeight="1">
      <c r="A501" s="4"/>
      <c r="B501" s="4"/>
      <c r="C501" s="87"/>
      <c r="D501" s="59"/>
      <c r="E501" s="59"/>
      <c r="F501" s="219"/>
      <c r="G501" s="203"/>
      <c r="H501" s="198"/>
      <c r="I501" s="198"/>
      <c r="J501" s="198"/>
      <c r="K501" s="198"/>
      <c r="L501" s="198"/>
      <c r="M501" s="198"/>
      <c r="N501" s="198"/>
      <c r="O501" s="198"/>
      <c r="P501" s="198"/>
      <c r="Q501" s="198"/>
      <c r="R501" s="235"/>
      <c r="S501" s="31"/>
      <c r="T501" s="4"/>
      <c r="U501" s="4"/>
      <c r="V501" s="4"/>
      <c r="W501" s="4"/>
      <c r="X501" s="4"/>
    </row>
    <row r="502" ht="15.75" customHeight="1">
      <c r="A502" s="4"/>
      <c r="B502" s="4"/>
      <c r="C502" s="87"/>
      <c r="D502" s="59"/>
      <c r="E502" s="59"/>
      <c r="F502" s="219"/>
      <c r="G502" s="203"/>
      <c r="H502" s="198"/>
      <c r="I502" s="198"/>
      <c r="J502" s="198"/>
      <c r="K502" s="198"/>
      <c r="L502" s="198"/>
      <c r="M502" s="198"/>
      <c r="N502" s="198"/>
      <c r="O502" s="198"/>
      <c r="P502" s="198"/>
      <c r="Q502" s="198"/>
      <c r="R502" s="235"/>
      <c r="S502" s="31"/>
      <c r="T502" s="4"/>
      <c r="U502" s="4"/>
      <c r="V502" s="4"/>
      <c r="W502" s="4"/>
      <c r="X502" s="4"/>
    </row>
    <row r="503" ht="15.75" customHeight="1">
      <c r="A503" s="4"/>
      <c r="B503" s="4"/>
      <c r="C503" s="87"/>
      <c r="D503" s="59"/>
      <c r="E503" s="59"/>
      <c r="F503" s="219"/>
      <c r="G503" s="203"/>
      <c r="H503" s="198"/>
      <c r="I503" s="198"/>
      <c r="J503" s="198"/>
      <c r="K503" s="198"/>
      <c r="L503" s="198"/>
      <c r="M503" s="198"/>
      <c r="N503" s="198"/>
      <c r="O503" s="198"/>
      <c r="P503" s="198"/>
      <c r="Q503" s="198"/>
      <c r="R503" s="235"/>
      <c r="S503" s="31"/>
      <c r="T503" s="4"/>
      <c r="U503" s="4"/>
      <c r="V503" s="4"/>
      <c r="W503" s="4"/>
      <c r="X503" s="4"/>
    </row>
    <row r="504" ht="15.75" customHeight="1">
      <c r="A504" s="4"/>
      <c r="B504" s="4"/>
      <c r="C504" s="87"/>
      <c r="D504" s="59"/>
      <c r="E504" s="59"/>
      <c r="F504" s="219"/>
      <c r="G504" s="203"/>
      <c r="H504" s="198"/>
      <c r="I504" s="198"/>
      <c r="J504" s="198"/>
      <c r="K504" s="198"/>
      <c r="L504" s="198"/>
      <c r="M504" s="198"/>
      <c r="N504" s="198"/>
      <c r="O504" s="198"/>
      <c r="P504" s="198"/>
      <c r="Q504" s="198"/>
      <c r="R504" s="235"/>
      <c r="S504" s="31"/>
      <c r="T504" s="4"/>
      <c r="U504" s="4"/>
      <c r="V504" s="4"/>
      <c r="W504" s="4"/>
      <c r="X504" s="4"/>
    </row>
    <row r="505" ht="15.75" customHeight="1">
      <c r="A505" s="4"/>
      <c r="B505" s="4"/>
      <c r="C505" s="87"/>
      <c r="D505" s="59"/>
      <c r="E505" s="59"/>
      <c r="F505" s="219"/>
      <c r="G505" s="203"/>
      <c r="H505" s="198"/>
      <c r="I505" s="198"/>
      <c r="J505" s="198"/>
      <c r="K505" s="198"/>
      <c r="L505" s="198"/>
      <c r="M505" s="198"/>
      <c r="N505" s="198"/>
      <c r="O505" s="198"/>
      <c r="P505" s="198"/>
      <c r="Q505" s="198"/>
      <c r="R505" s="235"/>
      <c r="S505" s="31"/>
      <c r="T505" s="4"/>
      <c r="U505" s="4"/>
      <c r="V505" s="4"/>
      <c r="W505" s="4"/>
      <c r="X505" s="4"/>
    </row>
    <row r="506" ht="15.75" customHeight="1">
      <c r="A506" s="4"/>
      <c r="B506" s="4"/>
      <c r="C506" s="87"/>
      <c r="D506" s="59"/>
      <c r="E506" s="59"/>
      <c r="F506" s="219"/>
      <c r="G506" s="203"/>
      <c r="H506" s="198"/>
      <c r="I506" s="198"/>
      <c r="J506" s="198"/>
      <c r="K506" s="198"/>
      <c r="L506" s="198"/>
      <c r="M506" s="198"/>
      <c r="N506" s="198"/>
      <c r="O506" s="198"/>
      <c r="P506" s="198"/>
      <c r="Q506" s="198"/>
      <c r="R506" s="235"/>
      <c r="S506" s="31"/>
      <c r="T506" s="4"/>
      <c r="U506" s="4"/>
      <c r="V506" s="4"/>
      <c r="W506" s="4"/>
      <c r="X506" s="4"/>
    </row>
    <row r="507" ht="15.75" customHeight="1">
      <c r="A507" s="4"/>
      <c r="B507" s="4"/>
      <c r="C507" s="87"/>
      <c r="D507" s="59"/>
      <c r="E507" s="59"/>
      <c r="F507" s="219"/>
      <c r="G507" s="203"/>
      <c r="H507" s="198"/>
      <c r="I507" s="198"/>
      <c r="J507" s="198"/>
      <c r="K507" s="198"/>
      <c r="L507" s="198"/>
      <c r="M507" s="198"/>
      <c r="N507" s="198"/>
      <c r="O507" s="198"/>
      <c r="P507" s="198"/>
      <c r="Q507" s="198"/>
      <c r="R507" s="235"/>
      <c r="S507" s="31"/>
      <c r="T507" s="4"/>
      <c r="U507" s="4"/>
      <c r="V507" s="4"/>
      <c r="W507" s="4"/>
      <c r="X507" s="4"/>
    </row>
    <row r="508" ht="15.75" customHeight="1">
      <c r="A508" s="4"/>
      <c r="B508" s="4"/>
      <c r="C508" s="87"/>
      <c r="D508" s="59"/>
      <c r="E508" s="59"/>
      <c r="F508" s="219"/>
      <c r="G508" s="203"/>
      <c r="H508" s="198"/>
      <c r="I508" s="198"/>
      <c r="J508" s="198"/>
      <c r="K508" s="198"/>
      <c r="L508" s="198"/>
      <c r="M508" s="198"/>
      <c r="N508" s="198"/>
      <c r="O508" s="198"/>
      <c r="P508" s="198"/>
      <c r="Q508" s="198"/>
      <c r="R508" s="235"/>
      <c r="S508" s="31"/>
      <c r="T508" s="4"/>
      <c r="U508" s="4"/>
      <c r="V508" s="4"/>
      <c r="W508" s="4"/>
      <c r="X508" s="4"/>
    </row>
    <row r="509" ht="15.75" customHeight="1">
      <c r="A509" s="4"/>
      <c r="B509" s="4"/>
      <c r="C509" s="87"/>
      <c r="D509" s="59"/>
      <c r="E509" s="59"/>
      <c r="F509" s="219"/>
      <c r="G509" s="203"/>
      <c r="H509" s="198"/>
      <c r="I509" s="198"/>
      <c r="J509" s="198"/>
      <c r="K509" s="198"/>
      <c r="L509" s="198"/>
      <c r="M509" s="198"/>
      <c r="N509" s="198"/>
      <c r="O509" s="198"/>
      <c r="P509" s="198"/>
      <c r="Q509" s="198"/>
      <c r="R509" s="235"/>
      <c r="S509" s="31"/>
      <c r="T509" s="4"/>
      <c r="U509" s="4"/>
      <c r="V509" s="4"/>
      <c r="W509" s="4"/>
      <c r="X509" s="4"/>
    </row>
    <row r="510" ht="15.75" customHeight="1">
      <c r="A510" s="4"/>
      <c r="B510" s="4"/>
      <c r="C510" s="87"/>
      <c r="D510" s="59"/>
      <c r="E510" s="59"/>
      <c r="F510" s="219"/>
      <c r="G510" s="203"/>
      <c r="H510" s="198"/>
      <c r="I510" s="198"/>
      <c r="J510" s="198"/>
      <c r="K510" s="198"/>
      <c r="L510" s="198"/>
      <c r="M510" s="198"/>
      <c r="N510" s="198"/>
      <c r="O510" s="198"/>
      <c r="P510" s="198"/>
      <c r="Q510" s="198"/>
      <c r="R510" s="235"/>
      <c r="S510" s="31"/>
      <c r="T510" s="4"/>
      <c r="U510" s="4"/>
      <c r="V510" s="4"/>
      <c r="W510" s="4"/>
      <c r="X510" s="4"/>
    </row>
    <row r="511" ht="15.75" customHeight="1">
      <c r="A511" s="4"/>
      <c r="B511" s="4"/>
      <c r="C511" s="87"/>
      <c r="D511" s="59"/>
      <c r="E511" s="59"/>
      <c r="F511" s="219"/>
      <c r="G511" s="203"/>
      <c r="H511" s="198"/>
      <c r="I511" s="198"/>
      <c r="J511" s="198"/>
      <c r="K511" s="198"/>
      <c r="L511" s="198"/>
      <c r="M511" s="198"/>
      <c r="N511" s="198"/>
      <c r="O511" s="198"/>
      <c r="P511" s="198"/>
      <c r="Q511" s="198"/>
      <c r="R511" s="235"/>
      <c r="S511" s="31"/>
      <c r="T511" s="4"/>
      <c r="U511" s="4"/>
      <c r="V511" s="4"/>
      <c r="W511" s="4"/>
      <c r="X511" s="4"/>
    </row>
    <row r="512" ht="15.75" customHeight="1">
      <c r="A512" s="4"/>
      <c r="B512" s="4"/>
      <c r="C512" s="87"/>
      <c r="D512" s="59"/>
      <c r="E512" s="59"/>
      <c r="F512" s="219"/>
      <c r="G512" s="203"/>
      <c r="H512" s="198"/>
      <c r="I512" s="198"/>
      <c r="J512" s="198"/>
      <c r="K512" s="198"/>
      <c r="L512" s="198"/>
      <c r="M512" s="198"/>
      <c r="N512" s="198"/>
      <c r="O512" s="198"/>
      <c r="P512" s="198"/>
      <c r="Q512" s="198"/>
      <c r="R512" s="235"/>
      <c r="S512" s="31"/>
      <c r="T512" s="4"/>
      <c r="U512" s="4"/>
      <c r="V512" s="4"/>
      <c r="W512" s="4"/>
      <c r="X512" s="4"/>
    </row>
    <row r="513" ht="15.75" customHeight="1">
      <c r="A513" s="4"/>
      <c r="B513" s="4"/>
      <c r="C513" s="87"/>
      <c r="D513" s="59"/>
      <c r="E513" s="59"/>
      <c r="F513" s="219"/>
      <c r="G513" s="203"/>
      <c r="H513" s="198"/>
      <c r="I513" s="198"/>
      <c r="J513" s="198"/>
      <c r="K513" s="198"/>
      <c r="L513" s="198"/>
      <c r="M513" s="198"/>
      <c r="N513" s="198"/>
      <c r="O513" s="198"/>
      <c r="P513" s="198"/>
      <c r="Q513" s="198"/>
      <c r="R513" s="235"/>
      <c r="S513" s="31"/>
      <c r="T513" s="4"/>
      <c r="U513" s="4"/>
      <c r="V513" s="4"/>
      <c r="W513" s="4"/>
      <c r="X513" s="4"/>
    </row>
    <row r="514" ht="15.75" customHeight="1">
      <c r="A514" s="4"/>
      <c r="B514" s="4"/>
      <c r="C514" s="87"/>
      <c r="D514" s="59"/>
      <c r="E514" s="59"/>
      <c r="F514" s="219"/>
      <c r="G514" s="203"/>
      <c r="H514" s="198"/>
      <c r="I514" s="198"/>
      <c r="J514" s="198"/>
      <c r="K514" s="198"/>
      <c r="L514" s="198"/>
      <c r="M514" s="198"/>
      <c r="N514" s="198"/>
      <c r="O514" s="198"/>
      <c r="P514" s="198"/>
      <c r="Q514" s="198"/>
      <c r="R514" s="235"/>
      <c r="S514" s="31"/>
      <c r="T514" s="4"/>
      <c r="U514" s="4"/>
      <c r="V514" s="4"/>
      <c r="W514" s="4"/>
      <c r="X514" s="4"/>
    </row>
    <row r="515" ht="15.75" customHeight="1">
      <c r="A515" s="4"/>
      <c r="B515" s="4"/>
      <c r="C515" s="87"/>
      <c r="D515" s="59"/>
      <c r="E515" s="59"/>
      <c r="F515" s="219"/>
      <c r="G515" s="203"/>
      <c r="H515" s="198"/>
      <c r="I515" s="198"/>
      <c r="J515" s="198"/>
      <c r="K515" s="198"/>
      <c r="L515" s="198"/>
      <c r="M515" s="198"/>
      <c r="N515" s="198"/>
      <c r="O515" s="198"/>
      <c r="P515" s="198"/>
      <c r="Q515" s="198"/>
      <c r="R515" s="235"/>
      <c r="S515" s="31"/>
      <c r="T515" s="4"/>
      <c r="U515" s="4"/>
      <c r="V515" s="4"/>
      <c r="W515" s="4"/>
      <c r="X515" s="4"/>
    </row>
    <row r="516" ht="15.75" customHeight="1">
      <c r="A516" s="4"/>
      <c r="B516" s="4"/>
      <c r="C516" s="87"/>
      <c r="D516" s="59"/>
      <c r="E516" s="59"/>
      <c r="F516" s="219"/>
      <c r="G516" s="203"/>
      <c r="H516" s="198"/>
      <c r="I516" s="198"/>
      <c r="J516" s="198"/>
      <c r="K516" s="198"/>
      <c r="L516" s="198"/>
      <c r="M516" s="198"/>
      <c r="N516" s="198"/>
      <c r="O516" s="198"/>
      <c r="P516" s="198"/>
      <c r="Q516" s="198"/>
      <c r="R516" s="235"/>
      <c r="S516" s="31"/>
      <c r="T516" s="4"/>
      <c r="U516" s="4"/>
      <c r="V516" s="4"/>
      <c r="W516" s="4"/>
      <c r="X516" s="4"/>
    </row>
    <row r="517" ht="15.75" customHeight="1">
      <c r="A517" s="4"/>
      <c r="B517" s="4"/>
      <c r="C517" s="87"/>
      <c r="D517" s="59"/>
      <c r="E517" s="59"/>
      <c r="F517" s="219"/>
      <c r="G517" s="203"/>
      <c r="H517" s="198"/>
      <c r="I517" s="198"/>
      <c r="J517" s="198"/>
      <c r="K517" s="198"/>
      <c r="L517" s="198"/>
      <c r="M517" s="198"/>
      <c r="N517" s="198"/>
      <c r="O517" s="198"/>
      <c r="P517" s="198"/>
      <c r="Q517" s="198"/>
      <c r="R517" s="235"/>
      <c r="S517" s="31"/>
      <c r="T517" s="4"/>
      <c r="U517" s="4"/>
      <c r="V517" s="4"/>
      <c r="W517" s="4"/>
      <c r="X517" s="4"/>
    </row>
    <row r="518" ht="15.75" customHeight="1">
      <c r="A518" s="4"/>
      <c r="B518" s="4"/>
      <c r="C518" s="87"/>
      <c r="D518" s="59"/>
      <c r="E518" s="59"/>
      <c r="F518" s="219"/>
      <c r="G518" s="203"/>
      <c r="H518" s="198"/>
      <c r="I518" s="198"/>
      <c r="J518" s="198"/>
      <c r="K518" s="198"/>
      <c r="L518" s="198"/>
      <c r="M518" s="198"/>
      <c r="N518" s="198"/>
      <c r="O518" s="198"/>
      <c r="P518" s="198"/>
      <c r="Q518" s="198"/>
      <c r="R518" s="235"/>
      <c r="S518" s="31"/>
      <c r="T518" s="4"/>
      <c r="U518" s="4"/>
      <c r="V518" s="4"/>
      <c r="W518" s="4"/>
      <c r="X518" s="4"/>
    </row>
    <row r="519" ht="15.75" customHeight="1">
      <c r="A519" s="4"/>
      <c r="B519" s="4"/>
      <c r="C519" s="87"/>
      <c r="D519" s="59"/>
      <c r="E519" s="59"/>
      <c r="F519" s="219"/>
      <c r="G519" s="203"/>
      <c r="H519" s="198"/>
      <c r="I519" s="198"/>
      <c r="J519" s="198"/>
      <c r="K519" s="198"/>
      <c r="L519" s="198"/>
      <c r="M519" s="198"/>
      <c r="N519" s="198"/>
      <c r="O519" s="198"/>
      <c r="P519" s="198"/>
      <c r="Q519" s="198"/>
      <c r="R519" s="235"/>
      <c r="S519" s="31"/>
      <c r="T519" s="4"/>
      <c r="U519" s="4"/>
      <c r="V519" s="4"/>
      <c r="W519" s="4"/>
      <c r="X519" s="4"/>
    </row>
    <row r="520" ht="15.75" customHeight="1">
      <c r="A520" s="4"/>
      <c r="B520" s="4"/>
      <c r="C520" s="87"/>
      <c r="D520" s="59"/>
      <c r="E520" s="59"/>
      <c r="F520" s="219"/>
      <c r="G520" s="203"/>
      <c r="H520" s="198"/>
      <c r="I520" s="198"/>
      <c r="J520" s="198"/>
      <c r="K520" s="198"/>
      <c r="L520" s="198"/>
      <c r="M520" s="198"/>
      <c r="N520" s="198"/>
      <c r="O520" s="198"/>
      <c r="P520" s="198"/>
      <c r="Q520" s="198"/>
      <c r="R520" s="235"/>
      <c r="S520" s="31"/>
      <c r="T520" s="4"/>
      <c r="U520" s="4"/>
      <c r="V520" s="4"/>
      <c r="W520" s="4"/>
      <c r="X520" s="4"/>
    </row>
    <row r="521" ht="15.75" customHeight="1">
      <c r="A521" s="4"/>
      <c r="B521" s="4"/>
      <c r="C521" s="87"/>
      <c r="D521" s="59"/>
      <c r="E521" s="59"/>
      <c r="F521" s="219"/>
      <c r="G521" s="203"/>
      <c r="H521" s="198"/>
      <c r="I521" s="198"/>
      <c r="J521" s="198"/>
      <c r="K521" s="198"/>
      <c r="L521" s="198"/>
      <c r="M521" s="198"/>
      <c r="N521" s="198"/>
      <c r="O521" s="198"/>
      <c r="P521" s="198"/>
      <c r="Q521" s="198"/>
      <c r="R521" s="235"/>
      <c r="S521" s="31"/>
      <c r="T521" s="4"/>
      <c r="U521" s="4"/>
      <c r="V521" s="4"/>
      <c r="W521" s="4"/>
      <c r="X521" s="4"/>
    </row>
    <row r="522" ht="15.75" customHeight="1">
      <c r="A522" s="4"/>
      <c r="B522" s="4"/>
      <c r="C522" s="87"/>
      <c r="D522" s="59"/>
      <c r="E522" s="59"/>
      <c r="F522" s="219"/>
      <c r="G522" s="203"/>
      <c r="H522" s="198"/>
      <c r="I522" s="198"/>
      <c r="J522" s="198"/>
      <c r="K522" s="198"/>
      <c r="L522" s="198"/>
      <c r="M522" s="198"/>
      <c r="N522" s="198"/>
      <c r="O522" s="198"/>
      <c r="P522" s="198"/>
      <c r="Q522" s="198"/>
      <c r="R522" s="235"/>
      <c r="S522" s="31"/>
      <c r="T522" s="4"/>
      <c r="U522" s="4"/>
      <c r="V522" s="4"/>
      <c r="W522" s="4"/>
      <c r="X522" s="4"/>
    </row>
    <row r="523" ht="15.75" customHeight="1">
      <c r="A523" s="4"/>
      <c r="B523" s="4"/>
      <c r="C523" s="87"/>
      <c r="D523" s="59"/>
      <c r="E523" s="59"/>
      <c r="F523" s="219"/>
      <c r="G523" s="203"/>
      <c r="H523" s="198"/>
      <c r="I523" s="198"/>
      <c r="J523" s="198"/>
      <c r="K523" s="198"/>
      <c r="L523" s="198"/>
      <c r="M523" s="198"/>
      <c r="N523" s="198"/>
      <c r="O523" s="198"/>
      <c r="P523" s="198"/>
      <c r="Q523" s="198"/>
      <c r="R523" s="235"/>
      <c r="S523" s="31"/>
      <c r="T523" s="4"/>
      <c r="U523" s="4"/>
      <c r="V523" s="4"/>
      <c r="W523" s="4"/>
      <c r="X523" s="4"/>
    </row>
    <row r="524" ht="15.75" customHeight="1">
      <c r="A524" s="4"/>
      <c r="B524" s="4"/>
      <c r="C524" s="87"/>
      <c r="D524" s="59"/>
      <c r="E524" s="59"/>
      <c r="F524" s="219"/>
      <c r="G524" s="203"/>
      <c r="H524" s="198"/>
      <c r="I524" s="198"/>
      <c r="J524" s="198"/>
      <c r="K524" s="198"/>
      <c r="L524" s="198"/>
      <c r="M524" s="198"/>
      <c r="N524" s="198"/>
      <c r="O524" s="198"/>
      <c r="P524" s="198"/>
      <c r="Q524" s="198"/>
      <c r="R524" s="235"/>
      <c r="S524" s="31"/>
      <c r="T524" s="4"/>
      <c r="U524" s="4"/>
      <c r="V524" s="4"/>
      <c r="W524" s="4"/>
      <c r="X524" s="4"/>
    </row>
    <row r="525" ht="15.75" customHeight="1">
      <c r="A525" s="4"/>
      <c r="B525" s="4"/>
      <c r="C525" s="87"/>
      <c r="D525" s="59"/>
      <c r="E525" s="59"/>
      <c r="F525" s="219"/>
      <c r="G525" s="203"/>
      <c r="H525" s="198"/>
      <c r="I525" s="198"/>
      <c r="J525" s="198"/>
      <c r="K525" s="198"/>
      <c r="L525" s="198"/>
      <c r="M525" s="198"/>
      <c r="N525" s="198"/>
      <c r="O525" s="198"/>
      <c r="P525" s="198"/>
      <c r="Q525" s="198"/>
      <c r="R525" s="235"/>
      <c r="S525" s="31"/>
      <c r="T525" s="4"/>
      <c r="U525" s="4"/>
      <c r="V525" s="4"/>
      <c r="W525" s="4"/>
      <c r="X525" s="4"/>
    </row>
    <row r="526" ht="15.75" customHeight="1">
      <c r="A526" s="4"/>
      <c r="B526" s="4"/>
      <c r="C526" s="87"/>
      <c r="D526" s="59"/>
      <c r="E526" s="59"/>
      <c r="F526" s="219"/>
      <c r="G526" s="203"/>
      <c r="H526" s="198"/>
      <c r="I526" s="198"/>
      <c r="J526" s="198"/>
      <c r="K526" s="198"/>
      <c r="L526" s="198"/>
      <c r="M526" s="198"/>
      <c r="N526" s="198"/>
      <c r="O526" s="198"/>
      <c r="P526" s="198"/>
      <c r="Q526" s="198"/>
      <c r="R526" s="235"/>
      <c r="S526" s="31"/>
      <c r="T526" s="4"/>
      <c r="U526" s="4"/>
      <c r="V526" s="4"/>
      <c r="W526" s="4"/>
      <c r="X526" s="4"/>
    </row>
    <row r="527" ht="15.75" customHeight="1">
      <c r="A527" s="4"/>
      <c r="B527" s="4"/>
      <c r="C527" s="87"/>
      <c r="D527" s="59"/>
      <c r="E527" s="59"/>
      <c r="F527" s="219"/>
      <c r="G527" s="203"/>
      <c r="H527" s="198"/>
      <c r="I527" s="198"/>
      <c r="J527" s="198"/>
      <c r="K527" s="198"/>
      <c r="L527" s="198"/>
      <c r="M527" s="198"/>
      <c r="N527" s="198"/>
      <c r="O527" s="198"/>
      <c r="P527" s="198"/>
      <c r="Q527" s="198"/>
      <c r="R527" s="235"/>
      <c r="S527" s="31"/>
      <c r="T527" s="4"/>
      <c r="U527" s="4"/>
      <c r="V527" s="4"/>
      <c r="W527" s="4"/>
      <c r="X527" s="4"/>
    </row>
    <row r="528" ht="15.75" customHeight="1">
      <c r="A528" s="4"/>
      <c r="B528" s="4"/>
      <c r="C528" s="87"/>
      <c r="D528" s="59"/>
      <c r="E528" s="59"/>
      <c r="F528" s="219"/>
      <c r="G528" s="203"/>
      <c r="H528" s="198"/>
      <c r="I528" s="198"/>
      <c r="J528" s="198"/>
      <c r="K528" s="198"/>
      <c r="L528" s="198"/>
      <c r="M528" s="198"/>
      <c r="N528" s="198"/>
      <c r="O528" s="198"/>
      <c r="P528" s="198"/>
      <c r="Q528" s="198"/>
      <c r="R528" s="235"/>
      <c r="S528" s="31"/>
      <c r="T528" s="4"/>
      <c r="U528" s="4"/>
      <c r="V528" s="4"/>
      <c r="W528" s="4"/>
      <c r="X528" s="4"/>
    </row>
    <row r="529" ht="15.75" customHeight="1">
      <c r="A529" s="4"/>
      <c r="B529" s="4"/>
      <c r="C529" s="87"/>
      <c r="D529" s="59"/>
      <c r="E529" s="59"/>
      <c r="F529" s="219"/>
      <c r="G529" s="203"/>
      <c r="H529" s="198"/>
      <c r="I529" s="198"/>
      <c r="J529" s="198"/>
      <c r="K529" s="198"/>
      <c r="L529" s="198"/>
      <c r="M529" s="198"/>
      <c r="N529" s="198"/>
      <c r="O529" s="198"/>
      <c r="P529" s="198"/>
      <c r="Q529" s="198"/>
      <c r="R529" s="235"/>
      <c r="S529" s="31"/>
      <c r="T529" s="4"/>
      <c r="U529" s="4"/>
      <c r="V529" s="4"/>
      <c r="W529" s="4"/>
      <c r="X529" s="4"/>
    </row>
    <row r="530" ht="15.75" customHeight="1">
      <c r="A530" s="4"/>
      <c r="B530" s="4"/>
      <c r="C530" s="87"/>
      <c r="D530" s="59"/>
      <c r="E530" s="59"/>
      <c r="F530" s="219"/>
      <c r="G530" s="203"/>
      <c r="H530" s="198"/>
      <c r="I530" s="198"/>
      <c r="J530" s="198"/>
      <c r="K530" s="198"/>
      <c r="L530" s="198"/>
      <c r="M530" s="198"/>
      <c r="N530" s="198"/>
      <c r="O530" s="198"/>
      <c r="P530" s="198"/>
      <c r="Q530" s="198"/>
      <c r="R530" s="235"/>
      <c r="S530" s="31"/>
      <c r="T530" s="4"/>
      <c r="U530" s="4"/>
      <c r="V530" s="4"/>
      <c r="W530" s="4"/>
      <c r="X530" s="4"/>
    </row>
    <row r="531" ht="15.75" customHeight="1">
      <c r="A531" s="4"/>
      <c r="B531" s="4"/>
      <c r="C531" s="87"/>
      <c r="D531" s="59"/>
      <c r="E531" s="59"/>
      <c r="F531" s="219"/>
      <c r="G531" s="203"/>
      <c r="H531" s="198"/>
      <c r="I531" s="198"/>
      <c r="J531" s="198"/>
      <c r="K531" s="198"/>
      <c r="L531" s="198"/>
      <c r="M531" s="198"/>
      <c r="N531" s="198"/>
      <c r="O531" s="198"/>
      <c r="P531" s="198"/>
      <c r="Q531" s="198"/>
      <c r="R531" s="235"/>
      <c r="S531" s="31"/>
      <c r="T531" s="4"/>
      <c r="U531" s="4"/>
      <c r="V531" s="4"/>
      <c r="W531" s="4"/>
      <c r="X531" s="4"/>
    </row>
    <row r="532" ht="15.75" customHeight="1">
      <c r="A532" s="4"/>
      <c r="B532" s="4"/>
      <c r="C532" s="87"/>
      <c r="D532" s="59"/>
      <c r="E532" s="59"/>
      <c r="F532" s="219"/>
      <c r="G532" s="203"/>
      <c r="H532" s="198"/>
      <c r="I532" s="198"/>
      <c r="J532" s="198"/>
      <c r="K532" s="198"/>
      <c r="L532" s="198"/>
      <c r="M532" s="198"/>
      <c r="N532" s="198"/>
      <c r="O532" s="198"/>
      <c r="P532" s="198"/>
      <c r="Q532" s="198"/>
      <c r="R532" s="235"/>
      <c r="S532" s="31"/>
      <c r="T532" s="4"/>
      <c r="U532" s="4"/>
      <c r="V532" s="4"/>
      <c r="W532" s="4"/>
      <c r="X532" s="4"/>
    </row>
    <row r="533" ht="15.75" customHeight="1">
      <c r="A533" s="4"/>
      <c r="B533" s="4"/>
      <c r="C533" s="87"/>
      <c r="D533" s="59"/>
      <c r="E533" s="59"/>
      <c r="F533" s="219"/>
      <c r="G533" s="203"/>
      <c r="H533" s="198"/>
      <c r="I533" s="198"/>
      <c r="J533" s="198"/>
      <c r="K533" s="198"/>
      <c r="L533" s="198"/>
      <c r="M533" s="198"/>
      <c r="N533" s="198"/>
      <c r="O533" s="198"/>
      <c r="P533" s="198"/>
      <c r="Q533" s="198"/>
      <c r="R533" s="235"/>
      <c r="S533" s="31"/>
      <c r="T533" s="4"/>
      <c r="U533" s="4"/>
      <c r="V533" s="4"/>
      <c r="W533" s="4"/>
      <c r="X533" s="4"/>
    </row>
    <row r="534" ht="15.75" customHeight="1">
      <c r="A534" s="4"/>
      <c r="B534" s="4"/>
      <c r="C534" s="87"/>
      <c r="D534" s="59"/>
      <c r="E534" s="59"/>
      <c r="F534" s="219"/>
      <c r="G534" s="203"/>
      <c r="H534" s="198"/>
      <c r="I534" s="198"/>
      <c r="J534" s="198"/>
      <c r="K534" s="198"/>
      <c r="L534" s="198"/>
      <c r="M534" s="198"/>
      <c r="N534" s="198"/>
      <c r="O534" s="198"/>
      <c r="P534" s="198"/>
      <c r="Q534" s="198"/>
      <c r="R534" s="235"/>
      <c r="S534" s="31"/>
      <c r="T534" s="4"/>
      <c r="U534" s="4"/>
      <c r="V534" s="4"/>
      <c r="W534" s="4"/>
      <c r="X534" s="4"/>
    </row>
    <row r="535" ht="15.75" customHeight="1">
      <c r="A535" s="4"/>
      <c r="B535" s="4"/>
      <c r="C535" s="87"/>
      <c r="D535" s="59"/>
      <c r="E535" s="59"/>
      <c r="F535" s="219"/>
      <c r="G535" s="203"/>
      <c r="H535" s="198"/>
      <c r="I535" s="198"/>
      <c r="J535" s="198"/>
      <c r="K535" s="198"/>
      <c r="L535" s="198"/>
      <c r="M535" s="198"/>
      <c r="N535" s="198"/>
      <c r="O535" s="198"/>
      <c r="P535" s="198"/>
      <c r="Q535" s="198"/>
      <c r="R535" s="235"/>
      <c r="S535" s="31"/>
      <c r="T535" s="4"/>
      <c r="U535" s="4"/>
      <c r="V535" s="4"/>
      <c r="W535" s="4"/>
      <c r="X535" s="4"/>
    </row>
    <row r="536" ht="15.75" customHeight="1">
      <c r="A536" s="4"/>
      <c r="B536" s="4"/>
      <c r="C536" s="87"/>
      <c r="D536" s="59"/>
      <c r="E536" s="59"/>
      <c r="F536" s="219"/>
      <c r="G536" s="203"/>
      <c r="H536" s="198"/>
      <c r="I536" s="198"/>
      <c r="J536" s="198"/>
      <c r="K536" s="198"/>
      <c r="L536" s="198"/>
      <c r="M536" s="198"/>
      <c r="N536" s="198"/>
      <c r="O536" s="198"/>
      <c r="P536" s="198"/>
      <c r="Q536" s="198"/>
      <c r="R536" s="235"/>
      <c r="S536" s="31"/>
      <c r="T536" s="4"/>
      <c r="U536" s="4"/>
      <c r="V536" s="4"/>
      <c r="W536" s="4"/>
      <c r="X536" s="4"/>
    </row>
    <row r="537" ht="15.75" customHeight="1">
      <c r="A537" s="4"/>
      <c r="B537" s="4"/>
      <c r="C537" s="87"/>
      <c r="D537" s="59"/>
      <c r="E537" s="59"/>
      <c r="F537" s="219"/>
      <c r="G537" s="203"/>
      <c r="H537" s="198"/>
      <c r="I537" s="198"/>
      <c r="J537" s="198"/>
      <c r="K537" s="198"/>
      <c r="L537" s="198"/>
      <c r="M537" s="198"/>
      <c r="N537" s="198"/>
      <c r="O537" s="198"/>
      <c r="P537" s="198"/>
      <c r="Q537" s="198"/>
      <c r="R537" s="235"/>
      <c r="S537" s="31"/>
      <c r="T537" s="4"/>
      <c r="U537" s="4"/>
      <c r="V537" s="4"/>
      <c r="W537" s="4"/>
      <c r="X537" s="4"/>
    </row>
    <row r="538" ht="15.75" customHeight="1">
      <c r="A538" s="4"/>
      <c r="B538" s="4"/>
      <c r="C538" s="87"/>
      <c r="D538" s="59"/>
      <c r="E538" s="59"/>
      <c r="F538" s="219"/>
      <c r="G538" s="203"/>
      <c r="H538" s="198"/>
      <c r="I538" s="198"/>
      <c r="J538" s="198"/>
      <c r="K538" s="198"/>
      <c r="L538" s="198"/>
      <c r="M538" s="198"/>
      <c r="N538" s="198"/>
      <c r="O538" s="198"/>
      <c r="P538" s="198"/>
      <c r="Q538" s="198"/>
      <c r="R538" s="235"/>
      <c r="S538" s="31"/>
      <c r="T538" s="4"/>
      <c r="U538" s="4"/>
      <c r="V538" s="4"/>
      <c r="W538" s="4"/>
      <c r="X538" s="4"/>
    </row>
    <row r="539" ht="15.75" customHeight="1">
      <c r="A539" s="4"/>
      <c r="B539" s="4"/>
      <c r="C539" s="87"/>
      <c r="D539" s="59"/>
      <c r="E539" s="59"/>
      <c r="F539" s="219"/>
      <c r="G539" s="203"/>
      <c r="H539" s="198"/>
      <c r="I539" s="198"/>
      <c r="J539" s="198"/>
      <c r="K539" s="198"/>
      <c r="L539" s="198"/>
      <c r="M539" s="198"/>
      <c r="N539" s="198"/>
      <c r="O539" s="198"/>
      <c r="P539" s="198"/>
      <c r="Q539" s="198"/>
      <c r="R539" s="235"/>
      <c r="S539" s="31"/>
      <c r="T539" s="4"/>
      <c r="U539" s="4"/>
      <c r="V539" s="4"/>
      <c r="W539" s="4"/>
      <c r="X539" s="4"/>
    </row>
    <row r="540" ht="15.75" customHeight="1">
      <c r="A540" s="4"/>
      <c r="B540" s="4"/>
      <c r="C540" s="87"/>
      <c r="D540" s="59"/>
      <c r="E540" s="59"/>
      <c r="F540" s="219"/>
      <c r="G540" s="203"/>
      <c r="H540" s="198"/>
      <c r="I540" s="198"/>
      <c r="J540" s="198"/>
      <c r="K540" s="198"/>
      <c r="L540" s="198"/>
      <c r="M540" s="198"/>
      <c r="N540" s="198"/>
      <c r="O540" s="198"/>
      <c r="P540" s="198"/>
      <c r="Q540" s="198"/>
      <c r="R540" s="235"/>
      <c r="S540" s="31"/>
      <c r="T540" s="4"/>
      <c r="U540" s="4"/>
      <c r="V540" s="4"/>
      <c r="W540" s="4"/>
      <c r="X540" s="4"/>
    </row>
    <row r="541" ht="15.75" customHeight="1">
      <c r="A541" s="4"/>
      <c r="B541" s="4"/>
      <c r="C541" s="87"/>
      <c r="D541" s="59"/>
      <c r="E541" s="59"/>
      <c r="F541" s="219"/>
      <c r="G541" s="203"/>
      <c r="H541" s="198"/>
      <c r="I541" s="198"/>
      <c r="J541" s="198"/>
      <c r="K541" s="198"/>
      <c r="L541" s="198"/>
      <c r="M541" s="198"/>
      <c r="N541" s="198"/>
      <c r="O541" s="198"/>
      <c r="P541" s="198"/>
      <c r="Q541" s="198"/>
      <c r="R541" s="235"/>
      <c r="S541" s="31"/>
      <c r="T541" s="4"/>
      <c r="U541" s="4"/>
      <c r="V541" s="4"/>
      <c r="W541" s="4"/>
      <c r="X541" s="4"/>
    </row>
    <row r="542" ht="15.75" customHeight="1">
      <c r="A542" s="4"/>
      <c r="B542" s="4"/>
      <c r="C542" s="87"/>
      <c r="D542" s="59"/>
      <c r="E542" s="59"/>
      <c r="F542" s="219"/>
      <c r="G542" s="203"/>
      <c r="H542" s="198"/>
      <c r="I542" s="198"/>
      <c r="J542" s="198"/>
      <c r="K542" s="198"/>
      <c r="L542" s="198"/>
      <c r="M542" s="198"/>
      <c r="N542" s="198"/>
      <c r="O542" s="198"/>
      <c r="P542" s="198"/>
      <c r="Q542" s="198"/>
      <c r="R542" s="235"/>
      <c r="S542" s="31"/>
      <c r="T542" s="4"/>
      <c r="U542" s="4"/>
      <c r="V542" s="4"/>
      <c r="W542" s="4"/>
      <c r="X542" s="4"/>
    </row>
    <row r="543" ht="15.75" customHeight="1">
      <c r="A543" s="4"/>
      <c r="B543" s="4"/>
      <c r="C543" s="87"/>
      <c r="D543" s="59"/>
      <c r="E543" s="59"/>
      <c r="F543" s="219"/>
      <c r="G543" s="203"/>
      <c r="H543" s="198"/>
      <c r="I543" s="198"/>
      <c r="J543" s="198"/>
      <c r="K543" s="198"/>
      <c r="L543" s="198"/>
      <c r="M543" s="198"/>
      <c r="N543" s="198"/>
      <c r="O543" s="198"/>
      <c r="P543" s="198"/>
      <c r="Q543" s="198"/>
      <c r="R543" s="235"/>
      <c r="S543" s="31"/>
      <c r="T543" s="4"/>
      <c r="U543" s="4"/>
      <c r="V543" s="4"/>
      <c r="W543" s="4"/>
      <c r="X543" s="4"/>
    </row>
    <row r="544" ht="15.75" customHeight="1">
      <c r="A544" s="4"/>
      <c r="B544" s="4"/>
      <c r="C544" s="87"/>
      <c r="D544" s="59"/>
      <c r="E544" s="59"/>
      <c r="F544" s="219"/>
      <c r="G544" s="203"/>
      <c r="H544" s="198"/>
      <c r="I544" s="198"/>
      <c r="J544" s="198"/>
      <c r="K544" s="198"/>
      <c r="L544" s="198"/>
      <c r="M544" s="198"/>
      <c r="N544" s="198"/>
      <c r="O544" s="198"/>
      <c r="P544" s="198"/>
      <c r="Q544" s="198"/>
      <c r="R544" s="235"/>
      <c r="S544" s="31"/>
      <c r="T544" s="4"/>
      <c r="U544" s="4"/>
      <c r="V544" s="4"/>
      <c r="W544" s="4"/>
      <c r="X544" s="4"/>
    </row>
    <row r="545" ht="15.75" customHeight="1">
      <c r="A545" s="4"/>
      <c r="B545" s="4"/>
      <c r="C545" s="87"/>
      <c r="D545" s="59"/>
      <c r="E545" s="59"/>
      <c r="F545" s="219"/>
      <c r="G545" s="203"/>
      <c r="H545" s="198"/>
      <c r="I545" s="198"/>
      <c r="J545" s="198"/>
      <c r="K545" s="198"/>
      <c r="L545" s="198"/>
      <c r="M545" s="198"/>
      <c r="N545" s="198"/>
      <c r="O545" s="198"/>
      <c r="P545" s="198"/>
      <c r="Q545" s="198"/>
      <c r="R545" s="235"/>
      <c r="S545" s="31"/>
      <c r="T545" s="4"/>
      <c r="U545" s="4"/>
      <c r="V545" s="4"/>
      <c r="W545" s="4"/>
      <c r="X545" s="4"/>
    </row>
    <row r="546" ht="15.75" customHeight="1">
      <c r="A546" s="4"/>
      <c r="B546" s="4"/>
      <c r="C546" s="87"/>
      <c r="D546" s="59"/>
      <c r="E546" s="59"/>
      <c r="F546" s="219"/>
      <c r="G546" s="203"/>
      <c r="H546" s="198"/>
      <c r="I546" s="198"/>
      <c r="J546" s="198"/>
      <c r="K546" s="198"/>
      <c r="L546" s="198"/>
      <c r="M546" s="198"/>
      <c r="N546" s="198"/>
      <c r="O546" s="198"/>
      <c r="P546" s="198"/>
      <c r="Q546" s="198"/>
      <c r="R546" s="235"/>
      <c r="S546" s="31"/>
      <c r="T546" s="4"/>
      <c r="U546" s="4"/>
      <c r="V546" s="4"/>
      <c r="W546" s="4"/>
      <c r="X546" s="4"/>
    </row>
    <row r="547" ht="15.75" customHeight="1">
      <c r="A547" s="4"/>
      <c r="B547" s="4"/>
      <c r="C547" s="87"/>
      <c r="D547" s="59"/>
      <c r="E547" s="59"/>
      <c r="F547" s="219"/>
      <c r="G547" s="203"/>
      <c r="H547" s="198"/>
      <c r="I547" s="198"/>
      <c r="J547" s="198"/>
      <c r="K547" s="198"/>
      <c r="L547" s="198"/>
      <c r="M547" s="198"/>
      <c r="N547" s="198"/>
      <c r="O547" s="198"/>
      <c r="P547" s="198"/>
      <c r="Q547" s="198"/>
      <c r="R547" s="235"/>
      <c r="S547" s="31"/>
      <c r="T547" s="4"/>
      <c r="U547" s="4"/>
      <c r="V547" s="4"/>
      <c r="W547" s="4"/>
      <c r="X547" s="4"/>
    </row>
    <row r="548" ht="15.75" customHeight="1">
      <c r="A548" s="4"/>
      <c r="B548" s="4"/>
      <c r="C548" s="87"/>
      <c r="D548" s="59"/>
      <c r="E548" s="59"/>
      <c r="F548" s="219"/>
      <c r="G548" s="203"/>
      <c r="H548" s="198"/>
      <c r="I548" s="198"/>
      <c r="J548" s="198"/>
      <c r="K548" s="198"/>
      <c r="L548" s="198"/>
      <c r="M548" s="198"/>
      <c r="N548" s="198"/>
      <c r="O548" s="198"/>
      <c r="P548" s="198"/>
      <c r="Q548" s="198"/>
      <c r="R548" s="235"/>
      <c r="S548" s="31"/>
      <c r="T548" s="4"/>
      <c r="U548" s="4"/>
      <c r="V548" s="4"/>
      <c r="W548" s="4"/>
      <c r="X548" s="4"/>
    </row>
    <row r="549" ht="15.75" customHeight="1">
      <c r="A549" s="4"/>
      <c r="B549" s="4"/>
      <c r="C549" s="87"/>
      <c r="D549" s="59"/>
      <c r="E549" s="59"/>
      <c r="F549" s="219"/>
      <c r="G549" s="203"/>
      <c r="H549" s="198"/>
      <c r="I549" s="198"/>
      <c r="J549" s="198"/>
      <c r="K549" s="198"/>
      <c r="L549" s="198"/>
      <c r="M549" s="198"/>
      <c r="N549" s="198"/>
      <c r="O549" s="198"/>
      <c r="P549" s="198"/>
      <c r="Q549" s="198"/>
      <c r="R549" s="235"/>
      <c r="S549" s="31"/>
      <c r="T549" s="4"/>
      <c r="U549" s="4"/>
      <c r="V549" s="4"/>
      <c r="W549" s="4"/>
      <c r="X549" s="4"/>
    </row>
    <row r="550" ht="15.75" customHeight="1">
      <c r="A550" s="4"/>
      <c r="B550" s="4"/>
      <c r="C550" s="87"/>
      <c r="D550" s="59"/>
      <c r="E550" s="59"/>
      <c r="F550" s="219"/>
      <c r="G550" s="203"/>
      <c r="H550" s="198"/>
      <c r="I550" s="198"/>
      <c r="J550" s="198"/>
      <c r="K550" s="198"/>
      <c r="L550" s="198"/>
      <c r="M550" s="198"/>
      <c r="N550" s="198"/>
      <c r="O550" s="198"/>
      <c r="P550" s="198"/>
      <c r="Q550" s="198"/>
      <c r="R550" s="235"/>
      <c r="S550" s="31"/>
      <c r="T550" s="4"/>
      <c r="U550" s="4"/>
      <c r="V550" s="4"/>
      <c r="W550" s="4"/>
      <c r="X550" s="4"/>
    </row>
    <row r="551" ht="15.75" customHeight="1">
      <c r="A551" s="4"/>
      <c r="B551" s="4"/>
      <c r="C551" s="87"/>
      <c r="D551" s="59"/>
      <c r="E551" s="59"/>
      <c r="F551" s="219"/>
      <c r="G551" s="203"/>
      <c r="H551" s="198"/>
      <c r="I551" s="198"/>
      <c r="J551" s="198"/>
      <c r="K551" s="198"/>
      <c r="L551" s="198"/>
      <c r="M551" s="198"/>
      <c r="N551" s="198"/>
      <c r="O551" s="198"/>
      <c r="P551" s="198"/>
      <c r="Q551" s="198"/>
      <c r="R551" s="235"/>
      <c r="S551" s="31"/>
      <c r="T551" s="4"/>
      <c r="U551" s="4"/>
      <c r="V551" s="4"/>
      <c r="W551" s="4"/>
      <c r="X551" s="4"/>
    </row>
    <row r="552" ht="15.75" customHeight="1">
      <c r="A552" s="4"/>
      <c r="B552" s="4"/>
      <c r="C552" s="87"/>
      <c r="D552" s="59"/>
      <c r="E552" s="59"/>
      <c r="F552" s="219"/>
      <c r="G552" s="203"/>
      <c r="H552" s="198"/>
      <c r="I552" s="198"/>
      <c r="J552" s="198"/>
      <c r="K552" s="198"/>
      <c r="L552" s="198"/>
      <c r="M552" s="198"/>
      <c r="N552" s="198"/>
      <c r="O552" s="198"/>
      <c r="P552" s="198"/>
      <c r="Q552" s="198"/>
      <c r="R552" s="235"/>
      <c r="S552" s="31"/>
      <c r="T552" s="4"/>
      <c r="U552" s="4"/>
      <c r="V552" s="4"/>
      <c r="W552" s="4"/>
      <c r="X552" s="4"/>
    </row>
    <row r="553" ht="15.75" customHeight="1">
      <c r="A553" s="4"/>
      <c r="B553" s="4"/>
      <c r="C553" s="87"/>
      <c r="D553" s="59"/>
      <c r="E553" s="59"/>
      <c r="F553" s="219"/>
      <c r="G553" s="203"/>
      <c r="H553" s="198"/>
      <c r="I553" s="198"/>
      <c r="J553" s="198"/>
      <c r="K553" s="198"/>
      <c r="L553" s="198"/>
      <c r="M553" s="198"/>
      <c r="N553" s="198"/>
      <c r="O553" s="198"/>
      <c r="P553" s="198"/>
      <c r="Q553" s="198"/>
      <c r="R553" s="235"/>
      <c r="S553" s="31"/>
      <c r="T553" s="4"/>
      <c r="U553" s="4"/>
      <c r="V553" s="4"/>
      <c r="W553" s="4"/>
      <c r="X553" s="4"/>
    </row>
    <row r="554" ht="15.75" customHeight="1">
      <c r="A554" s="4"/>
      <c r="B554" s="4"/>
      <c r="C554" s="87"/>
      <c r="D554" s="59"/>
      <c r="E554" s="59"/>
      <c r="F554" s="219"/>
      <c r="G554" s="203"/>
      <c r="H554" s="198"/>
      <c r="I554" s="198"/>
      <c r="J554" s="198"/>
      <c r="K554" s="198"/>
      <c r="L554" s="198"/>
      <c r="M554" s="198"/>
      <c r="N554" s="198"/>
      <c r="O554" s="198"/>
      <c r="P554" s="198"/>
      <c r="Q554" s="198"/>
      <c r="R554" s="235"/>
      <c r="S554" s="31"/>
      <c r="T554" s="4"/>
      <c r="U554" s="4"/>
      <c r="V554" s="4"/>
      <c r="W554" s="4"/>
      <c r="X554" s="4"/>
    </row>
    <row r="555" ht="15.75" customHeight="1">
      <c r="A555" s="4"/>
      <c r="B555" s="4"/>
      <c r="C555" s="87"/>
      <c r="D555" s="59"/>
      <c r="E555" s="59"/>
      <c r="F555" s="219"/>
      <c r="G555" s="203"/>
      <c r="H555" s="198"/>
      <c r="I555" s="198"/>
      <c r="J555" s="198"/>
      <c r="K555" s="198"/>
      <c r="L555" s="198"/>
      <c r="M555" s="198"/>
      <c r="N555" s="198"/>
      <c r="O555" s="198"/>
      <c r="P555" s="198"/>
      <c r="Q555" s="198"/>
      <c r="R555" s="235"/>
      <c r="S555" s="31"/>
      <c r="T555" s="4"/>
      <c r="U555" s="4"/>
      <c r="V555" s="4"/>
      <c r="W555" s="4"/>
      <c r="X555" s="4"/>
    </row>
    <row r="556" ht="15.75" customHeight="1">
      <c r="A556" s="4"/>
      <c r="B556" s="4"/>
      <c r="C556" s="87"/>
      <c r="D556" s="59"/>
      <c r="E556" s="59"/>
      <c r="F556" s="219"/>
      <c r="G556" s="203"/>
      <c r="H556" s="198"/>
      <c r="I556" s="198"/>
      <c r="J556" s="198"/>
      <c r="K556" s="198"/>
      <c r="L556" s="198"/>
      <c r="M556" s="198"/>
      <c r="N556" s="198"/>
      <c r="O556" s="198"/>
      <c r="P556" s="198"/>
      <c r="Q556" s="198"/>
      <c r="R556" s="235"/>
      <c r="S556" s="31"/>
      <c r="T556" s="4"/>
      <c r="U556" s="4"/>
      <c r="V556" s="4"/>
      <c r="W556" s="4"/>
      <c r="X556" s="4"/>
    </row>
    <row r="557" ht="15.75" customHeight="1">
      <c r="A557" s="4"/>
      <c r="B557" s="4"/>
      <c r="C557" s="87"/>
      <c r="D557" s="59"/>
      <c r="E557" s="59"/>
      <c r="F557" s="219"/>
      <c r="G557" s="203"/>
      <c r="H557" s="198"/>
      <c r="I557" s="198"/>
      <c r="J557" s="198"/>
      <c r="K557" s="198"/>
      <c r="L557" s="198"/>
      <c r="M557" s="198"/>
      <c r="N557" s="198"/>
      <c r="O557" s="198"/>
      <c r="P557" s="198"/>
      <c r="Q557" s="198"/>
      <c r="R557" s="235"/>
      <c r="S557" s="31"/>
      <c r="T557" s="4"/>
      <c r="U557" s="4"/>
      <c r="V557" s="4"/>
      <c r="W557" s="4"/>
      <c r="X557" s="4"/>
    </row>
    <row r="558" ht="15.75" customHeight="1">
      <c r="A558" s="4"/>
      <c r="B558" s="4"/>
      <c r="C558" s="87"/>
      <c r="D558" s="59"/>
      <c r="E558" s="59"/>
      <c r="F558" s="219"/>
      <c r="G558" s="203"/>
      <c r="H558" s="198"/>
      <c r="I558" s="198"/>
      <c r="J558" s="198"/>
      <c r="K558" s="198"/>
      <c r="L558" s="198"/>
      <c r="M558" s="198"/>
      <c r="N558" s="198"/>
      <c r="O558" s="198"/>
      <c r="P558" s="198"/>
      <c r="Q558" s="198"/>
      <c r="R558" s="235"/>
      <c r="S558" s="31"/>
      <c r="T558" s="4"/>
      <c r="U558" s="4"/>
      <c r="V558" s="4"/>
      <c r="W558" s="4"/>
      <c r="X558" s="4"/>
    </row>
    <row r="559" ht="15.75" customHeight="1">
      <c r="A559" s="4"/>
      <c r="B559" s="4"/>
      <c r="C559" s="87"/>
      <c r="D559" s="59"/>
      <c r="E559" s="59"/>
      <c r="F559" s="219"/>
      <c r="G559" s="203"/>
      <c r="H559" s="198"/>
      <c r="I559" s="198"/>
      <c r="J559" s="198"/>
      <c r="K559" s="198"/>
      <c r="L559" s="198"/>
      <c r="M559" s="198"/>
      <c r="N559" s="198"/>
      <c r="O559" s="198"/>
      <c r="P559" s="198"/>
      <c r="Q559" s="198"/>
      <c r="R559" s="235"/>
      <c r="S559" s="31"/>
      <c r="T559" s="4"/>
      <c r="U559" s="4"/>
      <c r="V559" s="4"/>
      <c r="W559" s="4"/>
      <c r="X559" s="4"/>
    </row>
    <row r="560" ht="15.75" customHeight="1">
      <c r="A560" s="4"/>
      <c r="B560" s="4"/>
      <c r="C560" s="87"/>
      <c r="D560" s="59"/>
      <c r="E560" s="59"/>
      <c r="F560" s="219"/>
      <c r="G560" s="203"/>
      <c r="H560" s="198"/>
      <c r="I560" s="198"/>
      <c r="J560" s="198"/>
      <c r="K560" s="198"/>
      <c r="L560" s="198"/>
      <c r="M560" s="198"/>
      <c r="N560" s="198"/>
      <c r="O560" s="198"/>
      <c r="P560" s="198"/>
      <c r="Q560" s="198"/>
      <c r="R560" s="235"/>
      <c r="S560" s="31"/>
      <c r="T560" s="4"/>
      <c r="U560" s="4"/>
      <c r="V560" s="4"/>
      <c r="W560" s="4"/>
      <c r="X560" s="4"/>
    </row>
    <row r="561" ht="15.75" customHeight="1">
      <c r="A561" s="4"/>
      <c r="B561" s="4"/>
      <c r="C561" s="87"/>
      <c r="D561" s="59"/>
      <c r="E561" s="59"/>
      <c r="F561" s="219"/>
      <c r="G561" s="203"/>
      <c r="H561" s="198"/>
      <c r="I561" s="198"/>
      <c r="J561" s="198"/>
      <c r="K561" s="198"/>
      <c r="L561" s="198"/>
      <c r="M561" s="198"/>
      <c r="N561" s="198"/>
      <c r="O561" s="198"/>
      <c r="P561" s="198"/>
      <c r="Q561" s="198"/>
      <c r="R561" s="235"/>
      <c r="S561" s="31"/>
      <c r="T561" s="4"/>
      <c r="U561" s="4"/>
      <c r="V561" s="4"/>
      <c r="W561" s="4"/>
      <c r="X561" s="4"/>
    </row>
    <row r="562" ht="15.75" customHeight="1">
      <c r="A562" s="4"/>
      <c r="B562" s="4"/>
      <c r="C562" s="87"/>
      <c r="D562" s="59"/>
      <c r="E562" s="59"/>
      <c r="F562" s="219"/>
      <c r="G562" s="203"/>
      <c r="H562" s="198"/>
      <c r="I562" s="198"/>
      <c r="J562" s="198"/>
      <c r="K562" s="198"/>
      <c r="L562" s="198"/>
      <c r="M562" s="198"/>
      <c r="N562" s="198"/>
      <c r="O562" s="198"/>
      <c r="P562" s="198"/>
      <c r="Q562" s="198"/>
      <c r="R562" s="235"/>
      <c r="S562" s="31"/>
      <c r="T562" s="4"/>
      <c r="U562" s="4"/>
      <c r="V562" s="4"/>
      <c r="W562" s="4"/>
      <c r="X562" s="4"/>
    </row>
    <row r="563" ht="15.75" customHeight="1">
      <c r="A563" s="4"/>
      <c r="B563" s="4"/>
      <c r="C563" s="87"/>
      <c r="D563" s="59"/>
      <c r="E563" s="59"/>
      <c r="F563" s="219"/>
      <c r="G563" s="203"/>
      <c r="H563" s="198"/>
      <c r="I563" s="198"/>
      <c r="J563" s="198"/>
      <c r="K563" s="198"/>
      <c r="L563" s="198"/>
      <c r="M563" s="198"/>
      <c r="N563" s="198"/>
      <c r="O563" s="198"/>
      <c r="P563" s="198"/>
      <c r="Q563" s="198"/>
      <c r="R563" s="235"/>
      <c r="S563" s="31"/>
      <c r="T563" s="4"/>
      <c r="U563" s="4"/>
      <c r="V563" s="4"/>
      <c r="W563" s="4"/>
      <c r="X563" s="4"/>
    </row>
    <row r="564" ht="15.75" customHeight="1">
      <c r="A564" s="4"/>
      <c r="B564" s="4"/>
      <c r="C564" s="87"/>
      <c r="D564" s="59"/>
      <c r="E564" s="59"/>
      <c r="F564" s="219"/>
      <c r="G564" s="203"/>
      <c r="H564" s="198"/>
      <c r="I564" s="198"/>
      <c r="J564" s="198"/>
      <c r="K564" s="198"/>
      <c r="L564" s="198"/>
      <c r="M564" s="198"/>
      <c r="N564" s="198"/>
      <c r="O564" s="198"/>
      <c r="P564" s="198"/>
      <c r="Q564" s="198"/>
      <c r="R564" s="235"/>
      <c r="S564" s="31"/>
      <c r="T564" s="4"/>
      <c r="U564" s="4"/>
      <c r="V564" s="4"/>
      <c r="W564" s="4"/>
      <c r="X564" s="4"/>
    </row>
    <row r="565" ht="15.75" customHeight="1">
      <c r="A565" s="4"/>
      <c r="B565" s="4"/>
      <c r="C565" s="87"/>
      <c r="D565" s="59"/>
      <c r="E565" s="59"/>
      <c r="F565" s="219"/>
      <c r="G565" s="203"/>
      <c r="H565" s="198"/>
      <c r="I565" s="198"/>
      <c r="J565" s="198"/>
      <c r="K565" s="198"/>
      <c r="L565" s="198"/>
      <c r="M565" s="198"/>
      <c r="N565" s="198"/>
      <c r="O565" s="198"/>
      <c r="P565" s="198"/>
      <c r="Q565" s="198"/>
      <c r="R565" s="235"/>
      <c r="S565" s="31"/>
      <c r="T565" s="4"/>
      <c r="U565" s="4"/>
      <c r="V565" s="4"/>
      <c r="W565" s="4"/>
      <c r="X565" s="4"/>
    </row>
    <row r="566" ht="15.75" customHeight="1">
      <c r="A566" s="4"/>
      <c r="B566" s="4"/>
      <c r="C566" s="87"/>
      <c r="D566" s="59"/>
      <c r="E566" s="59"/>
      <c r="F566" s="219"/>
      <c r="G566" s="203"/>
      <c r="H566" s="198"/>
      <c r="I566" s="198"/>
      <c r="J566" s="198"/>
      <c r="K566" s="198"/>
      <c r="L566" s="198"/>
      <c r="M566" s="198"/>
      <c r="N566" s="198"/>
      <c r="O566" s="198"/>
      <c r="P566" s="198"/>
      <c r="Q566" s="198"/>
      <c r="R566" s="235"/>
      <c r="S566" s="31"/>
      <c r="T566" s="4"/>
      <c r="U566" s="4"/>
      <c r="V566" s="4"/>
      <c r="W566" s="4"/>
      <c r="X566" s="4"/>
    </row>
    <row r="567" ht="15.75" customHeight="1">
      <c r="A567" s="4"/>
      <c r="B567" s="4"/>
      <c r="C567" s="87"/>
      <c r="D567" s="59"/>
      <c r="E567" s="59"/>
      <c r="F567" s="219"/>
      <c r="G567" s="203"/>
      <c r="H567" s="198"/>
      <c r="I567" s="198"/>
      <c r="J567" s="198"/>
      <c r="K567" s="198"/>
      <c r="L567" s="198"/>
      <c r="M567" s="198"/>
      <c r="N567" s="198"/>
      <c r="O567" s="198"/>
      <c r="P567" s="198"/>
      <c r="Q567" s="198"/>
      <c r="R567" s="235"/>
      <c r="S567" s="31"/>
      <c r="T567" s="4"/>
      <c r="U567" s="4"/>
      <c r="V567" s="4"/>
      <c r="W567" s="4"/>
      <c r="X567" s="4"/>
    </row>
    <row r="568" ht="15.75" customHeight="1">
      <c r="A568" s="4"/>
      <c r="B568" s="4"/>
      <c r="C568" s="87"/>
      <c r="D568" s="59"/>
      <c r="E568" s="59"/>
      <c r="F568" s="219"/>
      <c r="G568" s="203"/>
      <c r="H568" s="198"/>
      <c r="I568" s="198"/>
      <c r="J568" s="198"/>
      <c r="K568" s="198"/>
      <c r="L568" s="198"/>
      <c r="M568" s="198"/>
      <c r="N568" s="198"/>
      <c r="O568" s="198"/>
      <c r="P568" s="198"/>
      <c r="Q568" s="198"/>
      <c r="R568" s="235"/>
      <c r="S568" s="31"/>
      <c r="T568" s="4"/>
      <c r="U568" s="4"/>
      <c r="V568" s="4"/>
      <c r="W568" s="4"/>
      <c r="X568" s="4"/>
    </row>
    <row r="569" ht="15.75" customHeight="1">
      <c r="A569" s="4"/>
      <c r="B569" s="4"/>
      <c r="C569" s="87"/>
      <c r="D569" s="59"/>
      <c r="E569" s="59"/>
      <c r="F569" s="219"/>
      <c r="G569" s="203"/>
      <c r="H569" s="198"/>
      <c r="I569" s="198"/>
      <c r="J569" s="198"/>
      <c r="K569" s="198"/>
      <c r="L569" s="198"/>
      <c r="M569" s="198"/>
      <c r="N569" s="198"/>
      <c r="O569" s="198"/>
      <c r="P569" s="198"/>
      <c r="Q569" s="198"/>
      <c r="R569" s="235"/>
      <c r="S569" s="31"/>
      <c r="T569" s="4"/>
      <c r="U569" s="4"/>
      <c r="V569" s="4"/>
      <c r="W569" s="4"/>
      <c r="X569" s="4"/>
    </row>
    <row r="570" ht="15.75" customHeight="1">
      <c r="A570" s="4"/>
      <c r="B570" s="4"/>
      <c r="C570" s="87"/>
      <c r="D570" s="59"/>
      <c r="E570" s="59"/>
      <c r="F570" s="219"/>
      <c r="G570" s="203"/>
      <c r="H570" s="198"/>
      <c r="I570" s="198"/>
      <c r="J570" s="198"/>
      <c r="K570" s="198"/>
      <c r="L570" s="198"/>
      <c r="M570" s="198"/>
      <c r="N570" s="198"/>
      <c r="O570" s="198"/>
      <c r="P570" s="198"/>
      <c r="Q570" s="198"/>
      <c r="R570" s="235"/>
      <c r="S570" s="31"/>
      <c r="T570" s="4"/>
      <c r="U570" s="4"/>
      <c r="V570" s="4"/>
      <c r="W570" s="4"/>
      <c r="X570" s="4"/>
    </row>
    <row r="571" ht="15.75" customHeight="1">
      <c r="A571" s="4"/>
      <c r="B571" s="4"/>
      <c r="C571" s="87"/>
      <c r="D571" s="59"/>
      <c r="E571" s="59"/>
      <c r="F571" s="219"/>
      <c r="G571" s="203"/>
      <c r="H571" s="198"/>
      <c r="I571" s="198"/>
      <c r="J571" s="198"/>
      <c r="K571" s="198"/>
      <c r="L571" s="198"/>
      <c r="M571" s="198"/>
      <c r="N571" s="198"/>
      <c r="O571" s="198"/>
      <c r="P571" s="198"/>
      <c r="Q571" s="198"/>
      <c r="R571" s="235"/>
      <c r="S571" s="31"/>
      <c r="T571" s="4"/>
      <c r="U571" s="4"/>
      <c r="V571" s="4"/>
      <c r="W571" s="4"/>
      <c r="X571" s="4"/>
    </row>
    <row r="572" ht="15.75" customHeight="1">
      <c r="A572" s="4"/>
      <c r="B572" s="4"/>
      <c r="C572" s="87"/>
      <c r="D572" s="59"/>
      <c r="E572" s="59"/>
      <c r="F572" s="219"/>
      <c r="G572" s="203"/>
      <c r="H572" s="198"/>
      <c r="I572" s="198"/>
      <c r="J572" s="198"/>
      <c r="K572" s="198"/>
      <c r="L572" s="198"/>
      <c r="M572" s="198"/>
      <c r="N572" s="198"/>
      <c r="O572" s="198"/>
      <c r="P572" s="198"/>
      <c r="Q572" s="198"/>
      <c r="R572" s="235"/>
      <c r="S572" s="31"/>
      <c r="T572" s="4"/>
      <c r="U572" s="4"/>
      <c r="V572" s="4"/>
      <c r="W572" s="4"/>
      <c r="X572" s="4"/>
    </row>
    <row r="573" ht="15.75" customHeight="1">
      <c r="A573" s="4"/>
      <c r="B573" s="4"/>
      <c r="C573" s="87"/>
      <c r="D573" s="59"/>
      <c r="E573" s="59"/>
      <c r="F573" s="219"/>
      <c r="G573" s="203"/>
      <c r="H573" s="198"/>
      <c r="I573" s="198"/>
      <c r="J573" s="198"/>
      <c r="K573" s="198"/>
      <c r="L573" s="198"/>
      <c r="M573" s="198"/>
      <c r="N573" s="198"/>
      <c r="O573" s="198"/>
      <c r="P573" s="198"/>
      <c r="Q573" s="198"/>
      <c r="R573" s="235"/>
      <c r="S573" s="31"/>
      <c r="T573" s="4"/>
      <c r="U573" s="4"/>
      <c r="V573" s="4"/>
      <c r="W573" s="4"/>
      <c r="X573" s="4"/>
    </row>
    <row r="574" ht="15.75" customHeight="1">
      <c r="A574" s="4"/>
      <c r="B574" s="4"/>
      <c r="C574" s="87"/>
      <c r="D574" s="59"/>
      <c r="E574" s="59"/>
      <c r="F574" s="219"/>
      <c r="G574" s="203"/>
      <c r="H574" s="198"/>
      <c r="I574" s="198"/>
      <c r="J574" s="198"/>
      <c r="K574" s="198"/>
      <c r="L574" s="198"/>
      <c r="M574" s="198"/>
      <c r="N574" s="198"/>
      <c r="O574" s="198"/>
      <c r="P574" s="198"/>
      <c r="Q574" s="198"/>
      <c r="R574" s="235"/>
      <c r="S574" s="31"/>
      <c r="T574" s="4"/>
      <c r="U574" s="4"/>
      <c r="V574" s="4"/>
      <c r="W574" s="4"/>
      <c r="X574" s="4"/>
    </row>
    <row r="575" ht="15.75" customHeight="1">
      <c r="A575" s="4"/>
      <c r="B575" s="4"/>
      <c r="C575" s="87"/>
      <c r="D575" s="59"/>
      <c r="E575" s="59"/>
      <c r="F575" s="219"/>
      <c r="G575" s="203"/>
      <c r="H575" s="198"/>
      <c r="I575" s="198"/>
      <c r="J575" s="198"/>
      <c r="K575" s="198"/>
      <c r="L575" s="198"/>
      <c r="M575" s="198"/>
      <c r="N575" s="198"/>
      <c r="O575" s="198"/>
      <c r="P575" s="198"/>
      <c r="Q575" s="198"/>
      <c r="R575" s="235"/>
      <c r="S575" s="31"/>
      <c r="T575" s="4"/>
      <c r="U575" s="4"/>
      <c r="V575" s="4"/>
      <c r="W575" s="4"/>
      <c r="X575" s="4"/>
    </row>
    <row r="576" ht="15.75" customHeight="1">
      <c r="A576" s="4"/>
      <c r="B576" s="4"/>
      <c r="C576" s="87"/>
      <c r="D576" s="59"/>
      <c r="E576" s="59"/>
      <c r="F576" s="219"/>
      <c r="G576" s="203"/>
      <c r="H576" s="198"/>
      <c r="I576" s="198"/>
      <c r="J576" s="198"/>
      <c r="K576" s="198"/>
      <c r="L576" s="198"/>
      <c r="M576" s="198"/>
      <c r="N576" s="198"/>
      <c r="O576" s="198"/>
      <c r="P576" s="198"/>
      <c r="Q576" s="198"/>
      <c r="R576" s="235"/>
      <c r="S576" s="31"/>
      <c r="T576" s="4"/>
      <c r="U576" s="4"/>
      <c r="V576" s="4"/>
      <c r="W576" s="4"/>
      <c r="X576" s="4"/>
    </row>
    <row r="577" ht="15.75" customHeight="1">
      <c r="A577" s="4"/>
      <c r="B577" s="4"/>
      <c r="C577" s="87"/>
      <c r="D577" s="59"/>
      <c r="E577" s="59"/>
      <c r="F577" s="219"/>
      <c r="G577" s="203"/>
      <c r="H577" s="198"/>
      <c r="I577" s="198"/>
      <c r="J577" s="198"/>
      <c r="K577" s="198"/>
      <c r="L577" s="198"/>
      <c r="M577" s="198"/>
      <c r="N577" s="198"/>
      <c r="O577" s="198"/>
      <c r="P577" s="198"/>
      <c r="Q577" s="198"/>
      <c r="R577" s="235"/>
      <c r="S577" s="31"/>
      <c r="T577" s="4"/>
      <c r="U577" s="4"/>
      <c r="V577" s="4"/>
      <c r="W577" s="4"/>
      <c r="X577" s="4"/>
    </row>
    <row r="578" ht="15.75" customHeight="1">
      <c r="A578" s="4"/>
      <c r="B578" s="4"/>
      <c r="C578" s="87"/>
      <c r="D578" s="59"/>
      <c r="E578" s="59"/>
      <c r="F578" s="219"/>
      <c r="G578" s="203"/>
      <c r="H578" s="198"/>
      <c r="I578" s="198"/>
      <c r="J578" s="198"/>
      <c r="K578" s="198"/>
      <c r="L578" s="198"/>
      <c r="M578" s="198"/>
      <c r="N578" s="198"/>
      <c r="O578" s="198"/>
      <c r="P578" s="198"/>
      <c r="Q578" s="198"/>
      <c r="R578" s="235"/>
      <c r="S578" s="31"/>
      <c r="T578" s="4"/>
      <c r="U578" s="4"/>
      <c r="V578" s="4"/>
      <c r="W578" s="4"/>
      <c r="X578" s="4"/>
    </row>
    <row r="579" ht="15.75" customHeight="1">
      <c r="A579" s="4"/>
      <c r="B579" s="4"/>
      <c r="C579" s="87"/>
      <c r="D579" s="59"/>
      <c r="E579" s="59"/>
      <c r="F579" s="219"/>
      <c r="G579" s="203"/>
      <c r="H579" s="198"/>
      <c r="I579" s="198"/>
      <c r="J579" s="198"/>
      <c r="K579" s="198"/>
      <c r="L579" s="198"/>
      <c r="M579" s="198"/>
      <c r="N579" s="198"/>
      <c r="O579" s="198"/>
      <c r="P579" s="198"/>
      <c r="Q579" s="198"/>
      <c r="R579" s="235"/>
      <c r="S579" s="31"/>
      <c r="T579" s="4"/>
      <c r="U579" s="4"/>
      <c r="V579" s="4"/>
      <c r="W579" s="4"/>
      <c r="X579" s="4"/>
    </row>
    <row r="580" ht="15.75" customHeight="1">
      <c r="A580" s="4"/>
      <c r="B580" s="4"/>
      <c r="C580" s="87"/>
      <c r="D580" s="59"/>
      <c r="E580" s="59"/>
      <c r="F580" s="219"/>
      <c r="G580" s="203"/>
      <c r="H580" s="198"/>
      <c r="I580" s="198"/>
      <c r="J580" s="198"/>
      <c r="K580" s="198"/>
      <c r="L580" s="198"/>
      <c r="M580" s="198"/>
      <c r="N580" s="198"/>
      <c r="O580" s="198"/>
      <c r="P580" s="198"/>
      <c r="Q580" s="198"/>
      <c r="R580" s="235"/>
      <c r="S580" s="31"/>
      <c r="T580" s="4"/>
      <c r="U580" s="4"/>
      <c r="V580" s="4"/>
      <c r="W580" s="4"/>
      <c r="X580" s="4"/>
    </row>
    <row r="581" ht="15.75" customHeight="1">
      <c r="A581" s="4"/>
      <c r="B581" s="4"/>
      <c r="C581" s="87"/>
      <c r="D581" s="59"/>
      <c r="E581" s="59"/>
      <c r="F581" s="219"/>
      <c r="G581" s="203"/>
      <c r="H581" s="198"/>
      <c r="I581" s="198"/>
      <c r="J581" s="198"/>
      <c r="K581" s="198"/>
      <c r="L581" s="198"/>
      <c r="M581" s="198"/>
      <c r="N581" s="198"/>
      <c r="O581" s="198"/>
      <c r="P581" s="198"/>
      <c r="Q581" s="198"/>
      <c r="R581" s="235"/>
      <c r="S581" s="31"/>
      <c r="T581" s="4"/>
      <c r="U581" s="4"/>
      <c r="V581" s="4"/>
      <c r="W581" s="4"/>
      <c r="X581" s="4"/>
    </row>
    <row r="582" ht="15.75" customHeight="1">
      <c r="A582" s="4"/>
      <c r="B582" s="4"/>
      <c r="C582" s="87"/>
      <c r="D582" s="59"/>
      <c r="E582" s="59"/>
      <c r="F582" s="219"/>
      <c r="G582" s="203"/>
      <c r="H582" s="198"/>
      <c r="I582" s="198"/>
      <c r="J582" s="198"/>
      <c r="K582" s="198"/>
      <c r="L582" s="198"/>
      <c r="M582" s="198"/>
      <c r="N582" s="198"/>
      <c r="O582" s="198"/>
      <c r="P582" s="198"/>
      <c r="Q582" s="198"/>
      <c r="R582" s="235"/>
      <c r="S582" s="31"/>
      <c r="T582" s="4"/>
      <c r="U582" s="4"/>
      <c r="V582" s="4"/>
      <c r="W582" s="4"/>
      <c r="X582" s="4"/>
    </row>
    <row r="583" ht="15.75" customHeight="1">
      <c r="A583" s="4"/>
      <c r="B583" s="4"/>
      <c r="C583" s="87"/>
      <c r="D583" s="59"/>
      <c r="E583" s="59"/>
      <c r="F583" s="219"/>
      <c r="G583" s="203"/>
      <c r="H583" s="198"/>
      <c r="I583" s="198"/>
      <c r="J583" s="198"/>
      <c r="K583" s="198"/>
      <c r="L583" s="198"/>
      <c r="M583" s="198"/>
      <c r="N583" s="198"/>
      <c r="O583" s="198"/>
      <c r="P583" s="198"/>
      <c r="Q583" s="198"/>
      <c r="R583" s="235"/>
      <c r="S583" s="31"/>
      <c r="T583" s="4"/>
      <c r="U583" s="4"/>
      <c r="V583" s="4"/>
      <c r="W583" s="4"/>
      <c r="X583" s="4"/>
    </row>
    <row r="584" ht="15.75" customHeight="1">
      <c r="A584" s="4"/>
      <c r="B584" s="4"/>
      <c r="C584" s="87"/>
      <c r="D584" s="59"/>
      <c r="E584" s="59"/>
      <c r="F584" s="219"/>
      <c r="G584" s="203"/>
      <c r="H584" s="198"/>
      <c r="I584" s="198"/>
      <c r="J584" s="198"/>
      <c r="K584" s="198"/>
      <c r="L584" s="198"/>
      <c r="M584" s="198"/>
      <c r="N584" s="198"/>
      <c r="O584" s="198"/>
      <c r="P584" s="198"/>
      <c r="Q584" s="198"/>
      <c r="R584" s="235"/>
      <c r="S584" s="31"/>
      <c r="T584" s="4"/>
      <c r="U584" s="4"/>
      <c r="V584" s="4"/>
      <c r="W584" s="4"/>
      <c r="X584" s="4"/>
    </row>
    <row r="585" ht="15.75" customHeight="1">
      <c r="A585" s="4"/>
      <c r="B585" s="4"/>
      <c r="C585" s="87"/>
      <c r="D585" s="59"/>
      <c r="E585" s="59"/>
      <c r="F585" s="219"/>
      <c r="G585" s="203"/>
      <c r="H585" s="198"/>
      <c r="I585" s="198"/>
      <c r="J585" s="198"/>
      <c r="K585" s="198"/>
      <c r="L585" s="198"/>
      <c r="M585" s="198"/>
      <c r="N585" s="198"/>
      <c r="O585" s="198"/>
      <c r="P585" s="198"/>
      <c r="Q585" s="198"/>
      <c r="R585" s="235"/>
      <c r="S585" s="31"/>
      <c r="T585" s="4"/>
      <c r="U585" s="4"/>
      <c r="V585" s="4"/>
      <c r="W585" s="4"/>
      <c r="X585" s="4"/>
    </row>
    <row r="586" ht="15.75" customHeight="1">
      <c r="A586" s="4"/>
      <c r="B586" s="4"/>
      <c r="C586" s="87"/>
      <c r="D586" s="59"/>
      <c r="E586" s="59"/>
      <c r="F586" s="219"/>
      <c r="G586" s="203"/>
      <c r="H586" s="198"/>
      <c r="I586" s="198"/>
      <c r="J586" s="198"/>
      <c r="K586" s="198"/>
      <c r="L586" s="198"/>
      <c r="M586" s="198"/>
      <c r="N586" s="198"/>
      <c r="O586" s="198"/>
      <c r="P586" s="198"/>
      <c r="Q586" s="198"/>
      <c r="R586" s="235"/>
      <c r="S586" s="31"/>
      <c r="T586" s="4"/>
      <c r="U586" s="4"/>
      <c r="V586" s="4"/>
      <c r="W586" s="4"/>
      <c r="X586" s="4"/>
    </row>
    <row r="587" ht="15.75" customHeight="1">
      <c r="A587" s="4"/>
      <c r="B587" s="4"/>
      <c r="C587" s="87"/>
      <c r="D587" s="59"/>
      <c r="E587" s="59"/>
      <c r="F587" s="219"/>
      <c r="G587" s="203"/>
      <c r="H587" s="198"/>
      <c r="I587" s="198"/>
      <c r="J587" s="198"/>
      <c r="K587" s="198"/>
      <c r="L587" s="198"/>
      <c r="M587" s="198"/>
      <c r="N587" s="198"/>
      <c r="O587" s="198"/>
      <c r="P587" s="198"/>
      <c r="Q587" s="198"/>
      <c r="R587" s="235"/>
      <c r="S587" s="31"/>
      <c r="T587" s="4"/>
      <c r="U587" s="4"/>
      <c r="V587" s="4"/>
      <c r="W587" s="4"/>
      <c r="X587" s="4"/>
    </row>
    <row r="588" ht="15.75" customHeight="1">
      <c r="A588" s="4"/>
      <c r="B588" s="4"/>
      <c r="C588" s="87"/>
      <c r="D588" s="59"/>
      <c r="E588" s="59"/>
      <c r="F588" s="219"/>
      <c r="G588" s="203"/>
      <c r="H588" s="198"/>
      <c r="I588" s="198"/>
      <c r="J588" s="198"/>
      <c r="K588" s="198"/>
      <c r="L588" s="198"/>
      <c r="M588" s="198"/>
      <c r="N588" s="198"/>
      <c r="O588" s="198"/>
      <c r="P588" s="198"/>
      <c r="Q588" s="198"/>
      <c r="R588" s="235"/>
      <c r="S588" s="31"/>
      <c r="T588" s="4"/>
      <c r="U588" s="4"/>
      <c r="V588" s="4"/>
      <c r="W588" s="4"/>
      <c r="X588" s="4"/>
    </row>
    <row r="589" ht="15.75" customHeight="1">
      <c r="A589" s="4"/>
      <c r="B589" s="4"/>
      <c r="C589" s="87"/>
      <c r="D589" s="59"/>
      <c r="E589" s="59"/>
      <c r="F589" s="219"/>
      <c r="G589" s="203"/>
      <c r="H589" s="198"/>
      <c r="I589" s="198"/>
      <c r="J589" s="198"/>
      <c r="K589" s="198"/>
      <c r="L589" s="198"/>
      <c r="M589" s="198"/>
      <c r="N589" s="198"/>
      <c r="O589" s="198"/>
      <c r="P589" s="198"/>
      <c r="Q589" s="198"/>
      <c r="R589" s="235"/>
      <c r="S589" s="31"/>
      <c r="T589" s="4"/>
      <c r="U589" s="4"/>
      <c r="V589" s="4"/>
      <c r="W589" s="4"/>
      <c r="X589" s="4"/>
    </row>
    <row r="590" ht="15.75" customHeight="1">
      <c r="A590" s="4"/>
      <c r="B590" s="4"/>
      <c r="C590" s="87"/>
      <c r="D590" s="59"/>
      <c r="E590" s="59"/>
      <c r="F590" s="219"/>
      <c r="G590" s="203"/>
      <c r="H590" s="198"/>
      <c r="I590" s="198"/>
      <c r="J590" s="198"/>
      <c r="K590" s="198"/>
      <c r="L590" s="198"/>
      <c r="M590" s="198"/>
      <c r="N590" s="198"/>
      <c r="O590" s="198"/>
      <c r="P590" s="198"/>
      <c r="Q590" s="198"/>
      <c r="R590" s="235"/>
      <c r="S590" s="31"/>
      <c r="T590" s="4"/>
      <c r="U590" s="4"/>
      <c r="V590" s="4"/>
      <c r="W590" s="4"/>
      <c r="X590" s="4"/>
    </row>
    <row r="591" ht="15.75" customHeight="1">
      <c r="A591" s="4"/>
      <c r="B591" s="4"/>
      <c r="C591" s="87"/>
      <c r="D591" s="59"/>
      <c r="E591" s="59"/>
      <c r="F591" s="219"/>
      <c r="G591" s="203"/>
      <c r="H591" s="198"/>
      <c r="I591" s="198"/>
      <c r="J591" s="198"/>
      <c r="K591" s="198"/>
      <c r="L591" s="198"/>
      <c r="M591" s="198"/>
      <c r="N591" s="198"/>
      <c r="O591" s="198"/>
      <c r="P591" s="198"/>
      <c r="Q591" s="198"/>
      <c r="R591" s="235"/>
      <c r="S591" s="31"/>
      <c r="T591" s="4"/>
      <c r="U591" s="4"/>
      <c r="V591" s="4"/>
      <c r="W591" s="4"/>
      <c r="X591" s="4"/>
    </row>
    <row r="592" ht="15.75" customHeight="1">
      <c r="A592" s="4"/>
      <c r="B592" s="4"/>
      <c r="C592" s="87"/>
      <c r="D592" s="59"/>
      <c r="E592" s="59"/>
      <c r="F592" s="219"/>
      <c r="G592" s="203"/>
      <c r="H592" s="198"/>
      <c r="I592" s="198"/>
      <c r="J592" s="198"/>
      <c r="K592" s="198"/>
      <c r="L592" s="198"/>
      <c r="M592" s="198"/>
      <c r="N592" s="198"/>
      <c r="O592" s="198"/>
      <c r="P592" s="198"/>
      <c r="Q592" s="198"/>
      <c r="R592" s="235"/>
      <c r="S592" s="31"/>
      <c r="T592" s="4"/>
      <c r="U592" s="4"/>
      <c r="V592" s="4"/>
      <c r="W592" s="4"/>
      <c r="X592" s="4"/>
    </row>
    <row r="593" ht="15.75" customHeight="1">
      <c r="A593" s="4"/>
      <c r="B593" s="4"/>
      <c r="C593" s="87"/>
      <c r="D593" s="59"/>
      <c r="E593" s="59"/>
      <c r="F593" s="219"/>
      <c r="G593" s="203"/>
      <c r="H593" s="198"/>
      <c r="I593" s="198"/>
      <c r="J593" s="198"/>
      <c r="K593" s="198"/>
      <c r="L593" s="198"/>
      <c r="M593" s="198"/>
      <c r="N593" s="198"/>
      <c r="O593" s="198"/>
      <c r="P593" s="198"/>
      <c r="Q593" s="198"/>
      <c r="R593" s="235"/>
      <c r="S593" s="31"/>
      <c r="T593" s="4"/>
      <c r="U593" s="4"/>
      <c r="V593" s="4"/>
      <c r="W593" s="4"/>
      <c r="X593" s="4"/>
    </row>
    <row r="594" ht="15.75" customHeight="1">
      <c r="A594" s="4"/>
      <c r="B594" s="4"/>
      <c r="C594" s="87"/>
      <c r="D594" s="59"/>
      <c r="E594" s="59"/>
      <c r="F594" s="219"/>
      <c r="G594" s="203"/>
      <c r="H594" s="198"/>
      <c r="I594" s="198"/>
      <c r="J594" s="198"/>
      <c r="K594" s="198"/>
      <c r="L594" s="198"/>
      <c r="M594" s="198"/>
      <c r="N594" s="198"/>
      <c r="O594" s="198"/>
      <c r="P594" s="198"/>
      <c r="Q594" s="198"/>
      <c r="R594" s="235"/>
      <c r="S594" s="31"/>
      <c r="T594" s="4"/>
      <c r="U594" s="4"/>
      <c r="V594" s="4"/>
      <c r="W594" s="4"/>
      <c r="X594" s="4"/>
    </row>
    <row r="595" ht="15.75" customHeight="1">
      <c r="A595" s="4"/>
      <c r="B595" s="4"/>
      <c r="C595" s="87"/>
      <c r="D595" s="59"/>
      <c r="E595" s="59"/>
      <c r="F595" s="219"/>
      <c r="G595" s="203"/>
      <c r="H595" s="198"/>
      <c r="I595" s="198"/>
      <c r="J595" s="198"/>
      <c r="K595" s="198"/>
      <c r="L595" s="198"/>
      <c r="M595" s="198"/>
      <c r="N595" s="198"/>
      <c r="O595" s="198"/>
      <c r="P595" s="198"/>
      <c r="Q595" s="198"/>
      <c r="R595" s="235"/>
      <c r="S595" s="31"/>
      <c r="T595" s="4"/>
      <c r="U595" s="4"/>
      <c r="V595" s="4"/>
      <c r="W595" s="4"/>
      <c r="X595" s="4"/>
    </row>
    <row r="596" ht="15.75" customHeight="1">
      <c r="A596" s="4"/>
      <c r="B596" s="4"/>
      <c r="C596" s="87"/>
      <c r="D596" s="59"/>
      <c r="E596" s="59"/>
      <c r="F596" s="219"/>
      <c r="G596" s="203"/>
      <c r="H596" s="198"/>
      <c r="I596" s="198"/>
      <c r="J596" s="198"/>
      <c r="K596" s="198"/>
      <c r="L596" s="198"/>
      <c r="M596" s="198"/>
      <c r="N596" s="198"/>
      <c r="O596" s="198"/>
      <c r="P596" s="198"/>
      <c r="Q596" s="198"/>
      <c r="R596" s="235"/>
      <c r="S596" s="31"/>
      <c r="T596" s="4"/>
      <c r="U596" s="4"/>
      <c r="V596" s="4"/>
      <c r="W596" s="4"/>
      <c r="X596" s="4"/>
    </row>
    <row r="597" ht="15.75" customHeight="1">
      <c r="A597" s="4"/>
      <c r="B597" s="4"/>
      <c r="C597" s="87"/>
      <c r="D597" s="59"/>
      <c r="E597" s="59"/>
      <c r="F597" s="219"/>
      <c r="G597" s="203"/>
      <c r="H597" s="198"/>
      <c r="I597" s="198"/>
      <c r="J597" s="198"/>
      <c r="K597" s="198"/>
      <c r="L597" s="198"/>
      <c r="M597" s="198"/>
      <c r="N597" s="198"/>
      <c r="O597" s="198"/>
      <c r="P597" s="198"/>
      <c r="Q597" s="198"/>
      <c r="R597" s="235"/>
      <c r="S597" s="31"/>
      <c r="T597" s="4"/>
      <c r="U597" s="4"/>
      <c r="V597" s="4"/>
      <c r="W597" s="4"/>
      <c r="X597" s="4"/>
    </row>
    <row r="598" ht="15.75" customHeight="1">
      <c r="A598" s="4"/>
      <c r="B598" s="4"/>
      <c r="C598" s="87"/>
      <c r="D598" s="59"/>
      <c r="E598" s="59"/>
      <c r="F598" s="219"/>
      <c r="G598" s="203"/>
      <c r="H598" s="198"/>
      <c r="I598" s="198"/>
      <c r="J598" s="198"/>
      <c r="K598" s="198"/>
      <c r="L598" s="198"/>
      <c r="M598" s="198"/>
      <c r="N598" s="198"/>
      <c r="O598" s="198"/>
      <c r="P598" s="198"/>
      <c r="Q598" s="198"/>
      <c r="R598" s="235"/>
      <c r="S598" s="31"/>
      <c r="T598" s="4"/>
      <c r="U598" s="4"/>
      <c r="V598" s="4"/>
      <c r="W598" s="4"/>
      <c r="X598" s="4"/>
    </row>
    <row r="599" ht="15.75" customHeight="1">
      <c r="A599" s="4"/>
      <c r="B599" s="4"/>
      <c r="C599" s="87"/>
      <c r="D599" s="59"/>
      <c r="E599" s="59"/>
      <c r="F599" s="219"/>
      <c r="G599" s="203"/>
      <c r="H599" s="198"/>
      <c r="I599" s="198"/>
      <c r="J599" s="198"/>
      <c r="K599" s="198"/>
      <c r="L599" s="198"/>
      <c r="M599" s="198"/>
      <c r="N599" s="198"/>
      <c r="O599" s="198"/>
      <c r="P599" s="198"/>
      <c r="Q599" s="198"/>
      <c r="R599" s="235"/>
      <c r="S599" s="31"/>
      <c r="T599" s="4"/>
      <c r="U599" s="4"/>
      <c r="V599" s="4"/>
      <c r="W599" s="4"/>
      <c r="X599" s="4"/>
    </row>
    <row r="600" ht="15.75" customHeight="1">
      <c r="A600" s="4"/>
      <c r="B600" s="4"/>
      <c r="C600" s="87"/>
      <c r="D600" s="59"/>
      <c r="E600" s="59"/>
      <c r="F600" s="219"/>
      <c r="G600" s="203"/>
      <c r="H600" s="198"/>
      <c r="I600" s="198"/>
      <c r="J600" s="198"/>
      <c r="K600" s="198"/>
      <c r="L600" s="198"/>
      <c r="M600" s="198"/>
      <c r="N600" s="198"/>
      <c r="O600" s="198"/>
      <c r="P600" s="198"/>
      <c r="Q600" s="198"/>
      <c r="R600" s="235"/>
      <c r="S600" s="31"/>
      <c r="T600" s="4"/>
      <c r="U600" s="4"/>
      <c r="V600" s="4"/>
      <c r="W600" s="4"/>
      <c r="X600" s="4"/>
    </row>
    <row r="601" ht="15.75" customHeight="1">
      <c r="A601" s="4"/>
      <c r="B601" s="4"/>
      <c r="C601" s="87"/>
      <c r="D601" s="59"/>
      <c r="E601" s="59"/>
      <c r="F601" s="219"/>
      <c r="G601" s="203"/>
      <c r="H601" s="198"/>
      <c r="I601" s="198"/>
      <c r="J601" s="198"/>
      <c r="K601" s="198"/>
      <c r="L601" s="198"/>
      <c r="M601" s="198"/>
      <c r="N601" s="198"/>
      <c r="O601" s="198"/>
      <c r="P601" s="198"/>
      <c r="Q601" s="198"/>
      <c r="R601" s="235"/>
      <c r="S601" s="31"/>
      <c r="T601" s="4"/>
      <c r="U601" s="4"/>
      <c r="V601" s="4"/>
      <c r="W601" s="4"/>
      <c r="X601" s="4"/>
    </row>
    <row r="602" ht="15.75" customHeight="1">
      <c r="A602" s="4"/>
      <c r="B602" s="4"/>
      <c r="C602" s="87"/>
      <c r="D602" s="59"/>
      <c r="E602" s="59"/>
      <c r="F602" s="219"/>
      <c r="G602" s="203"/>
      <c r="H602" s="198"/>
      <c r="I602" s="198"/>
      <c r="J602" s="198"/>
      <c r="K602" s="198"/>
      <c r="L602" s="198"/>
      <c r="M602" s="198"/>
      <c r="N602" s="198"/>
      <c r="O602" s="198"/>
      <c r="P602" s="198"/>
      <c r="Q602" s="198"/>
      <c r="R602" s="235"/>
      <c r="S602" s="31"/>
      <c r="T602" s="4"/>
      <c r="U602" s="4"/>
      <c r="V602" s="4"/>
      <c r="W602" s="4"/>
      <c r="X602" s="4"/>
    </row>
    <row r="603" ht="15.75" customHeight="1">
      <c r="A603" s="4"/>
      <c r="B603" s="4"/>
      <c r="C603" s="87"/>
      <c r="D603" s="59"/>
      <c r="E603" s="59"/>
      <c r="F603" s="219"/>
      <c r="G603" s="203"/>
      <c r="H603" s="198"/>
      <c r="I603" s="198"/>
      <c r="J603" s="198"/>
      <c r="K603" s="198"/>
      <c r="L603" s="198"/>
      <c r="M603" s="198"/>
      <c r="N603" s="198"/>
      <c r="O603" s="198"/>
      <c r="P603" s="198"/>
      <c r="Q603" s="198"/>
      <c r="R603" s="235"/>
      <c r="S603" s="31"/>
      <c r="T603" s="4"/>
      <c r="U603" s="4"/>
      <c r="V603" s="4"/>
      <c r="W603" s="4"/>
      <c r="X603" s="4"/>
    </row>
    <row r="604" ht="15.75" customHeight="1">
      <c r="A604" s="4"/>
      <c r="B604" s="4"/>
      <c r="C604" s="87"/>
      <c r="D604" s="59"/>
      <c r="E604" s="59"/>
      <c r="F604" s="219"/>
      <c r="G604" s="203"/>
      <c r="H604" s="198"/>
      <c r="I604" s="198"/>
      <c r="J604" s="198"/>
      <c r="K604" s="198"/>
      <c r="L604" s="198"/>
      <c r="M604" s="198"/>
      <c r="N604" s="198"/>
      <c r="O604" s="198"/>
      <c r="P604" s="198"/>
      <c r="Q604" s="198"/>
      <c r="R604" s="235"/>
      <c r="S604" s="31"/>
      <c r="T604" s="4"/>
      <c r="U604" s="4"/>
      <c r="V604" s="4"/>
      <c r="W604" s="4"/>
      <c r="X604" s="4"/>
    </row>
    <row r="605" ht="15.75" customHeight="1">
      <c r="A605" s="4"/>
      <c r="B605" s="4"/>
      <c r="C605" s="87"/>
      <c r="D605" s="59"/>
      <c r="E605" s="59"/>
      <c r="F605" s="219"/>
      <c r="G605" s="203"/>
      <c r="H605" s="198"/>
      <c r="I605" s="198"/>
      <c r="J605" s="198"/>
      <c r="K605" s="198"/>
      <c r="L605" s="198"/>
      <c r="M605" s="198"/>
      <c r="N605" s="198"/>
      <c r="O605" s="198"/>
      <c r="P605" s="198"/>
      <c r="Q605" s="198"/>
      <c r="R605" s="235"/>
      <c r="S605" s="31"/>
      <c r="T605" s="4"/>
      <c r="U605" s="4"/>
      <c r="V605" s="4"/>
      <c r="W605" s="4"/>
      <c r="X605" s="4"/>
    </row>
    <row r="606" ht="15.75" customHeight="1">
      <c r="A606" s="4"/>
      <c r="B606" s="4"/>
      <c r="C606" s="87"/>
      <c r="D606" s="59"/>
      <c r="E606" s="59"/>
      <c r="F606" s="219"/>
      <c r="G606" s="203"/>
      <c r="H606" s="198"/>
      <c r="I606" s="198"/>
      <c r="J606" s="198"/>
      <c r="K606" s="198"/>
      <c r="L606" s="198"/>
      <c r="M606" s="198"/>
      <c r="N606" s="198"/>
      <c r="O606" s="198"/>
      <c r="P606" s="198"/>
      <c r="Q606" s="198"/>
      <c r="R606" s="235"/>
      <c r="S606" s="31"/>
      <c r="T606" s="4"/>
      <c r="U606" s="4"/>
      <c r="V606" s="4"/>
      <c r="W606" s="4"/>
      <c r="X606" s="4"/>
    </row>
    <row r="607" ht="15.75" customHeight="1">
      <c r="A607" s="4"/>
      <c r="B607" s="4"/>
      <c r="C607" s="87"/>
      <c r="D607" s="59"/>
      <c r="E607" s="59"/>
      <c r="F607" s="219"/>
      <c r="G607" s="203"/>
      <c r="H607" s="198"/>
      <c r="I607" s="198"/>
      <c r="J607" s="198"/>
      <c r="K607" s="198"/>
      <c r="L607" s="198"/>
      <c r="M607" s="198"/>
      <c r="N607" s="198"/>
      <c r="O607" s="198"/>
      <c r="P607" s="198"/>
      <c r="Q607" s="198"/>
      <c r="R607" s="235"/>
      <c r="S607" s="31"/>
      <c r="T607" s="4"/>
      <c r="U607" s="4"/>
      <c r="V607" s="4"/>
      <c r="W607" s="4"/>
      <c r="X607" s="4"/>
    </row>
    <row r="608" ht="15.75" customHeight="1">
      <c r="A608" s="4"/>
      <c r="B608" s="4"/>
      <c r="C608" s="87"/>
      <c r="D608" s="59"/>
      <c r="E608" s="59"/>
      <c r="F608" s="219"/>
      <c r="G608" s="203"/>
      <c r="H608" s="198"/>
      <c r="I608" s="198"/>
      <c r="J608" s="198"/>
      <c r="K608" s="198"/>
      <c r="L608" s="198"/>
      <c r="M608" s="198"/>
      <c r="N608" s="198"/>
      <c r="O608" s="198"/>
      <c r="P608" s="198"/>
      <c r="Q608" s="198"/>
      <c r="R608" s="235"/>
      <c r="S608" s="31"/>
      <c r="T608" s="4"/>
      <c r="U608" s="4"/>
      <c r="V608" s="4"/>
      <c r="W608" s="4"/>
      <c r="X608" s="4"/>
    </row>
    <row r="609" ht="15.75" customHeight="1">
      <c r="A609" s="4"/>
      <c r="B609" s="4"/>
      <c r="C609" s="87"/>
      <c r="D609" s="59"/>
      <c r="E609" s="59"/>
      <c r="F609" s="219"/>
      <c r="G609" s="203"/>
      <c r="H609" s="198"/>
      <c r="I609" s="198"/>
      <c r="J609" s="198"/>
      <c r="K609" s="198"/>
      <c r="L609" s="198"/>
      <c r="M609" s="198"/>
      <c r="N609" s="198"/>
      <c r="O609" s="198"/>
      <c r="P609" s="198"/>
      <c r="Q609" s="198"/>
      <c r="R609" s="235"/>
      <c r="S609" s="31"/>
      <c r="T609" s="4"/>
      <c r="U609" s="4"/>
      <c r="V609" s="4"/>
      <c r="W609" s="4"/>
      <c r="X609" s="4"/>
    </row>
    <row r="610" ht="15.75" customHeight="1">
      <c r="A610" s="4"/>
      <c r="B610" s="4"/>
      <c r="C610" s="87"/>
      <c r="D610" s="59"/>
      <c r="E610" s="59"/>
      <c r="F610" s="219"/>
      <c r="G610" s="203"/>
      <c r="H610" s="198"/>
      <c r="I610" s="198"/>
      <c r="J610" s="198"/>
      <c r="K610" s="198"/>
      <c r="L610" s="198"/>
      <c r="M610" s="198"/>
      <c r="N610" s="198"/>
      <c r="O610" s="198"/>
      <c r="P610" s="198"/>
      <c r="Q610" s="198"/>
      <c r="R610" s="235"/>
      <c r="S610" s="31"/>
      <c r="T610" s="4"/>
      <c r="U610" s="4"/>
      <c r="V610" s="4"/>
      <c r="W610" s="4"/>
      <c r="X610" s="4"/>
    </row>
    <row r="611" ht="15.75" customHeight="1">
      <c r="A611" s="4"/>
      <c r="B611" s="4"/>
      <c r="C611" s="87"/>
      <c r="D611" s="59"/>
      <c r="E611" s="59"/>
      <c r="F611" s="219"/>
      <c r="G611" s="203"/>
      <c r="H611" s="198"/>
      <c r="I611" s="198"/>
      <c r="J611" s="198"/>
      <c r="K611" s="198"/>
      <c r="L611" s="198"/>
      <c r="M611" s="198"/>
      <c r="N611" s="198"/>
      <c r="O611" s="198"/>
      <c r="P611" s="198"/>
      <c r="Q611" s="198"/>
      <c r="R611" s="235"/>
      <c r="S611" s="31"/>
      <c r="T611" s="4"/>
      <c r="U611" s="4"/>
      <c r="V611" s="4"/>
      <c r="W611" s="4"/>
      <c r="X611" s="4"/>
    </row>
    <row r="612" ht="15.75" customHeight="1">
      <c r="A612" s="4"/>
      <c r="B612" s="4"/>
      <c r="C612" s="87"/>
      <c r="D612" s="59"/>
      <c r="E612" s="59"/>
      <c r="F612" s="219"/>
      <c r="G612" s="203"/>
      <c r="H612" s="198"/>
      <c r="I612" s="198"/>
      <c r="J612" s="198"/>
      <c r="K612" s="198"/>
      <c r="L612" s="198"/>
      <c r="M612" s="198"/>
      <c r="N612" s="198"/>
      <c r="O612" s="198"/>
      <c r="P612" s="198"/>
      <c r="Q612" s="198"/>
      <c r="R612" s="235"/>
      <c r="S612" s="31"/>
      <c r="T612" s="4"/>
      <c r="U612" s="4"/>
      <c r="V612" s="4"/>
      <c r="W612" s="4"/>
      <c r="X612" s="4"/>
    </row>
    <row r="613" ht="15.75" customHeight="1">
      <c r="A613" s="4"/>
      <c r="B613" s="4"/>
      <c r="C613" s="87"/>
      <c r="D613" s="59"/>
      <c r="E613" s="59"/>
      <c r="F613" s="219"/>
      <c r="G613" s="203"/>
      <c r="H613" s="198"/>
      <c r="I613" s="198"/>
      <c r="J613" s="198"/>
      <c r="K613" s="198"/>
      <c r="L613" s="198"/>
      <c r="M613" s="198"/>
      <c r="N613" s="198"/>
      <c r="O613" s="198"/>
      <c r="P613" s="198"/>
      <c r="Q613" s="198"/>
      <c r="R613" s="235"/>
      <c r="S613" s="31"/>
      <c r="T613" s="4"/>
      <c r="U613" s="4"/>
      <c r="V613" s="4"/>
      <c r="W613" s="4"/>
      <c r="X613" s="4"/>
    </row>
    <row r="614" ht="15.75" customHeight="1">
      <c r="A614" s="4"/>
      <c r="B614" s="4"/>
      <c r="C614" s="87"/>
      <c r="D614" s="59"/>
      <c r="E614" s="59"/>
      <c r="F614" s="219"/>
      <c r="G614" s="203"/>
      <c r="H614" s="198"/>
      <c r="I614" s="198"/>
      <c r="J614" s="198"/>
      <c r="K614" s="198"/>
      <c r="L614" s="198"/>
      <c r="M614" s="198"/>
      <c r="N614" s="198"/>
      <c r="O614" s="198"/>
      <c r="P614" s="198"/>
      <c r="Q614" s="198"/>
      <c r="R614" s="235"/>
      <c r="S614" s="31"/>
      <c r="T614" s="4"/>
      <c r="U614" s="4"/>
      <c r="V614" s="4"/>
      <c r="W614" s="4"/>
      <c r="X614" s="4"/>
    </row>
    <row r="615" ht="15.75" customHeight="1">
      <c r="A615" s="4"/>
      <c r="B615" s="4"/>
      <c r="C615" s="87"/>
      <c r="D615" s="59"/>
      <c r="E615" s="59"/>
      <c r="F615" s="219"/>
      <c r="G615" s="203"/>
      <c r="H615" s="198"/>
      <c r="I615" s="198"/>
      <c r="J615" s="198"/>
      <c r="K615" s="198"/>
      <c r="L615" s="198"/>
      <c r="M615" s="198"/>
      <c r="N615" s="198"/>
      <c r="O615" s="198"/>
      <c r="P615" s="198"/>
      <c r="Q615" s="198"/>
      <c r="R615" s="235"/>
      <c r="S615" s="31"/>
      <c r="T615" s="4"/>
      <c r="U615" s="4"/>
      <c r="V615" s="4"/>
      <c r="W615" s="4"/>
      <c r="X615" s="4"/>
    </row>
    <row r="616" ht="15.75" customHeight="1">
      <c r="A616" s="4"/>
      <c r="B616" s="4"/>
      <c r="C616" s="87"/>
      <c r="D616" s="59"/>
      <c r="E616" s="59"/>
      <c r="F616" s="219"/>
      <c r="G616" s="203"/>
      <c r="H616" s="198"/>
      <c r="I616" s="198"/>
      <c r="J616" s="198"/>
      <c r="K616" s="198"/>
      <c r="L616" s="198"/>
      <c r="M616" s="198"/>
      <c r="N616" s="198"/>
      <c r="O616" s="198"/>
      <c r="P616" s="198"/>
      <c r="Q616" s="198"/>
      <c r="R616" s="235"/>
      <c r="S616" s="31"/>
      <c r="T616" s="4"/>
      <c r="U616" s="4"/>
      <c r="V616" s="4"/>
      <c r="W616" s="4"/>
      <c r="X616" s="4"/>
    </row>
    <row r="617" ht="15.75" customHeight="1">
      <c r="A617" s="4"/>
      <c r="B617" s="4"/>
      <c r="C617" s="87"/>
      <c r="D617" s="59"/>
      <c r="E617" s="59"/>
      <c r="F617" s="219"/>
      <c r="G617" s="203"/>
      <c r="H617" s="198"/>
      <c r="I617" s="198"/>
      <c r="J617" s="198"/>
      <c r="K617" s="198"/>
      <c r="L617" s="198"/>
      <c r="M617" s="198"/>
      <c r="N617" s="198"/>
      <c r="O617" s="198"/>
      <c r="P617" s="198"/>
      <c r="Q617" s="198"/>
      <c r="R617" s="235"/>
      <c r="S617" s="31"/>
      <c r="T617" s="4"/>
      <c r="U617" s="4"/>
      <c r="V617" s="4"/>
      <c r="W617" s="4"/>
      <c r="X617" s="4"/>
    </row>
    <row r="618" ht="15.75" customHeight="1">
      <c r="A618" s="4"/>
      <c r="B618" s="4"/>
      <c r="C618" s="87"/>
      <c r="D618" s="59"/>
      <c r="E618" s="59"/>
      <c r="F618" s="219"/>
      <c r="G618" s="203"/>
      <c r="H618" s="198"/>
      <c r="I618" s="198"/>
      <c r="J618" s="198"/>
      <c r="K618" s="198"/>
      <c r="L618" s="198"/>
      <c r="M618" s="198"/>
      <c r="N618" s="198"/>
      <c r="O618" s="198"/>
      <c r="P618" s="198"/>
      <c r="Q618" s="198"/>
      <c r="R618" s="235"/>
      <c r="S618" s="31"/>
      <c r="T618" s="4"/>
      <c r="U618" s="4"/>
      <c r="V618" s="4"/>
      <c r="W618" s="4"/>
      <c r="X618" s="4"/>
    </row>
    <row r="619" ht="15.75" customHeight="1">
      <c r="A619" s="4"/>
      <c r="B619" s="4"/>
      <c r="C619" s="87"/>
      <c r="D619" s="59"/>
      <c r="E619" s="59"/>
      <c r="F619" s="219"/>
      <c r="G619" s="203"/>
      <c r="H619" s="198"/>
      <c r="I619" s="198"/>
      <c r="J619" s="198"/>
      <c r="K619" s="198"/>
      <c r="L619" s="198"/>
      <c r="M619" s="198"/>
      <c r="N619" s="198"/>
      <c r="O619" s="198"/>
      <c r="P619" s="198"/>
      <c r="Q619" s="198"/>
      <c r="R619" s="235"/>
      <c r="S619" s="31"/>
      <c r="T619" s="4"/>
      <c r="U619" s="4"/>
      <c r="V619" s="4"/>
      <c r="W619" s="4"/>
      <c r="X619" s="4"/>
    </row>
    <row r="620" ht="15.75" customHeight="1">
      <c r="A620" s="4"/>
      <c r="B620" s="4"/>
      <c r="C620" s="87"/>
      <c r="D620" s="59"/>
      <c r="E620" s="59"/>
      <c r="F620" s="219"/>
      <c r="G620" s="203"/>
      <c r="H620" s="198"/>
      <c r="I620" s="198"/>
      <c r="J620" s="198"/>
      <c r="K620" s="198"/>
      <c r="L620" s="198"/>
      <c r="M620" s="198"/>
      <c r="N620" s="198"/>
      <c r="O620" s="198"/>
      <c r="P620" s="198"/>
      <c r="Q620" s="198"/>
      <c r="R620" s="235"/>
      <c r="S620" s="31"/>
      <c r="T620" s="4"/>
      <c r="U620" s="4"/>
      <c r="V620" s="4"/>
      <c r="W620" s="4"/>
      <c r="X620" s="4"/>
    </row>
    <row r="621" ht="15.75" customHeight="1">
      <c r="A621" s="4"/>
      <c r="B621" s="4"/>
      <c r="C621" s="87"/>
      <c r="D621" s="59"/>
      <c r="E621" s="59"/>
      <c r="F621" s="219"/>
      <c r="G621" s="203"/>
      <c r="H621" s="198"/>
      <c r="I621" s="198"/>
      <c r="J621" s="198"/>
      <c r="K621" s="198"/>
      <c r="L621" s="198"/>
      <c r="M621" s="198"/>
      <c r="N621" s="198"/>
      <c r="O621" s="198"/>
      <c r="P621" s="198"/>
      <c r="Q621" s="198"/>
      <c r="R621" s="235"/>
      <c r="S621" s="31"/>
      <c r="T621" s="4"/>
      <c r="U621" s="4"/>
      <c r="V621" s="4"/>
      <c r="W621" s="4"/>
      <c r="X621" s="4"/>
    </row>
    <row r="622" ht="15.75" customHeight="1">
      <c r="A622" s="4"/>
      <c r="B622" s="4"/>
      <c r="C622" s="87"/>
      <c r="D622" s="59"/>
      <c r="E622" s="59"/>
      <c r="F622" s="219"/>
      <c r="G622" s="203"/>
      <c r="H622" s="198"/>
      <c r="I622" s="198"/>
      <c r="J622" s="198"/>
      <c r="K622" s="198"/>
      <c r="L622" s="198"/>
      <c r="M622" s="198"/>
      <c r="N622" s="198"/>
      <c r="O622" s="198"/>
      <c r="P622" s="198"/>
      <c r="Q622" s="198"/>
      <c r="R622" s="235"/>
      <c r="S622" s="31"/>
      <c r="T622" s="4"/>
      <c r="U622" s="4"/>
      <c r="V622" s="4"/>
      <c r="W622" s="4"/>
      <c r="X622" s="4"/>
    </row>
    <row r="623" ht="15.75" customHeight="1">
      <c r="A623" s="4"/>
      <c r="B623" s="4"/>
      <c r="C623" s="87"/>
      <c r="D623" s="59"/>
      <c r="E623" s="59"/>
      <c r="F623" s="219"/>
      <c r="G623" s="203"/>
      <c r="H623" s="198"/>
      <c r="I623" s="198"/>
      <c r="J623" s="198"/>
      <c r="K623" s="198"/>
      <c r="L623" s="198"/>
      <c r="M623" s="198"/>
      <c r="N623" s="198"/>
      <c r="O623" s="198"/>
      <c r="P623" s="198"/>
      <c r="Q623" s="198"/>
      <c r="R623" s="235"/>
      <c r="S623" s="31"/>
      <c r="T623" s="4"/>
      <c r="U623" s="4"/>
      <c r="V623" s="4"/>
      <c r="W623" s="4"/>
      <c r="X623" s="4"/>
    </row>
    <row r="624" ht="15.75" customHeight="1">
      <c r="A624" s="4"/>
      <c r="B624" s="4"/>
      <c r="C624" s="87"/>
      <c r="D624" s="59"/>
      <c r="E624" s="59"/>
      <c r="F624" s="219"/>
      <c r="G624" s="203"/>
      <c r="H624" s="198"/>
      <c r="I624" s="198"/>
      <c r="J624" s="198"/>
      <c r="K624" s="198"/>
      <c r="L624" s="198"/>
      <c r="M624" s="198"/>
      <c r="N624" s="198"/>
      <c r="O624" s="198"/>
      <c r="P624" s="198"/>
      <c r="Q624" s="198"/>
      <c r="R624" s="235"/>
      <c r="S624" s="31"/>
      <c r="T624" s="4"/>
      <c r="U624" s="4"/>
      <c r="V624" s="4"/>
      <c r="W624" s="4"/>
      <c r="X624" s="4"/>
    </row>
    <row r="625" ht="15.75" customHeight="1">
      <c r="A625" s="4"/>
      <c r="B625" s="4"/>
      <c r="C625" s="87"/>
      <c r="D625" s="59"/>
      <c r="E625" s="59"/>
      <c r="F625" s="219"/>
      <c r="G625" s="203"/>
      <c r="H625" s="198"/>
      <c r="I625" s="198"/>
      <c r="J625" s="198"/>
      <c r="K625" s="198"/>
      <c r="L625" s="198"/>
      <c r="M625" s="198"/>
      <c r="N625" s="198"/>
      <c r="O625" s="198"/>
      <c r="P625" s="198"/>
      <c r="Q625" s="198"/>
      <c r="R625" s="235"/>
      <c r="S625" s="31"/>
      <c r="T625" s="4"/>
      <c r="U625" s="4"/>
      <c r="V625" s="4"/>
      <c r="W625" s="4"/>
      <c r="X625" s="4"/>
    </row>
    <row r="626" ht="15.75" customHeight="1">
      <c r="A626" s="4"/>
      <c r="B626" s="4"/>
      <c r="C626" s="87"/>
      <c r="D626" s="59"/>
      <c r="E626" s="59"/>
      <c r="F626" s="219"/>
      <c r="G626" s="203"/>
      <c r="H626" s="198"/>
      <c r="I626" s="198"/>
      <c r="J626" s="198"/>
      <c r="K626" s="198"/>
      <c r="L626" s="198"/>
      <c r="M626" s="198"/>
      <c r="N626" s="198"/>
      <c r="O626" s="198"/>
      <c r="P626" s="198"/>
      <c r="Q626" s="198"/>
      <c r="R626" s="235"/>
      <c r="S626" s="31"/>
      <c r="T626" s="4"/>
      <c r="U626" s="4"/>
      <c r="V626" s="4"/>
      <c r="W626" s="4"/>
      <c r="X626" s="4"/>
    </row>
    <row r="627" ht="15.75" customHeight="1">
      <c r="A627" s="4"/>
      <c r="B627" s="4"/>
      <c r="C627" s="87"/>
      <c r="D627" s="59"/>
      <c r="E627" s="59"/>
      <c r="F627" s="219"/>
      <c r="G627" s="203"/>
      <c r="H627" s="198"/>
      <c r="I627" s="198"/>
      <c r="J627" s="198"/>
      <c r="K627" s="198"/>
      <c r="L627" s="198"/>
      <c r="M627" s="198"/>
      <c r="N627" s="198"/>
      <c r="O627" s="198"/>
      <c r="P627" s="198"/>
      <c r="Q627" s="198"/>
      <c r="R627" s="235"/>
      <c r="S627" s="31"/>
      <c r="T627" s="4"/>
      <c r="U627" s="4"/>
      <c r="V627" s="4"/>
      <c r="W627" s="4"/>
      <c r="X627" s="4"/>
    </row>
    <row r="628" ht="15.75" customHeight="1">
      <c r="A628" s="4"/>
      <c r="B628" s="4"/>
      <c r="C628" s="87"/>
      <c r="D628" s="59"/>
      <c r="E628" s="59"/>
      <c r="F628" s="219"/>
      <c r="G628" s="203"/>
      <c r="H628" s="198"/>
      <c r="I628" s="198"/>
      <c r="J628" s="198"/>
      <c r="K628" s="198"/>
      <c r="L628" s="198"/>
      <c r="M628" s="198"/>
      <c r="N628" s="198"/>
      <c r="O628" s="198"/>
      <c r="P628" s="198"/>
      <c r="Q628" s="198"/>
      <c r="R628" s="235"/>
      <c r="S628" s="31"/>
      <c r="T628" s="4"/>
      <c r="U628" s="4"/>
      <c r="V628" s="4"/>
      <c r="W628" s="4"/>
      <c r="X628" s="4"/>
    </row>
    <row r="629" ht="15.75" customHeight="1">
      <c r="A629" s="4"/>
      <c r="B629" s="4"/>
      <c r="C629" s="87"/>
      <c r="D629" s="59"/>
      <c r="E629" s="59"/>
      <c r="F629" s="219"/>
      <c r="G629" s="203"/>
      <c r="H629" s="198"/>
      <c r="I629" s="198"/>
      <c r="J629" s="198"/>
      <c r="K629" s="198"/>
      <c r="L629" s="198"/>
      <c r="M629" s="198"/>
      <c r="N629" s="198"/>
      <c r="O629" s="198"/>
      <c r="P629" s="198"/>
      <c r="Q629" s="198"/>
      <c r="R629" s="235"/>
      <c r="S629" s="31"/>
      <c r="T629" s="4"/>
      <c r="U629" s="4"/>
      <c r="V629" s="4"/>
      <c r="W629" s="4"/>
      <c r="X629" s="4"/>
    </row>
    <row r="630" ht="15.75" customHeight="1">
      <c r="A630" s="4"/>
      <c r="B630" s="4"/>
      <c r="C630" s="87"/>
      <c r="D630" s="59"/>
      <c r="E630" s="59"/>
      <c r="F630" s="219"/>
      <c r="G630" s="203"/>
      <c r="H630" s="198"/>
      <c r="I630" s="198"/>
      <c r="J630" s="198"/>
      <c r="K630" s="198"/>
      <c r="L630" s="198"/>
      <c r="M630" s="198"/>
      <c r="N630" s="198"/>
      <c r="O630" s="198"/>
      <c r="P630" s="198"/>
      <c r="Q630" s="198"/>
      <c r="R630" s="235"/>
      <c r="S630" s="31"/>
      <c r="T630" s="4"/>
      <c r="U630" s="4"/>
      <c r="V630" s="4"/>
      <c r="W630" s="4"/>
      <c r="X630" s="4"/>
    </row>
    <row r="631" ht="15.75" customHeight="1">
      <c r="A631" s="4"/>
      <c r="B631" s="4"/>
      <c r="C631" s="87"/>
      <c r="D631" s="59"/>
      <c r="E631" s="59"/>
      <c r="F631" s="219"/>
      <c r="G631" s="203"/>
      <c r="H631" s="198"/>
      <c r="I631" s="198"/>
      <c r="J631" s="198"/>
      <c r="K631" s="198"/>
      <c r="L631" s="198"/>
      <c r="M631" s="198"/>
      <c r="N631" s="198"/>
      <c r="O631" s="198"/>
      <c r="P631" s="198"/>
      <c r="Q631" s="198"/>
      <c r="R631" s="235"/>
      <c r="S631" s="31"/>
      <c r="T631" s="4"/>
      <c r="U631" s="4"/>
      <c r="V631" s="4"/>
      <c r="W631" s="4"/>
      <c r="X631" s="4"/>
    </row>
    <row r="632" ht="15.75" customHeight="1">
      <c r="A632" s="4"/>
      <c r="B632" s="4"/>
      <c r="C632" s="87"/>
      <c r="D632" s="59"/>
      <c r="E632" s="59"/>
      <c r="F632" s="219"/>
      <c r="G632" s="203"/>
      <c r="H632" s="198"/>
      <c r="I632" s="198"/>
      <c r="J632" s="198"/>
      <c r="K632" s="198"/>
      <c r="L632" s="198"/>
      <c r="M632" s="198"/>
      <c r="N632" s="198"/>
      <c r="O632" s="198"/>
      <c r="P632" s="198"/>
      <c r="Q632" s="198"/>
      <c r="R632" s="235"/>
      <c r="S632" s="31"/>
      <c r="T632" s="4"/>
      <c r="U632" s="4"/>
      <c r="V632" s="4"/>
      <c r="W632" s="4"/>
      <c r="X632" s="4"/>
    </row>
    <row r="633" ht="15.75" customHeight="1">
      <c r="A633" s="4"/>
      <c r="B633" s="4"/>
      <c r="C633" s="87"/>
      <c r="D633" s="59"/>
      <c r="E633" s="59"/>
      <c r="F633" s="219"/>
      <c r="G633" s="203"/>
      <c r="H633" s="198"/>
      <c r="I633" s="198"/>
      <c r="J633" s="198"/>
      <c r="K633" s="198"/>
      <c r="L633" s="198"/>
      <c r="M633" s="198"/>
      <c r="N633" s="198"/>
      <c r="O633" s="198"/>
      <c r="P633" s="198"/>
      <c r="Q633" s="198"/>
      <c r="R633" s="235"/>
      <c r="S633" s="31"/>
      <c r="T633" s="4"/>
      <c r="U633" s="4"/>
      <c r="V633" s="4"/>
      <c r="W633" s="4"/>
      <c r="X633" s="4"/>
    </row>
    <row r="634" ht="15.75" customHeight="1">
      <c r="A634" s="4"/>
      <c r="B634" s="4"/>
      <c r="C634" s="87"/>
      <c r="D634" s="59"/>
      <c r="E634" s="59"/>
      <c r="F634" s="219"/>
      <c r="G634" s="203"/>
      <c r="H634" s="198"/>
      <c r="I634" s="198"/>
      <c r="J634" s="198"/>
      <c r="K634" s="198"/>
      <c r="L634" s="198"/>
      <c r="M634" s="198"/>
      <c r="N634" s="198"/>
      <c r="O634" s="198"/>
      <c r="P634" s="198"/>
      <c r="Q634" s="198"/>
      <c r="R634" s="235"/>
      <c r="S634" s="31"/>
      <c r="T634" s="4"/>
      <c r="U634" s="4"/>
      <c r="V634" s="4"/>
      <c r="W634" s="4"/>
      <c r="X634" s="4"/>
    </row>
    <row r="635" ht="15.75" customHeight="1">
      <c r="A635" s="4"/>
      <c r="B635" s="4"/>
      <c r="C635" s="87"/>
      <c r="D635" s="59"/>
      <c r="E635" s="59"/>
      <c r="F635" s="219"/>
      <c r="G635" s="203"/>
      <c r="H635" s="198"/>
      <c r="I635" s="198"/>
      <c r="J635" s="198"/>
      <c r="K635" s="198"/>
      <c r="L635" s="198"/>
      <c r="M635" s="198"/>
      <c r="N635" s="198"/>
      <c r="O635" s="198"/>
      <c r="P635" s="198"/>
      <c r="Q635" s="198"/>
      <c r="R635" s="235"/>
      <c r="S635" s="31"/>
      <c r="T635" s="4"/>
      <c r="U635" s="4"/>
      <c r="V635" s="4"/>
      <c r="W635" s="4"/>
      <c r="X635" s="4"/>
    </row>
    <row r="636" ht="15.75" customHeight="1">
      <c r="A636" s="4"/>
      <c r="B636" s="4"/>
      <c r="C636" s="87"/>
      <c r="D636" s="59"/>
      <c r="E636" s="59"/>
      <c r="F636" s="219"/>
      <c r="G636" s="203"/>
      <c r="H636" s="198"/>
      <c r="I636" s="198"/>
      <c r="J636" s="198"/>
      <c r="K636" s="198"/>
      <c r="L636" s="198"/>
      <c r="M636" s="198"/>
      <c r="N636" s="198"/>
      <c r="O636" s="198"/>
      <c r="P636" s="198"/>
      <c r="Q636" s="198"/>
      <c r="R636" s="235"/>
      <c r="S636" s="31"/>
      <c r="T636" s="4"/>
      <c r="U636" s="4"/>
      <c r="V636" s="4"/>
      <c r="W636" s="4"/>
      <c r="X636" s="4"/>
    </row>
    <row r="637" ht="15.75" customHeight="1">
      <c r="A637" s="4"/>
      <c r="B637" s="4"/>
      <c r="C637" s="87"/>
      <c r="D637" s="59"/>
      <c r="E637" s="59"/>
      <c r="F637" s="219"/>
      <c r="G637" s="203"/>
      <c r="H637" s="198"/>
      <c r="I637" s="198"/>
      <c r="J637" s="198"/>
      <c r="K637" s="198"/>
      <c r="L637" s="198"/>
      <c r="M637" s="198"/>
      <c r="N637" s="198"/>
      <c r="O637" s="198"/>
      <c r="P637" s="198"/>
      <c r="Q637" s="198"/>
      <c r="R637" s="235"/>
      <c r="S637" s="31"/>
      <c r="T637" s="4"/>
      <c r="U637" s="4"/>
      <c r="V637" s="4"/>
      <c r="W637" s="4"/>
      <c r="X637" s="4"/>
    </row>
    <row r="638" ht="15.75" customHeight="1">
      <c r="A638" s="4"/>
      <c r="B638" s="4"/>
      <c r="C638" s="87"/>
      <c r="D638" s="59"/>
      <c r="E638" s="59"/>
      <c r="F638" s="219"/>
      <c r="G638" s="203"/>
      <c r="H638" s="198"/>
      <c r="I638" s="198"/>
      <c r="J638" s="198"/>
      <c r="K638" s="198"/>
      <c r="L638" s="198"/>
      <c r="M638" s="198"/>
      <c r="N638" s="198"/>
      <c r="O638" s="198"/>
      <c r="P638" s="198"/>
      <c r="Q638" s="198"/>
      <c r="R638" s="235"/>
      <c r="S638" s="31"/>
      <c r="T638" s="4"/>
      <c r="U638" s="4"/>
      <c r="V638" s="4"/>
      <c r="W638" s="4"/>
      <c r="X638" s="4"/>
    </row>
    <row r="639" ht="15.75" customHeight="1">
      <c r="A639" s="4"/>
      <c r="B639" s="4"/>
      <c r="C639" s="87"/>
      <c r="D639" s="59"/>
      <c r="E639" s="59"/>
      <c r="F639" s="219"/>
      <c r="G639" s="203"/>
      <c r="H639" s="198"/>
      <c r="I639" s="198"/>
      <c r="J639" s="198"/>
      <c r="K639" s="198"/>
      <c r="L639" s="198"/>
      <c r="M639" s="198"/>
      <c r="N639" s="198"/>
      <c r="O639" s="198"/>
      <c r="P639" s="198"/>
      <c r="Q639" s="198"/>
      <c r="R639" s="235"/>
      <c r="S639" s="31"/>
      <c r="T639" s="4"/>
      <c r="U639" s="4"/>
      <c r="V639" s="4"/>
      <c r="W639" s="4"/>
      <c r="X639" s="4"/>
    </row>
    <row r="640" ht="15.75" customHeight="1">
      <c r="A640" s="4"/>
      <c r="B640" s="4"/>
      <c r="C640" s="87"/>
      <c r="D640" s="59"/>
      <c r="E640" s="59"/>
      <c r="F640" s="219"/>
      <c r="G640" s="203"/>
      <c r="H640" s="198"/>
      <c r="I640" s="198"/>
      <c r="J640" s="198"/>
      <c r="K640" s="198"/>
      <c r="L640" s="198"/>
      <c r="M640" s="198"/>
      <c r="N640" s="198"/>
      <c r="O640" s="198"/>
      <c r="P640" s="198"/>
      <c r="Q640" s="198"/>
      <c r="R640" s="235"/>
      <c r="S640" s="31"/>
      <c r="T640" s="4"/>
      <c r="U640" s="4"/>
      <c r="V640" s="4"/>
      <c r="W640" s="4"/>
      <c r="X640" s="4"/>
    </row>
    <row r="641" ht="15.75" customHeight="1">
      <c r="A641" s="4"/>
      <c r="B641" s="4"/>
      <c r="C641" s="87"/>
      <c r="D641" s="59"/>
      <c r="E641" s="59"/>
      <c r="F641" s="219"/>
      <c r="G641" s="203"/>
      <c r="H641" s="198"/>
      <c r="I641" s="198"/>
      <c r="J641" s="198"/>
      <c r="K641" s="198"/>
      <c r="L641" s="198"/>
      <c r="M641" s="198"/>
      <c r="N641" s="198"/>
      <c r="O641" s="198"/>
      <c r="P641" s="198"/>
      <c r="Q641" s="198"/>
      <c r="R641" s="235"/>
      <c r="S641" s="31"/>
      <c r="T641" s="4"/>
      <c r="U641" s="4"/>
      <c r="V641" s="4"/>
      <c r="W641" s="4"/>
      <c r="X641" s="4"/>
    </row>
    <row r="642" ht="15.75" customHeight="1">
      <c r="A642" s="4"/>
      <c r="B642" s="4"/>
      <c r="C642" s="87"/>
      <c r="D642" s="59"/>
      <c r="E642" s="59"/>
      <c r="F642" s="219"/>
      <c r="G642" s="203"/>
      <c r="H642" s="198"/>
      <c r="I642" s="198"/>
      <c r="J642" s="198"/>
      <c r="K642" s="198"/>
      <c r="L642" s="198"/>
      <c r="M642" s="198"/>
      <c r="N642" s="198"/>
      <c r="O642" s="198"/>
      <c r="P642" s="198"/>
      <c r="Q642" s="198"/>
      <c r="R642" s="235"/>
      <c r="S642" s="31"/>
      <c r="T642" s="4"/>
      <c r="U642" s="4"/>
      <c r="V642" s="4"/>
      <c r="W642" s="4"/>
      <c r="X642" s="4"/>
    </row>
    <row r="643" ht="15.75" customHeight="1">
      <c r="A643" s="4"/>
      <c r="B643" s="4"/>
      <c r="C643" s="87"/>
      <c r="D643" s="59"/>
      <c r="E643" s="59"/>
      <c r="F643" s="219"/>
      <c r="G643" s="203"/>
      <c r="H643" s="198"/>
      <c r="I643" s="198"/>
      <c r="J643" s="198"/>
      <c r="K643" s="198"/>
      <c r="L643" s="198"/>
      <c r="M643" s="198"/>
      <c r="N643" s="198"/>
      <c r="O643" s="198"/>
      <c r="P643" s="198"/>
      <c r="Q643" s="198"/>
      <c r="R643" s="235"/>
      <c r="S643" s="31"/>
      <c r="T643" s="4"/>
      <c r="U643" s="4"/>
      <c r="V643" s="4"/>
      <c r="W643" s="4"/>
      <c r="X643" s="4"/>
    </row>
    <row r="644" ht="15.75" customHeight="1">
      <c r="A644" s="4"/>
      <c r="B644" s="4"/>
      <c r="C644" s="87"/>
      <c r="D644" s="59"/>
      <c r="E644" s="59"/>
      <c r="F644" s="219"/>
      <c r="G644" s="203"/>
      <c r="H644" s="198"/>
      <c r="I644" s="198"/>
      <c r="J644" s="198"/>
      <c r="K644" s="198"/>
      <c r="L644" s="198"/>
      <c r="M644" s="198"/>
      <c r="N644" s="198"/>
      <c r="O644" s="198"/>
      <c r="P644" s="198"/>
      <c r="Q644" s="198"/>
      <c r="R644" s="235"/>
      <c r="S644" s="31"/>
      <c r="T644" s="4"/>
      <c r="U644" s="4"/>
      <c r="V644" s="4"/>
      <c r="W644" s="4"/>
      <c r="X644" s="4"/>
    </row>
    <row r="645" ht="15.75" customHeight="1">
      <c r="A645" s="4"/>
      <c r="B645" s="4"/>
      <c r="C645" s="87"/>
      <c r="D645" s="59"/>
      <c r="E645" s="59"/>
      <c r="F645" s="219"/>
      <c r="G645" s="203"/>
      <c r="H645" s="198"/>
      <c r="I645" s="198"/>
      <c r="J645" s="198"/>
      <c r="K645" s="198"/>
      <c r="L645" s="198"/>
      <c r="M645" s="198"/>
      <c r="N645" s="198"/>
      <c r="O645" s="198"/>
      <c r="P645" s="198"/>
      <c r="Q645" s="198"/>
      <c r="R645" s="235"/>
      <c r="S645" s="31"/>
      <c r="T645" s="4"/>
      <c r="U645" s="4"/>
      <c r="V645" s="4"/>
      <c r="W645" s="4"/>
      <c r="X645" s="4"/>
    </row>
    <row r="646" ht="15.75" customHeight="1">
      <c r="A646" s="4"/>
      <c r="B646" s="4"/>
      <c r="C646" s="87"/>
      <c r="D646" s="59"/>
      <c r="E646" s="59"/>
      <c r="F646" s="219"/>
      <c r="G646" s="203"/>
      <c r="H646" s="198"/>
      <c r="I646" s="198"/>
      <c r="J646" s="198"/>
      <c r="K646" s="198"/>
      <c r="L646" s="198"/>
      <c r="M646" s="198"/>
      <c r="N646" s="198"/>
      <c r="O646" s="198"/>
      <c r="P646" s="198"/>
      <c r="Q646" s="198"/>
      <c r="R646" s="235"/>
      <c r="S646" s="31"/>
      <c r="T646" s="4"/>
      <c r="U646" s="4"/>
      <c r="V646" s="4"/>
      <c r="W646" s="4"/>
      <c r="X646" s="4"/>
    </row>
    <row r="647" ht="15.75" customHeight="1">
      <c r="A647" s="4"/>
      <c r="B647" s="4"/>
      <c r="C647" s="87"/>
      <c r="D647" s="59"/>
      <c r="E647" s="59"/>
      <c r="F647" s="219"/>
      <c r="G647" s="203"/>
      <c r="H647" s="198"/>
      <c r="I647" s="198"/>
      <c r="J647" s="198"/>
      <c r="K647" s="198"/>
      <c r="L647" s="198"/>
      <c r="M647" s="198"/>
      <c r="N647" s="198"/>
      <c r="O647" s="198"/>
      <c r="P647" s="198"/>
      <c r="Q647" s="198"/>
      <c r="R647" s="235"/>
      <c r="S647" s="31"/>
      <c r="T647" s="4"/>
      <c r="U647" s="4"/>
      <c r="V647" s="4"/>
      <c r="W647" s="4"/>
      <c r="X647" s="4"/>
    </row>
    <row r="648" ht="15.75" customHeight="1">
      <c r="A648" s="4"/>
      <c r="B648" s="4"/>
      <c r="C648" s="87"/>
      <c r="D648" s="59"/>
      <c r="E648" s="59"/>
      <c r="F648" s="219"/>
      <c r="G648" s="203"/>
      <c r="H648" s="198"/>
      <c r="I648" s="198"/>
      <c r="J648" s="198"/>
      <c r="K648" s="198"/>
      <c r="L648" s="198"/>
      <c r="M648" s="198"/>
      <c r="N648" s="198"/>
      <c r="O648" s="198"/>
      <c r="P648" s="198"/>
      <c r="Q648" s="198"/>
      <c r="R648" s="235"/>
      <c r="S648" s="31"/>
      <c r="T648" s="4"/>
      <c r="U648" s="4"/>
      <c r="V648" s="4"/>
      <c r="W648" s="4"/>
      <c r="X648" s="4"/>
    </row>
    <row r="649" ht="15.75" customHeight="1">
      <c r="A649" s="4"/>
      <c r="B649" s="4"/>
      <c r="C649" s="87"/>
      <c r="D649" s="59"/>
      <c r="E649" s="59"/>
      <c r="F649" s="219"/>
      <c r="G649" s="203"/>
      <c r="H649" s="198"/>
      <c r="I649" s="198"/>
      <c r="J649" s="198"/>
      <c r="K649" s="198"/>
      <c r="L649" s="198"/>
      <c r="M649" s="198"/>
      <c r="N649" s="198"/>
      <c r="O649" s="198"/>
      <c r="P649" s="198"/>
      <c r="Q649" s="198"/>
      <c r="R649" s="235"/>
      <c r="S649" s="31"/>
      <c r="T649" s="4"/>
      <c r="U649" s="4"/>
      <c r="V649" s="4"/>
      <c r="W649" s="4"/>
      <c r="X649" s="4"/>
    </row>
    <row r="650" ht="15.75" customHeight="1">
      <c r="A650" s="4"/>
      <c r="B650" s="4"/>
      <c r="C650" s="87"/>
      <c r="D650" s="59"/>
      <c r="E650" s="59"/>
      <c r="F650" s="219"/>
      <c r="G650" s="203"/>
      <c r="H650" s="198"/>
      <c r="I650" s="198"/>
      <c r="J650" s="198"/>
      <c r="K650" s="198"/>
      <c r="L650" s="198"/>
      <c r="M650" s="198"/>
      <c r="N650" s="198"/>
      <c r="O650" s="198"/>
      <c r="P650" s="198"/>
      <c r="Q650" s="198"/>
      <c r="R650" s="235"/>
      <c r="S650" s="31"/>
      <c r="T650" s="4"/>
      <c r="U650" s="4"/>
      <c r="V650" s="4"/>
      <c r="W650" s="4"/>
      <c r="X650" s="4"/>
    </row>
    <row r="651" ht="15.75" customHeight="1">
      <c r="A651" s="4"/>
      <c r="B651" s="4"/>
      <c r="C651" s="87"/>
      <c r="D651" s="59"/>
      <c r="E651" s="59"/>
      <c r="F651" s="219"/>
      <c r="G651" s="203"/>
      <c r="H651" s="198"/>
      <c r="I651" s="198"/>
      <c r="J651" s="198"/>
      <c r="K651" s="198"/>
      <c r="L651" s="198"/>
      <c r="M651" s="198"/>
      <c r="N651" s="198"/>
      <c r="O651" s="198"/>
      <c r="P651" s="198"/>
      <c r="Q651" s="198"/>
      <c r="R651" s="235"/>
      <c r="S651" s="31"/>
      <c r="T651" s="4"/>
      <c r="U651" s="4"/>
      <c r="V651" s="4"/>
      <c r="W651" s="4"/>
      <c r="X651" s="4"/>
    </row>
    <row r="652" ht="15.75" customHeight="1">
      <c r="A652" s="4"/>
      <c r="B652" s="4"/>
      <c r="C652" s="87"/>
      <c r="D652" s="59"/>
      <c r="E652" s="59"/>
      <c r="F652" s="219"/>
      <c r="G652" s="203"/>
      <c r="H652" s="198"/>
      <c r="I652" s="198"/>
      <c r="J652" s="198"/>
      <c r="K652" s="198"/>
      <c r="L652" s="198"/>
      <c r="M652" s="198"/>
      <c r="N652" s="198"/>
      <c r="O652" s="198"/>
      <c r="P652" s="198"/>
      <c r="Q652" s="198"/>
      <c r="R652" s="235"/>
      <c r="S652" s="31"/>
      <c r="T652" s="4"/>
      <c r="U652" s="4"/>
      <c r="V652" s="4"/>
      <c r="W652" s="4"/>
      <c r="X652" s="4"/>
    </row>
    <row r="653" ht="15.75" customHeight="1">
      <c r="A653" s="4"/>
      <c r="B653" s="4"/>
      <c r="C653" s="87"/>
      <c r="D653" s="59"/>
      <c r="E653" s="59"/>
      <c r="F653" s="219"/>
      <c r="G653" s="203"/>
      <c r="H653" s="198"/>
      <c r="I653" s="198"/>
      <c r="J653" s="198"/>
      <c r="K653" s="198"/>
      <c r="L653" s="198"/>
      <c r="M653" s="198"/>
      <c r="N653" s="198"/>
      <c r="O653" s="198"/>
      <c r="P653" s="198"/>
      <c r="Q653" s="198"/>
      <c r="R653" s="235"/>
      <c r="S653" s="31"/>
      <c r="T653" s="4"/>
      <c r="U653" s="4"/>
      <c r="V653" s="4"/>
      <c r="W653" s="4"/>
      <c r="X653" s="4"/>
    </row>
    <row r="654" ht="15.75" customHeight="1">
      <c r="A654" s="4"/>
      <c r="B654" s="4"/>
      <c r="C654" s="87"/>
      <c r="D654" s="59"/>
      <c r="E654" s="59"/>
      <c r="F654" s="219"/>
      <c r="G654" s="203"/>
      <c r="H654" s="198"/>
      <c r="I654" s="198"/>
      <c r="J654" s="198"/>
      <c r="K654" s="198"/>
      <c r="L654" s="198"/>
      <c r="M654" s="198"/>
      <c r="N654" s="198"/>
      <c r="O654" s="198"/>
      <c r="P654" s="198"/>
      <c r="Q654" s="198"/>
      <c r="R654" s="235"/>
      <c r="S654" s="31"/>
      <c r="T654" s="4"/>
      <c r="U654" s="4"/>
      <c r="V654" s="4"/>
      <c r="W654" s="4"/>
      <c r="X654" s="4"/>
    </row>
    <row r="655" ht="15.75" customHeight="1">
      <c r="A655" s="4"/>
      <c r="B655" s="4"/>
      <c r="C655" s="87"/>
      <c r="D655" s="59"/>
      <c r="E655" s="59"/>
      <c r="F655" s="219"/>
      <c r="G655" s="203"/>
      <c r="H655" s="198"/>
      <c r="I655" s="198"/>
      <c r="J655" s="198"/>
      <c r="K655" s="198"/>
      <c r="L655" s="198"/>
      <c r="M655" s="198"/>
      <c r="N655" s="198"/>
      <c r="O655" s="198"/>
      <c r="P655" s="198"/>
      <c r="Q655" s="198"/>
      <c r="R655" s="235"/>
      <c r="S655" s="31"/>
      <c r="T655" s="4"/>
      <c r="U655" s="4"/>
      <c r="V655" s="4"/>
      <c r="W655" s="4"/>
      <c r="X655" s="4"/>
    </row>
    <row r="656" ht="15.75" customHeight="1">
      <c r="A656" s="4"/>
      <c r="B656" s="4"/>
      <c r="C656" s="87"/>
      <c r="D656" s="59"/>
      <c r="E656" s="59"/>
      <c r="F656" s="219"/>
      <c r="G656" s="203"/>
      <c r="H656" s="198"/>
      <c r="I656" s="198"/>
      <c r="J656" s="198"/>
      <c r="K656" s="198"/>
      <c r="L656" s="198"/>
      <c r="M656" s="198"/>
      <c r="N656" s="198"/>
      <c r="O656" s="198"/>
      <c r="P656" s="198"/>
      <c r="Q656" s="198"/>
      <c r="R656" s="235"/>
      <c r="S656" s="31"/>
      <c r="T656" s="4"/>
      <c r="U656" s="4"/>
      <c r="V656" s="4"/>
      <c r="W656" s="4"/>
      <c r="X656" s="4"/>
    </row>
    <row r="657" ht="15.75" customHeight="1">
      <c r="A657" s="4"/>
      <c r="B657" s="4"/>
      <c r="C657" s="87"/>
      <c r="D657" s="59"/>
      <c r="E657" s="59"/>
      <c r="F657" s="219"/>
      <c r="G657" s="203"/>
      <c r="H657" s="198"/>
      <c r="I657" s="198"/>
      <c r="J657" s="198"/>
      <c r="K657" s="198"/>
      <c r="L657" s="198"/>
      <c r="M657" s="198"/>
      <c r="N657" s="198"/>
      <c r="O657" s="198"/>
      <c r="P657" s="198"/>
      <c r="Q657" s="198"/>
      <c r="R657" s="235"/>
      <c r="S657" s="31"/>
      <c r="T657" s="4"/>
      <c r="U657" s="4"/>
      <c r="V657" s="4"/>
      <c r="W657" s="4"/>
      <c r="X657" s="4"/>
    </row>
    <row r="658" ht="15.75" customHeight="1">
      <c r="A658" s="4"/>
      <c r="B658" s="4"/>
      <c r="C658" s="87"/>
      <c r="D658" s="59"/>
      <c r="E658" s="59"/>
      <c r="F658" s="219"/>
      <c r="G658" s="203"/>
      <c r="H658" s="198"/>
      <c r="I658" s="198"/>
      <c r="J658" s="198"/>
      <c r="K658" s="198"/>
      <c r="L658" s="198"/>
      <c r="M658" s="198"/>
      <c r="N658" s="198"/>
      <c r="O658" s="198"/>
      <c r="P658" s="198"/>
      <c r="Q658" s="198"/>
      <c r="R658" s="235"/>
      <c r="S658" s="31"/>
      <c r="T658" s="4"/>
      <c r="U658" s="4"/>
      <c r="V658" s="4"/>
      <c r="W658" s="4"/>
      <c r="X658" s="4"/>
    </row>
    <row r="659" ht="15.75" customHeight="1">
      <c r="A659" s="4"/>
      <c r="B659" s="4"/>
      <c r="C659" s="87"/>
      <c r="D659" s="59"/>
      <c r="E659" s="59"/>
      <c r="F659" s="219"/>
      <c r="G659" s="203"/>
      <c r="H659" s="198"/>
      <c r="I659" s="198"/>
      <c r="J659" s="198"/>
      <c r="K659" s="198"/>
      <c r="L659" s="198"/>
      <c r="M659" s="198"/>
      <c r="N659" s="198"/>
      <c r="O659" s="198"/>
      <c r="P659" s="198"/>
      <c r="Q659" s="198"/>
      <c r="R659" s="235"/>
      <c r="S659" s="31"/>
      <c r="T659" s="4"/>
      <c r="U659" s="4"/>
      <c r="V659" s="4"/>
      <c r="W659" s="4"/>
      <c r="X659" s="4"/>
    </row>
    <row r="660" ht="15.75" customHeight="1">
      <c r="A660" s="4"/>
      <c r="B660" s="4"/>
      <c r="C660" s="87"/>
      <c r="D660" s="59"/>
      <c r="E660" s="59"/>
      <c r="F660" s="219"/>
      <c r="G660" s="203"/>
      <c r="H660" s="198"/>
      <c r="I660" s="198"/>
      <c r="J660" s="198"/>
      <c r="K660" s="198"/>
      <c r="L660" s="198"/>
      <c r="M660" s="198"/>
      <c r="N660" s="198"/>
      <c r="O660" s="198"/>
      <c r="P660" s="198"/>
      <c r="Q660" s="198"/>
      <c r="R660" s="235"/>
      <c r="S660" s="31"/>
      <c r="T660" s="4"/>
      <c r="U660" s="4"/>
      <c r="V660" s="4"/>
      <c r="W660" s="4"/>
      <c r="X660" s="4"/>
    </row>
    <row r="661" ht="15.75" customHeight="1">
      <c r="A661" s="4"/>
      <c r="B661" s="4"/>
      <c r="C661" s="87"/>
      <c r="D661" s="59"/>
      <c r="E661" s="59"/>
      <c r="F661" s="219"/>
      <c r="G661" s="203"/>
      <c r="H661" s="198"/>
      <c r="I661" s="198"/>
      <c r="J661" s="198"/>
      <c r="K661" s="198"/>
      <c r="L661" s="198"/>
      <c r="M661" s="198"/>
      <c r="N661" s="198"/>
      <c r="O661" s="198"/>
      <c r="P661" s="198"/>
      <c r="Q661" s="198"/>
      <c r="R661" s="235"/>
      <c r="S661" s="31"/>
      <c r="T661" s="4"/>
      <c r="U661" s="4"/>
      <c r="V661" s="4"/>
      <c r="W661" s="4"/>
      <c r="X661" s="4"/>
    </row>
    <row r="662" ht="15.75" customHeight="1">
      <c r="A662" s="4"/>
      <c r="B662" s="4"/>
      <c r="C662" s="87"/>
      <c r="D662" s="59"/>
      <c r="E662" s="59"/>
      <c r="F662" s="219"/>
      <c r="G662" s="203"/>
      <c r="H662" s="198"/>
      <c r="I662" s="198"/>
      <c r="J662" s="198"/>
      <c r="K662" s="198"/>
      <c r="L662" s="198"/>
      <c r="M662" s="198"/>
      <c r="N662" s="198"/>
      <c r="O662" s="198"/>
      <c r="P662" s="198"/>
      <c r="Q662" s="198"/>
      <c r="R662" s="235"/>
      <c r="S662" s="31"/>
      <c r="T662" s="4"/>
      <c r="U662" s="4"/>
      <c r="V662" s="4"/>
      <c r="W662" s="4"/>
      <c r="X662" s="4"/>
    </row>
    <row r="663" ht="15.75" customHeight="1">
      <c r="A663" s="4"/>
      <c r="B663" s="4"/>
      <c r="C663" s="87"/>
      <c r="D663" s="59"/>
      <c r="E663" s="59"/>
      <c r="F663" s="219"/>
      <c r="G663" s="203"/>
      <c r="H663" s="198"/>
      <c r="I663" s="198"/>
      <c r="J663" s="198"/>
      <c r="K663" s="198"/>
      <c r="L663" s="198"/>
      <c r="M663" s="198"/>
      <c r="N663" s="198"/>
      <c r="O663" s="198"/>
      <c r="P663" s="198"/>
      <c r="Q663" s="198"/>
      <c r="R663" s="235"/>
      <c r="S663" s="31"/>
      <c r="T663" s="4"/>
      <c r="U663" s="4"/>
      <c r="V663" s="4"/>
      <c r="W663" s="4"/>
      <c r="X663" s="4"/>
    </row>
    <row r="664" ht="15.75" customHeight="1">
      <c r="A664" s="4"/>
      <c r="B664" s="4"/>
      <c r="C664" s="87"/>
      <c r="D664" s="59"/>
      <c r="E664" s="59"/>
      <c r="F664" s="219"/>
      <c r="G664" s="203"/>
      <c r="H664" s="198"/>
      <c r="I664" s="198"/>
      <c r="J664" s="198"/>
      <c r="K664" s="198"/>
      <c r="L664" s="198"/>
      <c r="M664" s="198"/>
      <c r="N664" s="198"/>
      <c r="O664" s="198"/>
      <c r="P664" s="198"/>
      <c r="Q664" s="198"/>
      <c r="R664" s="235"/>
      <c r="S664" s="31"/>
      <c r="T664" s="4"/>
      <c r="U664" s="4"/>
      <c r="V664" s="4"/>
      <c r="W664" s="4"/>
      <c r="X664" s="4"/>
    </row>
    <row r="665" ht="15.75" customHeight="1">
      <c r="A665" s="4"/>
      <c r="B665" s="4"/>
      <c r="C665" s="87"/>
      <c r="D665" s="59"/>
      <c r="E665" s="59"/>
      <c r="F665" s="219"/>
      <c r="G665" s="203"/>
      <c r="H665" s="198"/>
      <c r="I665" s="198"/>
      <c r="J665" s="198"/>
      <c r="K665" s="198"/>
      <c r="L665" s="198"/>
      <c r="M665" s="198"/>
      <c r="N665" s="198"/>
      <c r="O665" s="198"/>
      <c r="P665" s="198"/>
      <c r="Q665" s="198"/>
      <c r="R665" s="235"/>
      <c r="S665" s="31"/>
      <c r="T665" s="4"/>
      <c r="U665" s="4"/>
      <c r="V665" s="4"/>
      <c r="W665" s="4"/>
      <c r="X665" s="4"/>
    </row>
    <row r="666" ht="15.75" customHeight="1">
      <c r="A666" s="4"/>
      <c r="B666" s="4"/>
      <c r="C666" s="87"/>
      <c r="D666" s="59"/>
      <c r="E666" s="59"/>
      <c r="F666" s="219"/>
      <c r="G666" s="203"/>
      <c r="H666" s="198"/>
      <c r="I666" s="198"/>
      <c r="J666" s="198"/>
      <c r="K666" s="198"/>
      <c r="L666" s="198"/>
      <c r="M666" s="198"/>
      <c r="N666" s="198"/>
      <c r="O666" s="198"/>
      <c r="P666" s="198"/>
      <c r="Q666" s="198"/>
      <c r="R666" s="235"/>
      <c r="S666" s="31"/>
      <c r="T666" s="4"/>
      <c r="U666" s="4"/>
      <c r="V666" s="4"/>
      <c r="W666" s="4"/>
      <c r="X666" s="4"/>
    </row>
    <row r="667" ht="15.75" customHeight="1">
      <c r="A667" s="4"/>
      <c r="B667" s="4"/>
      <c r="C667" s="87"/>
      <c r="D667" s="59"/>
      <c r="E667" s="59"/>
      <c r="F667" s="219"/>
      <c r="G667" s="203"/>
      <c r="H667" s="198"/>
      <c r="I667" s="198"/>
      <c r="J667" s="198"/>
      <c r="K667" s="198"/>
      <c r="L667" s="198"/>
      <c r="M667" s="198"/>
      <c r="N667" s="198"/>
      <c r="O667" s="198"/>
      <c r="P667" s="198"/>
      <c r="Q667" s="198"/>
      <c r="R667" s="235"/>
      <c r="S667" s="31"/>
      <c r="T667" s="4"/>
      <c r="U667" s="4"/>
      <c r="V667" s="4"/>
      <c r="W667" s="4"/>
      <c r="X667" s="4"/>
    </row>
    <row r="668" ht="15.75" customHeight="1">
      <c r="A668" s="4"/>
      <c r="B668" s="4"/>
      <c r="C668" s="87"/>
      <c r="D668" s="59"/>
      <c r="E668" s="59"/>
      <c r="F668" s="219"/>
      <c r="G668" s="203"/>
      <c r="H668" s="198"/>
      <c r="I668" s="198"/>
      <c r="J668" s="198"/>
      <c r="K668" s="198"/>
      <c r="L668" s="198"/>
      <c r="M668" s="198"/>
      <c r="N668" s="198"/>
      <c r="O668" s="198"/>
      <c r="P668" s="198"/>
      <c r="Q668" s="198"/>
      <c r="R668" s="235"/>
      <c r="S668" s="31"/>
      <c r="T668" s="4"/>
      <c r="U668" s="4"/>
      <c r="V668" s="4"/>
      <c r="W668" s="4"/>
      <c r="X668" s="4"/>
    </row>
    <row r="669" ht="15.75" customHeight="1">
      <c r="A669" s="4"/>
      <c r="B669" s="4"/>
      <c r="C669" s="87"/>
      <c r="D669" s="59"/>
      <c r="E669" s="59"/>
      <c r="F669" s="219"/>
      <c r="G669" s="203"/>
      <c r="H669" s="198"/>
      <c r="I669" s="198"/>
      <c r="J669" s="198"/>
      <c r="K669" s="198"/>
      <c r="L669" s="198"/>
      <c r="M669" s="198"/>
      <c r="N669" s="198"/>
      <c r="O669" s="198"/>
      <c r="P669" s="198"/>
      <c r="Q669" s="198"/>
      <c r="R669" s="235"/>
      <c r="S669" s="31"/>
      <c r="T669" s="4"/>
      <c r="U669" s="4"/>
      <c r="V669" s="4"/>
      <c r="W669" s="4"/>
      <c r="X669" s="4"/>
    </row>
    <row r="670" ht="15.75" customHeight="1">
      <c r="A670" s="4"/>
      <c r="B670" s="4"/>
      <c r="C670" s="87"/>
      <c r="D670" s="59"/>
      <c r="E670" s="59"/>
      <c r="F670" s="219"/>
      <c r="G670" s="203"/>
      <c r="H670" s="198"/>
      <c r="I670" s="198"/>
      <c r="J670" s="198"/>
      <c r="K670" s="198"/>
      <c r="L670" s="198"/>
      <c r="M670" s="198"/>
      <c r="N670" s="198"/>
      <c r="O670" s="198"/>
      <c r="P670" s="198"/>
      <c r="Q670" s="198"/>
      <c r="R670" s="235"/>
      <c r="S670" s="31"/>
      <c r="T670" s="4"/>
      <c r="U670" s="4"/>
      <c r="V670" s="4"/>
      <c r="W670" s="4"/>
      <c r="X670" s="4"/>
    </row>
    <row r="671" ht="15.75" customHeight="1">
      <c r="A671" s="4"/>
      <c r="B671" s="4"/>
      <c r="C671" s="87"/>
      <c r="D671" s="59"/>
      <c r="E671" s="59"/>
      <c r="F671" s="219"/>
      <c r="G671" s="203"/>
      <c r="H671" s="198"/>
      <c r="I671" s="198"/>
      <c r="J671" s="198"/>
      <c r="K671" s="198"/>
      <c r="L671" s="198"/>
      <c r="M671" s="198"/>
      <c r="N671" s="198"/>
      <c r="O671" s="198"/>
      <c r="P671" s="198"/>
      <c r="Q671" s="198"/>
      <c r="R671" s="235"/>
      <c r="S671" s="31"/>
      <c r="T671" s="4"/>
      <c r="U671" s="4"/>
      <c r="V671" s="4"/>
      <c r="W671" s="4"/>
      <c r="X671" s="4"/>
    </row>
    <row r="672" ht="15.75" customHeight="1">
      <c r="A672" s="4"/>
      <c r="B672" s="4"/>
      <c r="C672" s="87"/>
      <c r="D672" s="59"/>
      <c r="E672" s="59"/>
      <c r="F672" s="219"/>
      <c r="G672" s="203"/>
      <c r="H672" s="198"/>
      <c r="I672" s="198"/>
      <c r="J672" s="198"/>
      <c r="K672" s="198"/>
      <c r="L672" s="198"/>
      <c r="M672" s="198"/>
      <c r="N672" s="198"/>
      <c r="O672" s="198"/>
      <c r="P672" s="198"/>
      <c r="Q672" s="198"/>
      <c r="R672" s="235"/>
      <c r="S672" s="31"/>
      <c r="T672" s="4"/>
      <c r="U672" s="4"/>
      <c r="V672" s="4"/>
      <c r="W672" s="4"/>
      <c r="X672" s="4"/>
    </row>
    <row r="673" ht="15.75" customHeight="1">
      <c r="A673" s="4"/>
      <c r="B673" s="4"/>
      <c r="C673" s="87"/>
      <c r="D673" s="59"/>
      <c r="E673" s="59"/>
      <c r="F673" s="219"/>
      <c r="G673" s="203"/>
      <c r="H673" s="198"/>
      <c r="I673" s="198"/>
      <c r="J673" s="198"/>
      <c r="K673" s="198"/>
      <c r="L673" s="198"/>
      <c r="M673" s="198"/>
      <c r="N673" s="198"/>
      <c r="O673" s="198"/>
      <c r="P673" s="198"/>
      <c r="Q673" s="198"/>
      <c r="R673" s="235"/>
      <c r="S673" s="31"/>
      <c r="T673" s="4"/>
      <c r="U673" s="4"/>
      <c r="V673" s="4"/>
      <c r="W673" s="4"/>
      <c r="X673" s="4"/>
    </row>
    <row r="674" ht="15.75" customHeight="1">
      <c r="A674" s="4"/>
      <c r="B674" s="4"/>
      <c r="C674" s="87"/>
      <c r="D674" s="59"/>
      <c r="E674" s="59"/>
      <c r="F674" s="219"/>
      <c r="G674" s="203"/>
      <c r="H674" s="198"/>
      <c r="I674" s="198"/>
      <c r="J674" s="198"/>
      <c r="K674" s="198"/>
      <c r="L674" s="198"/>
      <c r="M674" s="198"/>
      <c r="N674" s="198"/>
      <c r="O674" s="198"/>
      <c r="P674" s="198"/>
      <c r="Q674" s="198"/>
      <c r="R674" s="235"/>
      <c r="S674" s="31"/>
      <c r="T674" s="4"/>
      <c r="U674" s="4"/>
      <c r="V674" s="4"/>
      <c r="W674" s="4"/>
      <c r="X674" s="4"/>
    </row>
    <row r="675" ht="15.75" customHeight="1">
      <c r="A675" s="4"/>
      <c r="B675" s="4"/>
      <c r="C675" s="87"/>
      <c r="D675" s="59"/>
      <c r="E675" s="59"/>
      <c r="F675" s="219"/>
      <c r="G675" s="203"/>
      <c r="H675" s="198"/>
      <c r="I675" s="198"/>
      <c r="J675" s="198"/>
      <c r="K675" s="198"/>
      <c r="L675" s="198"/>
      <c r="M675" s="198"/>
      <c r="N675" s="198"/>
      <c r="O675" s="198"/>
      <c r="P675" s="198"/>
      <c r="Q675" s="198"/>
      <c r="R675" s="235"/>
      <c r="S675" s="31"/>
      <c r="T675" s="4"/>
      <c r="U675" s="4"/>
      <c r="V675" s="4"/>
      <c r="W675" s="4"/>
      <c r="X675" s="4"/>
    </row>
    <row r="676" ht="15.75" customHeight="1">
      <c r="A676" s="4"/>
      <c r="B676" s="4"/>
      <c r="C676" s="87"/>
      <c r="D676" s="59"/>
      <c r="E676" s="59"/>
      <c r="F676" s="219"/>
      <c r="G676" s="203"/>
      <c r="H676" s="198"/>
      <c r="I676" s="198"/>
      <c r="J676" s="198"/>
      <c r="K676" s="198"/>
      <c r="L676" s="198"/>
      <c r="M676" s="198"/>
      <c r="N676" s="198"/>
      <c r="O676" s="198"/>
      <c r="P676" s="198"/>
      <c r="Q676" s="198"/>
      <c r="R676" s="235"/>
      <c r="S676" s="31"/>
      <c r="T676" s="4"/>
      <c r="U676" s="4"/>
      <c r="V676" s="4"/>
      <c r="W676" s="4"/>
      <c r="X676" s="4"/>
    </row>
    <row r="677" ht="15.75" customHeight="1">
      <c r="A677" s="4"/>
      <c r="B677" s="4"/>
      <c r="C677" s="87"/>
      <c r="D677" s="59"/>
      <c r="E677" s="59"/>
      <c r="F677" s="219"/>
      <c r="G677" s="203"/>
      <c r="H677" s="198"/>
      <c r="I677" s="198"/>
      <c r="J677" s="198"/>
      <c r="K677" s="198"/>
      <c r="L677" s="198"/>
      <c r="M677" s="198"/>
      <c r="N677" s="198"/>
      <c r="O677" s="198"/>
      <c r="P677" s="198"/>
      <c r="Q677" s="198"/>
      <c r="R677" s="235"/>
      <c r="S677" s="31"/>
      <c r="T677" s="4"/>
      <c r="U677" s="4"/>
      <c r="V677" s="4"/>
      <c r="W677" s="4"/>
      <c r="X677" s="4"/>
    </row>
    <row r="678" ht="15.75" customHeight="1">
      <c r="A678" s="4"/>
      <c r="B678" s="4"/>
      <c r="C678" s="87"/>
      <c r="D678" s="59"/>
      <c r="E678" s="59"/>
      <c r="F678" s="219"/>
      <c r="G678" s="203"/>
      <c r="H678" s="198"/>
      <c r="I678" s="198"/>
      <c r="J678" s="198"/>
      <c r="K678" s="198"/>
      <c r="L678" s="198"/>
      <c r="M678" s="198"/>
      <c r="N678" s="198"/>
      <c r="O678" s="198"/>
      <c r="P678" s="198"/>
      <c r="Q678" s="198"/>
      <c r="R678" s="235"/>
      <c r="S678" s="31"/>
      <c r="T678" s="4"/>
      <c r="U678" s="4"/>
      <c r="V678" s="4"/>
      <c r="W678" s="4"/>
      <c r="X678" s="4"/>
    </row>
    <row r="679" ht="15.75" customHeight="1">
      <c r="A679" s="4"/>
      <c r="B679" s="4"/>
      <c r="C679" s="87"/>
      <c r="D679" s="59"/>
      <c r="E679" s="59"/>
      <c r="F679" s="219"/>
      <c r="G679" s="203"/>
      <c r="H679" s="198"/>
      <c r="I679" s="198"/>
      <c r="J679" s="198"/>
      <c r="K679" s="198"/>
      <c r="L679" s="198"/>
      <c r="M679" s="198"/>
      <c r="N679" s="198"/>
      <c r="O679" s="198"/>
      <c r="P679" s="198"/>
      <c r="Q679" s="198"/>
      <c r="R679" s="235"/>
      <c r="S679" s="31"/>
      <c r="T679" s="4"/>
      <c r="U679" s="4"/>
      <c r="V679" s="4"/>
      <c r="W679" s="4"/>
      <c r="X679" s="4"/>
    </row>
    <row r="680" ht="15.75" customHeight="1">
      <c r="A680" s="4"/>
      <c r="B680" s="4"/>
      <c r="C680" s="87"/>
      <c r="D680" s="59"/>
      <c r="E680" s="59"/>
      <c r="F680" s="219"/>
      <c r="G680" s="203"/>
      <c r="H680" s="198"/>
      <c r="I680" s="198"/>
      <c r="J680" s="198"/>
      <c r="K680" s="198"/>
      <c r="L680" s="198"/>
      <c r="M680" s="198"/>
      <c r="N680" s="198"/>
      <c r="O680" s="198"/>
      <c r="P680" s="198"/>
      <c r="Q680" s="198"/>
      <c r="R680" s="235"/>
      <c r="S680" s="31"/>
      <c r="T680" s="4"/>
      <c r="U680" s="4"/>
      <c r="V680" s="4"/>
      <c r="W680" s="4"/>
      <c r="X680" s="4"/>
    </row>
    <row r="681" ht="15.75" customHeight="1">
      <c r="A681" s="4"/>
      <c r="B681" s="4"/>
      <c r="C681" s="87"/>
      <c r="D681" s="59"/>
      <c r="E681" s="59"/>
      <c r="F681" s="219"/>
      <c r="G681" s="203"/>
      <c r="H681" s="198"/>
      <c r="I681" s="198"/>
      <c r="J681" s="198"/>
      <c r="K681" s="198"/>
      <c r="L681" s="198"/>
      <c r="M681" s="198"/>
      <c r="N681" s="198"/>
      <c r="O681" s="198"/>
      <c r="P681" s="198"/>
      <c r="Q681" s="198"/>
      <c r="R681" s="235"/>
      <c r="S681" s="31"/>
      <c r="T681" s="4"/>
      <c r="U681" s="4"/>
      <c r="V681" s="4"/>
      <c r="W681" s="4"/>
      <c r="X681" s="4"/>
    </row>
    <row r="682" ht="15.75" customHeight="1">
      <c r="A682" s="4"/>
      <c r="B682" s="4"/>
      <c r="C682" s="87"/>
      <c r="D682" s="59"/>
      <c r="E682" s="59"/>
      <c r="F682" s="219"/>
      <c r="G682" s="203"/>
      <c r="H682" s="198"/>
      <c r="I682" s="198"/>
      <c r="J682" s="198"/>
      <c r="K682" s="198"/>
      <c r="L682" s="198"/>
      <c r="M682" s="198"/>
      <c r="N682" s="198"/>
      <c r="O682" s="198"/>
      <c r="P682" s="198"/>
      <c r="Q682" s="198"/>
      <c r="R682" s="235"/>
      <c r="S682" s="31"/>
      <c r="T682" s="4"/>
      <c r="U682" s="4"/>
      <c r="V682" s="4"/>
      <c r="W682" s="4"/>
      <c r="X682" s="4"/>
    </row>
    <row r="683" ht="15.75" customHeight="1">
      <c r="A683" s="4"/>
      <c r="B683" s="4"/>
      <c r="C683" s="87"/>
      <c r="D683" s="59"/>
      <c r="E683" s="59"/>
      <c r="F683" s="219"/>
      <c r="G683" s="203"/>
      <c r="H683" s="198"/>
      <c r="I683" s="198"/>
      <c r="J683" s="198"/>
      <c r="K683" s="198"/>
      <c r="L683" s="198"/>
      <c r="M683" s="198"/>
      <c r="N683" s="198"/>
      <c r="O683" s="198"/>
      <c r="P683" s="198"/>
      <c r="Q683" s="198"/>
      <c r="R683" s="235"/>
      <c r="S683" s="31"/>
      <c r="T683" s="4"/>
      <c r="U683" s="4"/>
      <c r="V683" s="4"/>
      <c r="W683" s="4"/>
      <c r="X683" s="4"/>
    </row>
    <row r="684" ht="15.75" customHeight="1">
      <c r="A684" s="4"/>
      <c r="B684" s="4"/>
      <c r="C684" s="87"/>
      <c r="D684" s="59"/>
      <c r="E684" s="59"/>
      <c r="F684" s="219"/>
      <c r="G684" s="203"/>
      <c r="H684" s="198"/>
      <c r="I684" s="198"/>
      <c r="J684" s="198"/>
      <c r="K684" s="198"/>
      <c r="L684" s="198"/>
      <c r="M684" s="198"/>
      <c r="N684" s="198"/>
      <c r="O684" s="198"/>
      <c r="P684" s="198"/>
      <c r="Q684" s="198"/>
      <c r="R684" s="235"/>
      <c r="S684" s="31"/>
      <c r="T684" s="4"/>
      <c r="U684" s="4"/>
      <c r="V684" s="4"/>
      <c r="W684" s="4"/>
      <c r="X684" s="4"/>
    </row>
    <row r="685" ht="15.75" customHeight="1">
      <c r="A685" s="4"/>
      <c r="B685" s="4"/>
      <c r="C685" s="87"/>
      <c r="D685" s="59"/>
      <c r="E685" s="59"/>
      <c r="F685" s="219"/>
      <c r="G685" s="203"/>
      <c r="H685" s="198"/>
      <c r="I685" s="198"/>
      <c r="J685" s="198"/>
      <c r="K685" s="198"/>
      <c r="L685" s="198"/>
      <c r="M685" s="198"/>
      <c r="N685" s="198"/>
      <c r="O685" s="198"/>
      <c r="P685" s="198"/>
      <c r="Q685" s="198"/>
      <c r="R685" s="235"/>
      <c r="S685" s="31"/>
      <c r="T685" s="4"/>
      <c r="U685" s="4"/>
      <c r="V685" s="4"/>
      <c r="W685" s="4"/>
      <c r="X685" s="4"/>
    </row>
    <row r="686" ht="15.75" customHeight="1">
      <c r="A686" s="4"/>
      <c r="B686" s="4"/>
      <c r="C686" s="87"/>
      <c r="D686" s="59"/>
      <c r="E686" s="59"/>
      <c r="F686" s="219"/>
      <c r="G686" s="203"/>
      <c r="H686" s="198"/>
      <c r="I686" s="198"/>
      <c r="J686" s="198"/>
      <c r="K686" s="198"/>
      <c r="L686" s="198"/>
      <c r="M686" s="198"/>
      <c r="N686" s="198"/>
      <c r="O686" s="198"/>
      <c r="P686" s="198"/>
      <c r="Q686" s="198"/>
      <c r="R686" s="235"/>
      <c r="S686" s="31"/>
      <c r="T686" s="4"/>
      <c r="U686" s="4"/>
      <c r="V686" s="4"/>
      <c r="W686" s="4"/>
      <c r="X686" s="4"/>
    </row>
    <row r="687" ht="15.75" customHeight="1">
      <c r="A687" s="4"/>
      <c r="B687" s="4"/>
      <c r="C687" s="87"/>
      <c r="D687" s="59"/>
      <c r="E687" s="59"/>
      <c r="F687" s="219"/>
      <c r="G687" s="203"/>
      <c r="H687" s="198"/>
      <c r="I687" s="198"/>
      <c r="J687" s="198"/>
      <c r="K687" s="198"/>
      <c r="L687" s="198"/>
      <c r="M687" s="198"/>
      <c r="N687" s="198"/>
      <c r="O687" s="198"/>
      <c r="P687" s="198"/>
      <c r="Q687" s="198"/>
      <c r="R687" s="235"/>
      <c r="S687" s="31"/>
      <c r="T687" s="4"/>
      <c r="U687" s="4"/>
      <c r="V687" s="4"/>
      <c r="W687" s="4"/>
      <c r="X687" s="4"/>
    </row>
    <row r="688" ht="15.75" customHeight="1">
      <c r="A688" s="4"/>
      <c r="B688" s="4"/>
      <c r="C688" s="87"/>
      <c r="D688" s="59"/>
      <c r="E688" s="59"/>
      <c r="F688" s="219"/>
      <c r="G688" s="203"/>
      <c r="H688" s="198"/>
      <c r="I688" s="198"/>
      <c r="J688" s="198"/>
      <c r="K688" s="198"/>
      <c r="L688" s="198"/>
      <c r="M688" s="198"/>
      <c r="N688" s="198"/>
      <c r="O688" s="198"/>
      <c r="P688" s="198"/>
      <c r="Q688" s="198"/>
      <c r="R688" s="235"/>
      <c r="S688" s="31"/>
      <c r="T688" s="4"/>
      <c r="U688" s="4"/>
      <c r="V688" s="4"/>
      <c r="W688" s="4"/>
      <c r="X688" s="4"/>
    </row>
    <row r="689" ht="15.75" customHeight="1">
      <c r="A689" s="4"/>
      <c r="B689" s="4"/>
      <c r="C689" s="87"/>
      <c r="D689" s="59"/>
      <c r="E689" s="59"/>
      <c r="F689" s="219"/>
      <c r="G689" s="203"/>
      <c r="H689" s="198"/>
      <c r="I689" s="198"/>
      <c r="J689" s="198"/>
      <c r="K689" s="198"/>
      <c r="L689" s="198"/>
      <c r="M689" s="198"/>
      <c r="N689" s="198"/>
      <c r="O689" s="198"/>
      <c r="P689" s="198"/>
      <c r="Q689" s="198"/>
      <c r="R689" s="235"/>
      <c r="S689" s="31"/>
      <c r="T689" s="4"/>
      <c r="U689" s="4"/>
      <c r="V689" s="4"/>
      <c r="W689" s="4"/>
      <c r="X689" s="4"/>
    </row>
    <row r="690" ht="15.75" customHeight="1">
      <c r="A690" s="4"/>
      <c r="B690" s="4"/>
      <c r="C690" s="87"/>
      <c r="D690" s="59"/>
      <c r="E690" s="59"/>
      <c r="F690" s="219"/>
      <c r="G690" s="203"/>
      <c r="H690" s="198"/>
      <c r="I690" s="198"/>
      <c r="J690" s="198"/>
      <c r="K690" s="198"/>
      <c r="L690" s="198"/>
      <c r="M690" s="198"/>
      <c r="N690" s="198"/>
      <c r="O690" s="198"/>
      <c r="P690" s="198"/>
      <c r="Q690" s="198"/>
      <c r="R690" s="235"/>
      <c r="S690" s="31"/>
      <c r="T690" s="4"/>
      <c r="U690" s="4"/>
      <c r="V690" s="4"/>
      <c r="W690" s="4"/>
      <c r="X690" s="4"/>
    </row>
    <row r="691" ht="15.75" customHeight="1">
      <c r="A691" s="4"/>
      <c r="B691" s="4"/>
      <c r="C691" s="87"/>
      <c r="D691" s="59"/>
      <c r="E691" s="59"/>
      <c r="F691" s="219"/>
      <c r="G691" s="203"/>
      <c r="H691" s="198"/>
      <c r="I691" s="198"/>
      <c r="J691" s="198"/>
      <c r="K691" s="198"/>
      <c r="L691" s="198"/>
      <c r="M691" s="198"/>
      <c r="N691" s="198"/>
      <c r="O691" s="198"/>
      <c r="P691" s="198"/>
      <c r="Q691" s="198"/>
      <c r="R691" s="235"/>
      <c r="S691" s="31"/>
      <c r="T691" s="4"/>
      <c r="U691" s="4"/>
      <c r="V691" s="4"/>
      <c r="W691" s="4"/>
      <c r="X691" s="4"/>
    </row>
    <row r="692" ht="15.75" customHeight="1">
      <c r="A692" s="4"/>
      <c r="B692" s="4"/>
      <c r="C692" s="87"/>
      <c r="D692" s="59"/>
      <c r="E692" s="59"/>
      <c r="F692" s="219"/>
      <c r="G692" s="203"/>
      <c r="H692" s="198"/>
      <c r="I692" s="198"/>
      <c r="J692" s="198"/>
      <c r="K692" s="198"/>
      <c r="L692" s="198"/>
      <c r="M692" s="198"/>
      <c r="N692" s="198"/>
      <c r="O692" s="198"/>
      <c r="P692" s="198"/>
      <c r="Q692" s="198"/>
      <c r="R692" s="235"/>
      <c r="S692" s="31"/>
      <c r="T692" s="4"/>
      <c r="U692" s="4"/>
      <c r="V692" s="4"/>
      <c r="W692" s="4"/>
      <c r="X692" s="4"/>
    </row>
    <row r="693" ht="15.75" customHeight="1">
      <c r="A693" s="4"/>
      <c r="B693" s="4"/>
      <c r="C693" s="87"/>
      <c r="D693" s="59"/>
      <c r="E693" s="59"/>
      <c r="F693" s="219"/>
      <c r="G693" s="203"/>
      <c r="H693" s="198"/>
      <c r="I693" s="198"/>
      <c r="J693" s="198"/>
      <c r="K693" s="198"/>
      <c r="L693" s="198"/>
      <c r="M693" s="198"/>
      <c r="N693" s="198"/>
      <c r="O693" s="198"/>
      <c r="P693" s="198"/>
      <c r="Q693" s="198"/>
      <c r="R693" s="235"/>
      <c r="S693" s="31"/>
      <c r="T693" s="4"/>
      <c r="U693" s="4"/>
      <c r="V693" s="4"/>
      <c r="W693" s="4"/>
      <c r="X693" s="4"/>
    </row>
    <row r="694" ht="15.75" customHeight="1">
      <c r="A694" s="4"/>
      <c r="B694" s="4"/>
      <c r="C694" s="87"/>
      <c r="D694" s="59"/>
      <c r="E694" s="59"/>
      <c r="F694" s="219"/>
      <c r="G694" s="203"/>
      <c r="H694" s="198"/>
      <c r="I694" s="198"/>
      <c r="J694" s="198"/>
      <c r="K694" s="198"/>
      <c r="L694" s="198"/>
      <c r="M694" s="198"/>
      <c r="N694" s="198"/>
      <c r="O694" s="198"/>
      <c r="P694" s="198"/>
      <c r="Q694" s="198"/>
      <c r="R694" s="235"/>
      <c r="S694" s="31"/>
      <c r="T694" s="4"/>
      <c r="U694" s="4"/>
      <c r="V694" s="4"/>
      <c r="W694" s="4"/>
      <c r="X694" s="4"/>
    </row>
    <row r="695" ht="15.75" customHeight="1">
      <c r="A695" s="4"/>
      <c r="B695" s="4"/>
      <c r="C695" s="87"/>
      <c r="D695" s="59"/>
      <c r="E695" s="59"/>
      <c r="F695" s="219"/>
      <c r="G695" s="203"/>
      <c r="H695" s="198"/>
      <c r="I695" s="198"/>
      <c r="J695" s="198"/>
      <c r="K695" s="198"/>
      <c r="L695" s="198"/>
      <c r="M695" s="198"/>
      <c r="N695" s="198"/>
      <c r="O695" s="198"/>
      <c r="P695" s="198"/>
      <c r="Q695" s="198"/>
      <c r="R695" s="235"/>
      <c r="S695" s="31"/>
      <c r="T695" s="4"/>
      <c r="U695" s="4"/>
      <c r="V695" s="4"/>
      <c r="W695" s="4"/>
      <c r="X695" s="4"/>
    </row>
    <row r="696" ht="15.75" customHeight="1">
      <c r="A696" s="4"/>
      <c r="B696" s="4"/>
      <c r="C696" s="87"/>
      <c r="D696" s="59"/>
      <c r="E696" s="59"/>
      <c r="F696" s="219"/>
      <c r="G696" s="203"/>
      <c r="H696" s="198"/>
      <c r="I696" s="198"/>
      <c r="J696" s="198"/>
      <c r="K696" s="198"/>
      <c r="L696" s="198"/>
      <c r="M696" s="198"/>
      <c r="N696" s="198"/>
      <c r="O696" s="198"/>
      <c r="P696" s="198"/>
      <c r="Q696" s="198"/>
      <c r="R696" s="235"/>
      <c r="S696" s="31"/>
      <c r="T696" s="4"/>
      <c r="U696" s="4"/>
      <c r="V696" s="4"/>
      <c r="W696" s="4"/>
      <c r="X696" s="4"/>
    </row>
    <row r="697" ht="15.75" customHeight="1">
      <c r="A697" s="4"/>
      <c r="B697" s="4"/>
      <c r="C697" s="87"/>
      <c r="D697" s="59"/>
      <c r="E697" s="59"/>
      <c r="F697" s="219"/>
      <c r="G697" s="203"/>
      <c r="H697" s="198"/>
      <c r="I697" s="198"/>
      <c r="J697" s="198"/>
      <c r="K697" s="198"/>
      <c r="L697" s="198"/>
      <c r="M697" s="198"/>
      <c r="N697" s="198"/>
      <c r="O697" s="198"/>
      <c r="P697" s="198"/>
      <c r="Q697" s="198"/>
      <c r="R697" s="235"/>
      <c r="S697" s="31"/>
      <c r="T697" s="4"/>
      <c r="U697" s="4"/>
      <c r="V697" s="4"/>
      <c r="W697" s="4"/>
      <c r="X697" s="4"/>
    </row>
    <row r="698" ht="15.75" customHeight="1">
      <c r="A698" s="4"/>
      <c r="B698" s="4"/>
      <c r="C698" s="87"/>
      <c r="D698" s="59"/>
      <c r="E698" s="59"/>
      <c r="F698" s="219"/>
      <c r="G698" s="203"/>
      <c r="H698" s="198"/>
      <c r="I698" s="198"/>
      <c r="J698" s="198"/>
      <c r="K698" s="198"/>
      <c r="L698" s="198"/>
      <c r="M698" s="198"/>
      <c r="N698" s="198"/>
      <c r="O698" s="198"/>
      <c r="P698" s="198"/>
      <c r="Q698" s="198"/>
      <c r="R698" s="235"/>
      <c r="S698" s="31"/>
      <c r="T698" s="4"/>
      <c r="U698" s="4"/>
      <c r="V698" s="4"/>
      <c r="W698" s="4"/>
      <c r="X698" s="4"/>
    </row>
    <row r="699" ht="15.75" customHeight="1">
      <c r="A699" s="4"/>
      <c r="B699" s="4"/>
      <c r="C699" s="87"/>
      <c r="D699" s="59"/>
      <c r="E699" s="59"/>
      <c r="F699" s="219"/>
      <c r="G699" s="203"/>
      <c r="H699" s="198"/>
      <c r="I699" s="198"/>
      <c r="J699" s="198"/>
      <c r="K699" s="198"/>
      <c r="L699" s="198"/>
      <c r="M699" s="198"/>
      <c r="N699" s="198"/>
      <c r="O699" s="198"/>
      <c r="P699" s="198"/>
      <c r="Q699" s="198"/>
      <c r="R699" s="235"/>
      <c r="S699" s="31"/>
      <c r="T699" s="4"/>
      <c r="U699" s="4"/>
      <c r="V699" s="4"/>
      <c r="W699" s="4"/>
      <c r="X699" s="4"/>
    </row>
    <row r="700" ht="15.75" customHeight="1">
      <c r="A700" s="4"/>
      <c r="B700" s="4"/>
      <c r="C700" s="87"/>
      <c r="D700" s="59"/>
      <c r="E700" s="59"/>
      <c r="F700" s="219"/>
      <c r="G700" s="203"/>
      <c r="H700" s="198"/>
      <c r="I700" s="198"/>
      <c r="J700" s="198"/>
      <c r="K700" s="198"/>
      <c r="L700" s="198"/>
      <c r="M700" s="198"/>
      <c r="N700" s="198"/>
      <c r="O700" s="198"/>
      <c r="P700" s="198"/>
      <c r="Q700" s="198"/>
      <c r="R700" s="235"/>
      <c r="S700" s="31"/>
      <c r="T700" s="4"/>
      <c r="U700" s="4"/>
      <c r="V700" s="4"/>
      <c r="W700" s="4"/>
      <c r="X700" s="4"/>
    </row>
    <row r="701" ht="15.75" customHeight="1">
      <c r="A701" s="4"/>
      <c r="B701" s="4"/>
      <c r="C701" s="87"/>
      <c r="D701" s="59"/>
      <c r="E701" s="59"/>
      <c r="F701" s="219"/>
      <c r="G701" s="203"/>
      <c r="H701" s="198"/>
      <c r="I701" s="198"/>
      <c r="J701" s="198"/>
      <c r="K701" s="198"/>
      <c r="L701" s="198"/>
      <c r="M701" s="198"/>
      <c r="N701" s="198"/>
      <c r="O701" s="198"/>
      <c r="P701" s="198"/>
      <c r="Q701" s="198"/>
      <c r="R701" s="235"/>
      <c r="S701" s="31"/>
      <c r="T701" s="4"/>
      <c r="U701" s="4"/>
      <c r="V701" s="4"/>
      <c r="W701" s="4"/>
      <c r="X701" s="4"/>
    </row>
    <row r="702" ht="15.75" customHeight="1">
      <c r="A702" s="4"/>
      <c r="B702" s="4"/>
      <c r="C702" s="87"/>
      <c r="D702" s="59"/>
      <c r="E702" s="59"/>
      <c r="F702" s="219"/>
      <c r="G702" s="203"/>
      <c r="H702" s="198"/>
      <c r="I702" s="198"/>
      <c r="J702" s="198"/>
      <c r="K702" s="198"/>
      <c r="L702" s="198"/>
      <c r="M702" s="198"/>
      <c r="N702" s="198"/>
      <c r="O702" s="198"/>
      <c r="P702" s="198"/>
      <c r="Q702" s="198"/>
      <c r="R702" s="235"/>
      <c r="S702" s="31"/>
      <c r="T702" s="4"/>
      <c r="U702" s="4"/>
      <c r="V702" s="4"/>
      <c r="W702" s="4"/>
      <c r="X702" s="4"/>
    </row>
    <row r="703" ht="15.75" customHeight="1">
      <c r="A703" s="4"/>
      <c r="B703" s="4"/>
      <c r="C703" s="87"/>
      <c r="D703" s="59"/>
      <c r="E703" s="59"/>
      <c r="F703" s="219"/>
      <c r="G703" s="203"/>
      <c r="H703" s="198"/>
      <c r="I703" s="198"/>
      <c r="J703" s="198"/>
      <c r="K703" s="198"/>
      <c r="L703" s="198"/>
      <c r="M703" s="198"/>
      <c r="N703" s="198"/>
      <c r="O703" s="198"/>
      <c r="P703" s="198"/>
      <c r="Q703" s="198"/>
      <c r="R703" s="235"/>
      <c r="S703" s="31"/>
      <c r="T703" s="4"/>
      <c r="U703" s="4"/>
      <c r="V703" s="4"/>
      <c r="W703" s="4"/>
      <c r="X703" s="4"/>
    </row>
    <row r="704" ht="15.75" customHeight="1">
      <c r="A704" s="4"/>
      <c r="B704" s="4"/>
      <c r="C704" s="87"/>
      <c r="D704" s="59"/>
      <c r="E704" s="59"/>
      <c r="F704" s="219"/>
      <c r="G704" s="203"/>
      <c r="H704" s="198"/>
      <c r="I704" s="198"/>
      <c r="J704" s="198"/>
      <c r="K704" s="198"/>
      <c r="L704" s="198"/>
      <c r="M704" s="198"/>
      <c r="N704" s="198"/>
      <c r="O704" s="198"/>
      <c r="P704" s="198"/>
      <c r="Q704" s="198"/>
      <c r="R704" s="235"/>
      <c r="S704" s="31"/>
      <c r="T704" s="4"/>
      <c r="U704" s="4"/>
      <c r="V704" s="4"/>
      <c r="W704" s="4"/>
      <c r="X704" s="4"/>
    </row>
    <row r="705" ht="15.75" customHeight="1">
      <c r="A705" s="4"/>
      <c r="B705" s="4"/>
      <c r="C705" s="87"/>
      <c r="D705" s="59"/>
      <c r="E705" s="59"/>
      <c r="F705" s="219"/>
      <c r="G705" s="203"/>
      <c r="H705" s="198"/>
      <c r="I705" s="198"/>
      <c r="J705" s="198"/>
      <c r="K705" s="198"/>
      <c r="L705" s="198"/>
      <c r="M705" s="198"/>
      <c r="N705" s="198"/>
      <c r="O705" s="198"/>
      <c r="P705" s="198"/>
      <c r="Q705" s="198"/>
      <c r="R705" s="235"/>
      <c r="S705" s="31"/>
      <c r="T705" s="4"/>
      <c r="U705" s="4"/>
      <c r="V705" s="4"/>
      <c r="W705" s="4"/>
      <c r="X705" s="4"/>
    </row>
    <row r="706" ht="15.75" customHeight="1">
      <c r="A706" s="4"/>
      <c r="B706" s="4"/>
      <c r="C706" s="87"/>
      <c r="D706" s="59"/>
      <c r="E706" s="59"/>
      <c r="F706" s="219"/>
      <c r="G706" s="203"/>
      <c r="H706" s="198"/>
      <c r="I706" s="198"/>
      <c r="J706" s="198"/>
      <c r="K706" s="198"/>
      <c r="L706" s="198"/>
      <c r="M706" s="198"/>
      <c r="N706" s="198"/>
      <c r="O706" s="198"/>
      <c r="P706" s="198"/>
      <c r="Q706" s="198"/>
      <c r="R706" s="235"/>
      <c r="S706" s="31"/>
      <c r="T706" s="4"/>
      <c r="U706" s="4"/>
      <c r="V706" s="4"/>
      <c r="W706" s="4"/>
      <c r="X706" s="4"/>
    </row>
    <row r="707" ht="15.75" customHeight="1">
      <c r="A707" s="4"/>
      <c r="B707" s="4"/>
      <c r="C707" s="87"/>
      <c r="D707" s="59"/>
      <c r="E707" s="59"/>
      <c r="F707" s="219"/>
      <c r="G707" s="203"/>
      <c r="H707" s="198"/>
      <c r="I707" s="198"/>
      <c r="J707" s="198"/>
      <c r="K707" s="198"/>
      <c r="L707" s="198"/>
      <c r="M707" s="198"/>
      <c r="N707" s="198"/>
      <c r="O707" s="198"/>
      <c r="P707" s="198"/>
      <c r="Q707" s="198"/>
      <c r="R707" s="235"/>
      <c r="S707" s="31"/>
      <c r="T707" s="4"/>
      <c r="U707" s="4"/>
      <c r="V707" s="4"/>
      <c r="W707" s="4"/>
      <c r="X707" s="4"/>
    </row>
    <row r="708" ht="15.75" customHeight="1">
      <c r="A708" s="4"/>
      <c r="B708" s="4"/>
      <c r="C708" s="87"/>
      <c r="D708" s="59"/>
      <c r="E708" s="59"/>
      <c r="F708" s="219"/>
      <c r="G708" s="203"/>
      <c r="H708" s="198"/>
      <c r="I708" s="198"/>
      <c r="J708" s="198"/>
      <c r="K708" s="198"/>
      <c r="L708" s="198"/>
      <c r="M708" s="198"/>
      <c r="N708" s="198"/>
      <c r="O708" s="198"/>
      <c r="P708" s="198"/>
      <c r="Q708" s="198"/>
      <c r="R708" s="235"/>
      <c r="S708" s="31"/>
      <c r="T708" s="4"/>
      <c r="U708" s="4"/>
      <c r="V708" s="4"/>
      <c r="W708" s="4"/>
      <c r="X708" s="4"/>
    </row>
    <row r="709" ht="15.75" customHeight="1">
      <c r="A709" s="4"/>
      <c r="B709" s="4"/>
      <c r="C709" s="87"/>
      <c r="D709" s="59"/>
      <c r="E709" s="59"/>
      <c r="F709" s="219"/>
      <c r="G709" s="203"/>
      <c r="H709" s="198"/>
      <c r="I709" s="198"/>
      <c r="J709" s="198"/>
      <c r="K709" s="198"/>
      <c r="L709" s="198"/>
      <c r="M709" s="198"/>
      <c r="N709" s="198"/>
      <c r="O709" s="198"/>
      <c r="P709" s="198"/>
      <c r="Q709" s="198"/>
      <c r="R709" s="235"/>
      <c r="S709" s="31"/>
      <c r="T709" s="4"/>
      <c r="U709" s="4"/>
      <c r="V709" s="4"/>
      <c r="W709" s="4"/>
      <c r="X709" s="4"/>
    </row>
    <row r="710" ht="15.75" customHeight="1">
      <c r="A710" s="4"/>
      <c r="B710" s="4"/>
      <c r="C710" s="87"/>
      <c r="D710" s="59"/>
      <c r="E710" s="59"/>
      <c r="F710" s="219"/>
      <c r="G710" s="203"/>
      <c r="H710" s="198"/>
      <c r="I710" s="198"/>
      <c r="J710" s="198"/>
      <c r="K710" s="198"/>
      <c r="L710" s="198"/>
      <c r="M710" s="198"/>
      <c r="N710" s="198"/>
      <c r="O710" s="198"/>
      <c r="P710" s="198"/>
      <c r="Q710" s="198"/>
      <c r="R710" s="235"/>
      <c r="S710" s="31"/>
      <c r="T710" s="4"/>
      <c r="U710" s="4"/>
      <c r="V710" s="4"/>
      <c r="W710" s="4"/>
      <c r="X710" s="4"/>
    </row>
    <row r="711" ht="15.75" customHeight="1">
      <c r="A711" s="4"/>
      <c r="B711" s="4"/>
      <c r="C711" s="87"/>
      <c r="D711" s="59"/>
      <c r="E711" s="59"/>
      <c r="F711" s="219"/>
      <c r="G711" s="203"/>
      <c r="H711" s="198"/>
      <c r="I711" s="198"/>
      <c r="J711" s="198"/>
      <c r="K711" s="198"/>
      <c r="L711" s="198"/>
      <c r="M711" s="198"/>
      <c r="N711" s="198"/>
      <c r="O711" s="198"/>
      <c r="P711" s="198"/>
      <c r="Q711" s="198"/>
      <c r="R711" s="235"/>
      <c r="S711" s="31"/>
      <c r="T711" s="4"/>
      <c r="U711" s="4"/>
      <c r="V711" s="4"/>
      <c r="W711" s="4"/>
      <c r="X711" s="4"/>
    </row>
    <row r="712" ht="15.75" customHeight="1">
      <c r="A712" s="4"/>
      <c r="B712" s="4"/>
      <c r="C712" s="87"/>
      <c r="D712" s="59"/>
      <c r="E712" s="59"/>
      <c r="F712" s="219"/>
      <c r="G712" s="203"/>
      <c r="H712" s="198"/>
      <c r="I712" s="198"/>
      <c r="J712" s="198"/>
      <c r="K712" s="198"/>
      <c r="L712" s="198"/>
      <c r="M712" s="198"/>
      <c r="N712" s="198"/>
      <c r="O712" s="198"/>
      <c r="P712" s="198"/>
      <c r="Q712" s="198"/>
      <c r="R712" s="235"/>
      <c r="S712" s="31"/>
      <c r="T712" s="4"/>
      <c r="U712" s="4"/>
      <c r="V712" s="4"/>
      <c r="W712" s="4"/>
      <c r="X712" s="4"/>
    </row>
    <row r="713" ht="15.75" customHeight="1">
      <c r="A713" s="4"/>
      <c r="B713" s="4"/>
      <c r="C713" s="87"/>
      <c r="D713" s="59"/>
      <c r="E713" s="59"/>
      <c r="F713" s="219"/>
      <c r="G713" s="203"/>
      <c r="H713" s="198"/>
      <c r="I713" s="198"/>
      <c r="J713" s="198"/>
      <c r="K713" s="198"/>
      <c r="L713" s="198"/>
      <c r="M713" s="198"/>
      <c r="N713" s="198"/>
      <c r="O713" s="198"/>
      <c r="P713" s="198"/>
      <c r="Q713" s="198"/>
      <c r="R713" s="235"/>
      <c r="S713" s="31"/>
      <c r="T713" s="4"/>
      <c r="U713" s="4"/>
      <c r="V713" s="4"/>
      <c r="W713" s="4"/>
      <c r="X713" s="4"/>
    </row>
    <row r="714" ht="15.75" customHeight="1">
      <c r="A714" s="4"/>
      <c r="B714" s="4"/>
      <c r="C714" s="87"/>
      <c r="D714" s="59"/>
      <c r="E714" s="59"/>
      <c r="F714" s="219"/>
      <c r="G714" s="203"/>
      <c r="H714" s="198"/>
      <c r="I714" s="198"/>
      <c r="J714" s="198"/>
      <c r="K714" s="198"/>
      <c r="L714" s="198"/>
      <c r="M714" s="198"/>
      <c r="N714" s="198"/>
      <c r="O714" s="198"/>
      <c r="P714" s="198"/>
      <c r="Q714" s="198"/>
      <c r="R714" s="235"/>
      <c r="S714" s="31"/>
      <c r="T714" s="4"/>
      <c r="U714" s="4"/>
      <c r="V714" s="4"/>
      <c r="W714" s="4"/>
      <c r="X714" s="4"/>
    </row>
    <row r="715" ht="15.75" customHeight="1">
      <c r="A715" s="4"/>
      <c r="B715" s="4"/>
      <c r="C715" s="87"/>
      <c r="D715" s="59"/>
      <c r="E715" s="59"/>
      <c r="F715" s="219"/>
      <c r="G715" s="203"/>
      <c r="H715" s="198"/>
      <c r="I715" s="198"/>
      <c r="J715" s="198"/>
      <c r="K715" s="198"/>
      <c r="L715" s="198"/>
      <c r="M715" s="198"/>
      <c r="N715" s="198"/>
      <c r="O715" s="198"/>
      <c r="P715" s="198"/>
      <c r="Q715" s="198"/>
      <c r="R715" s="235"/>
      <c r="S715" s="31"/>
      <c r="T715" s="4"/>
      <c r="U715" s="4"/>
      <c r="V715" s="4"/>
      <c r="W715" s="4"/>
      <c r="X715" s="4"/>
    </row>
    <row r="716" ht="15.75" customHeight="1">
      <c r="A716" s="4"/>
      <c r="B716" s="4"/>
      <c r="C716" s="87"/>
      <c r="D716" s="59"/>
      <c r="E716" s="59"/>
      <c r="F716" s="219"/>
      <c r="G716" s="203"/>
      <c r="H716" s="198"/>
      <c r="I716" s="198"/>
      <c r="J716" s="198"/>
      <c r="K716" s="198"/>
      <c r="L716" s="198"/>
      <c r="M716" s="198"/>
      <c r="N716" s="198"/>
      <c r="O716" s="198"/>
      <c r="P716" s="198"/>
      <c r="Q716" s="198"/>
      <c r="R716" s="235"/>
      <c r="S716" s="31"/>
      <c r="T716" s="4"/>
      <c r="U716" s="4"/>
      <c r="V716" s="4"/>
      <c r="W716" s="4"/>
      <c r="X716" s="4"/>
    </row>
    <row r="717" ht="15.75" customHeight="1">
      <c r="A717" s="4"/>
      <c r="B717" s="4"/>
      <c r="C717" s="87"/>
      <c r="D717" s="59"/>
      <c r="E717" s="59"/>
      <c r="F717" s="219"/>
      <c r="G717" s="203"/>
      <c r="H717" s="198"/>
      <c r="I717" s="198"/>
      <c r="J717" s="198"/>
      <c r="K717" s="198"/>
      <c r="L717" s="198"/>
      <c r="M717" s="198"/>
      <c r="N717" s="198"/>
      <c r="O717" s="198"/>
      <c r="P717" s="198"/>
      <c r="Q717" s="198"/>
      <c r="R717" s="235"/>
      <c r="S717" s="31"/>
      <c r="T717" s="4"/>
      <c r="U717" s="4"/>
      <c r="V717" s="4"/>
      <c r="W717" s="4"/>
      <c r="X717" s="4"/>
    </row>
    <row r="718" ht="15.75" customHeight="1">
      <c r="A718" s="4"/>
      <c r="B718" s="4"/>
      <c r="C718" s="87"/>
      <c r="D718" s="59"/>
      <c r="E718" s="59"/>
      <c r="F718" s="219"/>
      <c r="G718" s="203"/>
      <c r="H718" s="198"/>
      <c r="I718" s="198"/>
      <c r="J718" s="198"/>
      <c r="K718" s="198"/>
      <c r="L718" s="198"/>
      <c r="M718" s="198"/>
      <c r="N718" s="198"/>
      <c r="O718" s="198"/>
      <c r="P718" s="198"/>
      <c r="Q718" s="198"/>
      <c r="R718" s="235"/>
      <c r="S718" s="31"/>
      <c r="T718" s="4"/>
      <c r="U718" s="4"/>
      <c r="V718" s="4"/>
      <c r="W718" s="4"/>
      <c r="X718" s="4"/>
    </row>
    <row r="719" ht="15.75" customHeight="1">
      <c r="A719" s="4"/>
      <c r="B719" s="4"/>
      <c r="C719" s="87"/>
      <c r="D719" s="59"/>
      <c r="E719" s="59"/>
      <c r="F719" s="219"/>
      <c r="G719" s="203"/>
      <c r="H719" s="198"/>
      <c r="I719" s="198"/>
      <c r="J719" s="198"/>
      <c r="K719" s="198"/>
      <c r="L719" s="198"/>
      <c r="M719" s="198"/>
      <c r="N719" s="198"/>
      <c r="O719" s="198"/>
      <c r="P719" s="198"/>
      <c r="Q719" s="198"/>
      <c r="R719" s="235"/>
      <c r="S719" s="31"/>
      <c r="T719" s="4"/>
      <c r="U719" s="4"/>
      <c r="V719" s="4"/>
      <c r="W719" s="4"/>
      <c r="X719" s="4"/>
    </row>
    <row r="720" ht="15.75" customHeight="1">
      <c r="A720" s="4"/>
      <c r="B720" s="4"/>
      <c r="C720" s="87"/>
      <c r="D720" s="59"/>
      <c r="E720" s="59"/>
      <c r="F720" s="219"/>
      <c r="G720" s="203"/>
      <c r="H720" s="198"/>
      <c r="I720" s="198"/>
      <c r="J720" s="198"/>
      <c r="K720" s="198"/>
      <c r="L720" s="198"/>
      <c r="M720" s="198"/>
      <c r="N720" s="198"/>
      <c r="O720" s="198"/>
      <c r="P720" s="198"/>
      <c r="Q720" s="198"/>
      <c r="R720" s="235"/>
      <c r="S720" s="31"/>
      <c r="T720" s="4"/>
      <c r="U720" s="4"/>
      <c r="V720" s="4"/>
      <c r="W720" s="4"/>
      <c r="X720" s="4"/>
    </row>
    <row r="721" ht="15.75" customHeight="1">
      <c r="A721" s="4"/>
      <c r="B721" s="4"/>
      <c r="C721" s="87"/>
      <c r="D721" s="59"/>
      <c r="E721" s="59"/>
      <c r="F721" s="219"/>
      <c r="G721" s="203"/>
      <c r="H721" s="198"/>
      <c r="I721" s="198"/>
      <c r="J721" s="198"/>
      <c r="K721" s="198"/>
      <c r="L721" s="198"/>
      <c r="M721" s="198"/>
      <c r="N721" s="198"/>
      <c r="O721" s="198"/>
      <c r="P721" s="198"/>
      <c r="Q721" s="198"/>
      <c r="R721" s="235"/>
      <c r="S721" s="31"/>
      <c r="T721" s="4"/>
      <c r="U721" s="4"/>
      <c r="V721" s="4"/>
      <c r="W721" s="4"/>
      <c r="X721" s="4"/>
    </row>
    <row r="722" ht="15.75" customHeight="1">
      <c r="A722" s="4"/>
      <c r="B722" s="4"/>
      <c r="C722" s="87"/>
      <c r="D722" s="59"/>
      <c r="E722" s="59"/>
      <c r="F722" s="219"/>
      <c r="G722" s="203"/>
      <c r="H722" s="198"/>
      <c r="I722" s="198"/>
      <c r="J722" s="198"/>
      <c r="K722" s="198"/>
      <c r="L722" s="198"/>
      <c r="M722" s="198"/>
      <c r="N722" s="198"/>
      <c r="O722" s="198"/>
      <c r="P722" s="198"/>
      <c r="Q722" s="198"/>
      <c r="R722" s="235"/>
      <c r="S722" s="31"/>
      <c r="T722" s="4"/>
      <c r="U722" s="4"/>
      <c r="V722" s="4"/>
      <c r="W722" s="4"/>
      <c r="X722" s="4"/>
    </row>
    <row r="723" ht="15.75" customHeight="1">
      <c r="A723" s="4"/>
      <c r="B723" s="4"/>
      <c r="C723" s="87"/>
      <c r="D723" s="59"/>
      <c r="E723" s="59"/>
      <c r="F723" s="219"/>
      <c r="G723" s="203"/>
      <c r="H723" s="198"/>
      <c r="I723" s="198"/>
      <c r="J723" s="198"/>
      <c r="K723" s="198"/>
      <c r="L723" s="198"/>
      <c r="M723" s="198"/>
      <c r="N723" s="198"/>
      <c r="O723" s="198"/>
      <c r="P723" s="198"/>
      <c r="Q723" s="198"/>
      <c r="R723" s="235"/>
      <c r="S723" s="31"/>
      <c r="T723" s="4"/>
      <c r="U723" s="4"/>
      <c r="V723" s="4"/>
      <c r="W723" s="4"/>
      <c r="X723" s="4"/>
    </row>
    <row r="724" ht="15.75" customHeight="1">
      <c r="A724" s="4"/>
      <c r="B724" s="4"/>
      <c r="C724" s="87"/>
      <c r="D724" s="59"/>
      <c r="E724" s="59"/>
      <c r="F724" s="219"/>
      <c r="G724" s="203"/>
      <c r="H724" s="198"/>
      <c r="I724" s="198"/>
      <c r="J724" s="198"/>
      <c r="K724" s="198"/>
      <c r="L724" s="198"/>
      <c r="M724" s="198"/>
      <c r="N724" s="198"/>
      <c r="O724" s="198"/>
      <c r="P724" s="198"/>
      <c r="Q724" s="198"/>
      <c r="R724" s="235"/>
      <c r="S724" s="31"/>
      <c r="T724" s="4"/>
      <c r="U724" s="4"/>
      <c r="V724" s="4"/>
      <c r="W724" s="4"/>
      <c r="X724" s="4"/>
    </row>
    <row r="725" ht="15.75" customHeight="1">
      <c r="A725" s="4"/>
      <c r="B725" s="4"/>
      <c r="C725" s="87"/>
      <c r="D725" s="59"/>
      <c r="E725" s="59"/>
      <c r="F725" s="219"/>
      <c r="G725" s="203"/>
      <c r="H725" s="198"/>
      <c r="I725" s="198"/>
      <c r="J725" s="198"/>
      <c r="K725" s="198"/>
      <c r="L725" s="198"/>
      <c r="M725" s="198"/>
      <c r="N725" s="198"/>
      <c r="O725" s="198"/>
      <c r="P725" s="198"/>
      <c r="Q725" s="198"/>
      <c r="R725" s="235"/>
      <c r="S725" s="31"/>
      <c r="T725" s="4"/>
      <c r="U725" s="4"/>
      <c r="V725" s="4"/>
      <c r="W725" s="4"/>
      <c r="X725" s="4"/>
    </row>
    <row r="726" ht="15.75" customHeight="1">
      <c r="A726" s="4"/>
      <c r="B726" s="4"/>
      <c r="C726" s="87"/>
      <c r="D726" s="59"/>
      <c r="E726" s="59"/>
      <c r="F726" s="219"/>
      <c r="G726" s="203"/>
      <c r="H726" s="198"/>
      <c r="I726" s="198"/>
      <c r="J726" s="198"/>
      <c r="K726" s="198"/>
      <c r="L726" s="198"/>
      <c r="M726" s="198"/>
      <c r="N726" s="198"/>
      <c r="O726" s="198"/>
      <c r="P726" s="198"/>
      <c r="Q726" s="198"/>
      <c r="R726" s="235"/>
      <c r="S726" s="31"/>
      <c r="T726" s="4"/>
      <c r="U726" s="4"/>
      <c r="V726" s="4"/>
      <c r="W726" s="4"/>
      <c r="X726" s="4"/>
    </row>
    <row r="727" ht="15.75" customHeight="1">
      <c r="A727" s="4"/>
      <c r="B727" s="4"/>
      <c r="C727" s="87"/>
      <c r="D727" s="59"/>
      <c r="E727" s="59"/>
      <c r="F727" s="219"/>
      <c r="G727" s="203"/>
      <c r="H727" s="198"/>
      <c r="I727" s="198"/>
      <c r="J727" s="198"/>
      <c r="K727" s="198"/>
      <c r="L727" s="198"/>
      <c r="M727" s="198"/>
      <c r="N727" s="198"/>
      <c r="O727" s="198"/>
      <c r="P727" s="198"/>
      <c r="Q727" s="198"/>
      <c r="R727" s="235"/>
      <c r="S727" s="31"/>
      <c r="T727" s="4"/>
      <c r="U727" s="4"/>
      <c r="V727" s="4"/>
      <c r="W727" s="4"/>
      <c r="X727" s="4"/>
    </row>
    <row r="728" ht="15.75" customHeight="1">
      <c r="A728" s="4"/>
      <c r="B728" s="4"/>
      <c r="C728" s="87"/>
      <c r="D728" s="59"/>
      <c r="E728" s="59"/>
      <c r="F728" s="219"/>
      <c r="G728" s="203"/>
      <c r="H728" s="198"/>
      <c r="I728" s="198"/>
      <c r="J728" s="198"/>
      <c r="K728" s="198"/>
      <c r="L728" s="198"/>
      <c r="M728" s="198"/>
      <c r="N728" s="198"/>
      <c r="O728" s="198"/>
      <c r="P728" s="198"/>
      <c r="Q728" s="198"/>
      <c r="R728" s="235"/>
      <c r="S728" s="31"/>
      <c r="T728" s="4"/>
      <c r="U728" s="4"/>
      <c r="V728" s="4"/>
      <c r="W728" s="4"/>
      <c r="X728" s="4"/>
    </row>
    <row r="729" ht="15.75" customHeight="1">
      <c r="A729" s="4"/>
      <c r="B729" s="4"/>
      <c r="C729" s="87"/>
      <c r="D729" s="59"/>
      <c r="E729" s="59"/>
      <c r="F729" s="219"/>
      <c r="G729" s="203"/>
      <c r="H729" s="198"/>
      <c r="I729" s="198"/>
      <c r="J729" s="198"/>
      <c r="K729" s="198"/>
      <c r="L729" s="198"/>
      <c r="M729" s="198"/>
      <c r="N729" s="198"/>
      <c r="O729" s="198"/>
      <c r="P729" s="198"/>
      <c r="Q729" s="198"/>
      <c r="R729" s="235"/>
      <c r="S729" s="31"/>
      <c r="T729" s="4"/>
      <c r="U729" s="4"/>
      <c r="V729" s="4"/>
      <c r="W729" s="4"/>
      <c r="X729" s="4"/>
    </row>
    <row r="730" ht="15.75" customHeight="1">
      <c r="A730" s="4"/>
      <c r="B730" s="4"/>
      <c r="C730" s="87"/>
      <c r="D730" s="59"/>
      <c r="E730" s="59"/>
      <c r="F730" s="219"/>
      <c r="G730" s="203"/>
      <c r="H730" s="198"/>
      <c r="I730" s="198"/>
      <c r="J730" s="198"/>
      <c r="K730" s="198"/>
      <c r="L730" s="198"/>
      <c r="M730" s="198"/>
      <c r="N730" s="198"/>
      <c r="O730" s="198"/>
      <c r="P730" s="198"/>
      <c r="Q730" s="198"/>
      <c r="R730" s="235"/>
      <c r="S730" s="31"/>
      <c r="T730" s="4"/>
      <c r="U730" s="4"/>
      <c r="V730" s="4"/>
      <c r="W730" s="4"/>
      <c r="X730" s="4"/>
    </row>
    <row r="731" ht="15.75" customHeight="1">
      <c r="A731" s="4"/>
      <c r="B731" s="4"/>
      <c r="C731" s="87"/>
      <c r="D731" s="59"/>
      <c r="E731" s="59"/>
      <c r="F731" s="219"/>
      <c r="G731" s="203"/>
      <c r="H731" s="198"/>
      <c r="I731" s="198"/>
      <c r="J731" s="198"/>
      <c r="K731" s="198"/>
      <c r="L731" s="198"/>
      <c r="M731" s="198"/>
      <c r="N731" s="198"/>
      <c r="O731" s="198"/>
      <c r="P731" s="198"/>
      <c r="Q731" s="198"/>
      <c r="R731" s="235"/>
      <c r="S731" s="31"/>
      <c r="T731" s="4"/>
      <c r="U731" s="4"/>
      <c r="V731" s="4"/>
      <c r="W731" s="4"/>
      <c r="X731" s="4"/>
    </row>
    <row r="732" ht="15.75" customHeight="1">
      <c r="A732" s="4"/>
      <c r="B732" s="4"/>
      <c r="C732" s="87"/>
      <c r="D732" s="59"/>
      <c r="E732" s="59"/>
      <c r="F732" s="219"/>
      <c r="G732" s="203"/>
      <c r="H732" s="198"/>
      <c r="I732" s="198"/>
      <c r="J732" s="198"/>
      <c r="K732" s="198"/>
      <c r="L732" s="198"/>
      <c r="M732" s="198"/>
      <c r="N732" s="198"/>
      <c r="O732" s="198"/>
      <c r="P732" s="198"/>
      <c r="Q732" s="198"/>
      <c r="R732" s="235"/>
      <c r="S732" s="31"/>
      <c r="T732" s="4"/>
      <c r="U732" s="4"/>
      <c r="V732" s="4"/>
      <c r="W732" s="4"/>
      <c r="X732" s="4"/>
    </row>
    <row r="733" ht="15.75" customHeight="1">
      <c r="A733" s="4"/>
      <c r="B733" s="4"/>
      <c r="C733" s="87"/>
      <c r="D733" s="59"/>
      <c r="E733" s="59"/>
      <c r="F733" s="219"/>
      <c r="G733" s="203"/>
      <c r="H733" s="198"/>
      <c r="I733" s="198"/>
      <c r="J733" s="198"/>
      <c r="K733" s="198"/>
      <c r="L733" s="198"/>
      <c r="M733" s="198"/>
      <c r="N733" s="198"/>
      <c r="O733" s="198"/>
      <c r="P733" s="198"/>
      <c r="Q733" s="198"/>
      <c r="R733" s="235"/>
      <c r="S733" s="31"/>
      <c r="T733" s="4"/>
      <c r="U733" s="4"/>
      <c r="V733" s="4"/>
      <c r="W733" s="4"/>
      <c r="X733" s="4"/>
    </row>
    <row r="734" ht="15.75" customHeight="1">
      <c r="A734" s="4"/>
      <c r="B734" s="4"/>
      <c r="C734" s="87"/>
      <c r="D734" s="59"/>
      <c r="E734" s="59"/>
      <c r="F734" s="219"/>
      <c r="G734" s="203"/>
      <c r="H734" s="198"/>
      <c r="I734" s="198"/>
      <c r="J734" s="198"/>
      <c r="K734" s="198"/>
      <c r="L734" s="198"/>
      <c r="M734" s="198"/>
      <c r="N734" s="198"/>
      <c r="O734" s="198"/>
      <c r="P734" s="198"/>
      <c r="Q734" s="198"/>
      <c r="R734" s="235"/>
      <c r="S734" s="31"/>
      <c r="T734" s="4"/>
      <c r="U734" s="4"/>
      <c r="V734" s="4"/>
      <c r="W734" s="4"/>
      <c r="X734" s="4"/>
    </row>
    <row r="735" ht="15.75" customHeight="1">
      <c r="A735" s="4"/>
      <c r="B735" s="4"/>
      <c r="C735" s="87"/>
      <c r="D735" s="59"/>
      <c r="E735" s="59"/>
      <c r="F735" s="219"/>
      <c r="G735" s="203"/>
      <c r="H735" s="198"/>
      <c r="I735" s="198"/>
      <c r="J735" s="198"/>
      <c r="K735" s="198"/>
      <c r="L735" s="198"/>
      <c r="M735" s="198"/>
      <c r="N735" s="198"/>
      <c r="O735" s="198"/>
      <c r="P735" s="198"/>
      <c r="Q735" s="198"/>
      <c r="R735" s="235"/>
      <c r="S735" s="31"/>
      <c r="T735" s="4"/>
      <c r="U735" s="4"/>
      <c r="V735" s="4"/>
      <c r="W735" s="4"/>
      <c r="X735" s="4"/>
    </row>
    <row r="736" ht="15.75" customHeight="1">
      <c r="A736" s="4"/>
      <c r="B736" s="4"/>
      <c r="C736" s="87"/>
      <c r="D736" s="59"/>
      <c r="E736" s="59"/>
      <c r="F736" s="219"/>
      <c r="G736" s="203"/>
      <c r="H736" s="198"/>
      <c r="I736" s="198"/>
      <c r="J736" s="198"/>
      <c r="K736" s="198"/>
      <c r="L736" s="198"/>
      <c r="M736" s="198"/>
      <c r="N736" s="198"/>
      <c r="O736" s="198"/>
      <c r="P736" s="198"/>
      <c r="Q736" s="198"/>
      <c r="R736" s="235"/>
      <c r="S736" s="31"/>
      <c r="T736" s="4"/>
      <c r="U736" s="4"/>
      <c r="V736" s="4"/>
      <c r="W736" s="4"/>
      <c r="X736" s="4"/>
    </row>
    <row r="737" ht="15.75" customHeight="1">
      <c r="A737" s="4"/>
      <c r="B737" s="4"/>
      <c r="C737" s="87"/>
      <c r="D737" s="59"/>
      <c r="E737" s="59"/>
      <c r="F737" s="219"/>
      <c r="G737" s="203"/>
      <c r="H737" s="198"/>
      <c r="I737" s="198"/>
      <c r="J737" s="198"/>
      <c r="K737" s="198"/>
      <c r="L737" s="198"/>
      <c r="M737" s="198"/>
      <c r="N737" s="198"/>
      <c r="O737" s="198"/>
      <c r="P737" s="198"/>
      <c r="Q737" s="198"/>
      <c r="R737" s="235"/>
      <c r="S737" s="31"/>
      <c r="T737" s="4"/>
      <c r="U737" s="4"/>
      <c r="V737" s="4"/>
      <c r="W737" s="4"/>
      <c r="X737" s="4"/>
    </row>
    <row r="738" ht="15.75" customHeight="1">
      <c r="A738" s="4"/>
      <c r="B738" s="4"/>
      <c r="C738" s="87"/>
      <c r="D738" s="59"/>
      <c r="E738" s="59"/>
      <c r="F738" s="219"/>
      <c r="G738" s="203"/>
      <c r="H738" s="198"/>
      <c r="I738" s="198"/>
      <c r="J738" s="198"/>
      <c r="K738" s="198"/>
      <c r="L738" s="198"/>
      <c r="M738" s="198"/>
      <c r="N738" s="198"/>
      <c r="O738" s="198"/>
      <c r="P738" s="198"/>
      <c r="Q738" s="198"/>
      <c r="R738" s="235"/>
      <c r="S738" s="31"/>
      <c r="T738" s="4"/>
      <c r="U738" s="4"/>
      <c r="V738" s="4"/>
      <c r="W738" s="4"/>
      <c r="X738" s="4"/>
    </row>
    <row r="739" ht="15.75" customHeight="1">
      <c r="A739" s="4"/>
      <c r="B739" s="4"/>
      <c r="C739" s="87"/>
      <c r="D739" s="59"/>
      <c r="E739" s="59"/>
      <c r="F739" s="219"/>
      <c r="G739" s="203"/>
      <c r="H739" s="198"/>
      <c r="I739" s="198"/>
      <c r="J739" s="198"/>
      <c r="K739" s="198"/>
      <c r="L739" s="198"/>
      <c r="M739" s="198"/>
      <c r="N739" s="198"/>
      <c r="O739" s="198"/>
      <c r="P739" s="198"/>
      <c r="Q739" s="198"/>
      <c r="R739" s="235"/>
      <c r="S739" s="31"/>
      <c r="T739" s="4"/>
      <c r="U739" s="4"/>
      <c r="V739" s="4"/>
      <c r="W739" s="4"/>
      <c r="X739" s="4"/>
    </row>
    <row r="740" ht="15.75" customHeight="1">
      <c r="A740" s="4"/>
      <c r="B740" s="4"/>
      <c r="C740" s="87"/>
      <c r="D740" s="59"/>
      <c r="E740" s="59"/>
      <c r="F740" s="219"/>
      <c r="G740" s="203"/>
      <c r="H740" s="198"/>
      <c r="I740" s="198"/>
      <c r="J740" s="198"/>
      <c r="K740" s="198"/>
      <c r="L740" s="198"/>
      <c r="M740" s="198"/>
      <c r="N740" s="198"/>
      <c r="O740" s="198"/>
      <c r="P740" s="198"/>
      <c r="Q740" s="198"/>
      <c r="R740" s="235"/>
      <c r="S740" s="31"/>
      <c r="T740" s="4"/>
      <c r="U740" s="4"/>
      <c r="V740" s="4"/>
      <c r="W740" s="4"/>
      <c r="X740" s="4"/>
    </row>
    <row r="741" ht="15.75" customHeight="1">
      <c r="A741" s="4"/>
      <c r="B741" s="4"/>
      <c r="C741" s="87"/>
      <c r="D741" s="59"/>
      <c r="E741" s="59"/>
      <c r="F741" s="219"/>
      <c r="G741" s="203"/>
      <c r="H741" s="198"/>
      <c r="I741" s="198"/>
      <c r="J741" s="198"/>
      <c r="K741" s="198"/>
      <c r="L741" s="198"/>
      <c r="M741" s="198"/>
      <c r="N741" s="198"/>
      <c r="O741" s="198"/>
      <c r="P741" s="198"/>
      <c r="Q741" s="198"/>
      <c r="R741" s="235"/>
      <c r="S741" s="31"/>
      <c r="T741" s="4"/>
      <c r="U741" s="4"/>
      <c r="V741" s="4"/>
      <c r="W741" s="4"/>
      <c r="X741" s="4"/>
    </row>
    <row r="742" ht="15.75" customHeight="1">
      <c r="A742" s="4"/>
      <c r="B742" s="4"/>
      <c r="C742" s="87"/>
      <c r="D742" s="59"/>
      <c r="E742" s="59"/>
      <c r="F742" s="219"/>
      <c r="G742" s="203"/>
      <c r="H742" s="198"/>
      <c r="I742" s="198"/>
      <c r="J742" s="198"/>
      <c r="K742" s="198"/>
      <c r="L742" s="198"/>
      <c r="M742" s="198"/>
      <c r="N742" s="198"/>
      <c r="O742" s="198"/>
      <c r="P742" s="198"/>
      <c r="Q742" s="198"/>
      <c r="R742" s="235"/>
      <c r="S742" s="31"/>
      <c r="T742" s="4"/>
      <c r="U742" s="4"/>
      <c r="V742" s="4"/>
      <c r="W742" s="4"/>
      <c r="X742" s="4"/>
    </row>
    <row r="743" ht="15.75" customHeight="1">
      <c r="A743" s="4"/>
      <c r="B743" s="4"/>
      <c r="C743" s="87"/>
      <c r="D743" s="59"/>
      <c r="E743" s="59"/>
      <c r="F743" s="219"/>
      <c r="G743" s="203"/>
      <c r="H743" s="198"/>
      <c r="I743" s="198"/>
      <c r="J743" s="198"/>
      <c r="K743" s="198"/>
      <c r="L743" s="198"/>
      <c r="M743" s="198"/>
      <c r="N743" s="198"/>
      <c r="O743" s="198"/>
      <c r="P743" s="198"/>
      <c r="Q743" s="198"/>
      <c r="R743" s="235"/>
      <c r="S743" s="31"/>
      <c r="T743" s="4"/>
      <c r="U743" s="4"/>
      <c r="V743" s="4"/>
      <c r="W743" s="4"/>
      <c r="X743" s="4"/>
    </row>
    <row r="744" ht="15.75" customHeight="1">
      <c r="A744" s="4"/>
      <c r="B744" s="4"/>
      <c r="C744" s="87"/>
      <c r="D744" s="59"/>
      <c r="E744" s="59"/>
      <c r="F744" s="219"/>
      <c r="G744" s="203"/>
      <c r="H744" s="198"/>
      <c r="I744" s="198"/>
      <c r="J744" s="198"/>
      <c r="K744" s="198"/>
      <c r="L744" s="198"/>
      <c r="M744" s="198"/>
      <c r="N744" s="198"/>
      <c r="O744" s="198"/>
      <c r="P744" s="198"/>
      <c r="Q744" s="198"/>
      <c r="R744" s="235"/>
      <c r="S744" s="31"/>
      <c r="T744" s="4"/>
      <c r="U744" s="4"/>
      <c r="V744" s="4"/>
      <c r="W744" s="4"/>
      <c r="X744" s="4"/>
    </row>
    <row r="745" ht="15.75" customHeight="1">
      <c r="A745" s="4"/>
      <c r="B745" s="4"/>
      <c r="C745" s="87"/>
      <c r="D745" s="59"/>
      <c r="E745" s="59"/>
      <c r="F745" s="219"/>
      <c r="G745" s="203"/>
      <c r="H745" s="198"/>
      <c r="I745" s="198"/>
      <c r="J745" s="198"/>
      <c r="K745" s="198"/>
      <c r="L745" s="198"/>
      <c r="M745" s="198"/>
      <c r="N745" s="198"/>
      <c r="O745" s="198"/>
      <c r="P745" s="198"/>
      <c r="Q745" s="198"/>
      <c r="R745" s="235"/>
      <c r="S745" s="31"/>
      <c r="T745" s="4"/>
      <c r="U745" s="4"/>
      <c r="V745" s="4"/>
      <c r="W745" s="4"/>
      <c r="X745" s="4"/>
    </row>
    <row r="746" ht="15.75" customHeight="1">
      <c r="A746" s="4"/>
      <c r="B746" s="4"/>
      <c r="C746" s="87"/>
      <c r="D746" s="59"/>
      <c r="E746" s="59"/>
      <c r="F746" s="219"/>
      <c r="G746" s="203"/>
      <c r="H746" s="198"/>
      <c r="I746" s="198"/>
      <c r="J746" s="198"/>
      <c r="K746" s="198"/>
      <c r="L746" s="198"/>
      <c r="M746" s="198"/>
      <c r="N746" s="198"/>
      <c r="O746" s="198"/>
      <c r="P746" s="198"/>
      <c r="Q746" s="198"/>
      <c r="R746" s="235"/>
      <c r="S746" s="31"/>
      <c r="T746" s="4"/>
      <c r="U746" s="4"/>
      <c r="V746" s="4"/>
      <c r="W746" s="4"/>
      <c r="X746" s="4"/>
    </row>
    <row r="747" ht="15.75" customHeight="1">
      <c r="A747" s="4"/>
      <c r="B747" s="4"/>
      <c r="C747" s="87"/>
      <c r="D747" s="59"/>
      <c r="E747" s="59"/>
      <c r="F747" s="219"/>
      <c r="G747" s="203"/>
      <c r="H747" s="198"/>
      <c r="I747" s="198"/>
      <c r="J747" s="198"/>
      <c r="K747" s="198"/>
      <c r="L747" s="198"/>
      <c r="M747" s="198"/>
      <c r="N747" s="198"/>
      <c r="O747" s="198"/>
      <c r="P747" s="198"/>
      <c r="Q747" s="198"/>
      <c r="R747" s="235"/>
      <c r="S747" s="31"/>
      <c r="T747" s="4"/>
      <c r="U747" s="4"/>
      <c r="V747" s="4"/>
      <c r="W747" s="4"/>
      <c r="X747" s="4"/>
    </row>
    <row r="748" ht="15.75" customHeight="1">
      <c r="A748" s="4"/>
      <c r="B748" s="4"/>
      <c r="C748" s="87"/>
      <c r="D748" s="59"/>
      <c r="E748" s="59"/>
      <c r="F748" s="219"/>
      <c r="G748" s="203"/>
      <c r="H748" s="198"/>
      <c r="I748" s="198"/>
      <c r="J748" s="198"/>
      <c r="K748" s="198"/>
      <c r="L748" s="198"/>
      <c r="M748" s="198"/>
      <c r="N748" s="198"/>
      <c r="O748" s="198"/>
      <c r="P748" s="198"/>
      <c r="Q748" s="198"/>
      <c r="R748" s="235"/>
      <c r="S748" s="31"/>
      <c r="T748" s="4"/>
      <c r="U748" s="4"/>
      <c r="V748" s="4"/>
      <c r="W748" s="4"/>
      <c r="X748" s="4"/>
    </row>
    <row r="749" ht="15.75" customHeight="1">
      <c r="A749" s="4"/>
      <c r="B749" s="4"/>
      <c r="C749" s="87"/>
      <c r="D749" s="59"/>
      <c r="E749" s="59"/>
      <c r="F749" s="219"/>
      <c r="G749" s="203"/>
      <c r="H749" s="198"/>
      <c r="I749" s="198"/>
      <c r="J749" s="198"/>
      <c r="K749" s="198"/>
      <c r="L749" s="198"/>
      <c r="M749" s="198"/>
      <c r="N749" s="198"/>
      <c r="O749" s="198"/>
      <c r="P749" s="198"/>
      <c r="Q749" s="198"/>
      <c r="R749" s="235"/>
      <c r="S749" s="31"/>
      <c r="T749" s="4"/>
      <c r="U749" s="4"/>
      <c r="V749" s="4"/>
      <c r="W749" s="4"/>
      <c r="X749" s="4"/>
    </row>
    <row r="750" ht="15.75" customHeight="1">
      <c r="A750" s="4"/>
      <c r="B750" s="4"/>
      <c r="C750" s="87"/>
      <c r="D750" s="59"/>
      <c r="E750" s="59"/>
      <c r="F750" s="219"/>
      <c r="G750" s="203"/>
      <c r="H750" s="198"/>
      <c r="I750" s="198"/>
      <c r="J750" s="198"/>
      <c r="K750" s="198"/>
      <c r="L750" s="198"/>
      <c r="M750" s="198"/>
      <c r="N750" s="198"/>
      <c r="O750" s="198"/>
      <c r="P750" s="198"/>
      <c r="Q750" s="198"/>
      <c r="R750" s="235"/>
      <c r="S750" s="31"/>
      <c r="T750" s="4"/>
      <c r="U750" s="4"/>
      <c r="V750" s="4"/>
      <c r="W750" s="4"/>
      <c r="X750" s="4"/>
    </row>
    <row r="751" ht="15.75" customHeight="1">
      <c r="A751" s="4"/>
      <c r="B751" s="4"/>
      <c r="C751" s="87"/>
      <c r="D751" s="59"/>
      <c r="E751" s="59"/>
      <c r="F751" s="219"/>
      <c r="G751" s="203"/>
      <c r="H751" s="198"/>
      <c r="I751" s="198"/>
      <c r="J751" s="198"/>
      <c r="K751" s="198"/>
      <c r="L751" s="198"/>
      <c r="M751" s="198"/>
      <c r="N751" s="198"/>
      <c r="O751" s="198"/>
      <c r="P751" s="198"/>
      <c r="Q751" s="198"/>
      <c r="R751" s="235"/>
      <c r="S751" s="31"/>
      <c r="T751" s="4"/>
      <c r="U751" s="4"/>
      <c r="V751" s="4"/>
      <c r="W751" s="4"/>
      <c r="X751" s="4"/>
    </row>
    <row r="752" ht="15.75" customHeight="1">
      <c r="A752" s="4"/>
      <c r="B752" s="4"/>
      <c r="C752" s="87"/>
      <c r="D752" s="59"/>
      <c r="E752" s="59"/>
      <c r="F752" s="219"/>
      <c r="G752" s="203"/>
      <c r="H752" s="198"/>
      <c r="I752" s="198"/>
      <c r="J752" s="198"/>
      <c r="K752" s="198"/>
      <c r="L752" s="198"/>
      <c r="M752" s="198"/>
      <c r="N752" s="198"/>
      <c r="O752" s="198"/>
      <c r="P752" s="198"/>
      <c r="Q752" s="198"/>
      <c r="R752" s="235"/>
      <c r="S752" s="31"/>
      <c r="T752" s="4"/>
      <c r="U752" s="4"/>
      <c r="V752" s="4"/>
      <c r="W752" s="4"/>
      <c r="X752" s="4"/>
    </row>
    <row r="753" ht="15.75" customHeight="1">
      <c r="A753" s="4"/>
      <c r="B753" s="4"/>
      <c r="C753" s="87"/>
      <c r="D753" s="59"/>
      <c r="E753" s="59"/>
      <c r="F753" s="219"/>
      <c r="G753" s="203"/>
      <c r="H753" s="198"/>
      <c r="I753" s="198"/>
      <c r="J753" s="198"/>
      <c r="K753" s="198"/>
      <c r="L753" s="198"/>
      <c r="M753" s="198"/>
      <c r="N753" s="198"/>
      <c r="O753" s="198"/>
      <c r="P753" s="198"/>
      <c r="Q753" s="198"/>
      <c r="R753" s="235"/>
      <c r="S753" s="31"/>
      <c r="T753" s="4"/>
      <c r="U753" s="4"/>
      <c r="V753" s="4"/>
      <c r="W753" s="4"/>
      <c r="X753" s="4"/>
    </row>
    <row r="754" ht="15.75" customHeight="1">
      <c r="A754" s="4"/>
      <c r="B754" s="4"/>
      <c r="C754" s="87"/>
      <c r="D754" s="59"/>
      <c r="E754" s="59"/>
      <c r="F754" s="219"/>
      <c r="G754" s="203"/>
      <c r="H754" s="198"/>
      <c r="I754" s="198"/>
      <c r="J754" s="198"/>
      <c r="K754" s="198"/>
      <c r="L754" s="198"/>
      <c r="M754" s="198"/>
      <c r="N754" s="198"/>
      <c r="O754" s="198"/>
      <c r="P754" s="198"/>
      <c r="Q754" s="198"/>
      <c r="R754" s="235"/>
      <c r="S754" s="31"/>
      <c r="T754" s="4"/>
      <c r="U754" s="4"/>
      <c r="V754" s="4"/>
      <c r="W754" s="4"/>
      <c r="X754" s="4"/>
    </row>
    <row r="755" ht="15.75" customHeight="1">
      <c r="A755" s="4"/>
      <c r="B755" s="4"/>
      <c r="C755" s="87"/>
      <c r="D755" s="59"/>
      <c r="E755" s="59"/>
      <c r="F755" s="219"/>
      <c r="G755" s="203"/>
      <c r="H755" s="198"/>
      <c r="I755" s="198"/>
      <c r="J755" s="198"/>
      <c r="K755" s="198"/>
      <c r="L755" s="198"/>
      <c r="M755" s="198"/>
      <c r="N755" s="198"/>
      <c r="O755" s="198"/>
      <c r="P755" s="198"/>
      <c r="Q755" s="198"/>
      <c r="R755" s="235"/>
      <c r="S755" s="31"/>
      <c r="T755" s="4"/>
      <c r="U755" s="4"/>
      <c r="V755" s="4"/>
      <c r="W755" s="4"/>
      <c r="X755" s="4"/>
    </row>
    <row r="756" ht="15.75" customHeight="1">
      <c r="A756" s="4"/>
      <c r="B756" s="4"/>
      <c r="C756" s="87"/>
      <c r="D756" s="59"/>
      <c r="E756" s="59"/>
      <c r="F756" s="219"/>
      <c r="G756" s="203"/>
      <c r="H756" s="198"/>
      <c r="I756" s="198"/>
      <c r="J756" s="198"/>
      <c r="K756" s="198"/>
      <c r="L756" s="198"/>
      <c r="M756" s="198"/>
      <c r="N756" s="198"/>
      <c r="O756" s="198"/>
      <c r="P756" s="198"/>
      <c r="Q756" s="198"/>
      <c r="R756" s="235"/>
      <c r="S756" s="31"/>
      <c r="T756" s="4"/>
      <c r="U756" s="4"/>
      <c r="V756" s="4"/>
      <c r="W756" s="4"/>
      <c r="X756" s="4"/>
    </row>
    <row r="757" ht="15.75" customHeight="1">
      <c r="A757" s="4"/>
      <c r="B757" s="4"/>
      <c r="C757" s="87"/>
      <c r="D757" s="59"/>
      <c r="E757" s="59"/>
      <c r="F757" s="219"/>
      <c r="G757" s="203"/>
      <c r="H757" s="198"/>
      <c r="I757" s="198"/>
      <c r="J757" s="198"/>
      <c r="K757" s="198"/>
      <c r="L757" s="198"/>
      <c r="M757" s="198"/>
      <c r="N757" s="198"/>
      <c r="O757" s="198"/>
      <c r="P757" s="198"/>
      <c r="Q757" s="198"/>
      <c r="R757" s="235"/>
      <c r="S757" s="31"/>
      <c r="T757" s="4"/>
      <c r="U757" s="4"/>
      <c r="V757" s="4"/>
      <c r="W757" s="4"/>
      <c r="X757" s="4"/>
    </row>
    <row r="758" ht="15.75" customHeight="1">
      <c r="A758" s="4"/>
      <c r="B758" s="4"/>
      <c r="C758" s="87"/>
      <c r="D758" s="59"/>
      <c r="E758" s="59"/>
      <c r="F758" s="219"/>
      <c r="G758" s="203"/>
      <c r="H758" s="198"/>
      <c r="I758" s="198"/>
      <c r="J758" s="198"/>
      <c r="K758" s="198"/>
      <c r="L758" s="198"/>
      <c r="M758" s="198"/>
      <c r="N758" s="198"/>
      <c r="O758" s="198"/>
      <c r="P758" s="198"/>
      <c r="Q758" s="198"/>
      <c r="R758" s="235"/>
      <c r="S758" s="31"/>
      <c r="T758" s="4"/>
      <c r="U758" s="4"/>
      <c r="V758" s="4"/>
      <c r="W758" s="4"/>
      <c r="X758" s="4"/>
    </row>
    <row r="759" ht="15.75" customHeight="1">
      <c r="A759" s="4"/>
      <c r="B759" s="4"/>
      <c r="C759" s="87"/>
      <c r="D759" s="59"/>
      <c r="E759" s="59"/>
      <c r="F759" s="219"/>
      <c r="G759" s="203"/>
      <c r="H759" s="198"/>
      <c r="I759" s="198"/>
      <c r="J759" s="198"/>
      <c r="K759" s="198"/>
      <c r="L759" s="198"/>
      <c r="M759" s="198"/>
      <c r="N759" s="198"/>
      <c r="O759" s="198"/>
      <c r="P759" s="198"/>
      <c r="Q759" s="198"/>
      <c r="R759" s="235"/>
      <c r="S759" s="31"/>
      <c r="T759" s="4"/>
      <c r="U759" s="4"/>
      <c r="V759" s="4"/>
      <c r="W759" s="4"/>
      <c r="X759" s="4"/>
    </row>
    <row r="760" ht="15.75" customHeight="1">
      <c r="A760" s="4"/>
      <c r="B760" s="4"/>
      <c r="C760" s="87"/>
      <c r="D760" s="59"/>
      <c r="E760" s="59"/>
      <c r="F760" s="219"/>
      <c r="G760" s="203"/>
      <c r="H760" s="198"/>
      <c r="I760" s="198"/>
      <c r="J760" s="198"/>
      <c r="K760" s="198"/>
      <c r="L760" s="198"/>
      <c r="M760" s="198"/>
      <c r="N760" s="198"/>
      <c r="O760" s="198"/>
      <c r="P760" s="198"/>
      <c r="Q760" s="198"/>
      <c r="R760" s="235"/>
      <c r="S760" s="31"/>
      <c r="T760" s="4"/>
      <c r="U760" s="4"/>
      <c r="V760" s="4"/>
      <c r="W760" s="4"/>
      <c r="X760" s="4"/>
    </row>
    <row r="761" ht="15.75" customHeight="1">
      <c r="A761" s="4"/>
      <c r="B761" s="4"/>
      <c r="C761" s="87"/>
      <c r="D761" s="59"/>
      <c r="E761" s="59"/>
      <c r="F761" s="219"/>
      <c r="G761" s="203"/>
      <c r="H761" s="198"/>
      <c r="I761" s="198"/>
      <c r="J761" s="198"/>
      <c r="K761" s="198"/>
      <c r="L761" s="198"/>
      <c r="M761" s="198"/>
      <c r="N761" s="198"/>
      <c r="O761" s="198"/>
      <c r="P761" s="198"/>
      <c r="Q761" s="198"/>
      <c r="R761" s="235"/>
      <c r="S761" s="31"/>
      <c r="T761" s="4"/>
      <c r="U761" s="4"/>
      <c r="V761" s="4"/>
      <c r="W761" s="4"/>
      <c r="X761" s="4"/>
    </row>
    <row r="762" ht="15.75" customHeight="1">
      <c r="A762" s="4"/>
      <c r="B762" s="4"/>
      <c r="C762" s="87"/>
      <c r="D762" s="59"/>
      <c r="E762" s="59"/>
      <c r="F762" s="219"/>
      <c r="G762" s="203"/>
      <c r="H762" s="198"/>
      <c r="I762" s="198"/>
      <c r="J762" s="198"/>
      <c r="K762" s="198"/>
      <c r="L762" s="198"/>
      <c r="M762" s="198"/>
      <c r="N762" s="198"/>
      <c r="O762" s="198"/>
      <c r="P762" s="198"/>
      <c r="Q762" s="198"/>
      <c r="R762" s="235"/>
      <c r="S762" s="31"/>
      <c r="T762" s="4"/>
      <c r="U762" s="4"/>
      <c r="V762" s="4"/>
      <c r="W762" s="4"/>
      <c r="X762" s="4"/>
    </row>
    <row r="763" ht="15.75" customHeight="1">
      <c r="A763" s="4"/>
      <c r="B763" s="4"/>
      <c r="C763" s="87"/>
      <c r="D763" s="59"/>
      <c r="E763" s="59"/>
      <c r="F763" s="219"/>
      <c r="G763" s="203"/>
      <c r="H763" s="198"/>
      <c r="I763" s="198"/>
      <c r="J763" s="198"/>
      <c r="K763" s="198"/>
      <c r="L763" s="198"/>
      <c r="M763" s="198"/>
      <c r="N763" s="198"/>
      <c r="O763" s="198"/>
      <c r="P763" s="198"/>
      <c r="Q763" s="198"/>
      <c r="R763" s="235"/>
      <c r="S763" s="31"/>
      <c r="T763" s="4"/>
      <c r="U763" s="4"/>
      <c r="V763" s="4"/>
      <c r="W763" s="4"/>
      <c r="X763" s="4"/>
    </row>
    <row r="764" ht="15.75" customHeight="1">
      <c r="A764" s="4"/>
      <c r="B764" s="4"/>
      <c r="C764" s="87"/>
      <c r="D764" s="59"/>
      <c r="E764" s="59"/>
      <c r="F764" s="219"/>
      <c r="G764" s="203"/>
      <c r="H764" s="198"/>
      <c r="I764" s="198"/>
      <c r="J764" s="198"/>
      <c r="K764" s="198"/>
      <c r="L764" s="198"/>
      <c r="M764" s="198"/>
      <c r="N764" s="198"/>
      <c r="O764" s="198"/>
      <c r="P764" s="198"/>
      <c r="Q764" s="198"/>
      <c r="R764" s="235"/>
      <c r="S764" s="31"/>
      <c r="T764" s="4"/>
      <c r="U764" s="4"/>
      <c r="V764" s="4"/>
      <c r="W764" s="4"/>
      <c r="X764" s="4"/>
    </row>
    <row r="765" ht="15.75" customHeight="1">
      <c r="A765" s="4"/>
      <c r="B765" s="4"/>
      <c r="C765" s="87"/>
      <c r="D765" s="59"/>
      <c r="E765" s="59"/>
      <c r="F765" s="219"/>
      <c r="G765" s="203"/>
      <c r="H765" s="198"/>
      <c r="I765" s="198"/>
      <c r="J765" s="198"/>
      <c r="K765" s="198"/>
      <c r="L765" s="198"/>
      <c r="M765" s="198"/>
      <c r="N765" s="198"/>
      <c r="O765" s="198"/>
      <c r="P765" s="198"/>
      <c r="Q765" s="198"/>
      <c r="R765" s="235"/>
      <c r="S765" s="31"/>
      <c r="T765" s="4"/>
      <c r="U765" s="4"/>
      <c r="V765" s="4"/>
      <c r="W765" s="4"/>
      <c r="X765" s="4"/>
    </row>
    <row r="766" ht="15.75" customHeight="1">
      <c r="A766" s="4"/>
      <c r="B766" s="4"/>
      <c r="C766" s="87"/>
      <c r="D766" s="59"/>
      <c r="E766" s="59"/>
      <c r="F766" s="219"/>
      <c r="G766" s="203"/>
      <c r="H766" s="198"/>
      <c r="I766" s="198"/>
      <c r="J766" s="198"/>
      <c r="K766" s="198"/>
      <c r="L766" s="198"/>
      <c r="M766" s="198"/>
      <c r="N766" s="198"/>
      <c r="O766" s="198"/>
      <c r="P766" s="198"/>
      <c r="Q766" s="198"/>
      <c r="R766" s="235"/>
      <c r="S766" s="31"/>
      <c r="T766" s="4"/>
      <c r="U766" s="4"/>
      <c r="V766" s="4"/>
      <c r="W766" s="4"/>
      <c r="X766" s="4"/>
    </row>
    <row r="767" ht="15.75" customHeight="1">
      <c r="A767" s="4"/>
      <c r="B767" s="4"/>
      <c r="C767" s="87"/>
      <c r="D767" s="59"/>
      <c r="E767" s="59"/>
      <c r="F767" s="219"/>
      <c r="G767" s="203"/>
      <c r="H767" s="198"/>
      <c r="I767" s="198"/>
      <c r="J767" s="198"/>
      <c r="K767" s="198"/>
      <c r="L767" s="198"/>
      <c r="M767" s="198"/>
      <c r="N767" s="198"/>
      <c r="O767" s="198"/>
      <c r="P767" s="198"/>
      <c r="Q767" s="198"/>
      <c r="R767" s="235"/>
      <c r="S767" s="31"/>
      <c r="T767" s="4"/>
      <c r="U767" s="4"/>
      <c r="V767" s="4"/>
      <c r="W767" s="4"/>
      <c r="X767" s="4"/>
    </row>
    <row r="768" ht="15.75" customHeight="1">
      <c r="A768" s="4"/>
      <c r="B768" s="4"/>
      <c r="C768" s="87"/>
      <c r="D768" s="59"/>
      <c r="E768" s="59"/>
      <c r="F768" s="219"/>
      <c r="G768" s="203"/>
      <c r="H768" s="198"/>
      <c r="I768" s="198"/>
      <c r="J768" s="198"/>
      <c r="K768" s="198"/>
      <c r="L768" s="198"/>
      <c r="M768" s="198"/>
      <c r="N768" s="198"/>
      <c r="O768" s="198"/>
      <c r="P768" s="198"/>
      <c r="Q768" s="198"/>
      <c r="R768" s="235"/>
      <c r="S768" s="31"/>
      <c r="T768" s="4"/>
      <c r="U768" s="4"/>
      <c r="V768" s="4"/>
      <c r="W768" s="4"/>
      <c r="X768" s="4"/>
    </row>
    <row r="769" ht="15.75" customHeight="1">
      <c r="A769" s="4"/>
      <c r="B769" s="4"/>
      <c r="C769" s="87"/>
      <c r="D769" s="59"/>
      <c r="E769" s="59"/>
      <c r="F769" s="219"/>
      <c r="G769" s="203"/>
      <c r="H769" s="198"/>
      <c r="I769" s="198"/>
      <c r="J769" s="198"/>
      <c r="K769" s="198"/>
      <c r="L769" s="198"/>
      <c r="M769" s="198"/>
      <c r="N769" s="198"/>
      <c r="O769" s="198"/>
      <c r="P769" s="198"/>
      <c r="Q769" s="198"/>
      <c r="R769" s="235"/>
      <c r="S769" s="31"/>
      <c r="T769" s="4"/>
      <c r="U769" s="4"/>
      <c r="V769" s="4"/>
      <c r="W769" s="4"/>
      <c r="X769" s="4"/>
    </row>
    <row r="770" ht="15.75" customHeight="1">
      <c r="A770" s="4"/>
      <c r="B770" s="4"/>
      <c r="C770" s="87"/>
      <c r="D770" s="59"/>
      <c r="E770" s="59"/>
      <c r="F770" s="219"/>
      <c r="G770" s="203"/>
      <c r="H770" s="198"/>
      <c r="I770" s="198"/>
      <c r="J770" s="198"/>
      <c r="K770" s="198"/>
      <c r="L770" s="198"/>
      <c r="M770" s="198"/>
      <c r="N770" s="198"/>
      <c r="O770" s="198"/>
      <c r="P770" s="198"/>
      <c r="Q770" s="198"/>
      <c r="R770" s="235"/>
      <c r="S770" s="31"/>
      <c r="T770" s="4"/>
      <c r="U770" s="4"/>
      <c r="V770" s="4"/>
      <c r="W770" s="4"/>
      <c r="X770" s="4"/>
    </row>
    <row r="771" ht="15.75" customHeight="1">
      <c r="A771" s="4"/>
      <c r="B771" s="4"/>
      <c r="C771" s="87"/>
      <c r="D771" s="59"/>
      <c r="E771" s="59"/>
      <c r="F771" s="219"/>
      <c r="G771" s="203"/>
      <c r="H771" s="198"/>
      <c r="I771" s="198"/>
      <c r="J771" s="198"/>
      <c r="K771" s="198"/>
      <c r="L771" s="198"/>
      <c r="M771" s="198"/>
      <c r="N771" s="198"/>
      <c r="O771" s="198"/>
      <c r="P771" s="198"/>
      <c r="Q771" s="198"/>
      <c r="R771" s="235"/>
      <c r="S771" s="31"/>
      <c r="T771" s="4"/>
      <c r="U771" s="4"/>
      <c r="V771" s="4"/>
      <c r="W771" s="4"/>
      <c r="X771" s="4"/>
    </row>
    <row r="772" ht="15.75" customHeight="1">
      <c r="A772" s="4"/>
      <c r="B772" s="4"/>
      <c r="C772" s="87"/>
      <c r="D772" s="59"/>
      <c r="E772" s="59"/>
      <c r="F772" s="219"/>
      <c r="G772" s="203"/>
      <c r="H772" s="198"/>
      <c r="I772" s="198"/>
      <c r="J772" s="198"/>
      <c r="K772" s="198"/>
      <c r="L772" s="198"/>
      <c r="M772" s="198"/>
      <c r="N772" s="198"/>
      <c r="O772" s="198"/>
      <c r="P772" s="198"/>
      <c r="Q772" s="198"/>
      <c r="R772" s="235"/>
      <c r="S772" s="31"/>
      <c r="T772" s="4"/>
      <c r="U772" s="4"/>
      <c r="V772" s="4"/>
      <c r="W772" s="4"/>
      <c r="X772" s="4"/>
    </row>
    <row r="773" ht="15.75" customHeight="1">
      <c r="A773" s="4"/>
      <c r="B773" s="4"/>
      <c r="C773" s="87"/>
      <c r="D773" s="59"/>
      <c r="E773" s="59"/>
      <c r="F773" s="219"/>
      <c r="G773" s="203"/>
      <c r="H773" s="198"/>
      <c r="I773" s="198"/>
      <c r="J773" s="198"/>
      <c r="K773" s="198"/>
      <c r="L773" s="198"/>
      <c r="M773" s="198"/>
      <c r="N773" s="198"/>
      <c r="O773" s="198"/>
      <c r="P773" s="198"/>
      <c r="Q773" s="198"/>
      <c r="R773" s="235"/>
      <c r="S773" s="31"/>
      <c r="T773" s="4"/>
      <c r="U773" s="4"/>
      <c r="V773" s="4"/>
      <c r="W773" s="4"/>
      <c r="X773" s="4"/>
    </row>
    <row r="774" ht="15.75" customHeight="1">
      <c r="A774" s="4"/>
      <c r="B774" s="4"/>
      <c r="C774" s="87"/>
      <c r="D774" s="59"/>
      <c r="E774" s="59"/>
      <c r="F774" s="219"/>
      <c r="G774" s="203"/>
      <c r="H774" s="198"/>
      <c r="I774" s="198"/>
      <c r="J774" s="198"/>
      <c r="K774" s="198"/>
      <c r="L774" s="198"/>
      <c r="M774" s="198"/>
      <c r="N774" s="198"/>
      <c r="O774" s="198"/>
      <c r="P774" s="198"/>
      <c r="Q774" s="198"/>
      <c r="R774" s="235"/>
      <c r="S774" s="31"/>
      <c r="T774" s="4"/>
      <c r="U774" s="4"/>
      <c r="V774" s="4"/>
      <c r="W774" s="4"/>
      <c r="X774" s="4"/>
    </row>
    <row r="775" ht="15.75" customHeight="1">
      <c r="A775" s="4"/>
      <c r="B775" s="4"/>
      <c r="C775" s="87"/>
      <c r="D775" s="59"/>
      <c r="E775" s="59"/>
      <c r="F775" s="219"/>
      <c r="G775" s="203"/>
      <c r="H775" s="198"/>
      <c r="I775" s="198"/>
      <c r="J775" s="198"/>
      <c r="K775" s="198"/>
      <c r="L775" s="198"/>
      <c r="M775" s="198"/>
      <c r="N775" s="198"/>
      <c r="O775" s="198"/>
      <c r="P775" s="198"/>
      <c r="Q775" s="198"/>
      <c r="R775" s="235"/>
      <c r="S775" s="31"/>
      <c r="T775" s="4"/>
      <c r="U775" s="4"/>
      <c r="V775" s="4"/>
      <c r="W775" s="4"/>
      <c r="X775" s="4"/>
    </row>
    <row r="776" ht="15.75" customHeight="1">
      <c r="A776" s="4"/>
      <c r="B776" s="4"/>
      <c r="C776" s="87"/>
      <c r="D776" s="59"/>
      <c r="E776" s="59"/>
      <c r="F776" s="219"/>
      <c r="G776" s="203"/>
      <c r="H776" s="198"/>
      <c r="I776" s="198"/>
      <c r="J776" s="198"/>
      <c r="K776" s="198"/>
      <c r="L776" s="198"/>
      <c r="M776" s="198"/>
      <c r="N776" s="198"/>
      <c r="O776" s="198"/>
      <c r="P776" s="198"/>
      <c r="Q776" s="198"/>
      <c r="R776" s="235"/>
      <c r="S776" s="31"/>
      <c r="T776" s="4"/>
      <c r="U776" s="4"/>
      <c r="V776" s="4"/>
      <c r="W776" s="4"/>
      <c r="X776" s="4"/>
    </row>
    <row r="777" ht="15.75" customHeight="1">
      <c r="A777" s="4"/>
      <c r="B777" s="4"/>
      <c r="C777" s="87"/>
      <c r="D777" s="59"/>
      <c r="E777" s="59"/>
      <c r="F777" s="219"/>
      <c r="G777" s="203"/>
      <c r="H777" s="198"/>
      <c r="I777" s="198"/>
      <c r="J777" s="198"/>
      <c r="K777" s="198"/>
      <c r="L777" s="198"/>
      <c r="M777" s="198"/>
      <c r="N777" s="198"/>
      <c r="O777" s="198"/>
      <c r="P777" s="198"/>
      <c r="Q777" s="198"/>
      <c r="R777" s="235"/>
      <c r="S777" s="31"/>
      <c r="T777" s="4"/>
      <c r="U777" s="4"/>
      <c r="V777" s="4"/>
      <c r="W777" s="4"/>
      <c r="X777" s="4"/>
    </row>
    <row r="778" ht="15.75" customHeight="1">
      <c r="A778" s="4"/>
      <c r="B778" s="4"/>
      <c r="C778" s="87"/>
      <c r="D778" s="59"/>
      <c r="E778" s="59"/>
      <c r="F778" s="219"/>
      <c r="G778" s="203"/>
      <c r="H778" s="198"/>
      <c r="I778" s="198"/>
      <c r="J778" s="198"/>
      <c r="K778" s="198"/>
      <c r="L778" s="198"/>
      <c r="M778" s="198"/>
      <c r="N778" s="198"/>
      <c r="O778" s="198"/>
      <c r="P778" s="198"/>
      <c r="Q778" s="198"/>
      <c r="R778" s="235"/>
      <c r="S778" s="31"/>
      <c r="T778" s="4"/>
      <c r="U778" s="4"/>
      <c r="V778" s="4"/>
      <c r="W778" s="4"/>
      <c r="X778" s="4"/>
    </row>
    <row r="779" ht="15.75" customHeight="1">
      <c r="A779" s="4"/>
      <c r="B779" s="4"/>
      <c r="C779" s="87"/>
      <c r="D779" s="59"/>
      <c r="E779" s="59"/>
      <c r="F779" s="219"/>
      <c r="G779" s="203"/>
      <c r="H779" s="198"/>
      <c r="I779" s="198"/>
      <c r="J779" s="198"/>
      <c r="K779" s="198"/>
      <c r="L779" s="198"/>
      <c r="M779" s="198"/>
      <c r="N779" s="198"/>
      <c r="O779" s="198"/>
      <c r="P779" s="198"/>
      <c r="Q779" s="198"/>
      <c r="R779" s="235"/>
      <c r="S779" s="31"/>
      <c r="T779" s="4"/>
      <c r="U779" s="4"/>
      <c r="V779" s="4"/>
      <c r="W779" s="4"/>
      <c r="X779" s="4"/>
    </row>
    <row r="780" ht="15.75" customHeight="1">
      <c r="A780" s="4"/>
      <c r="B780" s="4"/>
      <c r="C780" s="87"/>
      <c r="D780" s="59"/>
      <c r="E780" s="59"/>
      <c r="F780" s="219"/>
      <c r="G780" s="203"/>
      <c r="H780" s="198"/>
      <c r="I780" s="198"/>
      <c r="J780" s="198"/>
      <c r="K780" s="198"/>
      <c r="L780" s="198"/>
      <c r="M780" s="198"/>
      <c r="N780" s="198"/>
      <c r="O780" s="198"/>
      <c r="P780" s="198"/>
      <c r="Q780" s="198"/>
      <c r="R780" s="235"/>
      <c r="S780" s="31"/>
      <c r="T780" s="4"/>
      <c r="U780" s="4"/>
      <c r="V780" s="4"/>
      <c r="W780" s="4"/>
      <c r="X780" s="4"/>
    </row>
    <row r="781" ht="15.75" customHeight="1">
      <c r="A781" s="4"/>
      <c r="B781" s="4"/>
      <c r="C781" s="87"/>
      <c r="D781" s="59"/>
      <c r="E781" s="59"/>
      <c r="F781" s="219"/>
      <c r="G781" s="203"/>
      <c r="H781" s="198"/>
      <c r="I781" s="198"/>
      <c r="J781" s="198"/>
      <c r="K781" s="198"/>
      <c r="L781" s="198"/>
      <c r="M781" s="198"/>
      <c r="N781" s="198"/>
      <c r="O781" s="198"/>
      <c r="P781" s="198"/>
      <c r="Q781" s="198"/>
      <c r="R781" s="235"/>
      <c r="S781" s="31"/>
      <c r="T781" s="4"/>
      <c r="U781" s="4"/>
      <c r="V781" s="4"/>
      <c r="W781" s="4"/>
      <c r="X781" s="4"/>
    </row>
    <row r="782" ht="15.75" customHeight="1">
      <c r="A782" s="4"/>
      <c r="B782" s="4"/>
      <c r="C782" s="87"/>
      <c r="D782" s="59"/>
      <c r="E782" s="59"/>
      <c r="F782" s="219"/>
      <c r="G782" s="203"/>
      <c r="H782" s="198"/>
      <c r="I782" s="198"/>
      <c r="J782" s="198"/>
      <c r="K782" s="198"/>
      <c r="L782" s="198"/>
      <c r="M782" s="198"/>
      <c r="N782" s="198"/>
      <c r="O782" s="198"/>
      <c r="P782" s="198"/>
      <c r="Q782" s="198"/>
      <c r="R782" s="235"/>
      <c r="S782" s="31"/>
      <c r="T782" s="4"/>
      <c r="U782" s="4"/>
      <c r="V782" s="4"/>
      <c r="W782" s="4"/>
      <c r="X782" s="4"/>
    </row>
    <row r="783" ht="15.75" customHeight="1">
      <c r="A783" s="4"/>
      <c r="B783" s="4"/>
      <c r="C783" s="87"/>
      <c r="D783" s="59"/>
      <c r="E783" s="59"/>
      <c r="F783" s="219"/>
      <c r="G783" s="203"/>
      <c r="H783" s="198"/>
      <c r="I783" s="198"/>
      <c r="J783" s="198"/>
      <c r="K783" s="198"/>
      <c r="L783" s="198"/>
      <c r="M783" s="198"/>
      <c r="N783" s="198"/>
      <c r="O783" s="198"/>
      <c r="P783" s="198"/>
      <c r="Q783" s="198"/>
      <c r="R783" s="235"/>
      <c r="S783" s="31"/>
      <c r="T783" s="4"/>
      <c r="U783" s="4"/>
      <c r="V783" s="4"/>
      <c r="W783" s="4"/>
      <c r="X783" s="4"/>
    </row>
    <row r="784" ht="15.75" customHeight="1">
      <c r="A784" s="4"/>
      <c r="B784" s="4"/>
      <c r="C784" s="87"/>
      <c r="D784" s="59"/>
      <c r="E784" s="59"/>
      <c r="F784" s="219"/>
      <c r="G784" s="203"/>
      <c r="H784" s="198"/>
      <c r="I784" s="198"/>
      <c r="J784" s="198"/>
      <c r="K784" s="198"/>
      <c r="L784" s="198"/>
      <c r="M784" s="198"/>
      <c r="N784" s="198"/>
      <c r="O784" s="198"/>
      <c r="P784" s="198"/>
      <c r="Q784" s="198"/>
      <c r="R784" s="235"/>
      <c r="S784" s="31"/>
      <c r="T784" s="4"/>
      <c r="U784" s="4"/>
      <c r="V784" s="4"/>
      <c r="W784" s="4"/>
      <c r="X784" s="4"/>
    </row>
    <row r="785" ht="15.75" customHeight="1">
      <c r="A785" s="4"/>
      <c r="B785" s="4"/>
      <c r="C785" s="87"/>
      <c r="D785" s="59"/>
      <c r="E785" s="59"/>
      <c r="F785" s="219"/>
      <c r="G785" s="203"/>
      <c r="H785" s="198"/>
      <c r="I785" s="198"/>
      <c r="J785" s="198"/>
      <c r="K785" s="198"/>
      <c r="L785" s="198"/>
      <c r="M785" s="198"/>
      <c r="N785" s="198"/>
      <c r="O785" s="198"/>
      <c r="P785" s="198"/>
      <c r="Q785" s="198"/>
      <c r="R785" s="235"/>
      <c r="S785" s="31"/>
      <c r="T785" s="4"/>
      <c r="U785" s="4"/>
      <c r="V785" s="4"/>
      <c r="W785" s="4"/>
      <c r="X785" s="4"/>
    </row>
    <row r="786" ht="15.75" customHeight="1">
      <c r="A786" s="4"/>
      <c r="B786" s="4"/>
      <c r="C786" s="87"/>
      <c r="D786" s="59"/>
      <c r="E786" s="59"/>
      <c r="F786" s="219"/>
      <c r="G786" s="203"/>
      <c r="H786" s="198"/>
      <c r="I786" s="198"/>
      <c r="J786" s="198"/>
      <c r="K786" s="198"/>
      <c r="L786" s="198"/>
      <c r="M786" s="198"/>
      <c r="N786" s="198"/>
      <c r="O786" s="198"/>
      <c r="P786" s="198"/>
      <c r="Q786" s="198"/>
      <c r="R786" s="235"/>
      <c r="S786" s="31"/>
      <c r="T786" s="4"/>
      <c r="U786" s="4"/>
      <c r="V786" s="4"/>
      <c r="W786" s="4"/>
      <c r="X786" s="4"/>
    </row>
    <row r="787" ht="15.75" customHeight="1">
      <c r="A787" s="4"/>
      <c r="B787" s="4"/>
      <c r="C787" s="87"/>
      <c r="D787" s="59"/>
      <c r="E787" s="59"/>
      <c r="F787" s="219"/>
      <c r="G787" s="203"/>
      <c r="H787" s="198"/>
      <c r="I787" s="198"/>
      <c r="J787" s="198"/>
      <c r="K787" s="198"/>
      <c r="L787" s="198"/>
      <c r="M787" s="198"/>
      <c r="N787" s="198"/>
      <c r="O787" s="198"/>
      <c r="P787" s="198"/>
      <c r="Q787" s="198"/>
      <c r="R787" s="235"/>
      <c r="S787" s="31"/>
      <c r="T787" s="4"/>
      <c r="U787" s="4"/>
      <c r="V787" s="4"/>
      <c r="W787" s="4"/>
      <c r="X787" s="4"/>
    </row>
    <row r="788" ht="15.75" customHeight="1">
      <c r="A788" s="4"/>
      <c r="B788" s="4"/>
      <c r="C788" s="87"/>
      <c r="D788" s="59"/>
      <c r="E788" s="59"/>
      <c r="F788" s="219"/>
      <c r="G788" s="203"/>
      <c r="H788" s="198"/>
      <c r="I788" s="198"/>
      <c r="J788" s="198"/>
      <c r="K788" s="198"/>
      <c r="L788" s="198"/>
      <c r="M788" s="198"/>
      <c r="N788" s="198"/>
      <c r="O788" s="198"/>
      <c r="P788" s="198"/>
      <c r="Q788" s="198"/>
      <c r="R788" s="235"/>
      <c r="S788" s="31"/>
      <c r="T788" s="4"/>
      <c r="U788" s="4"/>
      <c r="V788" s="4"/>
      <c r="W788" s="4"/>
      <c r="X788" s="4"/>
    </row>
    <row r="789" ht="15.75" customHeight="1">
      <c r="A789" s="4"/>
      <c r="B789" s="4"/>
      <c r="C789" s="87"/>
      <c r="D789" s="59"/>
      <c r="E789" s="59"/>
      <c r="F789" s="219"/>
      <c r="G789" s="203"/>
      <c r="H789" s="198"/>
      <c r="I789" s="198"/>
      <c r="J789" s="198"/>
      <c r="K789" s="198"/>
      <c r="L789" s="198"/>
      <c r="M789" s="198"/>
      <c r="N789" s="198"/>
      <c r="O789" s="198"/>
      <c r="P789" s="198"/>
      <c r="Q789" s="198"/>
      <c r="R789" s="235"/>
      <c r="S789" s="31"/>
      <c r="T789" s="4"/>
      <c r="U789" s="4"/>
      <c r="V789" s="4"/>
      <c r="W789" s="4"/>
      <c r="X789" s="4"/>
    </row>
    <row r="790" ht="15.75" customHeight="1">
      <c r="A790" s="4"/>
      <c r="B790" s="4"/>
      <c r="C790" s="87"/>
      <c r="D790" s="59"/>
      <c r="E790" s="59"/>
      <c r="F790" s="219"/>
      <c r="G790" s="203"/>
      <c r="H790" s="198"/>
      <c r="I790" s="198"/>
      <c r="J790" s="198"/>
      <c r="K790" s="198"/>
      <c r="L790" s="198"/>
      <c r="M790" s="198"/>
      <c r="N790" s="198"/>
      <c r="O790" s="198"/>
      <c r="P790" s="198"/>
      <c r="Q790" s="198"/>
      <c r="R790" s="235"/>
      <c r="S790" s="31"/>
      <c r="T790" s="4"/>
      <c r="U790" s="4"/>
      <c r="V790" s="4"/>
      <c r="W790" s="4"/>
      <c r="X790" s="4"/>
    </row>
    <row r="791" ht="15.75" customHeight="1">
      <c r="A791" s="4"/>
      <c r="B791" s="4"/>
      <c r="C791" s="87"/>
      <c r="D791" s="59"/>
      <c r="E791" s="59"/>
      <c r="F791" s="219"/>
      <c r="G791" s="203"/>
      <c r="H791" s="198"/>
      <c r="I791" s="198"/>
      <c r="J791" s="198"/>
      <c r="K791" s="198"/>
      <c r="L791" s="198"/>
      <c r="M791" s="198"/>
      <c r="N791" s="198"/>
      <c r="O791" s="198"/>
      <c r="P791" s="198"/>
      <c r="Q791" s="198"/>
      <c r="R791" s="235"/>
      <c r="S791" s="31"/>
      <c r="T791" s="4"/>
      <c r="U791" s="4"/>
      <c r="V791" s="4"/>
      <c r="W791" s="4"/>
      <c r="X791" s="4"/>
    </row>
    <row r="792" ht="15.75" customHeight="1">
      <c r="A792" s="4"/>
      <c r="B792" s="4"/>
      <c r="C792" s="87"/>
      <c r="D792" s="59"/>
      <c r="E792" s="59"/>
      <c r="F792" s="219"/>
      <c r="G792" s="203"/>
      <c r="H792" s="198"/>
      <c r="I792" s="198"/>
      <c r="J792" s="198"/>
      <c r="K792" s="198"/>
      <c r="L792" s="198"/>
      <c r="M792" s="198"/>
      <c r="N792" s="198"/>
      <c r="O792" s="198"/>
      <c r="P792" s="198"/>
      <c r="Q792" s="198"/>
      <c r="R792" s="235"/>
      <c r="S792" s="31"/>
      <c r="T792" s="4"/>
      <c r="U792" s="4"/>
      <c r="V792" s="4"/>
      <c r="W792" s="4"/>
      <c r="X792" s="4"/>
    </row>
    <row r="793" ht="15.75" customHeight="1">
      <c r="A793" s="4"/>
      <c r="B793" s="4"/>
      <c r="C793" s="87"/>
      <c r="D793" s="59"/>
      <c r="E793" s="59"/>
      <c r="F793" s="219"/>
      <c r="G793" s="203"/>
      <c r="H793" s="198"/>
      <c r="I793" s="198"/>
      <c r="J793" s="198"/>
      <c r="K793" s="198"/>
      <c r="L793" s="198"/>
      <c r="M793" s="198"/>
      <c r="N793" s="198"/>
      <c r="O793" s="198"/>
      <c r="P793" s="198"/>
      <c r="Q793" s="198"/>
      <c r="R793" s="235"/>
      <c r="S793" s="31"/>
      <c r="T793" s="4"/>
      <c r="U793" s="4"/>
      <c r="V793" s="4"/>
      <c r="W793" s="4"/>
      <c r="X793" s="4"/>
    </row>
    <row r="794" ht="15.75" customHeight="1">
      <c r="A794" s="4"/>
      <c r="B794" s="4"/>
      <c r="C794" s="87"/>
      <c r="D794" s="59"/>
      <c r="E794" s="59"/>
      <c r="F794" s="219"/>
      <c r="G794" s="203"/>
      <c r="H794" s="198"/>
      <c r="I794" s="198"/>
      <c r="J794" s="198"/>
      <c r="K794" s="198"/>
      <c r="L794" s="198"/>
      <c r="M794" s="198"/>
      <c r="N794" s="198"/>
      <c r="O794" s="198"/>
      <c r="P794" s="198"/>
      <c r="Q794" s="198"/>
      <c r="R794" s="235"/>
      <c r="S794" s="31"/>
      <c r="T794" s="4"/>
      <c r="U794" s="4"/>
      <c r="V794" s="4"/>
      <c r="W794" s="4"/>
      <c r="X794" s="4"/>
    </row>
    <row r="795" ht="15.75" customHeight="1">
      <c r="A795" s="4"/>
      <c r="B795" s="4"/>
      <c r="C795" s="87"/>
      <c r="D795" s="59"/>
      <c r="E795" s="59"/>
      <c r="F795" s="219"/>
      <c r="G795" s="203"/>
      <c r="H795" s="198"/>
      <c r="I795" s="198"/>
      <c r="J795" s="198"/>
      <c r="K795" s="198"/>
      <c r="L795" s="198"/>
      <c r="M795" s="198"/>
      <c r="N795" s="198"/>
      <c r="O795" s="198"/>
      <c r="P795" s="198"/>
      <c r="Q795" s="198"/>
      <c r="R795" s="235"/>
      <c r="S795" s="31"/>
      <c r="T795" s="4"/>
      <c r="U795" s="4"/>
      <c r="V795" s="4"/>
      <c r="W795" s="4"/>
      <c r="X795" s="4"/>
    </row>
    <row r="796" ht="15.75" customHeight="1">
      <c r="A796" s="4"/>
      <c r="B796" s="4"/>
      <c r="C796" s="87"/>
      <c r="D796" s="59"/>
      <c r="E796" s="59"/>
      <c r="F796" s="219"/>
      <c r="G796" s="203"/>
      <c r="H796" s="198"/>
      <c r="I796" s="198"/>
      <c r="J796" s="198"/>
      <c r="K796" s="198"/>
      <c r="L796" s="198"/>
      <c r="M796" s="198"/>
      <c r="N796" s="198"/>
      <c r="O796" s="198"/>
      <c r="P796" s="198"/>
      <c r="Q796" s="198"/>
      <c r="R796" s="235"/>
      <c r="S796" s="31"/>
      <c r="T796" s="4"/>
      <c r="U796" s="4"/>
      <c r="V796" s="4"/>
      <c r="W796" s="4"/>
      <c r="X796" s="4"/>
    </row>
    <row r="797" ht="15.75" customHeight="1">
      <c r="A797" s="4"/>
      <c r="B797" s="4"/>
      <c r="C797" s="87"/>
      <c r="D797" s="59"/>
      <c r="E797" s="59"/>
      <c r="F797" s="219"/>
      <c r="G797" s="203"/>
      <c r="H797" s="198"/>
      <c r="I797" s="198"/>
      <c r="J797" s="198"/>
      <c r="K797" s="198"/>
      <c r="L797" s="198"/>
      <c r="M797" s="198"/>
      <c r="N797" s="198"/>
      <c r="O797" s="198"/>
      <c r="P797" s="198"/>
      <c r="Q797" s="198"/>
      <c r="R797" s="235"/>
      <c r="S797" s="31"/>
      <c r="T797" s="4"/>
      <c r="U797" s="4"/>
      <c r="V797" s="4"/>
      <c r="W797" s="4"/>
      <c r="X797" s="4"/>
    </row>
    <row r="798" ht="15.75" customHeight="1">
      <c r="A798" s="4"/>
      <c r="B798" s="4"/>
      <c r="C798" s="87"/>
      <c r="D798" s="59"/>
      <c r="E798" s="59"/>
      <c r="F798" s="219"/>
      <c r="G798" s="203"/>
      <c r="H798" s="198"/>
      <c r="I798" s="198"/>
      <c r="J798" s="198"/>
      <c r="K798" s="198"/>
      <c r="L798" s="198"/>
      <c r="M798" s="198"/>
      <c r="N798" s="198"/>
      <c r="O798" s="198"/>
      <c r="P798" s="198"/>
      <c r="Q798" s="198"/>
      <c r="R798" s="235"/>
      <c r="S798" s="31"/>
      <c r="T798" s="4"/>
      <c r="U798" s="4"/>
      <c r="V798" s="4"/>
      <c r="W798" s="4"/>
      <c r="X798" s="4"/>
    </row>
    <row r="799" ht="15.75" customHeight="1">
      <c r="A799" s="4"/>
      <c r="B799" s="4"/>
      <c r="C799" s="87"/>
      <c r="D799" s="59"/>
      <c r="E799" s="59"/>
      <c r="F799" s="219"/>
      <c r="G799" s="203"/>
      <c r="H799" s="198"/>
      <c r="I799" s="198"/>
      <c r="J799" s="198"/>
      <c r="K799" s="198"/>
      <c r="L799" s="198"/>
      <c r="M799" s="198"/>
      <c r="N799" s="198"/>
      <c r="O799" s="198"/>
      <c r="P799" s="198"/>
      <c r="Q799" s="198"/>
      <c r="R799" s="235"/>
      <c r="S799" s="31"/>
      <c r="T799" s="4"/>
      <c r="U799" s="4"/>
      <c r="V799" s="4"/>
      <c r="W799" s="4"/>
      <c r="X799" s="4"/>
    </row>
    <row r="800" ht="15.75" customHeight="1">
      <c r="A800" s="4"/>
      <c r="B800" s="4"/>
      <c r="C800" s="87"/>
      <c r="D800" s="59"/>
      <c r="E800" s="59"/>
      <c r="F800" s="219"/>
      <c r="G800" s="203"/>
      <c r="H800" s="198"/>
      <c r="I800" s="198"/>
      <c r="J800" s="198"/>
      <c r="K800" s="198"/>
      <c r="L800" s="198"/>
      <c r="M800" s="198"/>
      <c r="N800" s="198"/>
      <c r="O800" s="198"/>
      <c r="P800" s="198"/>
      <c r="Q800" s="198"/>
      <c r="R800" s="235"/>
      <c r="S800" s="31"/>
      <c r="T800" s="4"/>
      <c r="U800" s="4"/>
      <c r="V800" s="4"/>
      <c r="W800" s="4"/>
      <c r="X800" s="4"/>
    </row>
    <row r="801" ht="15.75" customHeight="1">
      <c r="A801" s="4"/>
      <c r="B801" s="4"/>
      <c r="C801" s="87"/>
      <c r="D801" s="59"/>
      <c r="E801" s="59"/>
      <c r="F801" s="219"/>
      <c r="G801" s="203"/>
      <c r="H801" s="198"/>
      <c r="I801" s="198"/>
      <c r="J801" s="198"/>
      <c r="K801" s="198"/>
      <c r="L801" s="198"/>
      <c r="M801" s="198"/>
      <c r="N801" s="198"/>
      <c r="O801" s="198"/>
      <c r="P801" s="198"/>
      <c r="Q801" s="198"/>
      <c r="R801" s="235"/>
      <c r="S801" s="31"/>
      <c r="T801" s="4"/>
      <c r="U801" s="4"/>
      <c r="V801" s="4"/>
      <c r="W801" s="4"/>
      <c r="X801" s="4"/>
    </row>
    <row r="802" ht="15.75" customHeight="1">
      <c r="A802" s="4"/>
      <c r="B802" s="4"/>
      <c r="C802" s="87"/>
      <c r="D802" s="59"/>
      <c r="E802" s="59"/>
      <c r="F802" s="219"/>
      <c r="G802" s="203"/>
      <c r="H802" s="198"/>
      <c r="I802" s="198"/>
      <c r="J802" s="198"/>
      <c r="K802" s="198"/>
      <c r="L802" s="198"/>
      <c r="M802" s="198"/>
      <c r="N802" s="198"/>
      <c r="O802" s="198"/>
      <c r="P802" s="198"/>
      <c r="Q802" s="198"/>
      <c r="R802" s="235"/>
      <c r="S802" s="31"/>
      <c r="T802" s="4"/>
      <c r="U802" s="4"/>
      <c r="V802" s="4"/>
      <c r="W802" s="4"/>
      <c r="X802" s="4"/>
    </row>
    <row r="803" ht="15.75" customHeight="1">
      <c r="A803" s="4"/>
      <c r="B803" s="4"/>
      <c r="C803" s="87"/>
      <c r="D803" s="59"/>
      <c r="E803" s="59"/>
      <c r="F803" s="219"/>
      <c r="G803" s="203"/>
      <c r="H803" s="198"/>
      <c r="I803" s="198"/>
      <c r="J803" s="198"/>
      <c r="K803" s="198"/>
      <c r="L803" s="198"/>
      <c r="M803" s="198"/>
      <c r="N803" s="198"/>
      <c r="O803" s="198"/>
      <c r="P803" s="198"/>
      <c r="Q803" s="198"/>
      <c r="R803" s="235"/>
      <c r="S803" s="31"/>
      <c r="T803" s="4"/>
      <c r="U803" s="4"/>
      <c r="V803" s="4"/>
      <c r="W803" s="4"/>
      <c r="X803" s="4"/>
    </row>
    <row r="804" ht="15.75" customHeight="1">
      <c r="A804" s="4"/>
      <c r="B804" s="4"/>
      <c r="C804" s="87"/>
      <c r="D804" s="59"/>
      <c r="E804" s="59"/>
      <c r="F804" s="219"/>
      <c r="G804" s="203"/>
      <c r="H804" s="198"/>
      <c r="I804" s="198"/>
      <c r="J804" s="198"/>
      <c r="K804" s="198"/>
      <c r="L804" s="198"/>
      <c r="M804" s="198"/>
      <c r="N804" s="198"/>
      <c r="O804" s="198"/>
      <c r="P804" s="198"/>
      <c r="Q804" s="198"/>
      <c r="R804" s="235"/>
      <c r="S804" s="31"/>
      <c r="T804" s="4"/>
      <c r="U804" s="4"/>
      <c r="V804" s="4"/>
      <c r="W804" s="4"/>
      <c r="X804" s="4"/>
    </row>
    <row r="805" ht="15.75" customHeight="1">
      <c r="A805" s="4"/>
      <c r="B805" s="4"/>
      <c r="C805" s="87"/>
      <c r="D805" s="59"/>
      <c r="E805" s="59"/>
      <c r="F805" s="219"/>
      <c r="G805" s="203"/>
      <c r="H805" s="198"/>
      <c r="I805" s="198"/>
      <c r="J805" s="198"/>
      <c r="K805" s="198"/>
      <c r="L805" s="198"/>
      <c r="M805" s="198"/>
      <c r="N805" s="198"/>
      <c r="O805" s="198"/>
      <c r="P805" s="198"/>
      <c r="Q805" s="198"/>
      <c r="R805" s="235"/>
      <c r="S805" s="31"/>
      <c r="T805" s="4"/>
      <c r="U805" s="4"/>
      <c r="V805" s="4"/>
      <c r="W805" s="4"/>
      <c r="X805" s="4"/>
    </row>
    <row r="806" ht="15.75" customHeight="1">
      <c r="A806" s="4"/>
      <c r="B806" s="4"/>
      <c r="C806" s="87"/>
      <c r="D806" s="59"/>
      <c r="E806" s="59"/>
      <c r="F806" s="219"/>
      <c r="G806" s="203"/>
      <c r="H806" s="198"/>
      <c r="I806" s="198"/>
      <c r="J806" s="198"/>
      <c r="K806" s="198"/>
      <c r="L806" s="198"/>
      <c r="M806" s="198"/>
      <c r="N806" s="198"/>
      <c r="O806" s="198"/>
      <c r="P806" s="198"/>
      <c r="Q806" s="198"/>
      <c r="R806" s="235"/>
      <c r="S806" s="31"/>
      <c r="T806" s="4"/>
      <c r="U806" s="4"/>
      <c r="V806" s="4"/>
      <c r="W806" s="4"/>
      <c r="X806" s="4"/>
    </row>
    <row r="807" ht="15.75" customHeight="1">
      <c r="A807" s="4"/>
      <c r="B807" s="4"/>
      <c r="C807" s="87"/>
      <c r="D807" s="59"/>
      <c r="E807" s="59"/>
      <c r="F807" s="219"/>
      <c r="G807" s="203"/>
      <c r="H807" s="198"/>
      <c r="I807" s="198"/>
      <c r="J807" s="198"/>
      <c r="K807" s="198"/>
      <c r="L807" s="198"/>
      <c r="M807" s="198"/>
      <c r="N807" s="198"/>
      <c r="O807" s="198"/>
      <c r="P807" s="198"/>
      <c r="Q807" s="198"/>
      <c r="R807" s="235"/>
      <c r="S807" s="31"/>
      <c r="T807" s="4"/>
      <c r="U807" s="4"/>
      <c r="V807" s="4"/>
      <c r="W807" s="4"/>
      <c r="X807" s="4"/>
    </row>
    <row r="808" ht="15.75" customHeight="1">
      <c r="A808" s="4"/>
      <c r="B808" s="4"/>
      <c r="C808" s="87"/>
      <c r="D808" s="59"/>
      <c r="E808" s="59"/>
      <c r="F808" s="219"/>
      <c r="G808" s="203"/>
      <c r="H808" s="198"/>
      <c r="I808" s="198"/>
      <c r="J808" s="198"/>
      <c r="K808" s="198"/>
      <c r="L808" s="198"/>
      <c r="M808" s="198"/>
      <c r="N808" s="198"/>
      <c r="O808" s="198"/>
      <c r="P808" s="198"/>
      <c r="Q808" s="198"/>
      <c r="R808" s="235"/>
      <c r="S808" s="31"/>
      <c r="T808" s="4"/>
      <c r="U808" s="4"/>
      <c r="V808" s="4"/>
      <c r="W808" s="4"/>
      <c r="X808" s="4"/>
    </row>
    <row r="809" ht="15.75" customHeight="1">
      <c r="A809" s="4"/>
      <c r="B809" s="4"/>
      <c r="C809" s="87"/>
      <c r="D809" s="59"/>
      <c r="E809" s="59"/>
      <c r="F809" s="219"/>
      <c r="G809" s="203"/>
      <c r="H809" s="198"/>
      <c r="I809" s="198"/>
      <c r="J809" s="198"/>
      <c r="K809" s="198"/>
      <c r="L809" s="198"/>
      <c r="M809" s="198"/>
      <c r="N809" s="198"/>
      <c r="O809" s="198"/>
      <c r="P809" s="198"/>
      <c r="Q809" s="198"/>
      <c r="R809" s="235"/>
      <c r="S809" s="31"/>
      <c r="T809" s="4"/>
      <c r="U809" s="4"/>
      <c r="V809" s="4"/>
      <c r="W809" s="4"/>
      <c r="X809" s="4"/>
    </row>
    <row r="810" ht="15.75" customHeight="1">
      <c r="A810" s="4"/>
      <c r="B810" s="4"/>
      <c r="C810" s="87"/>
      <c r="D810" s="59"/>
      <c r="E810" s="59"/>
      <c r="F810" s="219"/>
      <c r="G810" s="203"/>
      <c r="H810" s="198"/>
      <c r="I810" s="198"/>
      <c r="J810" s="198"/>
      <c r="K810" s="198"/>
      <c r="L810" s="198"/>
      <c r="M810" s="198"/>
      <c r="N810" s="198"/>
      <c r="O810" s="198"/>
      <c r="P810" s="198"/>
      <c r="Q810" s="198"/>
      <c r="R810" s="235"/>
      <c r="S810" s="31"/>
      <c r="T810" s="4"/>
      <c r="U810" s="4"/>
      <c r="V810" s="4"/>
      <c r="W810" s="4"/>
      <c r="X810" s="4"/>
    </row>
    <row r="811" ht="15.75" customHeight="1">
      <c r="A811" s="4"/>
      <c r="B811" s="4"/>
      <c r="C811" s="87"/>
      <c r="D811" s="59"/>
      <c r="E811" s="59"/>
      <c r="F811" s="219"/>
      <c r="G811" s="203"/>
      <c r="H811" s="198"/>
      <c r="I811" s="198"/>
      <c r="J811" s="198"/>
      <c r="K811" s="198"/>
      <c r="L811" s="198"/>
      <c r="M811" s="198"/>
      <c r="N811" s="198"/>
      <c r="O811" s="198"/>
      <c r="P811" s="198"/>
      <c r="Q811" s="198"/>
      <c r="R811" s="235"/>
      <c r="S811" s="31"/>
      <c r="T811" s="4"/>
      <c r="U811" s="4"/>
      <c r="V811" s="4"/>
      <c r="W811" s="4"/>
      <c r="X811" s="4"/>
    </row>
    <row r="812" ht="15.75" customHeight="1">
      <c r="A812" s="4"/>
      <c r="B812" s="4"/>
      <c r="C812" s="87"/>
      <c r="D812" s="59"/>
      <c r="E812" s="59"/>
      <c r="F812" s="219"/>
      <c r="G812" s="203"/>
      <c r="H812" s="198"/>
      <c r="I812" s="198"/>
      <c r="J812" s="198"/>
      <c r="K812" s="198"/>
      <c r="L812" s="198"/>
      <c r="M812" s="198"/>
      <c r="N812" s="198"/>
      <c r="O812" s="198"/>
      <c r="P812" s="198"/>
      <c r="Q812" s="198"/>
      <c r="R812" s="235"/>
      <c r="S812" s="31"/>
      <c r="T812" s="4"/>
      <c r="U812" s="4"/>
      <c r="V812" s="4"/>
      <c r="W812" s="4"/>
      <c r="X812" s="4"/>
    </row>
    <row r="813" ht="15.75" customHeight="1">
      <c r="A813" s="4"/>
      <c r="B813" s="4"/>
      <c r="C813" s="87"/>
      <c r="D813" s="59"/>
      <c r="E813" s="59"/>
      <c r="F813" s="219"/>
      <c r="G813" s="203"/>
      <c r="H813" s="198"/>
      <c r="I813" s="198"/>
      <c r="J813" s="198"/>
      <c r="K813" s="198"/>
      <c r="L813" s="198"/>
      <c r="M813" s="198"/>
      <c r="N813" s="198"/>
      <c r="O813" s="198"/>
      <c r="P813" s="198"/>
      <c r="Q813" s="198"/>
      <c r="R813" s="235"/>
      <c r="S813" s="31"/>
      <c r="T813" s="4"/>
      <c r="U813" s="4"/>
      <c r="V813" s="4"/>
      <c r="W813" s="4"/>
      <c r="X813" s="4"/>
    </row>
    <row r="814" ht="15.75" customHeight="1">
      <c r="A814" s="4"/>
      <c r="B814" s="4"/>
      <c r="C814" s="87"/>
      <c r="D814" s="59"/>
      <c r="E814" s="59"/>
      <c r="F814" s="219"/>
      <c r="G814" s="203"/>
      <c r="H814" s="198"/>
      <c r="I814" s="198"/>
      <c r="J814" s="198"/>
      <c r="K814" s="198"/>
      <c r="L814" s="198"/>
      <c r="M814" s="198"/>
      <c r="N814" s="198"/>
      <c r="O814" s="198"/>
      <c r="P814" s="198"/>
      <c r="Q814" s="198"/>
      <c r="R814" s="235"/>
      <c r="S814" s="31"/>
      <c r="T814" s="4"/>
      <c r="U814" s="4"/>
      <c r="V814" s="4"/>
      <c r="W814" s="4"/>
      <c r="X814" s="4"/>
    </row>
    <row r="815" ht="15.75" customHeight="1">
      <c r="A815" s="4"/>
      <c r="B815" s="4"/>
      <c r="C815" s="87"/>
      <c r="D815" s="59"/>
      <c r="E815" s="59"/>
      <c r="F815" s="219"/>
      <c r="G815" s="203"/>
      <c r="H815" s="198"/>
      <c r="I815" s="198"/>
      <c r="J815" s="198"/>
      <c r="K815" s="198"/>
      <c r="L815" s="198"/>
      <c r="M815" s="198"/>
      <c r="N815" s="198"/>
      <c r="O815" s="198"/>
      <c r="P815" s="198"/>
      <c r="Q815" s="198"/>
      <c r="R815" s="235"/>
      <c r="S815" s="31"/>
      <c r="T815" s="4"/>
      <c r="U815" s="4"/>
      <c r="V815" s="4"/>
      <c r="W815" s="4"/>
      <c r="X815" s="4"/>
    </row>
    <row r="816" ht="15.75" customHeight="1">
      <c r="A816" s="4"/>
      <c r="B816" s="4"/>
      <c r="C816" s="87"/>
      <c r="D816" s="59"/>
      <c r="E816" s="59"/>
      <c r="F816" s="219"/>
      <c r="G816" s="203"/>
      <c r="H816" s="198"/>
      <c r="I816" s="198"/>
      <c r="J816" s="198"/>
      <c r="K816" s="198"/>
      <c r="L816" s="198"/>
      <c r="M816" s="198"/>
      <c r="N816" s="198"/>
      <c r="O816" s="198"/>
      <c r="P816" s="198"/>
      <c r="Q816" s="198"/>
      <c r="R816" s="235"/>
      <c r="S816" s="31"/>
      <c r="T816" s="4"/>
      <c r="U816" s="4"/>
      <c r="V816" s="4"/>
      <c r="W816" s="4"/>
      <c r="X816" s="4"/>
    </row>
    <row r="817" ht="15.75" customHeight="1">
      <c r="A817" s="4"/>
      <c r="B817" s="4"/>
      <c r="C817" s="87"/>
      <c r="D817" s="59"/>
      <c r="E817" s="59"/>
      <c r="F817" s="219"/>
      <c r="G817" s="203"/>
      <c r="H817" s="198"/>
      <c r="I817" s="198"/>
      <c r="J817" s="198"/>
      <c r="K817" s="198"/>
      <c r="L817" s="198"/>
      <c r="M817" s="198"/>
      <c r="N817" s="198"/>
      <c r="O817" s="198"/>
      <c r="P817" s="198"/>
      <c r="Q817" s="198"/>
      <c r="R817" s="235"/>
      <c r="S817" s="31"/>
      <c r="T817" s="4"/>
      <c r="U817" s="4"/>
      <c r="V817" s="4"/>
      <c r="W817" s="4"/>
      <c r="X817" s="4"/>
    </row>
    <row r="818" ht="15.75" customHeight="1">
      <c r="A818" s="4"/>
      <c r="B818" s="4"/>
      <c r="C818" s="87"/>
      <c r="D818" s="59"/>
      <c r="E818" s="59"/>
      <c r="F818" s="219"/>
      <c r="G818" s="203"/>
      <c r="H818" s="198"/>
      <c r="I818" s="198"/>
      <c r="J818" s="198"/>
      <c r="K818" s="198"/>
      <c r="L818" s="198"/>
      <c r="M818" s="198"/>
      <c r="N818" s="198"/>
      <c r="O818" s="198"/>
      <c r="P818" s="198"/>
      <c r="Q818" s="198"/>
      <c r="R818" s="235"/>
      <c r="S818" s="31"/>
      <c r="T818" s="4"/>
      <c r="U818" s="4"/>
      <c r="V818" s="4"/>
      <c r="W818" s="4"/>
      <c r="X818" s="4"/>
    </row>
    <row r="819" ht="15.75" customHeight="1">
      <c r="A819" s="4"/>
      <c r="B819" s="4"/>
      <c r="C819" s="87"/>
      <c r="D819" s="59"/>
      <c r="E819" s="59"/>
      <c r="F819" s="219"/>
      <c r="G819" s="203"/>
      <c r="H819" s="198"/>
      <c r="I819" s="198"/>
      <c r="J819" s="198"/>
      <c r="K819" s="198"/>
      <c r="L819" s="198"/>
      <c r="M819" s="198"/>
      <c r="N819" s="198"/>
      <c r="O819" s="198"/>
      <c r="P819" s="198"/>
      <c r="Q819" s="198"/>
      <c r="R819" s="235"/>
      <c r="S819" s="31"/>
      <c r="T819" s="4"/>
      <c r="U819" s="4"/>
      <c r="V819" s="4"/>
      <c r="W819" s="4"/>
      <c r="X819" s="4"/>
    </row>
    <row r="820" ht="15.75" customHeight="1">
      <c r="A820" s="4"/>
      <c r="B820" s="4"/>
      <c r="C820" s="87"/>
      <c r="D820" s="59"/>
      <c r="E820" s="59"/>
      <c r="F820" s="219"/>
      <c r="G820" s="203"/>
      <c r="H820" s="198"/>
      <c r="I820" s="198"/>
      <c r="J820" s="198"/>
      <c r="K820" s="198"/>
      <c r="L820" s="198"/>
      <c r="M820" s="198"/>
      <c r="N820" s="198"/>
      <c r="O820" s="198"/>
      <c r="P820" s="198"/>
      <c r="Q820" s="198"/>
      <c r="R820" s="235"/>
      <c r="S820" s="31"/>
      <c r="T820" s="4"/>
      <c r="U820" s="4"/>
      <c r="V820" s="4"/>
      <c r="W820" s="4"/>
      <c r="X820" s="4"/>
    </row>
    <row r="821" ht="15.75" customHeight="1">
      <c r="A821" s="4"/>
      <c r="B821" s="4"/>
      <c r="C821" s="87"/>
      <c r="D821" s="59"/>
      <c r="E821" s="59"/>
      <c r="F821" s="219"/>
      <c r="G821" s="203"/>
      <c r="H821" s="198"/>
      <c r="I821" s="198"/>
      <c r="J821" s="198"/>
      <c r="K821" s="198"/>
      <c r="L821" s="198"/>
      <c r="M821" s="198"/>
      <c r="N821" s="198"/>
      <c r="O821" s="198"/>
      <c r="P821" s="198"/>
      <c r="Q821" s="198"/>
      <c r="R821" s="235"/>
      <c r="S821" s="31"/>
      <c r="T821" s="4"/>
      <c r="U821" s="4"/>
      <c r="V821" s="4"/>
      <c r="W821" s="4"/>
      <c r="X821" s="4"/>
    </row>
    <row r="822" ht="15.75" customHeight="1">
      <c r="A822" s="4"/>
      <c r="B822" s="4"/>
      <c r="C822" s="87"/>
      <c r="D822" s="59"/>
      <c r="E822" s="59"/>
      <c r="F822" s="219"/>
      <c r="G822" s="203"/>
      <c r="H822" s="198"/>
      <c r="I822" s="198"/>
      <c r="J822" s="198"/>
      <c r="K822" s="198"/>
      <c r="L822" s="198"/>
      <c r="M822" s="198"/>
      <c r="N822" s="198"/>
      <c r="O822" s="198"/>
      <c r="P822" s="198"/>
      <c r="Q822" s="198"/>
      <c r="R822" s="235"/>
      <c r="S822" s="31"/>
      <c r="T822" s="4"/>
      <c r="U822" s="4"/>
      <c r="V822" s="4"/>
      <c r="W822" s="4"/>
      <c r="X822" s="4"/>
    </row>
    <row r="823" ht="15.75" customHeight="1">
      <c r="A823" s="4"/>
      <c r="B823" s="4"/>
      <c r="C823" s="87"/>
      <c r="D823" s="59"/>
      <c r="E823" s="59"/>
      <c r="F823" s="219"/>
      <c r="G823" s="203"/>
      <c r="H823" s="198"/>
      <c r="I823" s="198"/>
      <c r="J823" s="198"/>
      <c r="K823" s="198"/>
      <c r="L823" s="198"/>
      <c r="M823" s="198"/>
      <c r="N823" s="198"/>
      <c r="O823" s="198"/>
      <c r="P823" s="198"/>
      <c r="Q823" s="198"/>
      <c r="R823" s="235"/>
      <c r="S823" s="31"/>
      <c r="T823" s="4"/>
      <c r="U823" s="4"/>
      <c r="V823" s="4"/>
      <c r="W823" s="4"/>
      <c r="X823" s="4"/>
    </row>
    <row r="824" ht="15.75" customHeight="1">
      <c r="A824" s="4"/>
      <c r="B824" s="4"/>
      <c r="C824" s="87"/>
      <c r="D824" s="59"/>
      <c r="E824" s="59"/>
      <c r="F824" s="219"/>
      <c r="G824" s="203"/>
      <c r="H824" s="198"/>
      <c r="I824" s="198"/>
      <c r="J824" s="198"/>
      <c r="K824" s="198"/>
      <c r="L824" s="198"/>
      <c r="M824" s="198"/>
      <c r="N824" s="198"/>
      <c r="O824" s="198"/>
      <c r="P824" s="198"/>
      <c r="Q824" s="198"/>
      <c r="R824" s="235"/>
      <c r="S824" s="31"/>
      <c r="T824" s="4"/>
      <c r="U824" s="4"/>
      <c r="V824" s="4"/>
      <c r="W824" s="4"/>
      <c r="X824" s="4"/>
    </row>
    <row r="825" ht="15.75" customHeight="1">
      <c r="A825" s="4"/>
      <c r="B825" s="4"/>
      <c r="C825" s="87"/>
      <c r="D825" s="59"/>
      <c r="E825" s="59"/>
      <c r="F825" s="219"/>
      <c r="G825" s="203"/>
      <c r="H825" s="198"/>
      <c r="I825" s="198"/>
      <c r="J825" s="198"/>
      <c r="K825" s="198"/>
      <c r="L825" s="198"/>
      <c r="M825" s="198"/>
      <c r="N825" s="198"/>
      <c r="O825" s="198"/>
      <c r="P825" s="198"/>
      <c r="Q825" s="198"/>
      <c r="R825" s="235"/>
      <c r="S825" s="31"/>
      <c r="T825" s="4"/>
      <c r="U825" s="4"/>
      <c r="V825" s="4"/>
      <c r="W825" s="4"/>
      <c r="X825" s="4"/>
    </row>
    <row r="826" ht="15.75" customHeight="1">
      <c r="A826" s="4"/>
      <c r="B826" s="4"/>
      <c r="C826" s="87"/>
      <c r="D826" s="59"/>
      <c r="E826" s="59"/>
      <c r="F826" s="219"/>
      <c r="G826" s="203"/>
      <c r="H826" s="198"/>
      <c r="I826" s="198"/>
      <c r="J826" s="198"/>
      <c r="K826" s="198"/>
      <c r="L826" s="198"/>
      <c r="M826" s="198"/>
      <c r="N826" s="198"/>
      <c r="O826" s="198"/>
      <c r="P826" s="198"/>
      <c r="Q826" s="198"/>
      <c r="R826" s="235"/>
      <c r="S826" s="31"/>
      <c r="T826" s="4"/>
      <c r="U826" s="4"/>
      <c r="V826" s="4"/>
      <c r="W826" s="4"/>
      <c r="X826" s="4"/>
    </row>
    <row r="827" ht="15.75" customHeight="1">
      <c r="A827" s="4"/>
      <c r="B827" s="4"/>
      <c r="C827" s="87"/>
      <c r="D827" s="59"/>
      <c r="E827" s="59"/>
      <c r="F827" s="219"/>
      <c r="G827" s="203"/>
      <c r="H827" s="198"/>
      <c r="I827" s="198"/>
      <c r="J827" s="198"/>
      <c r="K827" s="198"/>
      <c r="L827" s="198"/>
      <c r="M827" s="198"/>
      <c r="N827" s="198"/>
      <c r="O827" s="198"/>
      <c r="P827" s="198"/>
      <c r="Q827" s="198"/>
      <c r="R827" s="235"/>
      <c r="S827" s="31"/>
      <c r="T827" s="4"/>
      <c r="U827" s="4"/>
      <c r="V827" s="4"/>
      <c r="W827" s="4"/>
      <c r="X827" s="4"/>
    </row>
    <row r="828" ht="15.75" customHeight="1">
      <c r="A828" s="4"/>
      <c r="B828" s="4"/>
      <c r="C828" s="87"/>
      <c r="D828" s="59"/>
      <c r="E828" s="59"/>
      <c r="F828" s="219"/>
      <c r="G828" s="203"/>
      <c r="H828" s="198"/>
      <c r="I828" s="198"/>
      <c r="J828" s="198"/>
      <c r="K828" s="198"/>
      <c r="L828" s="198"/>
      <c r="M828" s="198"/>
      <c r="N828" s="198"/>
      <c r="O828" s="198"/>
      <c r="P828" s="198"/>
      <c r="Q828" s="198"/>
      <c r="R828" s="235"/>
      <c r="S828" s="31"/>
      <c r="T828" s="4"/>
      <c r="U828" s="4"/>
      <c r="V828" s="4"/>
      <c r="W828" s="4"/>
      <c r="X828" s="4"/>
    </row>
    <row r="829" ht="15.75" customHeight="1">
      <c r="A829" s="4"/>
      <c r="B829" s="4"/>
      <c r="C829" s="87"/>
      <c r="D829" s="59"/>
      <c r="E829" s="59"/>
      <c r="F829" s="219"/>
      <c r="G829" s="203"/>
      <c r="H829" s="198"/>
      <c r="I829" s="198"/>
      <c r="J829" s="198"/>
      <c r="K829" s="198"/>
      <c r="L829" s="198"/>
      <c r="M829" s="198"/>
      <c r="N829" s="198"/>
      <c r="O829" s="198"/>
      <c r="P829" s="198"/>
      <c r="Q829" s="198"/>
      <c r="R829" s="235"/>
      <c r="S829" s="31"/>
      <c r="T829" s="4"/>
      <c r="U829" s="4"/>
      <c r="V829" s="4"/>
      <c r="W829" s="4"/>
      <c r="X829" s="4"/>
    </row>
    <row r="830" ht="15.75" customHeight="1">
      <c r="A830" s="4"/>
      <c r="B830" s="4"/>
      <c r="C830" s="87"/>
      <c r="D830" s="59"/>
      <c r="E830" s="59"/>
      <c r="F830" s="219"/>
      <c r="G830" s="203"/>
      <c r="H830" s="198"/>
      <c r="I830" s="198"/>
      <c r="J830" s="198"/>
      <c r="K830" s="198"/>
      <c r="L830" s="198"/>
      <c r="M830" s="198"/>
      <c r="N830" s="198"/>
      <c r="O830" s="198"/>
      <c r="P830" s="198"/>
      <c r="Q830" s="198"/>
      <c r="R830" s="235"/>
      <c r="S830" s="31"/>
      <c r="T830" s="4"/>
      <c r="U830" s="4"/>
      <c r="V830" s="4"/>
      <c r="W830" s="4"/>
      <c r="X830" s="4"/>
    </row>
    <row r="831" ht="15.75" customHeight="1">
      <c r="A831" s="4"/>
      <c r="B831" s="4"/>
      <c r="C831" s="87"/>
      <c r="D831" s="59"/>
      <c r="E831" s="59"/>
      <c r="F831" s="219"/>
      <c r="G831" s="203"/>
      <c r="H831" s="198"/>
      <c r="I831" s="198"/>
      <c r="J831" s="198"/>
      <c r="K831" s="198"/>
      <c r="L831" s="198"/>
      <c r="M831" s="198"/>
      <c r="N831" s="198"/>
      <c r="O831" s="198"/>
      <c r="P831" s="198"/>
      <c r="Q831" s="198"/>
      <c r="R831" s="235"/>
      <c r="S831" s="31"/>
      <c r="T831" s="4"/>
      <c r="U831" s="4"/>
      <c r="V831" s="4"/>
      <c r="W831" s="4"/>
      <c r="X831" s="4"/>
    </row>
    <row r="832" ht="15.75" customHeight="1">
      <c r="A832" s="4"/>
      <c r="B832" s="4"/>
      <c r="C832" s="87"/>
      <c r="D832" s="59"/>
      <c r="E832" s="59"/>
      <c r="F832" s="219"/>
      <c r="G832" s="203"/>
      <c r="H832" s="198"/>
      <c r="I832" s="198"/>
      <c r="J832" s="198"/>
      <c r="K832" s="198"/>
      <c r="L832" s="198"/>
      <c r="M832" s="198"/>
      <c r="N832" s="198"/>
      <c r="O832" s="198"/>
      <c r="P832" s="198"/>
      <c r="Q832" s="198"/>
      <c r="R832" s="235"/>
      <c r="S832" s="31"/>
      <c r="T832" s="4"/>
      <c r="U832" s="4"/>
      <c r="V832" s="4"/>
      <c r="W832" s="4"/>
      <c r="X832" s="4"/>
    </row>
    <row r="833" ht="15.75" customHeight="1">
      <c r="A833" s="4"/>
      <c r="B833" s="4"/>
      <c r="C833" s="87"/>
      <c r="D833" s="59"/>
      <c r="E833" s="59"/>
      <c r="F833" s="219"/>
      <c r="G833" s="203"/>
      <c r="H833" s="198"/>
      <c r="I833" s="198"/>
      <c r="J833" s="198"/>
      <c r="K833" s="198"/>
      <c r="L833" s="198"/>
      <c r="M833" s="198"/>
      <c r="N833" s="198"/>
      <c r="O833" s="198"/>
      <c r="P833" s="198"/>
      <c r="Q833" s="198"/>
      <c r="R833" s="235"/>
      <c r="S833" s="31"/>
      <c r="T833" s="4"/>
      <c r="U833" s="4"/>
      <c r="V833" s="4"/>
      <c r="W833" s="4"/>
      <c r="X833" s="4"/>
    </row>
    <row r="834" ht="15.75" customHeight="1">
      <c r="A834" s="4"/>
      <c r="B834" s="4"/>
      <c r="C834" s="87"/>
      <c r="D834" s="59"/>
      <c r="E834" s="59"/>
      <c r="F834" s="219"/>
      <c r="G834" s="203"/>
      <c r="H834" s="198"/>
      <c r="I834" s="198"/>
      <c r="J834" s="198"/>
      <c r="K834" s="198"/>
      <c r="L834" s="198"/>
      <c r="M834" s="198"/>
      <c r="N834" s="198"/>
      <c r="O834" s="198"/>
      <c r="P834" s="198"/>
      <c r="Q834" s="198"/>
      <c r="R834" s="235"/>
      <c r="S834" s="31"/>
      <c r="T834" s="4"/>
      <c r="U834" s="4"/>
      <c r="V834" s="4"/>
      <c r="W834" s="4"/>
      <c r="X834" s="4"/>
    </row>
    <row r="835" ht="15.75" customHeight="1">
      <c r="A835" s="4"/>
      <c r="B835" s="4"/>
      <c r="C835" s="87"/>
      <c r="D835" s="59"/>
      <c r="E835" s="59"/>
      <c r="F835" s="219"/>
      <c r="G835" s="203"/>
      <c r="H835" s="198"/>
      <c r="I835" s="198"/>
      <c r="J835" s="198"/>
      <c r="K835" s="198"/>
      <c r="L835" s="198"/>
      <c r="M835" s="198"/>
      <c r="N835" s="198"/>
      <c r="O835" s="198"/>
      <c r="P835" s="198"/>
      <c r="Q835" s="198"/>
      <c r="R835" s="235"/>
      <c r="S835" s="31"/>
      <c r="T835" s="4"/>
      <c r="U835" s="4"/>
      <c r="V835" s="4"/>
      <c r="W835" s="4"/>
      <c r="X835" s="4"/>
    </row>
    <row r="836" ht="15.75" customHeight="1">
      <c r="A836" s="4"/>
      <c r="B836" s="4"/>
      <c r="C836" s="87"/>
      <c r="D836" s="59"/>
      <c r="E836" s="59"/>
      <c r="F836" s="219"/>
      <c r="G836" s="203"/>
      <c r="H836" s="198"/>
      <c r="I836" s="198"/>
      <c r="J836" s="198"/>
      <c r="K836" s="198"/>
      <c r="L836" s="198"/>
      <c r="M836" s="198"/>
      <c r="N836" s="198"/>
      <c r="O836" s="198"/>
      <c r="P836" s="198"/>
      <c r="Q836" s="198"/>
      <c r="R836" s="235"/>
      <c r="S836" s="31"/>
      <c r="T836" s="4"/>
      <c r="U836" s="4"/>
      <c r="V836" s="4"/>
      <c r="W836" s="4"/>
      <c r="X836" s="4"/>
    </row>
    <row r="837" ht="15.75" customHeight="1">
      <c r="A837" s="4"/>
      <c r="B837" s="4"/>
      <c r="C837" s="87"/>
      <c r="D837" s="59"/>
      <c r="E837" s="59"/>
      <c r="F837" s="219"/>
      <c r="G837" s="203"/>
      <c r="H837" s="198"/>
      <c r="I837" s="198"/>
      <c r="J837" s="198"/>
      <c r="K837" s="198"/>
      <c r="L837" s="198"/>
      <c r="M837" s="198"/>
      <c r="N837" s="198"/>
      <c r="O837" s="198"/>
      <c r="P837" s="198"/>
      <c r="Q837" s="198"/>
      <c r="R837" s="235"/>
      <c r="S837" s="31"/>
      <c r="T837" s="4"/>
      <c r="U837" s="4"/>
      <c r="V837" s="4"/>
      <c r="W837" s="4"/>
      <c r="X837" s="4"/>
    </row>
    <row r="838" ht="15.75" customHeight="1">
      <c r="A838" s="4"/>
      <c r="B838" s="4"/>
      <c r="C838" s="87"/>
      <c r="D838" s="59"/>
      <c r="E838" s="59"/>
      <c r="F838" s="219"/>
      <c r="G838" s="203"/>
      <c r="H838" s="198"/>
      <c r="I838" s="198"/>
      <c r="J838" s="198"/>
      <c r="K838" s="198"/>
      <c r="L838" s="198"/>
      <c r="M838" s="198"/>
      <c r="N838" s="198"/>
      <c r="O838" s="198"/>
      <c r="P838" s="198"/>
      <c r="Q838" s="198"/>
      <c r="R838" s="235"/>
      <c r="S838" s="31"/>
      <c r="T838" s="4"/>
      <c r="U838" s="4"/>
      <c r="V838" s="4"/>
      <c r="W838" s="4"/>
      <c r="X838" s="4"/>
    </row>
    <row r="839" ht="15.75" customHeight="1">
      <c r="A839" s="4"/>
      <c r="B839" s="4"/>
      <c r="C839" s="87"/>
      <c r="D839" s="59"/>
      <c r="E839" s="59"/>
      <c r="F839" s="219"/>
      <c r="G839" s="203"/>
      <c r="H839" s="198"/>
      <c r="I839" s="198"/>
      <c r="J839" s="198"/>
      <c r="K839" s="198"/>
      <c r="L839" s="198"/>
      <c r="M839" s="198"/>
      <c r="N839" s="198"/>
      <c r="O839" s="198"/>
      <c r="P839" s="198"/>
      <c r="Q839" s="198"/>
      <c r="R839" s="235"/>
      <c r="S839" s="31"/>
      <c r="T839" s="4"/>
      <c r="U839" s="4"/>
      <c r="V839" s="4"/>
      <c r="W839" s="4"/>
      <c r="X839" s="4"/>
    </row>
    <row r="840" ht="15.75" customHeight="1">
      <c r="A840" s="4"/>
      <c r="B840" s="4"/>
      <c r="C840" s="87"/>
      <c r="D840" s="59"/>
      <c r="E840" s="59"/>
      <c r="F840" s="219"/>
      <c r="G840" s="203"/>
      <c r="H840" s="198"/>
      <c r="I840" s="198"/>
      <c r="J840" s="198"/>
      <c r="K840" s="198"/>
      <c r="L840" s="198"/>
      <c r="M840" s="198"/>
      <c r="N840" s="198"/>
      <c r="O840" s="198"/>
      <c r="P840" s="198"/>
      <c r="Q840" s="198"/>
      <c r="R840" s="235"/>
      <c r="S840" s="31"/>
      <c r="T840" s="4"/>
      <c r="U840" s="4"/>
      <c r="V840" s="4"/>
      <c r="W840" s="4"/>
      <c r="X840" s="4"/>
    </row>
    <row r="841" ht="15.75" customHeight="1">
      <c r="A841" s="4"/>
      <c r="B841" s="4"/>
      <c r="C841" s="87"/>
      <c r="D841" s="59"/>
      <c r="E841" s="59"/>
      <c r="F841" s="219"/>
      <c r="G841" s="203"/>
      <c r="H841" s="198"/>
      <c r="I841" s="198"/>
      <c r="J841" s="198"/>
      <c r="K841" s="198"/>
      <c r="L841" s="198"/>
      <c r="M841" s="198"/>
      <c r="N841" s="198"/>
      <c r="O841" s="198"/>
      <c r="P841" s="198"/>
      <c r="Q841" s="198"/>
      <c r="R841" s="235"/>
      <c r="S841" s="31"/>
      <c r="T841" s="4"/>
      <c r="U841" s="4"/>
      <c r="V841" s="4"/>
      <c r="W841" s="4"/>
      <c r="X841" s="4"/>
    </row>
    <row r="842" ht="15.75" customHeight="1">
      <c r="A842" s="4"/>
      <c r="B842" s="4"/>
      <c r="C842" s="87"/>
      <c r="D842" s="59"/>
      <c r="E842" s="59"/>
      <c r="F842" s="219"/>
      <c r="G842" s="203"/>
      <c r="H842" s="198"/>
      <c r="I842" s="198"/>
      <c r="J842" s="198"/>
      <c r="K842" s="198"/>
      <c r="L842" s="198"/>
      <c r="M842" s="198"/>
      <c r="N842" s="198"/>
      <c r="O842" s="198"/>
      <c r="P842" s="198"/>
      <c r="Q842" s="198"/>
      <c r="R842" s="235"/>
      <c r="S842" s="31"/>
      <c r="T842" s="4"/>
      <c r="U842" s="4"/>
      <c r="V842" s="4"/>
      <c r="W842" s="4"/>
      <c r="X842" s="4"/>
    </row>
    <row r="843" ht="15.75" customHeight="1">
      <c r="A843" s="4"/>
      <c r="B843" s="4"/>
      <c r="C843" s="87"/>
      <c r="D843" s="59"/>
      <c r="E843" s="59"/>
      <c r="F843" s="219"/>
      <c r="G843" s="203"/>
      <c r="H843" s="198"/>
      <c r="I843" s="198"/>
      <c r="J843" s="198"/>
      <c r="K843" s="198"/>
      <c r="L843" s="198"/>
      <c r="M843" s="198"/>
      <c r="N843" s="198"/>
      <c r="O843" s="198"/>
      <c r="P843" s="198"/>
      <c r="Q843" s="198"/>
      <c r="R843" s="235"/>
      <c r="S843" s="31"/>
      <c r="T843" s="4"/>
      <c r="U843" s="4"/>
      <c r="V843" s="4"/>
      <c r="W843" s="4"/>
      <c r="X843" s="4"/>
    </row>
    <row r="844" ht="15.75" customHeight="1">
      <c r="A844" s="4"/>
      <c r="B844" s="4"/>
      <c r="C844" s="87"/>
      <c r="D844" s="59"/>
      <c r="E844" s="59"/>
      <c r="F844" s="219"/>
      <c r="G844" s="203"/>
      <c r="H844" s="198"/>
      <c r="I844" s="198"/>
      <c r="J844" s="198"/>
      <c r="K844" s="198"/>
      <c r="L844" s="198"/>
      <c r="M844" s="198"/>
      <c r="N844" s="198"/>
      <c r="O844" s="198"/>
      <c r="P844" s="198"/>
      <c r="Q844" s="198"/>
      <c r="R844" s="235"/>
      <c r="S844" s="31"/>
      <c r="T844" s="4"/>
      <c r="U844" s="4"/>
      <c r="V844" s="4"/>
      <c r="W844" s="4"/>
      <c r="X844" s="4"/>
    </row>
    <row r="845" ht="15.75" customHeight="1">
      <c r="A845" s="4"/>
      <c r="B845" s="4"/>
      <c r="C845" s="87"/>
      <c r="D845" s="59"/>
      <c r="E845" s="59"/>
      <c r="F845" s="219"/>
      <c r="G845" s="203"/>
      <c r="H845" s="198"/>
      <c r="I845" s="198"/>
      <c r="J845" s="198"/>
      <c r="K845" s="198"/>
      <c r="L845" s="198"/>
      <c r="M845" s="198"/>
      <c r="N845" s="198"/>
      <c r="O845" s="198"/>
      <c r="P845" s="198"/>
      <c r="Q845" s="198"/>
      <c r="R845" s="235"/>
      <c r="S845" s="31"/>
      <c r="T845" s="4"/>
      <c r="U845" s="4"/>
      <c r="V845" s="4"/>
      <c r="W845" s="4"/>
      <c r="X845" s="4"/>
    </row>
    <row r="846" ht="15.75" customHeight="1">
      <c r="A846" s="4"/>
      <c r="B846" s="4"/>
      <c r="C846" s="87"/>
      <c r="D846" s="59"/>
      <c r="E846" s="59"/>
      <c r="F846" s="219"/>
      <c r="G846" s="203"/>
      <c r="H846" s="198"/>
      <c r="I846" s="198"/>
      <c r="J846" s="198"/>
      <c r="K846" s="198"/>
      <c r="L846" s="198"/>
      <c r="M846" s="198"/>
      <c r="N846" s="198"/>
      <c r="O846" s="198"/>
      <c r="P846" s="198"/>
      <c r="Q846" s="198"/>
      <c r="R846" s="235"/>
      <c r="S846" s="31"/>
      <c r="T846" s="4"/>
      <c r="U846" s="4"/>
      <c r="V846" s="4"/>
      <c r="W846" s="4"/>
      <c r="X846" s="4"/>
    </row>
    <row r="847" ht="15.75" customHeight="1">
      <c r="A847" s="4"/>
      <c r="B847" s="4"/>
      <c r="C847" s="87"/>
      <c r="D847" s="59"/>
      <c r="E847" s="59"/>
      <c r="F847" s="219"/>
      <c r="G847" s="203"/>
      <c r="H847" s="198"/>
      <c r="I847" s="198"/>
      <c r="J847" s="198"/>
      <c r="K847" s="198"/>
      <c r="L847" s="198"/>
      <c r="M847" s="198"/>
      <c r="N847" s="198"/>
      <c r="O847" s="198"/>
      <c r="P847" s="198"/>
      <c r="Q847" s="198"/>
      <c r="R847" s="235"/>
      <c r="S847" s="31"/>
      <c r="T847" s="4"/>
      <c r="U847" s="4"/>
      <c r="V847" s="4"/>
      <c r="W847" s="4"/>
      <c r="X847" s="4"/>
    </row>
    <row r="848" ht="15.75" customHeight="1">
      <c r="A848" s="4"/>
      <c r="B848" s="4"/>
      <c r="C848" s="87"/>
      <c r="D848" s="59"/>
      <c r="E848" s="59"/>
      <c r="F848" s="219"/>
      <c r="G848" s="203"/>
      <c r="H848" s="198"/>
      <c r="I848" s="198"/>
      <c r="J848" s="198"/>
      <c r="K848" s="198"/>
      <c r="L848" s="198"/>
      <c r="M848" s="198"/>
      <c r="N848" s="198"/>
      <c r="O848" s="198"/>
      <c r="P848" s="198"/>
      <c r="Q848" s="198"/>
      <c r="R848" s="235"/>
      <c r="S848" s="31"/>
      <c r="T848" s="4"/>
      <c r="U848" s="4"/>
      <c r="V848" s="4"/>
      <c r="W848" s="4"/>
      <c r="X848" s="4"/>
    </row>
    <row r="849" ht="15.75" customHeight="1">
      <c r="A849" s="4"/>
      <c r="B849" s="4"/>
      <c r="C849" s="87"/>
      <c r="D849" s="59"/>
      <c r="E849" s="59"/>
      <c r="F849" s="219"/>
      <c r="G849" s="203"/>
      <c r="H849" s="198"/>
      <c r="I849" s="198"/>
      <c r="J849" s="198"/>
      <c r="K849" s="198"/>
      <c r="L849" s="198"/>
      <c r="M849" s="198"/>
      <c r="N849" s="198"/>
      <c r="O849" s="198"/>
      <c r="P849" s="198"/>
      <c r="Q849" s="198"/>
      <c r="R849" s="235"/>
      <c r="S849" s="31"/>
      <c r="T849" s="4"/>
      <c r="U849" s="4"/>
      <c r="V849" s="4"/>
      <c r="W849" s="4"/>
      <c r="X849" s="4"/>
    </row>
    <row r="850" ht="15.75" customHeight="1">
      <c r="A850" s="4"/>
      <c r="B850" s="4"/>
      <c r="C850" s="87"/>
      <c r="D850" s="59"/>
      <c r="E850" s="59"/>
      <c r="F850" s="219"/>
      <c r="G850" s="203"/>
      <c r="H850" s="198"/>
      <c r="I850" s="198"/>
      <c r="J850" s="198"/>
      <c r="K850" s="198"/>
      <c r="L850" s="198"/>
      <c r="M850" s="198"/>
      <c r="N850" s="198"/>
      <c r="O850" s="198"/>
      <c r="P850" s="198"/>
      <c r="Q850" s="198"/>
      <c r="R850" s="235"/>
      <c r="S850" s="31"/>
      <c r="T850" s="4"/>
      <c r="U850" s="4"/>
      <c r="V850" s="4"/>
      <c r="W850" s="4"/>
      <c r="X850" s="4"/>
    </row>
    <row r="851" ht="15.75" customHeight="1">
      <c r="A851" s="4"/>
      <c r="B851" s="4"/>
      <c r="C851" s="87"/>
      <c r="D851" s="59"/>
      <c r="E851" s="59"/>
      <c r="F851" s="219"/>
      <c r="G851" s="203"/>
      <c r="H851" s="198"/>
      <c r="I851" s="198"/>
      <c r="J851" s="198"/>
      <c r="K851" s="198"/>
      <c r="L851" s="198"/>
      <c r="M851" s="198"/>
      <c r="N851" s="198"/>
      <c r="O851" s="198"/>
      <c r="P851" s="198"/>
      <c r="Q851" s="198"/>
      <c r="R851" s="235"/>
      <c r="S851" s="31"/>
      <c r="T851" s="4"/>
      <c r="U851" s="4"/>
      <c r="V851" s="4"/>
      <c r="W851" s="4"/>
      <c r="X851" s="4"/>
    </row>
    <row r="852" ht="15.75" customHeight="1">
      <c r="A852" s="4"/>
      <c r="B852" s="4"/>
      <c r="C852" s="87"/>
      <c r="D852" s="59"/>
      <c r="E852" s="59"/>
      <c r="F852" s="219"/>
      <c r="G852" s="203"/>
      <c r="H852" s="198"/>
      <c r="I852" s="198"/>
      <c r="J852" s="198"/>
      <c r="K852" s="198"/>
      <c r="L852" s="198"/>
      <c r="M852" s="198"/>
      <c r="N852" s="198"/>
      <c r="O852" s="198"/>
      <c r="P852" s="198"/>
      <c r="Q852" s="198"/>
      <c r="R852" s="235"/>
      <c r="S852" s="31"/>
      <c r="T852" s="4"/>
      <c r="U852" s="4"/>
      <c r="V852" s="4"/>
      <c r="W852" s="4"/>
      <c r="X852" s="4"/>
    </row>
    <row r="853" ht="15.75" customHeight="1">
      <c r="A853" s="4"/>
      <c r="B853" s="4"/>
      <c r="C853" s="87"/>
      <c r="D853" s="59"/>
      <c r="E853" s="59"/>
      <c r="F853" s="219"/>
      <c r="G853" s="203"/>
      <c r="H853" s="198"/>
      <c r="I853" s="198"/>
      <c r="J853" s="198"/>
      <c r="K853" s="198"/>
      <c r="L853" s="198"/>
      <c r="M853" s="198"/>
      <c r="N853" s="198"/>
      <c r="O853" s="198"/>
      <c r="P853" s="198"/>
      <c r="Q853" s="198"/>
      <c r="R853" s="235"/>
      <c r="S853" s="31"/>
      <c r="T853" s="4"/>
      <c r="U853" s="4"/>
      <c r="V853" s="4"/>
      <c r="W853" s="4"/>
      <c r="X853" s="4"/>
    </row>
    <row r="854" ht="15.75" customHeight="1">
      <c r="A854" s="4"/>
      <c r="B854" s="4"/>
      <c r="C854" s="87"/>
      <c r="D854" s="59"/>
      <c r="E854" s="59"/>
      <c r="F854" s="219"/>
      <c r="G854" s="203"/>
      <c r="H854" s="198"/>
      <c r="I854" s="198"/>
      <c r="J854" s="198"/>
      <c r="K854" s="198"/>
      <c r="L854" s="198"/>
      <c r="M854" s="198"/>
      <c r="N854" s="198"/>
      <c r="O854" s="198"/>
      <c r="P854" s="198"/>
      <c r="Q854" s="198"/>
      <c r="R854" s="235"/>
      <c r="S854" s="31"/>
      <c r="T854" s="4"/>
      <c r="U854" s="4"/>
      <c r="V854" s="4"/>
      <c r="W854" s="4"/>
      <c r="X854" s="4"/>
    </row>
    <row r="855" ht="15.75" customHeight="1">
      <c r="A855" s="4"/>
      <c r="B855" s="4"/>
      <c r="C855" s="87"/>
      <c r="D855" s="59"/>
      <c r="E855" s="59"/>
      <c r="F855" s="219"/>
      <c r="G855" s="203"/>
      <c r="H855" s="198"/>
      <c r="I855" s="198"/>
      <c r="J855" s="198"/>
      <c r="K855" s="198"/>
      <c r="L855" s="198"/>
      <c r="M855" s="198"/>
      <c r="N855" s="198"/>
      <c r="O855" s="198"/>
      <c r="P855" s="198"/>
      <c r="Q855" s="198"/>
      <c r="R855" s="235"/>
      <c r="S855" s="31"/>
      <c r="T855" s="4"/>
      <c r="U855" s="4"/>
      <c r="V855" s="4"/>
      <c r="W855" s="4"/>
      <c r="X855" s="4"/>
    </row>
    <row r="856" ht="15.75" customHeight="1">
      <c r="A856" s="4"/>
      <c r="B856" s="4"/>
      <c r="C856" s="87"/>
      <c r="D856" s="59"/>
      <c r="E856" s="59"/>
      <c r="F856" s="219"/>
      <c r="G856" s="203"/>
      <c r="H856" s="198"/>
      <c r="I856" s="198"/>
      <c r="J856" s="198"/>
      <c r="K856" s="198"/>
      <c r="L856" s="198"/>
      <c r="M856" s="198"/>
      <c r="N856" s="198"/>
      <c r="O856" s="198"/>
      <c r="P856" s="198"/>
      <c r="Q856" s="198"/>
      <c r="R856" s="235"/>
      <c r="S856" s="31"/>
      <c r="T856" s="4"/>
      <c r="U856" s="4"/>
      <c r="V856" s="4"/>
      <c r="W856" s="4"/>
      <c r="X856" s="4"/>
    </row>
    <row r="857" ht="15.75" customHeight="1">
      <c r="A857" s="4"/>
      <c r="B857" s="4"/>
      <c r="C857" s="87"/>
      <c r="D857" s="59"/>
      <c r="E857" s="59"/>
      <c r="F857" s="219"/>
      <c r="G857" s="203"/>
      <c r="H857" s="198"/>
      <c r="I857" s="198"/>
      <c r="J857" s="198"/>
      <c r="K857" s="198"/>
      <c r="L857" s="198"/>
      <c r="M857" s="198"/>
      <c r="N857" s="198"/>
      <c r="O857" s="198"/>
      <c r="P857" s="198"/>
      <c r="Q857" s="198"/>
      <c r="R857" s="235"/>
      <c r="S857" s="31"/>
      <c r="T857" s="4"/>
      <c r="U857" s="4"/>
      <c r="V857" s="4"/>
      <c r="W857" s="4"/>
      <c r="X857" s="4"/>
    </row>
    <row r="858" ht="15.75" customHeight="1">
      <c r="A858" s="4"/>
      <c r="B858" s="4"/>
      <c r="C858" s="87"/>
      <c r="D858" s="59"/>
      <c r="E858" s="59"/>
      <c r="F858" s="219"/>
      <c r="G858" s="203"/>
      <c r="H858" s="198"/>
      <c r="I858" s="198"/>
      <c r="J858" s="198"/>
      <c r="K858" s="198"/>
      <c r="L858" s="198"/>
      <c r="M858" s="198"/>
      <c r="N858" s="198"/>
      <c r="O858" s="198"/>
      <c r="P858" s="198"/>
      <c r="Q858" s="198"/>
      <c r="R858" s="235"/>
      <c r="S858" s="31"/>
      <c r="T858" s="4"/>
      <c r="U858" s="4"/>
      <c r="V858" s="4"/>
      <c r="W858" s="4"/>
      <c r="X858" s="4"/>
    </row>
    <row r="859" ht="15.75" customHeight="1">
      <c r="A859" s="4"/>
      <c r="B859" s="4"/>
      <c r="C859" s="87"/>
      <c r="D859" s="59"/>
      <c r="E859" s="59"/>
      <c r="F859" s="219"/>
      <c r="G859" s="203"/>
      <c r="H859" s="198"/>
      <c r="I859" s="198"/>
      <c r="J859" s="198"/>
      <c r="K859" s="198"/>
      <c r="L859" s="198"/>
      <c r="M859" s="198"/>
      <c r="N859" s="198"/>
      <c r="O859" s="198"/>
      <c r="P859" s="198"/>
      <c r="Q859" s="198"/>
      <c r="R859" s="235"/>
      <c r="S859" s="31"/>
      <c r="T859" s="4"/>
      <c r="U859" s="4"/>
      <c r="V859" s="4"/>
      <c r="W859" s="4"/>
      <c r="X859" s="4"/>
    </row>
    <row r="860" ht="15.75" customHeight="1">
      <c r="A860" s="4"/>
      <c r="B860" s="4"/>
      <c r="C860" s="87"/>
      <c r="D860" s="59"/>
      <c r="E860" s="59"/>
      <c r="F860" s="219"/>
      <c r="G860" s="203"/>
      <c r="H860" s="198"/>
      <c r="I860" s="198"/>
      <c r="J860" s="198"/>
      <c r="K860" s="198"/>
      <c r="L860" s="198"/>
      <c r="M860" s="198"/>
      <c r="N860" s="198"/>
      <c r="O860" s="198"/>
      <c r="P860" s="198"/>
      <c r="Q860" s="198"/>
      <c r="R860" s="235"/>
      <c r="S860" s="31"/>
      <c r="T860" s="4"/>
      <c r="U860" s="4"/>
      <c r="V860" s="4"/>
      <c r="W860" s="4"/>
      <c r="X860" s="4"/>
    </row>
    <row r="861" ht="15.75" customHeight="1">
      <c r="A861" s="4"/>
      <c r="B861" s="4"/>
      <c r="C861" s="87"/>
      <c r="D861" s="59"/>
      <c r="E861" s="59"/>
      <c r="F861" s="219"/>
      <c r="G861" s="203"/>
      <c r="H861" s="198"/>
      <c r="I861" s="198"/>
      <c r="J861" s="198"/>
      <c r="K861" s="198"/>
      <c r="L861" s="198"/>
      <c r="M861" s="198"/>
      <c r="N861" s="198"/>
      <c r="O861" s="198"/>
      <c r="P861" s="198"/>
      <c r="Q861" s="198"/>
      <c r="R861" s="235"/>
      <c r="S861" s="31"/>
      <c r="T861" s="4"/>
      <c r="U861" s="4"/>
      <c r="V861" s="4"/>
      <c r="W861" s="4"/>
      <c r="X861" s="4"/>
    </row>
    <row r="862" ht="15.75" customHeight="1">
      <c r="A862" s="4"/>
      <c r="B862" s="4"/>
      <c r="C862" s="87"/>
      <c r="D862" s="59"/>
      <c r="E862" s="59"/>
      <c r="F862" s="219"/>
      <c r="G862" s="203"/>
      <c r="H862" s="198"/>
      <c r="I862" s="198"/>
      <c r="J862" s="198"/>
      <c r="K862" s="198"/>
      <c r="L862" s="198"/>
      <c r="M862" s="198"/>
      <c r="N862" s="198"/>
      <c r="O862" s="198"/>
      <c r="P862" s="198"/>
      <c r="Q862" s="198"/>
      <c r="R862" s="235"/>
      <c r="S862" s="31"/>
      <c r="T862" s="4"/>
      <c r="U862" s="4"/>
      <c r="V862" s="4"/>
      <c r="W862" s="4"/>
      <c r="X862" s="4"/>
    </row>
    <row r="863" ht="15.75" customHeight="1">
      <c r="A863" s="4"/>
      <c r="B863" s="4"/>
      <c r="C863" s="87"/>
      <c r="D863" s="59"/>
      <c r="E863" s="59"/>
      <c r="F863" s="219"/>
      <c r="G863" s="203"/>
      <c r="H863" s="198"/>
      <c r="I863" s="198"/>
      <c r="J863" s="198"/>
      <c r="K863" s="198"/>
      <c r="L863" s="198"/>
      <c r="M863" s="198"/>
      <c r="N863" s="198"/>
      <c r="O863" s="198"/>
      <c r="P863" s="198"/>
      <c r="Q863" s="198"/>
      <c r="R863" s="235"/>
      <c r="S863" s="31"/>
      <c r="T863" s="4"/>
      <c r="U863" s="4"/>
      <c r="V863" s="4"/>
      <c r="W863" s="4"/>
      <c r="X863" s="4"/>
    </row>
    <row r="864" ht="15.75" customHeight="1">
      <c r="A864" s="4"/>
      <c r="B864" s="4"/>
      <c r="C864" s="87"/>
      <c r="D864" s="59"/>
      <c r="E864" s="59"/>
      <c r="F864" s="219"/>
      <c r="G864" s="203"/>
      <c r="H864" s="198"/>
      <c r="I864" s="198"/>
      <c r="J864" s="198"/>
      <c r="K864" s="198"/>
      <c r="L864" s="198"/>
      <c r="M864" s="198"/>
      <c r="N864" s="198"/>
      <c r="O864" s="198"/>
      <c r="P864" s="198"/>
      <c r="Q864" s="198"/>
      <c r="R864" s="235"/>
      <c r="S864" s="31"/>
      <c r="T864" s="4"/>
      <c r="U864" s="4"/>
      <c r="V864" s="4"/>
      <c r="W864" s="4"/>
      <c r="X864" s="4"/>
    </row>
    <row r="865" ht="15.75" customHeight="1">
      <c r="A865" s="4"/>
      <c r="B865" s="4"/>
      <c r="C865" s="87"/>
      <c r="D865" s="59"/>
      <c r="E865" s="59"/>
      <c r="F865" s="219"/>
      <c r="G865" s="203"/>
      <c r="H865" s="198"/>
      <c r="I865" s="198"/>
      <c r="J865" s="198"/>
      <c r="K865" s="198"/>
      <c r="L865" s="198"/>
      <c r="M865" s="198"/>
      <c r="N865" s="198"/>
      <c r="O865" s="198"/>
      <c r="P865" s="198"/>
      <c r="Q865" s="198"/>
      <c r="R865" s="235"/>
      <c r="S865" s="31"/>
      <c r="T865" s="4"/>
      <c r="U865" s="4"/>
      <c r="V865" s="4"/>
      <c r="W865" s="4"/>
      <c r="X865" s="4"/>
    </row>
    <row r="866" ht="15.75" customHeight="1">
      <c r="A866" s="4"/>
      <c r="B866" s="4"/>
      <c r="C866" s="87"/>
      <c r="D866" s="59"/>
      <c r="E866" s="59"/>
      <c r="F866" s="219"/>
      <c r="G866" s="203"/>
      <c r="H866" s="198"/>
      <c r="I866" s="198"/>
      <c r="J866" s="198"/>
      <c r="K866" s="198"/>
      <c r="L866" s="198"/>
      <c r="M866" s="198"/>
      <c r="N866" s="198"/>
      <c r="O866" s="198"/>
      <c r="P866" s="198"/>
      <c r="Q866" s="198"/>
      <c r="R866" s="235"/>
      <c r="S866" s="31"/>
      <c r="T866" s="4"/>
      <c r="U866" s="4"/>
      <c r="V866" s="4"/>
      <c r="W866" s="4"/>
      <c r="X866" s="4"/>
    </row>
    <row r="867" ht="15.75" customHeight="1">
      <c r="A867" s="4"/>
      <c r="B867" s="4"/>
      <c r="C867" s="87"/>
      <c r="D867" s="59"/>
      <c r="E867" s="59"/>
      <c r="F867" s="219"/>
      <c r="G867" s="203"/>
      <c r="H867" s="198"/>
      <c r="I867" s="198"/>
      <c r="J867" s="198"/>
      <c r="K867" s="198"/>
      <c r="L867" s="198"/>
      <c r="M867" s="198"/>
      <c r="N867" s="198"/>
      <c r="O867" s="198"/>
      <c r="P867" s="198"/>
      <c r="Q867" s="198"/>
      <c r="R867" s="235"/>
      <c r="S867" s="31"/>
      <c r="T867" s="4"/>
      <c r="U867" s="4"/>
      <c r="V867" s="4"/>
      <c r="W867" s="4"/>
      <c r="X867" s="4"/>
    </row>
    <row r="868" ht="15.75" customHeight="1">
      <c r="A868" s="4"/>
      <c r="B868" s="4"/>
      <c r="C868" s="87"/>
      <c r="D868" s="59"/>
      <c r="E868" s="59"/>
      <c r="F868" s="219"/>
      <c r="G868" s="203"/>
      <c r="H868" s="198"/>
      <c r="I868" s="198"/>
      <c r="J868" s="198"/>
      <c r="K868" s="198"/>
      <c r="L868" s="198"/>
      <c r="M868" s="198"/>
      <c r="N868" s="198"/>
      <c r="O868" s="198"/>
      <c r="P868" s="198"/>
      <c r="Q868" s="198"/>
      <c r="R868" s="235"/>
      <c r="S868" s="31"/>
      <c r="T868" s="4"/>
      <c r="U868" s="4"/>
      <c r="V868" s="4"/>
      <c r="W868" s="4"/>
      <c r="X868" s="4"/>
    </row>
    <row r="869" ht="15.75" customHeight="1">
      <c r="A869" s="4"/>
      <c r="B869" s="4"/>
      <c r="C869" s="87"/>
      <c r="D869" s="59"/>
      <c r="E869" s="59"/>
      <c r="F869" s="219"/>
      <c r="G869" s="203"/>
      <c r="H869" s="198"/>
      <c r="I869" s="198"/>
      <c r="J869" s="198"/>
      <c r="K869" s="198"/>
      <c r="L869" s="198"/>
      <c r="M869" s="198"/>
      <c r="N869" s="198"/>
      <c r="O869" s="198"/>
      <c r="P869" s="198"/>
      <c r="Q869" s="198"/>
      <c r="R869" s="235"/>
      <c r="S869" s="31"/>
      <c r="T869" s="4"/>
      <c r="U869" s="4"/>
      <c r="V869" s="4"/>
      <c r="W869" s="4"/>
      <c r="X869" s="4"/>
    </row>
    <row r="870" ht="15.75" customHeight="1">
      <c r="A870" s="4"/>
      <c r="B870" s="4"/>
      <c r="C870" s="87"/>
      <c r="D870" s="59"/>
      <c r="E870" s="59"/>
      <c r="F870" s="219"/>
      <c r="G870" s="203"/>
      <c r="H870" s="198"/>
      <c r="I870" s="198"/>
      <c r="J870" s="198"/>
      <c r="K870" s="198"/>
      <c r="L870" s="198"/>
      <c r="M870" s="198"/>
      <c r="N870" s="198"/>
      <c r="O870" s="198"/>
      <c r="P870" s="198"/>
      <c r="Q870" s="198"/>
      <c r="R870" s="235"/>
      <c r="S870" s="31"/>
      <c r="T870" s="4"/>
      <c r="U870" s="4"/>
      <c r="V870" s="4"/>
      <c r="W870" s="4"/>
      <c r="X870" s="4"/>
    </row>
    <row r="871" ht="15.75" customHeight="1">
      <c r="A871" s="4"/>
      <c r="B871" s="4"/>
      <c r="C871" s="87"/>
      <c r="D871" s="59"/>
      <c r="E871" s="59"/>
      <c r="F871" s="219"/>
      <c r="G871" s="203"/>
      <c r="H871" s="198"/>
      <c r="I871" s="198"/>
      <c r="J871" s="198"/>
      <c r="K871" s="198"/>
      <c r="L871" s="198"/>
      <c r="M871" s="198"/>
      <c r="N871" s="198"/>
      <c r="O871" s="198"/>
      <c r="P871" s="198"/>
      <c r="Q871" s="198"/>
      <c r="R871" s="235"/>
      <c r="S871" s="31"/>
      <c r="T871" s="4"/>
      <c r="U871" s="4"/>
      <c r="V871" s="4"/>
      <c r="W871" s="4"/>
      <c r="X871" s="4"/>
    </row>
    <row r="872" ht="15.75" customHeight="1">
      <c r="A872" s="4"/>
      <c r="B872" s="4"/>
      <c r="C872" s="87"/>
      <c r="D872" s="59"/>
      <c r="E872" s="59"/>
      <c r="F872" s="219"/>
      <c r="G872" s="203"/>
      <c r="H872" s="198"/>
      <c r="I872" s="198"/>
      <c r="J872" s="198"/>
      <c r="K872" s="198"/>
      <c r="L872" s="198"/>
      <c r="M872" s="198"/>
      <c r="N872" s="198"/>
      <c r="O872" s="198"/>
      <c r="P872" s="198"/>
      <c r="Q872" s="198"/>
      <c r="R872" s="235"/>
      <c r="S872" s="31"/>
      <c r="T872" s="4"/>
      <c r="U872" s="4"/>
      <c r="V872" s="4"/>
      <c r="W872" s="4"/>
      <c r="X872" s="4"/>
    </row>
    <row r="873" ht="15.75" customHeight="1">
      <c r="A873" s="4"/>
      <c r="B873" s="4"/>
      <c r="C873" s="87"/>
      <c r="D873" s="59"/>
      <c r="E873" s="59"/>
      <c r="F873" s="219"/>
      <c r="G873" s="203"/>
      <c r="H873" s="198"/>
      <c r="I873" s="198"/>
      <c r="J873" s="198"/>
      <c r="K873" s="198"/>
      <c r="L873" s="198"/>
      <c r="M873" s="198"/>
      <c r="N873" s="198"/>
      <c r="O873" s="198"/>
      <c r="P873" s="198"/>
      <c r="Q873" s="198"/>
      <c r="R873" s="235"/>
      <c r="S873" s="31"/>
      <c r="T873" s="4"/>
      <c r="U873" s="4"/>
      <c r="V873" s="4"/>
      <c r="W873" s="4"/>
      <c r="X873" s="4"/>
    </row>
    <row r="874" ht="15.75" customHeight="1">
      <c r="A874" s="4"/>
      <c r="B874" s="4"/>
      <c r="C874" s="87"/>
      <c r="D874" s="59"/>
      <c r="E874" s="59"/>
      <c r="F874" s="219"/>
      <c r="G874" s="203"/>
      <c r="H874" s="198"/>
      <c r="I874" s="198"/>
      <c r="J874" s="198"/>
      <c r="K874" s="198"/>
      <c r="L874" s="198"/>
      <c r="M874" s="198"/>
      <c r="N874" s="198"/>
      <c r="O874" s="198"/>
      <c r="P874" s="198"/>
      <c r="Q874" s="198"/>
      <c r="R874" s="235"/>
      <c r="S874" s="31"/>
      <c r="T874" s="4"/>
      <c r="U874" s="4"/>
      <c r="V874" s="4"/>
      <c r="W874" s="4"/>
      <c r="X874" s="4"/>
    </row>
    <row r="875" ht="15.75" customHeight="1">
      <c r="A875" s="4"/>
      <c r="B875" s="4"/>
      <c r="C875" s="87"/>
      <c r="D875" s="59"/>
      <c r="E875" s="59"/>
      <c r="F875" s="219"/>
      <c r="G875" s="203"/>
      <c r="H875" s="198"/>
      <c r="I875" s="198"/>
      <c r="J875" s="198"/>
      <c r="K875" s="198"/>
      <c r="L875" s="198"/>
      <c r="M875" s="198"/>
      <c r="N875" s="198"/>
      <c r="O875" s="198"/>
      <c r="P875" s="198"/>
      <c r="Q875" s="198"/>
      <c r="R875" s="235"/>
      <c r="S875" s="31"/>
      <c r="T875" s="4"/>
      <c r="U875" s="4"/>
      <c r="V875" s="4"/>
      <c r="W875" s="4"/>
      <c r="X875" s="4"/>
    </row>
    <row r="876" ht="15.75" customHeight="1">
      <c r="A876" s="4"/>
      <c r="B876" s="4"/>
      <c r="C876" s="87"/>
      <c r="D876" s="59"/>
      <c r="E876" s="59"/>
      <c r="F876" s="219"/>
      <c r="G876" s="203"/>
      <c r="H876" s="198"/>
      <c r="I876" s="198"/>
      <c r="J876" s="198"/>
      <c r="K876" s="198"/>
      <c r="L876" s="198"/>
      <c r="M876" s="198"/>
      <c r="N876" s="198"/>
      <c r="O876" s="198"/>
      <c r="P876" s="198"/>
      <c r="Q876" s="198"/>
      <c r="R876" s="235"/>
      <c r="S876" s="31"/>
      <c r="T876" s="4"/>
      <c r="U876" s="4"/>
      <c r="V876" s="4"/>
      <c r="W876" s="4"/>
      <c r="X876" s="4"/>
    </row>
    <row r="877" ht="15.75" customHeight="1">
      <c r="A877" s="4"/>
      <c r="B877" s="4"/>
      <c r="C877" s="87"/>
      <c r="D877" s="59"/>
      <c r="E877" s="59"/>
      <c r="F877" s="219"/>
      <c r="G877" s="203"/>
      <c r="H877" s="198"/>
      <c r="I877" s="198"/>
      <c r="J877" s="198"/>
      <c r="K877" s="198"/>
      <c r="L877" s="198"/>
      <c r="M877" s="198"/>
      <c r="N877" s="198"/>
      <c r="O877" s="198"/>
      <c r="P877" s="198"/>
      <c r="Q877" s="198"/>
      <c r="R877" s="235"/>
      <c r="S877" s="31"/>
      <c r="T877" s="4"/>
      <c r="U877" s="4"/>
      <c r="V877" s="4"/>
      <c r="W877" s="4"/>
      <c r="X877" s="4"/>
    </row>
    <row r="878" ht="15.75" customHeight="1">
      <c r="A878" s="4"/>
      <c r="B878" s="4"/>
      <c r="C878" s="87"/>
      <c r="D878" s="59"/>
      <c r="E878" s="59"/>
      <c r="F878" s="219"/>
      <c r="G878" s="203"/>
      <c r="H878" s="198"/>
      <c r="I878" s="198"/>
      <c r="J878" s="198"/>
      <c r="K878" s="198"/>
      <c r="L878" s="198"/>
      <c r="M878" s="198"/>
      <c r="N878" s="198"/>
      <c r="O878" s="198"/>
      <c r="P878" s="198"/>
      <c r="Q878" s="198"/>
      <c r="R878" s="235"/>
      <c r="S878" s="31"/>
      <c r="T878" s="4"/>
      <c r="U878" s="4"/>
      <c r="V878" s="4"/>
      <c r="W878" s="4"/>
      <c r="X878" s="4"/>
    </row>
    <row r="879" ht="15.75" customHeight="1">
      <c r="A879" s="4"/>
      <c r="B879" s="4"/>
      <c r="C879" s="87"/>
      <c r="D879" s="59"/>
      <c r="E879" s="59"/>
      <c r="F879" s="219"/>
      <c r="G879" s="203"/>
      <c r="H879" s="198"/>
      <c r="I879" s="198"/>
      <c r="J879" s="198"/>
      <c r="K879" s="198"/>
      <c r="L879" s="198"/>
      <c r="M879" s="198"/>
      <c r="N879" s="198"/>
      <c r="O879" s="198"/>
      <c r="P879" s="198"/>
      <c r="Q879" s="198"/>
      <c r="R879" s="235"/>
      <c r="S879" s="31"/>
      <c r="T879" s="4"/>
      <c r="U879" s="4"/>
      <c r="V879" s="4"/>
      <c r="W879" s="4"/>
      <c r="X879" s="4"/>
    </row>
    <row r="880" ht="15.75" customHeight="1">
      <c r="A880" s="4"/>
      <c r="B880" s="4"/>
      <c r="C880" s="87"/>
      <c r="D880" s="59"/>
      <c r="E880" s="59"/>
      <c r="F880" s="219"/>
      <c r="G880" s="203"/>
      <c r="H880" s="198"/>
      <c r="I880" s="198"/>
      <c r="J880" s="198"/>
      <c r="K880" s="198"/>
      <c r="L880" s="198"/>
      <c r="M880" s="198"/>
      <c r="N880" s="198"/>
      <c r="O880" s="198"/>
      <c r="P880" s="198"/>
      <c r="Q880" s="198"/>
      <c r="R880" s="235"/>
      <c r="S880" s="31"/>
      <c r="T880" s="4"/>
      <c r="U880" s="4"/>
      <c r="V880" s="4"/>
      <c r="W880" s="4"/>
      <c r="X880" s="4"/>
    </row>
    <row r="881" ht="15.75" customHeight="1">
      <c r="A881" s="4"/>
      <c r="B881" s="4"/>
      <c r="C881" s="87"/>
      <c r="D881" s="59"/>
      <c r="E881" s="59"/>
      <c r="F881" s="219"/>
      <c r="G881" s="203"/>
      <c r="H881" s="198"/>
      <c r="I881" s="198"/>
      <c r="J881" s="198"/>
      <c r="K881" s="198"/>
      <c r="L881" s="198"/>
      <c r="M881" s="198"/>
      <c r="N881" s="198"/>
      <c r="O881" s="198"/>
      <c r="P881" s="198"/>
      <c r="Q881" s="198"/>
      <c r="R881" s="235"/>
      <c r="S881" s="31"/>
      <c r="T881" s="4"/>
      <c r="U881" s="4"/>
      <c r="V881" s="4"/>
      <c r="W881" s="4"/>
      <c r="X881" s="4"/>
    </row>
    <row r="882" ht="15.75" customHeight="1">
      <c r="A882" s="4"/>
      <c r="B882" s="4"/>
      <c r="C882" s="87"/>
      <c r="D882" s="59"/>
      <c r="E882" s="59"/>
      <c r="F882" s="219"/>
      <c r="G882" s="203"/>
      <c r="H882" s="198"/>
      <c r="I882" s="198"/>
      <c r="J882" s="198"/>
      <c r="K882" s="198"/>
      <c r="L882" s="198"/>
      <c r="M882" s="198"/>
      <c r="N882" s="198"/>
      <c r="O882" s="198"/>
      <c r="P882" s="198"/>
      <c r="Q882" s="198"/>
      <c r="R882" s="235"/>
      <c r="S882" s="31"/>
      <c r="T882" s="4"/>
      <c r="U882" s="4"/>
      <c r="V882" s="4"/>
      <c r="W882" s="4"/>
      <c r="X882" s="4"/>
    </row>
    <row r="883" ht="15.75" customHeight="1">
      <c r="A883" s="4"/>
      <c r="B883" s="4"/>
      <c r="C883" s="87"/>
      <c r="D883" s="59"/>
      <c r="E883" s="59"/>
      <c r="F883" s="219"/>
      <c r="G883" s="203"/>
      <c r="H883" s="198"/>
      <c r="I883" s="198"/>
      <c r="J883" s="198"/>
      <c r="K883" s="198"/>
      <c r="L883" s="198"/>
      <c r="M883" s="198"/>
      <c r="N883" s="198"/>
      <c r="O883" s="198"/>
      <c r="P883" s="198"/>
      <c r="Q883" s="198"/>
      <c r="R883" s="235"/>
      <c r="S883" s="31"/>
      <c r="T883" s="4"/>
      <c r="U883" s="4"/>
      <c r="V883" s="4"/>
      <c r="W883" s="4"/>
      <c r="X883" s="4"/>
    </row>
    <row r="884" ht="15.75" customHeight="1">
      <c r="A884" s="4"/>
      <c r="B884" s="4"/>
      <c r="C884" s="87"/>
      <c r="D884" s="59"/>
      <c r="E884" s="59"/>
      <c r="F884" s="219"/>
      <c r="G884" s="203"/>
      <c r="H884" s="198"/>
      <c r="I884" s="198"/>
      <c r="J884" s="198"/>
      <c r="K884" s="198"/>
      <c r="L884" s="198"/>
      <c r="M884" s="198"/>
      <c r="N884" s="198"/>
      <c r="O884" s="198"/>
      <c r="P884" s="198"/>
      <c r="Q884" s="198"/>
      <c r="R884" s="235"/>
      <c r="S884" s="31"/>
      <c r="T884" s="4"/>
      <c r="U884" s="4"/>
      <c r="V884" s="4"/>
      <c r="W884" s="4"/>
      <c r="X884" s="4"/>
    </row>
    <row r="885" ht="15.75" customHeight="1">
      <c r="A885" s="4"/>
      <c r="B885" s="4"/>
      <c r="C885" s="87"/>
      <c r="D885" s="59"/>
      <c r="E885" s="59"/>
      <c r="F885" s="219"/>
      <c r="G885" s="203"/>
      <c r="H885" s="198"/>
      <c r="I885" s="198"/>
      <c r="J885" s="198"/>
      <c r="K885" s="198"/>
      <c r="L885" s="198"/>
      <c r="M885" s="198"/>
      <c r="N885" s="198"/>
      <c r="O885" s="198"/>
      <c r="P885" s="198"/>
      <c r="Q885" s="198"/>
      <c r="R885" s="235"/>
      <c r="S885" s="31"/>
      <c r="T885" s="4"/>
      <c r="U885" s="4"/>
      <c r="V885" s="4"/>
      <c r="W885" s="4"/>
      <c r="X885" s="4"/>
    </row>
    <row r="886" ht="15.75" customHeight="1">
      <c r="A886" s="4"/>
      <c r="B886" s="4"/>
      <c r="C886" s="87"/>
      <c r="D886" s="59"/>
      <c r="E886" s="59"/>
      <c r="F886" s="219"/>
      <c r="G886" s="203"/>
      <c r="H886" s="198"/>
      <c r="I886" s="198"/>
      <c r="J886" s="198"/>
      <c r="K886" s="198"/>
      <c r="L886" s="198"/>
      <c r="M886" s="198"/>
      <c r="N886" s="198"/>
      <c r="O886" s="198"/>
      <c r="P886" s="198"/>
      <c r="Q886" s="198"/>
      <c r="R886" s="235"/>
      <c r="S886" s="31"/>
      <c r="T886" s="4"/>
      <c r="U886" s="4"/>
      <c r="V886" s="4"/>
      <c r="W886" s="4"/>
      <c r="X886" s="4"/>
    </row>
    <row r="887" ht="15.75" customHeight="1">
      <c r="A887" s="4"/>
      <c r="B887" s="4"/>
      <c r="C887" s="87"/>
      <c r="D887" s="59"/>
      <c r="E887" s="59"/>
      <c r="F887" s="219"/>
      <c r="G887" s="203"/>
      <c r="H887" s="198"/>
      <c r="I887" s="198"/>
      <c r="J887" s="198"/>
      <c r="K887" s="198"/>
      <c r="L887" s="198"/>
      <c r="M887" s="198"/>
      <c r="N887" s="198"/>
      <c r="O887" s="198"/>
      <c r="P887" s="198"/>
      <c r="Q887" s="198"/>
      <c r="R887" s="235"/>
      <c r="S887" s="31"/>
      <c r="T887" s="4"/>
      <c r="U887" s="4"/>
      <c r="V887" s="4"/>
      <c r="W887" s="4"/>
      <c r="X887" s="4"/>
    </row>
    <row r="888" ht="15.75" customHeight="1">
      <c r="A888" s="4"/>
      <c r="B888" s="4"/>
      <c r="C888" s="87"/>
      <c r="D888" s="59"/>
      <c r="E888" s="59"/>
      <c r="F888" s="219"/>
      <c r="G888" s="203"/>
      <c r="H888" s="198"/>
      <c r="I888" s="198"/>
      <c r="J888" s="198"/>
      <c r="K888" s="198"/>
      <c r="L888" s="198"/>
      <c r="M888" s="198"/>
      <c r="N888" s="198"/>
      <c r="O888" s="198"/>
      <c r="P888" s="198"/>
      <c r="Q888" s="198"/>
      <c r="R888" s="235"/>
      <c r="S888" s="31"/>
      <c r="T888" s="4"/>
      <c r="U888" s="4"/>
      <c r="V888" s="4"/>
      <c r="W888" s="4"/>
      <c r="X888" s="4"/>
    </row>
    <row r="889" ht="15.75" customHeight="1">
      <c r="A889" s="4"/>
      <c r="B889" s="4"/>
      <c r="C889" s="87"/>
      <c r="D889" s="59"/>
      <c r="E889" s="59"/>
      <c r="F889" s="219"/>
      <c r="G889" s="203"/>
      <c r="H889" s="198"/>
      <c r="I889" s="198"/>
      <c r="J889" s="198"/>
      <c r="K889" s="198"/>
      <c r="L889" s="198"/>
      <c r="M889" s="198"/>
      <c r="N889" s="198"/>
      <c r="O889" s="198"/>
      <c r="P889" s="198"/>
      <c r="Q889" s="198"/>
      <c r="R889" s="235"/>
      <c r="S889" s="31"/>
      <c r="T889" s="4"/>
      <c r="U889" s="4"/>
      <c r="V889" s="4"/>
      <c r="W889" s="4"/>
      <c r="X889" s="4"/>
    </row>
    <row r="890" ht="15.75" customHeight="1">
      <c r="A890" s="4"/>
      <c r="B890" s="4"/>
      <c r="C890" s="87"/>
      <c r="D890" s="59"/>
      <c r="E890" s="59"/>
      <c r="F890" s="219"/>
      <c r="G890" s="203"/>
      <c r="H890" s="198"/>
      <c r="I890" s="198"/>
      <c r="J890" s="198"/>
      <c r="K890" s="198"/>
      <c r="L890" s="198"/>
      <c r="M890" s="198"/>
      <c r="N890" s="198"/>
      <c r="O890" s="198"/>
      <c r="P890" s="198"/>
      <c r="Q890" s="198"/>
      <c r="R890" s="235"/>
      <c r="S890" s="31"/>
      <c r="T890" s="4"/>
      <c r="U890" s="4"/>
      <c r="V890" s="4"/>
      <c r="W890" s="4"/>
      <c r="X890" s="4"/>
    </row>
    <row r="891" ht="15.75" customHeight="1">
      <c r="A891" s="4"/>
      <c r="B891" s="4"/>
      <c r="C891" s="87"/>
      <c r="D891" s="59"/>
      <c r="E891" s="59"/>
      <c r="F891" s="219"/>
      <c r="G891" s="203"/>
      <c r="H891" s="198"/>
      <c r="I891" s="198"/>
      <c r="J891" s="198"/>
      <c r="K891" s="198"/>
      <c r="L891" s="198"/>
      <c r="M891" s="198"/>
      <c r="N891" s="198"/>
      <c r="O891" s="198"/>
      <c r="P891" s="198"/>
      <c r="Q891" s="198"/>
      <c r="R891" s="235"/>
      <c r="S891" s="31"/>
      <c r="T891" s="4"/>
      <c r="U891" s="4"/>
      <c r="V891" s="4"/>
      <c r="W891" s="4"/>
      <c r="X891" s="4"/>
    </row>
    <row r="892" ht="15.75" customHeight="1">
      <c r="A892" s="4"/>
      <c r="B892" s="4"/>
      <c r="C892" s="87"/>
      <c r="D892" s="59"/>
      <c r="E892" s="59"/>
      <c r="F892" s="219"/>
      <c r="G892" s="203"/>
      <c r="H892" s="198"/>
      <c r="I892" s="198"/>
      <c r="J892" s="198"/>
      <c r="K892" s="198"/>
      <c r="L892" s="198"/>
      <c r="M892" s="198"/>
      <c r="N892" s="198"/>
      <c r="O892" s="198"/>
      <c r="P892" s="198"/>
      <c r="Q892" s="198"/>
      <c r="R892" s="235"/>
      <c r="S892" s="31"/>
      <c r="T892" s="4"/>
      <c r="U892" s="4"/>
      <c r="V892" s="4"/>
      <c r="W892" s="4"/>
      <c r="X892" s="4"/>
    </row>
    <row r="893" ht="15.75" customHeight="1">
      <c r="A893" s="4"/>
      <c r="B893" s="4"/>
      <c r="C893" s="87"/>
      <c r="D893" s="59"/>
      <c r="E893" s="59"/>
      <c r="F893" s="219"/>
      <c r="G893" s="203"/>
      <c r="H893" s="198"/>
      <c r="I893" s="198"/>
      <c r="J893" s="198"/>
      <c r="K893" s="198"/>
      <c r="L893" s="198"/>
      <c r="M893" s="198"/>
      <c r="N893" s="198"/>
      <c r="O893" s="198"/>
      <c r="P893" s="198"/>
      <c r="Q893" s="198"/>
      <c r="R893" s="235"/>
      <c r="S893" s="31"/>
      <c r="T893" s="4"/>
      <c r="U893" s="4"/>
      <c r="V893" s="4"/>
      <c r="W893" s="4"/>
      <c r="X893" s="4"/>
    </row>
    <row r="894" ht="15.75" customHeight="1">
      <c r="A894" s="4"/>
      <c r="B894" s="4"/>
      <c r="C894" s="87"/>
      <c r="D894" s="59"/>
      <c r="E894" s="59"/>
      <c r="F894" s="219"/>
      <c r="G894" s="203"/>
      <c r="H894" s="198"/>
      <c r="I894" s="198"/>
      <c r="J894" s="198"/>
      <c r="K894" s="198"/>
      <c r="L894" s="198"/>
      <c r="M894" s="198"/>
      <c r="N894" s="198"/>
      <c r="O894" s="198"/>
      <c r="P894" s="198"/>
      <c r="Q894" s="198"/>
      <c r="R894" s="235"/>
      <c r="S894" s="31"/>
      <c r="T894" s="4"/>
      <c r="U894" s="4"/>
      <c r="V894" s="4"/>
      <c r="W894" s="4"/>
      <c r="X894" s="4"/>
    </row>
    <row r="895" ht="15.75" customHeight="1">
      <c r="A895" s="4"/>
      <c r="B895" s="4"/>
      <c r="C895" s="87"/>
      <c r="D895" s="59"/>
      <c r="E895" s="59"/>
      <c r="F895" s="219"/>
      <c r="G895" s="203"/>
      <c r="H895" s="198"/>
      <c r="I895" s="198"/>
      <c r="J895" s="198"/>
      <c r="K895" s="198"/>
      <c r="L895" s="198"/>
      <c r="M895" s="198"/>
      <c r="N895" s="198"/>
      <c r="O895" s="198"/>
      <c r="P895" s="198"/>
      <c r="Q895" s="198"/>
      <c r="R895" s="235"/>
      <c r="S895" s="31"/>
      <c r="T895" s="4"/>
      <c r="U895" s="4"/>
      <c r="V895" s="4"/>
      <c r="W895" s="4"/>
      <c r="X895" s="4"/>
    </row>
    <row r="896" ht="15.75" customHeight="1">
      <c r="A896" s="4"/>
      <c r="B896" s="4"/>
      <c r="C896" s="87"/>
      <c r="D896" s="59"/>
      <c r="E896" s="59"/>
      <c r="F896" s="219"/>
      <c r="G896" s="203"/>
      <c r="H896" s="198"/>
      <c r="I896" s="198"/>
      <c r="J896" s="198"/>
      <c r="K896" s="198"/>
      <c r="L896" s="198"/>
      <c r="M896" s="198"/>
      <c r="N896" s="198"/>
      <c r="O896" s="198"/>
      <c r="P896" s="198"/>
      <c r="Q896" s="198"/>
      <c r="R896" s="235"/>
      <c r="S896" s="31"/>
      <c r="T896" s="4"/>
      <c r="U896" s="4"/>
      <c r="V896" s="4"/>
      <c r="W896" s="4"/>
      <c r="X896" s="4"/>
    </row>
    <row r="897" ht="15.75" customHeight="1">
      <c r="A897" s="4"/>
      <c r="B897" s="4"/>
      <c r="C897" s="87"/>
      <c r="D897" s="59"/>
      <c r="E897" s="59"/>
      <c r="F897" s="219"/>
      <c r="G897" s="203"/>
      <c r="H897" s="198"/>
      <c r="I897" s="198"/>
      <c r="J897" s="198"/>
      <c r="K897" s="198"/>
      <c r="L897" s="198"/>
      <c r="M897" s="198"/>
      <c r="N897" s="198"/>
      <c r="O897" s="198"/>
      <c r="P897" s="198"/>
      <c r="Q897" s="198"/>
      <c r="R897" s="235"/>
      <c r="S897" s="31"/>
      <c r="T897" s="4"/>
      <c r="U897" s="4"/>
      <c r="V897" s="4"/>
      <c r="W897" s="4"/>
      <c r="X897" s="4"/>
    </row>
    <row r="898" ht="15.75" customHeight="1">
      <c r="A898" s="4"/>
      <c r="B898" s="4"/>
      <c r="C898" s="87"/>
      <c r="D898" s="59"/>
      <c r="E898" s="59"/>
      <c r="F898" s="219"/>
      <c r="G898" s="203"/>
      <c r="H898" s="198"/>
      <c r="I898" s="198"/>
      <c r="J898" s="198"/>
      <c r="K898" s="198"/>
      <c r="L898" s="198"/>
      <c r="M898" s="198"/>
      <c r="N898" s="198"/>
      <c r="O898" s="198"/>
      <c r="P898" s="198"/>
      <c r="Q898" s="198"/>
      <c r="R898" s="235"/>
      <c r="S898" s="31"/>
      <c r="T898" s="4"/>
      <c r="U898" s="4"/>
      <c r="V898" s="4"/>
      <c r="W898" s="4"/>
      <c r="X898" s="4"/>
    </row>
    <row r="899" ht="15.75" customHeight="1">
      <c r="A899" s="4"/>
      <c r="B899" s="4"/>
      <c r="C899" s="87"/>
      <c r="D899" s="59"/>
      <c r="E899" s="59"/>
      <c r="F899" s="219"/>
      <c r="G899" s="203"/>
      <c r="H899" s="198"/>
      <c r="I899" s="198"/>
      <c r="J899" s="198"/>
      <c r="K899" s="198"/>
      <c r="L899" s="198"/>
      <c r="M899" s="198"/>
      <c r="N899" s="198"/>
      <c r="O899" s="198"/>
      <c r="P899" s="198"/>
      <c r="Q899" s="198"/>
      <c r="R899" s="235"/>
      <c r="S899" s="31"/>
      <c r="T899" s="4"/>
      <c r="U899" s="4"/>
      <c r="V899" s="4"/>
      <c r="W899" s="4"/>
      <c r="X899" s="4"/>
    </row>
    <row r="900" ht="15.75" customHeight="1">
      <c r="A900" s="4"/>
      <c r="B900" s="4"/>
      <c r="C900" s="87"/>
      <c r="D900" s="59"/>
      <c r="E900" s="59"/>
      <c r="F900" s="219"/>
      <c r="G900" s="203"/>
      <c r="H900" s="198"/>
      <c r="I900" s="198"/>
      <c r="J900" s="198"/>
      <c r="K900" s="198"/>
      <c r="L900" s="198"/>
      <c r="M900" s="198"/>
      <c r="N900" s="198"/>
      <c r="O900" s="198"/>
      <c r="P900" s="198"/>
      <c r="Q900" s="198"/>
      <c r="R900" s="235"/>
      <c r="S900" s="31"/>
      <c r="T900" s="4"/>
      <c r="U900" s="4"/>
      <c r="V900" s="4"/>
      <c r="W900" s="4"/>
      <c r="X900" s="4"/>
    </row>
    <row r="901" ht="15.75" customHeight="1">
      <c r="A901" s="4"/>
      <c r="B901" s="4"/>
      <c r="C901" s="87"/>
      <c r="D901" s="59"/>
      <c r="E901" s="59"/>
      <c r="F901" s="219"/>
      <c r="G901" s="203"/>
      <c r="H901" s="198"/>
      <c r="I901" s="198"/>
      <c r="J901" s="198"/>
      <c r="K901" s="198"/>
      <c r="L901" s="198"/>
      <c r="M901" s="198"/>
      <c r="N901" s="198"/>
      <c r="O901" s="198"/>
      <c r="P901" s="198"/>
      <c r="Q901" s="198"/>
      <c r="R901" s="235"/>
      <c r="S901" s="31"/>
      <c r="T901" s="4"/>
      <c r="U901" s="4"/>
      <c r="V901" s="4"/>
      <c r="W901" s="4"/>
      <c r="X901" s="4"/>
    </row>
    <row r="902" ht="15.75" customHeight="1">
      <c r="A902" s="4"/>
      <c r="B902" s="4"/>
      <c r="C902" s="87"/>
      <c r="D902" s="59"/>
      <c r="E902" s="59"/>
      <c r="F902" s="219"/>
      <c r="G902" s="203"/>
      <c r="H902" s="198"/>
      <c r="I902" s="198"/>
      <c r="J902" s="198"/>
      <c r="K902" s="198"/>
      <c r="L902" s="198"/>
      <c r="M902" s="198"/>
      <c r="N902" s="198"/>
      <c r="O902" s="198"/>
      <c r="P902" s="198"/>
      <c r="Q902" s="198"/>
      <c r="R902" s="235"/>
      <c r="S902" s="31"/>
      <c r="T902" s="4"/>
      <c r="U902" s="4"/>
      <c r="V902" s="4"/>
      <c r="W902" s="4"/>
      <c r="X902" s="4"/>
    </row>
    <row r="903" ht="15.75" customHeight="1">
      <c r="A903" s="4"/>
      <c r="B903" s="4"/>
      <c r="C903" s="87"/>
      <c r="D903" s="59"/>
      <c r="E903" s="59"/>
      <c r="F903" s="219"/>
      <c r="G903" s="203"/>
      <c r="H903" s="198"/>
      <c r="I903" s="198"/>
      <c r="J903" s="198"/>
      <c r="K903" s="198"/>
      <c r="L903" s="198"/>
      <c r="M903" s="198"/>
      <c r="N903" s="198"/>
      <c r="O903" s="198"/>
      <c r="P903" s="198"/>
      <c r="Q903" s="198"/>
      <c r="R903" s="235"/>
      <c r="S903" s="31"/>
      <c r="T903" s="4"/>
      <c r="U903" s="4"/>
      <c r="V903" s="4"/>
      <c r="W903" s="4"/>
      <c r="X903" s="4"/>
    </row>
    <row r="904" ht="15.75" customHeight="1">
      <c r="A904" s="4"/>
      <c r="B904" s="4"/>
      <c r="C904" s="87"/>
      <c r="D904" s="59"/>
      <c r="E904" s="59"/>
      <c r="F904" s="219"/>
      <c r="G904" s="203"/>
      <c r="H904" s="198"/>
      <c r="I904" s="198"/>
      <c r="J904" s="198"/>
      <c r="K904" s="198"/>
      <c r="L904" s="198"/>
      <c r="M904" s="198"/>
      <c r="N904" s="198"/>
      <c r="O904" s="198"/>
      <c r="P904" s="198"/>
      <c r="Q904" s="198"/>
      <c r="R904" s="235"/>
      <c r="S904" s="31"/>
      <c r="T904" s="4"/>
      <c r="U904" s="4"/>
      <c r="V904" s="4"/>
      <c r="W904" s="4"/>
      <c r="X904" s="4"/>
    </row>
    <row r="905" ht="15.75" customHeight="1">
      <c r="A905" s="4"/>
      <c r="B905" s="4"/>
      <c r="C905" s="87"/>
      <c r="D905" s="59"/>
      <c r="E905" s="59"/>
      <c r="F905" s="219"/>
      <c r="G905" s="203"/>
      <c r="H905" s="198"/>
      <c r="I905" s="198"/>
      <c r="J905" s="198"/>
      <c r="K905" s="198"/>
      <c r="L905" s="198"/>
      <c r="M905" s="198"/>
      <c r="N905" s="198"/>
      <c r="O905" s="198"/>
      <c r="P905" s="198"/>
      <c r="Q905" s="198"/>
      <c r="R905" s="235"/>
      <c r="S905" s="31"/>
      <c r="T905" s="4"/>
      <c r="U905" s="4"/>
      <c r="V905" s="4"/>
      <c r="W905" s="4"/>
      <c r="X905" s="4"/>
    </row>
    <row r="906" ht="15.75" customHeight="1">
      <c r="A906" s="4"/>
      <c r="B906" s="4"/>
      <c r="C906" s="87"/>
      <c r="D906" s="59"/>
      <c r="E906" s="59"/>
      <c r="F906" s="219"/>
      <c r="G906" s="203"/>
      <c r="H906" s="198"/>
      <c r="I906" s="198"/>
      <c r="J906" s="198"/>
      <c r="K906" s="198"/>
      <c r="L906" s="198"/>
      <c r="M906" s="198"/>
      <c r="N906" s="198"/>
      <c r="O906" s="198"/>
      <c r="P906" s="198"/>
      <c r="Q906" s="198"/>
      <c r="R906" s="235"/>
      <c r="S906" s="31"/>
      <c r="T906" s="4"/>
      <c r="U906" s="4"/>
      <c r="V906" s="4"/>
      <c r="W906" s="4"/>
      <c r="X906" s="4"/>
    </row>
    <row r="907" ht="15.75" customHeight="1">
      <c r="A907" s="4"/>
      <c r="B907" s="4"/>
      <c r="C907" s="87"/>
      <c r="D907" s="59"/>
      <c r="E907" s="59"/>
      <c r="F907" s="219"/>
      <c r="G907" s="203"/>
      <c r="H907" s="198"/>
      <c r="I907" s="198"/>
      <c r="J907" s="198"/>
      <c r="K907" s="198"/>
      <c r="L907" s="198"/>
      <c r="M907" s="198"/>
      <c r="N907" s="198"/>
      <c r="O907" s="198"/>
      <c r="P907" s="198"/>
      <c r="Q907" s="198"/>
      <c r="R907" s="235"/>
      <c r="S907" s="31"/>
      <c r="T907" s="4"/>
      <c r="U907" s="4"/>
      <c r="V907" s="4"/>
      <c r="W907" s="4"/>
      <c r="X907" s="4"/>
    </row>
    <row r="908" ht="15.75" customHeight="1">
      <c r="A908" s="4"/>
      <c r="B908" s="4"/>
      <c r="C908" s="87"/>
      <c r="D908" s="59"/>
      <c r="E908" s="59"/>
      <c r="F908" s="219"/>
      <c r="G908" s="203"/>
      <c r="H908" s="198"/>
      <c r="I908" s="198"/>
      <c r="J908" s="198"/>
      <c r="K908" s="198"/>
      <c r="L908" s="198"/>
      <c r="M908" s="198"/>
      <c r="N908" s="198"/>
      <c r="O908" s="198"/>
      <c r="P908" s="198"/>
      <c r="Q908" s="198"/>
      <c r="R908" s="235"/>
      <c r="S908" s="31"/>
      <c r="T908" s="4"/>
      <c r="U908" s="4"/>
      <c r="V908" s="4"/>
      <c r="W908" s="4"/>
      <c r="X908" s="4"/>
    </row>
    <row r="909" ht="15.75" customHeight="1">
      <c r="A909" s="4"/>
      <c r="B909" s="4"/>
      <c r="C909" s="87"/>
      <c r="D909" s="59"/>
      <c r="E909" s="59"/>
      <c r="F909" s="219"/>
      <c r="G909" s="203"/>
      <c r="H909" s="198"/>
      <c r="I909" s="198"/>
      <c r="J909" s="198"/>
      <c r="K909" s="198"/>
      <c r="L909" s="198"/>
      <c r="M909" s="198"/>
      <c r="N909" s="198"/>
      <c r="O909" s="198"/>
      <c r="P909" s="198"/>
      <c r="Q909" s="198"/>
      <c r="R909" s="235"/>
      <c r="S909" s="31"/>
      <c r="T909" s="4"/>
      <c r="U909" s="4"/>
      <c r="V909" s="4"/>
      <c r="W909" s="4"/>
      <c r="X909" s="4"/>
    </row>
    <row r="910" ht="15.75" customHeight="1">
      <c r="A910" s="4"/>
      <c r="B910" s="4"/>
      <c r="C910" s="87"/>
      <c r="D910" s="59"/>
      <c r="E910" s="59"/>
      <c r="F910" s="219"/>
      <c r="G910" s="203"/>
      <c r="H910" s="198"/>
      <c r="I910" s="198"/>
      <c r="J910" s="198"/>
      <c r="K910" s="198"/>
      <c r="L910" s="198"/>
      <c r="M910" s="198"/>
      <c r="N910" s="198"/>
      <c r="O910" s="198"/>
      <c r="P910" s="198"/>
      <c r="Q910" s="198"/>
      <c r="R910" s="235"/>
      <c r="S910" s="31"/>
      <c r="T910" s="4"/>
      <c r="U910" s="4"/>
      <c r="V910" s="4"/>
      <c r="W910" s="4"/>
      <c r="X910" s="4"/>
    </row>
    <row r="911" ht="15.75" customHeight="1">
      <c r="A911" s="4"/>
      <c r="B911" s="4"/>
      <c r="C911" s="87"/>
      <c r="D911" s="59"/>
      <c r="E911" s="59"/>
      <c r="F911" s="219"/>
      <c r="G911" s="203"/>
      <c r="H911" s="198"/>
      <c r="I911" s="198"/>
      <c r="J911" s="198"/>
      <c r="K911" s="198"/>
      <c r="L911" s="198"/>
      <c r="M911" s="198"/>
      <c r="N911" s="198"/>
      <c r="O911" s="198"/>
      <c r="P911" s="198"/>
      <c r="Q911" s="198"/>
      <c r="R911" s="235"/>
      <c r="S911" s="31"/>
      <c r="T911" s="4"/>
      <c r="U911" s="4"/>
      <c r="V911" s="4"/>
      <c r="W911" s="4"/>
      <c r="X911" s="4"/>
    </row>
    <row r="912" ht="15.75" customHeight="1">
      <c r="A912" s="4"/>
      <c r="B912" s="4"/>
      <c r="C912" s="87"/>
      <c r="D912" s="59"/>
      <c r="E912" s="59"/>
      <c r="F912" s="219"/>
      <c r="G912" s="203"/>
      <c r="H912" s="198"/>
      <c r="I912" s="198"/>
      <c r="J912" s="198"/>
      <c r="K912" s="198"/>
      <c r="L912" s="198"/>
      <c r="M912" s="198"/>
      <c r="N912" s="198"/>
      <c r="O912" s="198"/>
      <c r="P912" s="198"/>
      <c r="Q912" s="198"/>
      <c r="R912" s="235"/>
      <c r="S912" s="31"/>
      <c r="T912" s="4"/>
      <c r="U912" s="4"/>
      <c r="V912" s="4"/>
      <c r="W912" s="4"/>
      <c r="X912" s="4"/>
    </row>
    <row r="913" ht="15.75" customHeight="1">
      <c r="A913" s="4"/>
      <c r="B913" s="4"/>
      <c r="C913" s="87"/>
      <c r="D913" s="59"/>
      <c r="E913" s="59"/>
      <c r="F913" s="219"/>
      <c r="G913" s="203"/>
      <c r="H913" s="198"/>
      <c r="I913" s="198"/>
      <c r="J913" s="198"/>
      <c r="K913" s="198"/>
      <c r="L913" s="198"/>
      <c r="M913" s="198"/>
      <c r="N913" s="198"/>
      <c r="O913" s="198"/>
      <c r="P913" s="198"/>
      <c r="Q913" s="198"/>
      <c r="R913" s="235"/>
      <c r="S913" s="31"/>
      <c r="T913" s="4"/>
      <c r="U913" s="4"/>
      <c r="V913" s="4"/>
      <c r="W913" s="4"/>
      <c r="X913" s="4"/>
    </row>
    <row r="914" ht="15.75" customHeight="1">
      <c r="A914" s="4"/>
      <c r="B914" s="4"/>
      <c r="C914" s="87"/>
      <c r="D914" s="59"/>
      <c r="E914" s="59"/>
      <c r="F914" s="219"/>
      <c r="G914" s="203"/>
      <c r="H914" s="198"/>
      <c r="I914" s="198"/>
      <c r="J914" s="198"/>
      <c r="K914" s="198"/>
      <c r="L914" s="198"/>
      <c r="M914" s="198"/>
      <c r="N914" s="198"/>
      <c r="O914" s="198"/>
      <c r="P914" s="198"/>
      <c r="Q914" s="198"/>
      <c r="R914" s="235"/>
      <c r="S914" s="31"/>
      <c r="T914" s="4"/>
      <c r="U914" s="4"/>
      <c r="V914" s="4"/>
      <c r="W914" s="4"/>
      <c r="X914" s="4"/>
    </row>
    <row r="915" ht="15.75" customHeight="1">
      <c r="A915" s="4"/>
      <c r="B915" s="4"/>
      <c r="C915" s="87"/>
      <c r="D915" s="59"/>
      <c r="E915" s="59"/>
      <c r="F915" s="219"/>
      <c r="G915" s="203"/>
      <c r="H915" s="198"/>
      <c r="I915" s="198"/>
      <c r="J915" s="198"/>
      <c r="K915" s="198"/>
      <c r="L915" s="198"/>
      <c r="M915" s="198"/>
      <c r="N915" s="198"/>
      <c r="O915" s="198"/>
      <c r="P915" s="198"/>
      <c r="Q915" s="198"/>
      <c r="R915" s="235"/>
      <c r="S915" s="31"/>
      <c r="T915" s="4"/>
      <c r="U915" s="4"/>
      <c r="V915" s="4"/>
      <c r="W915" s="4"/>
      <c r="X915" s="4"/>
    </row>
    <row r="916" ht="15.75" customHeight="1">
      <c r="A916" s="4"/>
      <c r="B916" s="4"/>
      <c r="C916" s="87"/>
      <c r="D916" s="59"/>
      <c r="E916" s="59"/>
      <c r="F916" s="219"/>
      <c r="G916" s="203"/>
      <c r="H916" s="198"/>
      <c r="I916" s="198"/>
      <c r="J916" s="198"/>
      <c r="K916" s="198"/>
      <c r="L916" s="198"/>
      <c r="M916" s="198"/>
      <c r="N916" s="198"/>
      <c r="O916" s="198"/>
      <c r="P916" s="198"/>
      <c r="Q916" s="198"/>
      <c r="R916" s="235"/>
      <c r="S916" s="31"/>
      <c r="T916" s="4"/>
      <c r="U916" s="4"/>
      <c r="V916" s="4"/>
      <c r="W916" s="4"/>
      <c r="X916" s="4"/>
    </row>
    <row r="917" ht="15.75" customHeight="1">
      <c r="A917" s="4"/>
      <c r="B917" s="4"/>
      <c r="C917" s="87"/>
      <c r="D917" s="59"/>
      <c r="E917" s="59"/>
      <c r="F917" s="219"/>
      <c r="G917" s="203"/>
      <c r="H917" s="198"/>
      <c r="I917" s="198"/>
      <c r="J917" s="198"/>
      <c r="K917" s="198"/>
      <c r="L917" s="198"/>
      <c r="M917" s="198"/>
      <c r="N917" s="198"/>
      <c r="O917" s="198"/>
      <c r="P917" s="198"/>
      <c r="Q917" s="198"/>
      <c r="R917" s="235"/>
      <c r="S917" s="31"/>
      <c r="T917" s="4"/>
      <c r="U917" s="4"/>
      <c r="V917" s="4"/>
      <c r="W917" s="4"/>
      <c r="X917" s="4"/>
    </row>
    <row r="918" ht="15.75" customHeight="1">
      <c r="A918" s="4"/>
      <c r="B918" s="4"/>
      <c r="C918" s="87"/>
      <c r="D918" s="59"/>
      <c r="E918" s="59"/>
      <c r="F918" s="219"/>
      <c r="G918" s="203"/>
      <c r="H918" s="198"/>
      <c r="I918" s="198"/>
      <c r="J918" s="198"/>
      <c r="K918" s="198"/>
      <c r="L918" s="198"/>
      <c r="M918" s="198"/>
      <c r="N918" s="198"/>
      <c r="O918" s="198"/>
      <c r="P918" s="198"/>
      <c r="Q918" s="198"/>
      <c r="R918" s="235"/>
      <c r="S918" s="31"/>
      <c r="T918" s="4"/>
      <c r="U918" s="4"/>
      <c r="V918" s="4"/>
      <c r="W918" s="4"/>
      <c r="X918" s="4"/>
    </row>
    <row r="919" ht="15.75" customHeight="1">
      <c r="A919" s="4"/>
      <c r="B919" s="4"/>
      <c r="C919" s="87"/>
      <c r="D919" s="59"/>
      <c r="E919" s="59"/>
      <c r="F919" s="219"/>
      <c r="G919" s="203"/>
      <c r="H919" s="198"/>
      <c r="I919" s="198"/>
      <c r="J919" s="198"/>
      <c r="K919" s="198"/>
      <c r="L919" s="198"/>
      <c r="M919" s="198"/>
      <c r="N919" s="198"/>
      <c r="O919" s="198"/>
      <c r="P919" s="198"/>
      <c r="Q919" s="198"/>
      <c r="R919" s="235"/>
      <c r="S919" s="31"/>
      <c r="T919" s="4"/>
      <c r="U919" s="4"/>
      <c r="V919" s="4"/>
      <c r="W919" s="4"/>
      <c r="X919" s="4"/>
    </row>
    <row r="920" ht="15.75" customHeight="1">
      <c r="A920" s="4"/>
      <c r="B920" s="4"/>
      <c r="C920" s="87"/>
      <c r="D920" s="59"/>
      <c r="E920" s="59"/>
      <c r="F920" s="219"/>
      <c r="G920" s="203"/>
      <c r="H920" s="198"/>
      <c r="I920" s="198"/>
      <c r="J920" s="198"/>
      <c r="K920" s="198"/>
      <c r="L920" s="198"/>
      <c r="M920" s="198"/>
      <c r="N920" s="198"/>
      <c r="O920" s="198"/>
      <c r="P920" s="198"/>
      <c r="Q920" s="198"/>
      <c r="R920" s="235"/>
      <c r="S920" s="31"/>
      <c r="T920" s="4"/>
      <c r="U920" s="4"/>
      <c r="V920" s="4"/>
      <c r="W920" s="4"/>
      <c r="X920" s="4"/>
    </row>
    <row r="921" ht="15.75" customHeight="1">
      <c r="A921" s="4"/>
      <c r="B921" s="4"/>
      <c r="C921" s="87"/>
      <c r="D921" s="59"/>
      <c r="E921" s="59"/>
      <c r="F921" s="219"/>
      <c r="G921" s="203"/>
      <c r="H921" s="198"/>
      <c r="I921" s="198"/>
      <c r="J921" s="198"/>
      <c r="K921" s="198"/>
      <c r="L921" s="198"/>
      <c r="M921" s="198"/>
      <c r="N921" s="198"/>
      <c r="O921" s="198"/>
      <c r="P921" s="198"/>
      <c r="Q921" s="198"/>
      <c r="R921" s="235"/>
      <c r="S921" s="31"/>
      <c r="T921" s="4"/>
      <c r="U921" s="4"/>
      <c r="V921" s="4"/>
      <c r="W921" s="4"/>
      <c r="X921" s="4"/>
    </row>
    <row r="922" ht="15.75" customHeight="1">
      <c r="A922" s="4"/>
      <c r="B922" s="4"/>
      <c r="C922" s="87"/>
      <c r="D922" s="59"/>
      <c r="E922" s="59"/>
      <c r="F922" s="219"/>
      <c r="G922" s="203"/>
      <c r="H922" s="198"/>
      <c r="I922" s="198"/>
      <c r="J922" s="198"/>
      <c r="K922" s="198"/>
      <c r="L922" s="198"/>
      <c r="M922" s="198"/>
      <c r="N922" s="198"/>
      <c r="O922" s="198"/>
      <c r="P922" s="198"/>
      <c r="Q922" s="198"/>
      <c r="R922" s="235"/>
      <c r="S922" s="31"/>
      <c r="T922" s="4"/>
      <c r="U922" s="4"/>
      <c r="V922" s="4"/>
      <c r="W922" s="4"/>
      <c r="X922" s="4"/>
    </row>
    <row r="923" ht="15.75" customHeight="1">
      <c r="A923" s="4"/>
      <c r="B923" s="4"/>
      <c r="C923" s="87"/>
      <c r="D923" s="59"/>
      <c r="E923" s="59"/>
      <c r="F923" s="219"/>
      <c r="G923" s="203"/>
      <c r="H923" s="198"/>
      <c r="I923" s="198"/>
      <c r="J923" s="198"/>
      <c r="K923" s="198"/>
      <c r="L923" s="198"/>
      <c r="M923" s="198"/>
      <c r="N923" s="198"/>
      <c r="O923" s="198"/>
      <c r="P923" s="198"/>
      <c r="Q923" s="198"/>
      <c r="R923" s="235"/>
      <c r="S923" s="31"/>
      <c r="T923" s="4"/>
      <c r="U923" s="4"/>
      <c r="V923" s="4"/>
      <c r="W923" s="4"/>
      <c r="X923" s="4"/>
    </row>
    <row r="924" ht="15.75" customHeight="1">
      <c r="A924" s="4"/>
      <c r="B924" s="4"/>
      <c r="C924" s="87"/>
      <c r="D924" s="59"/>
      <c r="E924" s="59"/>
      <c r="F924" s="219"/>
      <c r="G924" s="203"/>
      <c r="H924" s="198"/>
      <c r="I924" s="198"/>
      <c r="J924" s="198"/>
      <c r="K924" s="198"/>
      <c r="L924" s="198"/>
      <c r="M924" s="198"/>
      <c r="N924" s="198"/>
      <c r="O924" s="198"/>
      <c r="P924" s="198"/>
      <c r="Q924" s="198"/>
      <c r="R924" s="235"/>
      <c r="S924" s="31"/>
      <c r="T924" s="4"/>
      <c r="U924" s="4"/>
      <c r="V924" s="4"/>
      <c r="W924" s="4"/>
      <c r="X924" s="4"/>
    </row>
    <row r="925" ht="15.75" customHeight="1">
      <c r="A925" s="4"/>
      <c r="B925" s="4"/>
      <c r="C925" s="87"/>
      <c r="D925" s="59"/>
      <c r="E925" s="59"/>
      <c r="F925" s="219"/>
      <c r="G925" s="203"/>
      <c r="H925" s="198"/>
      <c r="I925" s="198"/>
      <c r="J925" s="198"/>
      <c r="K925" s="198"/>
      <c r="L925" s="198"/>
      <c r="M925" s="198"/>
      <c r="N925" s="198"/>
      <c r="O925" s="198"/>
      <c r="P925" s="198"/>
      <c r="Q925" s="198"/>
      <c r="R925" s="235"/>
      <c r="S925" s="31"/>
      <c r="T925" s="4"/>
      <c r="U925" s="4"/>
      <c r="V925" s="4"/>
      <c r="W925" s="4"/>
      <c r="X925" s="4"/>
    </row>
    <row r="926" ht="15.75" customHeight="1">
      <c r="A926" s="4"/>
      <c r="B926" s="4"/>
      <c r="C926" s="87"/>
      <c r="D926" s="59"/>
      <c r="E926" s="59"/>
      <c r="F926" s="219"/>
      <c r="G926" s="203"/>
      <c r="H926" s="198"/>
      <c r="I926" s="198"/>
      <c r="J926" s="198"/>
      <c r="K926" s="198"/>
      <c r="L926" s="198"/>
      <c r="M926" s="198"/>
      <c r="N926" s="198"/>
      <c r="O926" s="198"/>
      <c r="P926" s="198"/>
      <c r="Q926" s="198"/>
      <c r="R926" s="235"/>
      <c r="S926" s="31"/>
      <c r="T926" s="4"/>
      <c r="U926" s="4"/>
      <c r="V926" s="4"/>
      <c r="W926" s="4"/>
      <c r="X926" s="4"/>
    </row>
    <row r="927" ht="15.75" customHeight="1">
      <c r="A927" s="4"/>
      <c r="B927" s="4"/>
      <c r="C927" s="87"/>
      <c r="D927" s="59"/>
      <c r="E927" s="59"/>
      <c r="F927" s="219"/>
      <c r="G927" s="203"/>
      <c r="H927" s="198"/>
      <c r="I927" s="198"/>
      <c r="J927" s="198"/>
      <c r="K927" s="198"/>
      <c r="L927" s="198"/>
      <c r="M927" s="198"/>
      <c r="N927" s="198"/>
      <c r="O927" s="198"/>
      <c r="P927" s="198"/>
      <c r="Q927" s="198"/>
      <c r="R927" s="235"/>
      <c r="S927" s="31"/>
      <c r="T927" s="4"/>
      <c r="U927" s="4"/>
      <c r="V927" s="4"/>
      <c r="W927" s="4"/>
      <c r="X927" s="4"/>
    </row>
    <row r="928" ht="15.75" customHeight="1">
      <c r="A928" s="4"/>
      <c r="B928" s="4"/>
      <c r="C928" s="87"/>
      <c r="D928" s="59"/>
      <c r="E928" s="59"/>
      <c r="F928" s="219"/>
      <c r="G928" s="203"/>
      <c r="H928" s="198"/>
      <c r="I928" s="198"/>
      <c r="J928" s="198"/>
      <c r="K928" s="198"/>
      <c r="L928" s="198"/>
      <c r="M928" s="198"/>
      <c r="N928" s="198"/>
      <c r="O928" s="198"/>
      <c r="P928" s="198"/>
      <c r="Q928" s="198"/>
      <c r="R928" s="235"/>
      <c r="S928" s="31"/>
      <c r="T928" s="4"/>
      <c r="U928" s="4"/>
      <c r="V928" s="4"/>
      <c r="W928" s="4"/>
      <c r="X928" s="4"/>
    </row>
    <row r="929" ht="15.75" customHeight="1">
      <c r="A929" s="4"/>
      <c r="B929" s="4"/>
      <c r="C929" s="87"/>
      <c r="D929" s="59"/>
      <c r="E929" s="59"/>
      <c r="F929" s="219"/>
      <c r="G929" s="203"/>
      <c r="H929" s="198"/>
      <c r="I929" s="198"/>
      <c r="J929" s="198"/>
      <c r="K929" s="198"/>
      <c r="L929" s="198"/>
      <c r="M929" s="198"/>
      <c r="N929" s="198"/>
      <c r="O929" s="198"/>
      <c r="P929" s="198"/>
      <c r="Q929" s="198"/>
      <c r="R929" s="235"/>
      <c r="S929" s="31"/>
      <c r="T929" s="4"/>
      <c r="U929" s="4"/>
      <c r="V929" s="4"/>
      <c r="W929" s="4"/>
      <c r="X929" s="4"/>
    </row>
    <row r="930" ht="15.75" customHeight="1">
      <c r="A930" s="4"/>
      <c r="B930" s="4"/>
      <c r="C930" s="87"/>
      <c r="D930" s="59"/>
      <c r="E930" s="59"/>
      <c r="F930" s="219"/>
      <c r="G930" s="203"/>
      <c r="H930" s="198"/>
      <c r="I930" s="198"/>
      <c r="J930" s="198"/>
      <c r="K930" s="198"/>
      <c r="L930" s="198"/>
      <c r="M930" s="198"/>
      <c r="N930" s="198"/>
      <c r="O930" s="198"/>
      <c r="P930" s="198"/>
      <c r="Q930" s="198"/>
      <c r="R930" s="235"/>
      <c r="S930" s="31"/>
      <c r="T930" s="4"/>
      <c r="U930" s="4"/>
      <c r="V930" s="4"/>
      <c r="W930" s="4"/>
      <c r="X930" s="4"/>
    </row>
    <row r="931" ht="15.75" customHeight="1">
      <c r="A931" s="4"/>
      <c r="B931" s="4"/>
      <c r="C931" s="87"/>
      <c r="D931" s="59"/>
      <c r="E931" s="59"/>
      <c r="F931" s="219"/>
      <c r="G931" s="203"/>
      <c r="H931" s="198"/>
      <c r="I931" s="198"/>
      <c r="J931" s="198"/>
      <c r="K931" s="198"/>
      <c r="L931" s="198"/>
      <c r="M931" s="198"/>
      <c r="N931" s="198"/>
      <c r="O931" s="198"/>
      <c r="P931" s="198"/>
      <c r="Q931" s="198"/>
      <c r="R931" s="235"/>
      <c r="S931" s="31"/>
      <c r="T931" s="4"/>
      <c r="U931" s="4"/>
      <c r="V931" s="4"/>
      <c r="W931" s="4"/>
      <c r="X931" s="4"/>
    </row>
    <row r="932" ht="15.75" customHeight="1">
      <c r="A932" s="4"/>
      <c r="B932" s="4"/>
      <c r="C932" s="87"/>
      <c r="D932" s="59"/>
      <c r="E932" s="59"/>
      <c r="F932" s="219"/>
      <c r="G932" s="203"/>
      <c r="H932" s="198"/>
      <c r="I932" s="198"/>
      <c r="J932" s="198"/>
      <c r="K932" s="198"/>
      <c r="L932" s="198"/>
      <c r="M932" s="198"/>
      <c r="N932" s="198"/>
      <c r="O932" s="198"/>
      <c r="P932" s="198"/>
      <c r="Q932" s="198"/>
      <c r="R932" s="235"/>
      <c r="S932" s="31"/>
      <c r="T932" s="4"/>
      <c r="U932" s="4"/>
      <c r="V932" s="4"/>
      <c r="W932" s="4"/>
      <c r="X932" s="4"/>
    </row>
    <row r="933" ht="15.75" customHeight="1">
      <c r="A933" s="4"/>
      <c r="B933" s="4"/>
      <c r="C933" s="87"/>
      <c r="D933" s="59"/>
      <c r="E933" s="59"/>
      <c r="F933" s="219"/>
      <c r="G933" s="203"/>
      <c r="H933" s="198"/>
      <c r="I933" s="198"/>
      <c r="J933" s="198"/>
      <c r="K933" s="198"/>
      <c r="L933" s="198"/>
      <c r="M933" s="198"/>
      <c r="N933" s="198"/>
      <c r="O933" s="198"/>
      <c r="P933" s="198"/>
      <c r="Q933" s="198"/>
      <c r="R933" s="235"/>
      <c r="S933" s="31"/>
      <c r="T933" s="4"/>
      <c r="U933" s="4"/>
      <c r="V933" s="4"/>
      <c r="W933" s="4"/>
      <c r="X933" s="4"/>
    </row>
    <row r="934" ht="15.75" customHeight="1">
      <c r="A934" s="4"/>
      <c r="B934" s="4"/>
      <c r="C934" s="87"/>
      <c r="D934" s="59"/>
      <c r="E934" s="59"/>
      <c r="F934" s="219"/>
      <c r="G934" s="203"/>
      <c r="H934" s="198"/>
      <c r="I934" s="198"/>
      <c r="J934" s="198"/>
      <c r="K934" s="198"/>
      <c r="L934" s="198"/>
      <c r="M934" s="198"/>
      <c r="N934" s="198"/>
      <c r="O934" s="198"/>
      <c r="P934" s="198"/>
      <c r="Q934" s="198"/>
      <c r="R934" s="235"/>
      <c r="S934" s="31"/>
      <c r="T934" s="4"/>
      <c r="U934" s="4"/>
      <c r="V934" s="4"/>
      <c r="W934" s="4"/>
      <c r="X934" s="4"/>
    </row>
    <row r="935" ht="15.75" customHeight="1">
      <c r="A935" s="4"/>
      <c r="B935" s="4"/>
      <c r="C935" s="87"/>
      <c r="D935" s="59"/>
      <c r="E935" s="59"/>
      <c r="F935" s="219"/>
      <c r="G935" s="203"/>
      <c r="H935" s="198"/>
      <c r="I935" s="198"/>
      <c r="J935" s="198"/>
      <c r="K935" s="198"/>
      <c r="L935" s="198"/>
      <c r="M935" s="198"/>
      <c r="N935" s="198"/>
      <c r="O935" s="198"/>
      <c r="P935" s="198"/>
      <c r="Q935" s="198"/>
      <c r="R935" s="235"/>
      <c r="S935" s="31"/>
      <c r="T935" s="4"/>
      <c r="U935" s="4"/>
      <c r="V935" s="4"/>
      <c r="W935" s="4"/>
      <c r="X935" s="4"/>
    </row>
    <row r="936" ht="15.75" customHeight="1">
      <c r="A936" s="4"/>
      <c r="B936" s="4"/>
      <c r="C936" s="87"/>
      <c r="D936" s="59"/>
      <c r="E936" s="59"/>
      <c r="F936" s="219"/>
      <c r="G936" s="203"/>
      <c r="H936" s="198"/>
      <c r="I936" s="198"/>
      <c r="J936" s="198"/>
      <c r="K936" s="198"/>
      <c r="L936" s="198"/>
      <c r="M936" s="198"/>
      <c r="N936" s="198"/>
      <c r="O936" s="198"/>
      <c r="P936" s="198"/>
      <c r="Q936" s="198"/>
      <c r="R936" s="235"/>
      <c r="S936" s="31"/>
      <c r="T936" s="4"/>
      <c r="U936" s="4"/>
      <c r="V936" s="4"/>
      <c r="W936" s="4"/>
      <c r="X936" s="4"/>
    </row>
    <row r="937" ht="15.75" customHeight="1">
      <c r="A937" s="4"/>
      <c r="B937" s="4"/>
      <c r="C937" s="87"/>
      <c r="D937" s="59"/>
      <c r="E937" s="59"/>
      <c r="F937" s="219"/>
      <c r="G937" s="203"/>
      <c r="H937" s="198"/>
      <c r="I937" s="198"/>
      <c r="J937" s="198"/>
      <c r="K937" s="198"/>
      <c r="L937" s="198"/>
      <c r="M937" s="198"/>
      <c r="N937" s="198"/>
      <c r="O937" s="198"/>
      <c r="P937" s="198"/>
      <c r="Q937" s="198"/>
      <c r="R937" s="235"/>
      <c r="S937" s="31"/>
      <c r="T937" s="4"/>
      <c r="U937" s="4"/>
      <c r="V937" s="4"/>
      <c r="W937" s="4"/>
      <c r="X937" s="4"/>
    </row>
    <row r="938" ht="15.75" customHeight="1">
      <c r="A938" s="4"/>
      <c r="B938" s="4"/>
      <c r="C938" s="87"/>
      <c r="D938" s="59"/>
      <c r="E938" s="59"/>
      <c r="F938" s="219"/>
      <c r="G938" s="203"/>
      <c r="H938" s="198"/>
      <c r="I938" s="198"/>
      <c r="J938" s="198"/>
      <c r="K938" s="198"/>
      <c r="L938" s="198"/>
      <c r="M938" s="198"/>
      <c r="N938" s="198"/>
      <c r="O938" s="198"/>
      <c r="P938" s="198"/>
      <c r="Q938" s="198"/>
      <c r="R938" s="235"/>
      <c r="S938" s="31"/>
      <c r="T938" s="4"/>
      <c r="U938" s="4"/>
      <c r="V938" s="4"/>
      <c r="W938" s="4"/>
      <c r="X938" s="4"/>
    </row>
    <row r="939" ht="15.75" customHeight="1">
      <c r="A939" s="4"/>
      <c r="B939" s="4"/>
      <c r="C939" s="87"/>
      <c r="D939" s="59"/>
      <c r="E939" s="59"/>
      <c r="F939" s="219"/>
      <c r="G939" s="203"/>
      <c r="H939" s="198"/>
      <c r="I939" s="198"/>
      <c r="J939" s="198"/>
      <c r="K939" s="198"/>
      <c r="L939" s="198"/>
      <c r="M939" s="198"/>
      <c r="N939" s="198"/>
      <c r="O939" s="198"/>
      <c r="P939" s="198"/>
      <c r="Q939" s="198"/>
      <c r="R939" s="235"/>
      <c r="S939" s="31"/>
      <c r="T939" s="4"/>
      <c r="U939" s="4"/>
      <c r="V939" s="4"/>
      <c r="W939" s="4"/>
      <c r="X939" s="4"/>
    </row>
    <row r="940" ht="15.75" customHeight="1">
      <c r="A940" s="4"/>
      <c r="B940" s="4"/>
      <c r="C940" s="87"/>
      <c r="D940" s="59"/>
      <c r="E940" s="59"/>
      <c r="F940" s="219"/>
      <c r="G940" s="203"/>
      <c r="H940" s="198"/>
      <c r="I940" s="198"/>
      <c r="J940" s="198"/>
      <c r="K940" s="198"/>
      <c r="L940" s="198"/>
      <c r="M940" s="198"/>
      <c r="N940" s="198"/>
      <c r="O940" s="198"/>
      <c r="P940" s="198"/>
      <c r="Q940" s="198"/>
      <c r="R940" s="235"/>
      <c r="S940" s="31"/>
      <c r="T940" s="4"/>
      <c r="U940" s="4"/>
      <c r="V940" s="4"/>
      <c r="W940" s="4"/>
      <c r="X940" s="4"/>
    </row>
    <row r="941" ht="15.75" customHeight="1">
      <c r="A941" s="4"/>
      <c r="B941" s="4"/>
      <c r="C941" s="87"/>
      <c r="D941" s="59"/>
      <c r="E941" s="59"/>
      <c r="F941" s="219"/>
      <c r="G941" s="203"/>
      <c r="H941" s="198"/>
      <c r="I941" s="198"/>
      <c r="J941" s="198"/>
      <c r="K941" s="198"/>
      <c r="L941" s="198"/>
      <c r="M941" s="198"/>
      <c r="N941" s="198"/>
      <c r="O941" s="198"/>
      <c r="P941" s="198"/>
      <c r="Q941" s="198"/>
      <c r="R941" s="235"/>
      <c r="S941" s="31"/>
      <c r="T941" s="4"/>
      <c r="U941" s="4"/>
      <c r="V941" s="4"/>
      <c r="W941" s="4"/>
      <c r="X941" s="4"/>
    </row>
    <row r="942" ht="15.75" customHeight="1">
      <c r="A942" s="4"/>
      <c r="B942" s="4"/>
      <c r="C942" s="87"/>
      <c r="D942" s="59"/>
      <c r="E942" s="59"/>
      <c r="F942" s="219"/>
      <c r="G942" s="203"/>
      <c r="H942" s="198"/>
      <c r="I942" s="198"/>
      <c r="J942" s="198"/>
      <c r="K942" s="198"/>
      <c r="L942" s="198"/>
      <c r="M942" s="198"/>
      <c r="N942" s="198"/>
      <c r="O942" s="198"/>
      <c r="P942" s="198"/>
      <c r="Q942" s="198"/>
      <c r="R942" s="235"/>
      <c r="S942" s="31"/>
      <c r="T942" s="4"/>
      <c r="U942" s="4"/>
      <c r="V942" s="4"/>
      <c r="W942" s="4"/>
      <c r="X942" s="4"/>
    </row>
    <row r="943" ht="15.75" customHeight="1">
      <c r="A943" s="4"/>
      <c r="B943" s="4"/>
      <c r="C943" s="87"/>
      <c r="D943" s="59"/>
      <c r="E943" s="59"/>
      <c r="F943" s="219"/>
      <c r="G943" s="203"/>
      <c r="H943" s="198"/>
      <c r="I943" s="198"/>
      <c r="J943" s="198"/>
      <c r="K943" s="198"/>
      <c r="L943" s="198"/>
      <c r="M943" s="198"/>
      <c r="N943" s="198"/>
      <c r="O943" s="198"/>
      <c r="P943" s="198"/>
      <c r="Q943" s="198"/>
      <c r="R943" s="235"/>
      <c r="S943" s="31"/>
      <c r="T943" s="4"/>
      <c r="U943" s="4"/>
      <c r="V943" s="4"/>
      <c r="W943" s="4"/>
      <c r="X943" s="4"/>
    </row>
    <row r="944" ht="15.75" customHeight="1">
      <c r="A944" s="4"/>
      <c r="B944" s="4"/>
      <c r="C944" s="87"/>
      <c r="D944" s="59"/>
      <c r="E944" s="59"/>
      <c r="F944" s="219"/>
      <c r="G944" s="203"/>
      <c r="H944" s="198"/>
      <c r="I944" s="198"/>
      <c r="J944" s="198"/>
      <c r="K944" s="198"/>
      <c r="L944" s="198"/>
      <c r="M944" s="198"/>
      <c r="N944" s="198"/>
      <c r="O944" s="198"/>
      <c r="P944" s="198"/>
      <c r="Q944" s="198"/>
      <c r="R944" s="235"/>
      <c r="S944" s="31"/>
      <c r="T944" s="4"/>
      <c r="U944" s="4"/>
      <c r="V944" s="4"/>
      <c r="W944" s="4"/>
      <c r="X944" s="4"/>
    </row>
    <row r="945" ht="15.75" customHeight="1">
      <c r="A945" s="4"/>
      <c r="B945" s="4"/>
      <c r="C945" s="87"/>
      <c r="D945" s="59"/>
      <c r="E945" s="59"/>
      <c r="F945" s="219"/>
      <c r="G945" s="203"/>
      <c r="H945" s="198"/>
      <c r="I945" s="198"/>
      <c r="J945" s="198"/>
      <c r="K945" s="198"/>
      <c r="L945" s="198"/>
      <c r="M945" s="198"/>
      <c r="N945" s="198"/>
      <c r="O945" s="198"/>
      <c r="P945" s="198"/>
      <c r="Q945" s="198"/>
      <c r="R945" s="235"/>
      <c r="S945" s="31"/>
      <c r="T945" s="4"/>
      <c r="U945" s="4"/>
      <c r="V945" s="4"/>
      <c r="W945" s="4"/>
      <c r="X945" s="4"/>
    </row>
    <row r="946" ht="15.75" customHeight="1">
      <c r="A946" s="4"/>
      <c r="B946" s="4"/>
      <c r="C946" s="87"/>
      <c r="D946" s="59"/>
      <c r="E946" s="59"/>
      <c r="F946" s="219"/>
      <c r="G946" s="203"/>
      <c r="H946" s="198"/>
      <c r="I946" s="198"/>
      <c r="J946" s="198"/>
      <c r="K946" s="198"/>
      <c r="L946" s="198"/>
      <c r="M946" s="198"/>
      <c r="N946" s="198"/>
      <c r="O946" s="198"/>
      <c r="P946" s="198"/>
      <c r="Q946" s="198"/>
      <c r="R946" s="235"/>
      <c r="S946" s="31"/>
      <c r="T946" s="4"/>
      <c r="U946" s="4"/>
      <c r="V946" s="4"/>
      <c r="W946" s="4"/>
      <c r="X946" s="4"/>
    </row>
    <row r="947" ht="15.75" customHeight="1">
      <c r="A947" s="4"/>
      <c r="B947" s="4"/>
      <c r="C947" s="87"/>
      <c r="D947" s="59"/>
      <c r="E947" s="59"/>
      <c r="F947" s="219"/>
      <c r="G947" s="203"/>
      <c r="H947" s="198"/>
      <c r="I947" s="198"/>
      <c r="J947" s="198"/>
      <c r="K947" s="198"/>
      <c r="L947" s="198"/>
      <c r="M947" s="198"/>
      <c r="N947" s="198"/>
      <c r="O947" s="198"/>
      <c r="P947" s="198"/>
      <c r="Q947" s="198"/>
      <c r="R947" s="235"/>
      <c r="S947" s="31"/>
      <c r="T947" s="4"/>
      <c r="U947" s="4"/>
      <c r="V947" s="4"/>
      <c r="W947" s="4"/>
      <c r="X947" s="4"/>
    </row>
    <row r="948" ht="15.75" customHeight="1">
      <c r="A948" s="4"/>
      <c r="B948" s="4"/>
      <c r="C948" s="87"/>
      <c r="D948" s="59"/>
      <c r="E948" s="59"/>
      <c r="F948" s="219"/>
      <c r="G948" s="203"/>
      <c r="H948" s="198"/>
      <c r="I948" s="198"/>
      <c r="J948" s="198"/>
      <c r="K948" s="198"/>
      <c r="L948" s="198"/>
      <c r="M948" s="198"/>
      <c r="N948" s="198"/>
      <c r="O948" s="198"/>
      <c r="P948" s="198"/>
      <c r="Q948" s="198"/>
      <c r="R948" s="235"/>
      <c r="S948" s="31"/>
      <c r="T948" s="4"/>
      <c r="U948" s="4"/>
      <c r="V948" s="4"/>
      <c r="W948" s="4"/>
      <c r="X948" s="4"/>
    </row>
    <row r="949" ht="15.75" customHeight="1">
      <c r="A949" s="4"/>
      <c r="B949" s="4"/>
      <c r="C949" s="87"/>
      <c r="D949" s="59"/>
      <c r="E949" s="59"/>
      <c r="F949" s="219"/>
      <c r="G949" s="203"/>
      <c r="H949" s="198"/>
      <c r="I949" s="198"/>
      <c r="J949" s="198"/>
      <c r="K949" s="198"/>
      <c r="L949" s="198"/>
      <c r="M949" s="198"/>
      <c r="N949" s="198"/>
      <c r="O949" s="198"/>
      <c r="P949" s="198"/>
      <c r="Q949" s="198"/>
      <c r="R949" s="235"/>
      <c r="S949" s="31"/>
      <c r="T949" s="4"/>
      <c r="U949" s="4"/>
      <c r="V949" s="4"/>
      <c r="W949" s="4"/>
      <c r="X949" s="4"/>
    </row>
    <row r="950" ht="15.75" customHeight="1">
      <c r="A950" s="4"/>
      <c r="B950" s="4"/>
      <c r="C950" s="87"/>
      <c r="D950" s="59"/>
      <c r="E950" s="59"/>
      <c r="F950" s="219"/>
      <c r="G950" s="203"/>
      <c r="H950" s="198"/>
      <c r="I950" s="198"/>
      <c r="J950" s="198"/>
      <c r="K950" s="198"/>
      <c r="L950" s="198"/>
      <c r="M950" s="198"/>
      <c r="N950" s="198"/>
      <c r="O950" s="198"/>
      <c r="P950" s="198"/>
      <c r="Q950" s="198"/>
      <c r="R950" s="235"/>
      <c r="S950" s="31"/>
      <c r="T950" s="4"/>
      <c r="U950" s="4"/>
      <c r="V950" s="4"/>
      <c r="W950" s="4"/>
      <c r="X950" s="4"/>
    </row>
    <row r="951" ht="15.75" customHeight="1">
      <c r="A951" s="4"/>
      <c r="B951" s="4"/>
      <c r="C951" s="87"/>
      <c r="D951" s="59"/>
      <c r="E951" s="59"/>
      <c r="F951" s="219"/>
      <c r="G951" s="203"/>
      <c r="H951" s="198"/>
      <c r="I951" s="198"/>
      <c r="J951" s="198"/>
      <c r="K951" s="198"/>
      <c r="L951" s="198"/>
      <c r="M951" s="198"/>
      <c r="N951" s="198"/>
      <c r="O951" s="198"/>
      <c r="P951" s="198"/>
      <c r="Q951" s="198"/>
      <c r="R951" s="235"/>
      <c r="S951" s="31"/>
      <c r="T951" s="4"/>
      <c r="U951" s="4"/>
      <c r="V951" s="4"/>
      <c r="W951" s="4"/>
      <c r="X951" s="4"/>
    </row>
    <row r="952" ht="15.75" customHeight="1">
      <c r="A952" s="4"/>
      <c r="B952" s="4"/>
      <c r="C952" s="87"/>
      <c r="D952" s="59"/>
      <c r="E952" s="59"/>
      <c r="F952" s="219"/>
      <c r="G952" s="203"/>
      <c r="H952" s="198"/>
      <c r="I952" s="198"/>
      <c r="J952" s="198"/>
      <c r="K952" s="198"/>
      <c r="L952" s="198"/>
      <c r="M952" s="198"/>
      <c r="N952" s="198"/>
      <c r="O952" s="198"/>
      <c r="P952" s="198"/>
      <c r="Q952" s="198"/>
      <c r="R952" s="235"/>
      <c r="S952" s="31"/>
      <c r="T952" s="4"/>
      <c r="U952" s="4"/>
      <c r="V952" s="4"/>
      <c r="W952" s="4"/>
      <c r="X952" s="4"/>
    </row>
    <row r="953" ht="15.75" customHeight="1">
      <c r="A953" s="4"/>
      <c r="B953" s="4"/>
      <c r="C953" s="87"/>
      <c r="D953" s="59"/>
      <c r="E953" s="59"/>
      <c r="F953" s="219"/>
      <c r="G953" s="203"/>
      <c r="H953" s="198"/>
      <c r="I953" s="198"/>
      <c r="J953" s="198"/>
      <c r="K953" s="198"/>
      <c r="L953" s="198"/>
      <c r="M953" s="198"/>
      <c r="N953" s="198"/>
      <c r="O953" s="198"/>
      <c r="P953" s="198"/>
      <c r="Q953" s="198"/>
      <c r="R953" s="235"/>
      <c r="S953" s="31"/>
      <c r="T953" s="4"/>
      <c r="U953" s="4"/>
      <c r="V953" s="4"/>
      <c r="W953" s="4"/>
      <c r="X953" s="4"/>
    </row>
    <row r="954" ht="15.75" customHeight="1">
      <c r="A954" s="4"/>
      <c r="B954" s="4"/>
      <c r="C954" s="87"/>
      <c r="D954" s="59"/>
      <c r="E954" s="59"/>
      <c r="F954" s="219"/>
      <c r="G954" s="203"/>
      <c r="H954" s="198"/>
      <c r="I954" s="198"/>
      <c r="J954" s="198"/>
      <c r="K954" s="198"/>
      <c r="L954" s="198"/>
      <c r="M954" s="198"/>
      <c r="N954" s="198"/>
      <c r="O954" s="198"/>
      <c r="P954" s="198"/>
      <c r="Q954" s="198"/>
      <c r="R954" s="235"/>
      <c r="S954" s="31"/>
      <c r="T954" s="4"/>
      <c r="U954" s="4"/>
      <c r="V954" s="4"/>
      <c r="W954" s="4"/>
      <c r="X954" s="4"/>
    </row>
    <row r="955" ht="15.75" customHeight="1">
      <c r="A955" s="4"/>
      <c r="B955" s="4"/>
      <c r="C955" s="87"/>
      <c r="D955" s="59"/>
      <c r="E955" s="59"/>
      <c r="F955" s="219"/>
      <c r="G955" s="203"/>
      <c r="H955" s="198"/>
      <c r="I955" s="198"/>
      <c r="J955" s="198"/>
      <c r="K955" s="198"/>
      <c r="L955" s="198"/>
      <c r="M955" s="198"/>
      <c r="N955" s="198"/>
      <c r="O955" s="198"/>
      <c r="P955" s="198"/>
      <c r="Q955" s="198"/>
      <c r="R955" s="235"/>
      <c r="S955" s="31"/>
      <c r="T955" s="4"/>
      <c r="U955" s="4"/>
      <c r="V955" s="4"/>
      <c r="W955" s="4"/>
      <c r="X955" s="4"/>
    </row>
    <row r="956" ht="15.75" customHeight="1">
      <c r="A956" s="4"/>
      <c r="B956" s="4"/>
      <c r="C956" s="87"/>
      <c r="D956" s="59"/>
      <c r="E956" s="59"/>
      <c r="F956" s="219"/>
      <c r="G956" s="203"/>
      <c r="H956" s="198"/>
      <c r="I956" s="198"/>
      <c r="J956" s="198"/>
      <c r="K956" s="198"/>
      <c r="L956" s="198"/>
      <c r="M956" s="198"/>
      <c r="N956" s="198"/>
      <c r="O956" s="198"/>
      <c r="P956" s="198"/>
      <c r="Q956" s="198"/>
      <c r="R956" s="235"/>
      <c r="S956" s="31"/>
      <c r="T956" s="4"/>
      <c r="U956" s="4"/>
      <c r="V956" s="4"/>
      <c r="W956" s="4"/>
      <c r="X956" s="4"/>
    </row>
    <row r="957" ht="15.75" customHeight="1">
      <c r="A957" s="4"/>
      <c r="B957" s="4"/>
      <c r="C957" s="87"/>
      <c r="D957" s="59"/>
      <c r="E957" s="59"/>
      <c r="F957" s="219"/>
      <c r="G957" s="203"/>
      <c r="H957" s="198"/>
      <c r="I957" s="198"/>
      <c r="J957" s="198"/>
      <c r="K957" s="198"/>
      <c r="L957" s="198"/>
      <c r="M957" s="198"/>
      <c r="N957" s="198"/>
      <c r="O957" s="198"/>
      <c r="P957" s="198"/>
      <c r="Q957" s="198"/>
      <c r="R957" s="235"/>
      <c r="S957" s="31"/>
      <c r="T957" s="4"/>
      <c r="U957" s="4"/>
      <c r="V957" s="4"/>
      <c r="W957" s="4"/>
      <c r="X957" s="4"/>
    </row>
    <row r="958" ht="15.75" customHeight="1">
      <c r="A958" s="4"/>
      <c r="B958" s="4"/>
      <c r="C958" s="87"/>
      <c r="D958" s="59"/>
      <c r="E958" s="59"/>
      <c r="F958" s="219"/>
      <c r="G958" s="203"/>
      <c r="H958" s="198"/>
      <c r="I958" s="198"/>
      <c r="J958" s="198"/>
      <c r="K958" s="198"/>
      <c r="L958" s="198"/>
      <c r="M958" s="198"/>
      <c r="N958" s="198"/>
      <c r="O958" s="198"/>
      <c r="P958" s="198"/>
      <c r="Q958" s="198"/>
      <c r="R958" s="235"/>
      <c r="S958" s="31"/>
      <c r="T958" s="4"/>
      <c r="U958" s="4"/>
      <c r="V958" s="4"/>
      <c r="W958" s="4"/>
      <c r="X958" s="4"/>
    </row>
    <row r="959" ht="15.75" customHeight="1">
      <c r="A959" s="4"/>
      <c r="B959" s="4"/>
      <c r="C959" s="87"/>
      <c r="D959" s="59"/>
      <c r="E959" s="59"/>
      <c r="F959" s="219"/>
      <c r="G959" s="203"/>
      <c r="H959" s="198"/>
      <c r="I959" s="198"/>
      <c r="J959" s="198"/>
      <c r="K959" s="198"/>
      <c r="L959" s="198"/>
      <c r="M959" s="198"/>
      <c r="N959" s="198"/>
      <c r="O959" s="198"/>
      <c r="P959" s="198"/>
      <c r="Q959" s="198"/>
      <c r="R959" s="235"/>
      <c r="S959" s="31"/>
      <c r="T959" s="4"/>
      <c r="U959" s="4"/>
      <c r="V959" s="4"/>
      <c r="W959" s="4"/>
      <c r="X959" s="4"/>
    </row>
    <row r="960" ht="15.75" customHeight="1">
      <c r="A960" s="4"/>
      <c r="B960" s="4"/>
      <c r="C960" s="87"/>
      <c r="D960" s="59"/>
      <c r="E960" s="59"/>
      <c r="F960" s="219"/>
      <c r="G960" s="203"/>
      <c r="H960" s="198"/>
      <c r="I960" s="198"/>
      <c r="J960" s="198"/>
      <c r="K960" s="198"/>
      <c r="L960" s="198"/>
      <c r="M960" s="198"/>
      <c r="N960" s="198"/>
      <c r="O960" s="198"/>
      <c r="P960" s="198"/>
      <c r="Q960" s="198"/>
      <c r="R960" s="235"/>
      <c r="S960" s="31"/>
      <c r="T960" s="4"/>
      <c r="U960" s="4"/>
      <c r="V960" s="4"/>
      <c r="W960" s="4"/>
      <c r="X960" s="4"/>
    </row>
    <row r="961" ht="15.75" customHeight="1">
      <c r="A961" s="4"/>
      <c r="B961" s="4"/>
      <c r="C961" s="87"/>
      <c r="D961" s="59"/>
      <c r="E961" s="59"/>
      <c r="F961" s="219"/>
      <c r="G961" s="203"/>
      <c r="H961" s="198"/>
      <c r="I961" s="198"/>
      <c r="J961" s="198"/>
      <c r="K961" s="198"/>
      <c r="L961" s="198"/>
      <c r="M961" s="198"/>
      <c r="N961" s="198"/>
      <c r="O961" s="198"/>
      <c r="P961" s="198"/>
      <c r="Q961" s="198"/>
      <c r="R961" s="235"/>
      <c r="S961" s="31"/>
      <c r="T961" s="4"/>
      <c r="U961" s="4"/>
      <c r="V961" s="4"/>
      <c r="W961" s="4"/>
      <c r="X961" s="4"/>
    </row>
    <row r="962" ht="15.75" customHeight="1">
      <c r="A962" s="4"/>
      <c r="B962" s="4"/>
      <c r="C962" s="87"/>
      <c r="D962" s="59"/>
      <c r="E962" s="59"/>
      <c r="F962" s="219"/>
      <c r="G962" s="203"/>
      <c r="H962" s="198"/>
      <c r="I962" s="198"/>
      <c r="J962" s="198"/>
      <c r="K962" s="198"/>
      <c r="L962" s="198"/>
      <c r="M962" s="198"/>
      <c r="N962" s="198"/>
      <c r="O962" s="198"/>
      <c r="P962" s="198"/>
      <c r="Q962" s="198"/>
      <c r="R962" s="235"/>
      <c r="S962" s="31"/>
      <c r="T962" s="4"/>
      <c r="U962" s="4"/>
      <c r="V962" s="4"/>
      <c r="W962" s="4"/>
      <c r="X962" s="4"/>
    </row>
    <row r="963" ht="15.75" customHeight="1">
      <c r="A963" s="4"/>
      <c r="B963" s="4"/>
      <c r="C963" s="87"/>
      <c r="D963" s="59"/>
      <c r="E963" s="59"/>
      <c r="F963" s="219"/>
      <c r="G963" s="203"/>
      <c r="H963" s="198"/>
      <c r="I963" s="198"/>
      <c r="J963" s="198"/>
      <c r="K963" s="198"/>
      <c r="L963" s="198"/>
      <c r="M963" s="198"/>
      <c r="N963" s="198"/>
      <c r="O963" s="198"/>
      <c r="P963" s="198"/>
      <c r="Q963" s="198"/>
      <c r="R963" s="235"/>
      <c r="S963" s="31"/>
      <c r="T963" s="4"/>
      <c r="U963" s="4"/>
      <c r="V963" s="4"/>
      <c r="W963" s="4"/>
      <c r="X963" s="4"/>
    </row>
    <row r="964" ht="15.75" customHeight="1">
      <c r="A964" s="4"/>
      <c r="B964" s="4"/>
      <c r="C964" s="87"/>
      <c r="D964" s="59"/>
      <c r="E964" s="59"/>
      <c r="F964" s="219"/>
      <c r="G964" s="203"/>
      <c r="H964" s="198"/>
      <c r="I964" s="198"/>
      <c r="J964" s="198"/>
      <c r="K964" s="198"/>
      <c r="L964" s="198"/>
      <c r="M964" s="198"/>
      <c r="N964" s="198"/>
      <c r="O964" s="198"/>
      <c r="P964" s="198"/>
      <c r="Q964" s="198"/>
      <c r="R964" s="235"/>
      <c r="S964" s="31"/>
      <c r="T964" s="4"/>
      <c r="U964" s="4"/>
      <c r="V964" s="4"/>
      <c r="W964" s="4"/>
      <c r="X964" s="4"/>
    </row>
    <row r="965" ht="15.75" customHeight="1">
      <c r="A965" s="4"/>
      <c r="B965" s="4"/>
      <c r="C965" s="87"/>
      <c r="D965" s="59"/>
      <c r="E965" s="59"/>
      <c r="F965" s="219"/>
      <c r="G965" s="203"/>
      <c r="H965" s="198"/>
      <c r="I965" s="198"/>
      <c r="J965" s="198"/>
      <c r="K965" s="198"/>
      <c r="L965" s="198"/>
      <c r="M965" s="198"/>
      <c r="N965" s="198"/>
      <c r="O965" s="198"/>
      <c r="P965" s="198"/>
      <c r="Q965" s="198"/>
      <c r="R965" s="235"/>
      <c r="S965" s="31"/>
      <c r="T965" s="4"/>
      <c r="U965" s="4"/>
      <c r="V965" s="4"/>
      <c r="W965" s="4"/>
      <c r="X965" s="4"/>
    </row>
    <row r="966" ht="15.75" customHeight="1">
      <c r="A966" s="4"/>
      <c r="B966" s="4"/>
      <c r="C966" s="87"/>
      <c r="D966" s="59"/>
      <c r="E966" s="59"/>
      <c r="F966" s="219"/>
      <c r="G966" s="203"/>
      <c r="H966" s="198"/>
      <c r="I966" s="198"/>
      <c r="J966" s="198"/>
      <c r="K966" s="198"/>
      <c r="L966" s="198"/>
      <c r="M966" s="198"/>
      <c r="N966" s="198"/>
      <c r="O966" s="198"/>
      <c r="P966" s="198"/>
      <c r="Q966" s="198"/>
      <c r="R966" s="235"/>
      <c r="S966" s="31"/>
      <c r="T966" s="4"/>
      <c r="U966" s="4"/>
      <c r="V966" s="4"/>
      <c r="W966" s="4"/>
      <c r="X966" s="4"/>
    </row>
    <row r="967" ht="15.75" customHeight="1">
      <c r="A967" s="4"/>
      <c r="B967" s="4"/>
      <c r="C967" s="87"/>
      <c r="D967" s="59"/>
      <c r="E967" s="59"/>
      <c r="F967" s="219"/>
      <c r="G967" s="203"/>
      <c r="H967" s="198"/>
      <c r="I967" s="198"/>
      <c r="J967" s="198"/>
      <c r="K967" s="198"/>
      <c r="L967" s="198"/>
      <c r="M967" s="198"/>
      <c r="N967" s="198"/>
      <c r="O967" s="198"/>
      <c r="P967" s="198"/>
      <c r="Q967" s="198"/>
      <c r="R967" s="235"/>
      <c r="S967" s="31"/>
      <c r="T967" s="4"/>
      <c r="U967" s="4"/>
      <c r="V967" s="4"/>
      <c r="W967" s="4"/>
      <c r="X967" s="4"/>
    </row>
    <row r="968" ht="15.75" customHeight="1">
      <c r="A968" s="4"/>
      <c r="B968" s="4"/>
      <c r="C968" s="87"/>
      <c r="D968" s="59"/>
      <c r="E968" s="59"/>
      <c r="F968" s="219"/>
      <c r="G968" s="203"/>
      <c r="H968" s="198"/>
      <c r="I968" s="198"/>
      <c r="J968" s="198"/>
      <c r="K968" s="198"/>
      <c r="L968" s="198"/>
      <c r="M968" s="198"/>
      <c r="N968" s="198"/>
      <c r="O968" s="198"/>
      <c r="P968" s="198"/>
      <c r="Q968" s="198"/>
      <c r="R968" s="235"/>
      <c r="S968" s="31"/>
      <c r="T968" s="4"/>
      <c r="U968" s="4"/>
      <c r="V968" s="4"/>
      <c r="W968" s="4"/>
      <c r="X968" s="4"/>
    </row>
    <row r="969" ht="15.75" customHeight="1">
      <c r="A969" s="4"/>
      <c r="B969" s="4"/>
      <c r="C969" s="87"/>
      <c r="D969" s="59"/>
      <c r="E969" s="59"/>
      <c r="F969" s="219"/>
      <c r="G969" s="203"/>
      <c r="H969" s="198"/>
      <c r="I969" s="198"/>
      <c r="J969" s="198"/>
      <c r="K969" s="198"/>
      <c r="L969" s="198"/>
      <c r="M969" s="198"/>
      <c r="N969" s="198"/>
      <c r="O969" s="198"/>
      <c r="P969" s="198"/>
      <c r="Q969" s="198"/>
      <c r="R969" s="235"/>
      <c r="S969" s="31"/>
      <c r="T969" s="4"/>
      <c r="U969" s="4"/>
      <c r="V969" s="4"/>
      <c r="W969" s="4"/>
      <c r="X969" s="4"/>
    </row>
    <row r="970" ht="15.75" customHeight="1">
      <c r="A970" s="4"/>
      <c r="B970" s="4"/>
      <c r="C970" s="87"/>
      <c r="D970" s="59"/>
      <c r="E970" s="59"/>
      <c r="F970" s="219"/>
      <c r="G970" s="203"/>
      <c r="H970" s="198"/>
      <c r="I970" s="198"/>
      <c r="J970" s="198"/>
      <c r="K970" s="198"/>
      <c r="L970" s="198"/>
      <c r="M970" s="198"/>
      <c r="N970" s="198"/>
      <c r="O970" s="198"/>
      <c r="P970" s="198"/>
      <c r="Q970" s="198"/>
      <c r="R970" s="235"/>
      <c r="S970" s="31"/>
      <c r="T970" s="4"/>
      <c r="U970" s="4"/>
      <c r="V970" s="4"/>
      <c r="W970" s="4"/>
      <c r="X970" s="4"/>
    </row>
    <row r="971" ht="15.75" customHeight="1">
      <c r="A971" s="4"/>
      <c r="B971" s="4"/>
      <c r="C971" s="87"/>
      <c r="D971" s="59"/>
      <c r="E971" s="59"/>
      <c r="F971" s="219"/>
      <c r="G971" s="203"/>
      <c r="H971" s="198"/>
      <c r="I971" s="198"/>
      <c r="J971" s="198"/>
      <c r="K971" s="198"/>
      <c r="L971" s="198"/>
      <c r="M971" s="198"/>
      <c r="N971" s="198"/>
      <c r="O971" s="198"/>
      <c r="P971" s="198"/>
      <c r="Q971" s="198"/>
      <c r="R971" s="235"/>
      <c r="S971" s="31"/>
      <c r="T971" s="4"/>
      <c r="U971" s="4"/>
      <c r="V971" s="4"/>
      <c r="W971" s="4"/>
      <c r="X971" s="4"/>
    </row>
    <row r="972" ht="15.75" customHeight="1">
      <c r="A972" s="4"/>
      <c r="B972" s="4"/>
      <c r="C972" s="87"/>
      <c r="D972" s="59"/>
      <c r="E972" s="59"/>
      <c r="F972" s="219"/>
      <c r="G972" s="203"/>
      <c r="H972" s="198"/>
      <c r="I972" s="198"/>
      <c r="J972" s="198"/>
      <c r="K972" s="198"/>
      <c r="L972" s="198"/>
      <c r="M972" s="198"/>
      <c r="N972" s="198"/>
      <c r="O972" s="198"/>
      <c r="P972" s="198"/>
      <c r="Q972" s="198"/>
      <c r="R972" s="235"/>
      <c r="S972" s="31"/>
      <c r="T972" s="4"/>
      <c r="U972" s="4"/>
      <c r="V972" s="4"/>
      <c r="W972" s="4"/>
      <c r="X972" s="4"/>
    </row>
    <row r="973" ht="15.75" customHeight="1">
      <c r="A973" s="4"/>
      <c r="B973" s="4"/>
      <c r="C973" s="87"/>
      <c r="D973" s="59"/>
      <c r="E973" s="59"/>
      <c r="F973" s="219"/>
      <c r="G973" s="203"/>
      <c r="H973" s="198"/>
      <c r="I973" s="198"/>
      <c r="J973" s="198"/>
      <c r="K973" s="198"/>
      <c r="L973" s="198"/>
      <c r="M973" s="198"/>
      <c r="N973" s="198"/>
      <c r="O973" s="198"/>
      <c r="P973" s="198"/>
      <c r="Q973" s="198"/>
      <c r="R973" s="235"/>
      <c r="S973" s="31"/>
      <c r="T973" s="4"/>
      <c r="U973" s="4"/>
      <c r="V973" s="4"/>
      <c r="W973" s="4"/>
      <c r="X973" s="4"/>
    </row>
    <row r="974" ht="15.75" customHeight="1">
      <c r="A974" s="4"/>
      <c r="B974" s="4"/>
      <c r="C974" s="87"/>
      <c r="D974" s="59"/>
      <c r="E974" s="59"/>
      <c r="F974" s="219"/>
      <c r="G974" s="203"/>
      <c r="H974" s="198"/>
      <c r="I974" s="198"/>
      <c r="J974" s="198"/>
      <c r="K974" s="198"/>
      <c r="L974" s="198"/>
      <c r="M974" s="198"/>
      <c r="N974" s="198"/>
      <c r="O974" s="198"/>
      <c r="P974" s="198"/>
      <c r="Q974" s="198"/>
      <c r="R974" s="235"/>
      <c r="S974" s="31"/>
      <c r="T974" s="4"/>
      <c r="U974" s="4"/>
      <c r="V974" s="4"/>
      <c r="W974" s="4"/>
      <c r="X974" s="4"/>
    </row>
    <row r="975" ht="15.75" customHeight="1">
      <c r="A975" s="4"/>
      <c r="B975" s="4"/>
      <c r="C975" s="87"/>
      <c r="D975" s="59"/>
      <c r="E975" s="59"/>
      <c r="F975" s="219"/>
      <c r="G975" s="203"/>
      <c r="H975" s="198"/>
      <c r="I975" s="198"/>
      <c r="J975" s="198"/>
      <c r="K975" s="198"/>
      <c r="L975" s="198"/>
      <c r="M975" s="198"/>
      <c r="N975" s="198"/>
      <c r="O975" s="198"/>
      <c r="P975" s="198"/>
      <c r="Q975" s="198"/>
      <c r="R975" s="235"/>
      <c r="S975" s="31"/>
      <c r="T975" s="4"/>
      <c r="U975" s="4"/>
      <c r="V975" s="4"/>
      <c r="W975" s="4"/>
      <c r="X975" s="4"/>
    </row>
    <row r="976" ht="15.75" customHeight="1">
      <c r="A976" s="4"/>
      <c r="B976" s="4"/>
      <c r="C976" s="87"/>
      <c r="D976" s="59"/>
      <c r="E976" s="59"/>
      <c r="F976" s="219"/>
      <c r="G976" s="203"/>
      <c r="H976" s="198"/>
      <c r="I976" s="198"/>
      <c r="J976" s="198"/>
      <c r="K976" s="198"/>
      <c r="L976" s="198"/>
      <c r="M976" s="198"/>
      <c r="N976" s="198"/>
      <c r="O976" s="198"/>
      <c r="P976" s="198"/>
      <c r="Q976" s="198"/>
      <c r="R976" s="235"/>
      <c r="S976" s="31"/>
      <c r="T976" s="4"/>
      <c r="U976" s="4"/>
      <c r="V976" s="4"/>
      <c r="W976" s="4"/>
      <c r="X976" s="4"/>
    </row>
    <row r="977" ht="15.75" customHeight="1">
      <c r="A977" s="4"/>
      <c r="B977" s="4"/>
      <c r="C977" s="87"/>
      <c r="D977" s="59"/>
      <c r="E977" s="59"/>
      <c r="F977" s="219"/>
      <c r="G977" s="203"/>
      <c r="H977" s="198"/>
      <c r="I977" s="198"/>
      <c r="J977" s="198"/>
      <c r="K977" s="198"/>
      <c r="L977" s="198"/>
      <c r="M977" s="198"/>
      <c r="N977" s="198"/>
      <c r="O977" s="198"/>
      <c r="P977" s="198"/>
      <c r="Q977" s="198"/>
      <c r="R977" s="235"/>
      <c r="S977" s="31"/>
      <c r="T977" s="4"/>
      <c r="U977" s="4"/>
      <c r="V977" s="4"/>
      <c r="W977" s="4"/>
      <c r="X977" s="4"/>
    </row>
    <row r="978" ht="15.75" customHeight="1">
      <c r="A978" s="4"/>
      <c r="B978" s="4"/>
      <c r="C978" s="87"/>
      <c r="D978" s="59"/>
      <c r="E978" s="59"/>
      <c r="F978" s="219"/>
      <c r="G978" s="203"/>
      <c r="H978" s="198"/>
      <c r="I978" s="198"/>
      <c r="J978" s="198"/>
      <c r="K978" s="198"/>
      <c r="L978" s="198"/>
      <c r="M978" s="198"/>
      <c r="N978" s="198"/>
      <c r="O978" s="198"/>
      <c r="P978" s="198"/>
      <c r="Q978" s="198"/>
      <c r="R978" s="235"/>
      <c r="S978" s="31"/>
      <c r="T978" s="4"/>
      <c r="U978" s="4"/>
      <c r="V978" s="4"/>
      <c r="W978" s="4"/>
      <c r="X978" s="4"/>
    </row>
    <row r="979" ht="15.75" customHeight="1">
      <c r="A979" s="4"/>
      <c r="B979" s="4"/>
      <c r="C979" s="87"/>
      <c r="D979" s="59"/>
      <c r="E979" s="59"/>
      <c r="F979" s="219"/>
      <c r="G979" s="203"/>
      <c r="H979" s="198"/>
      <c r="I979" s="198"/>
      <c r="J979" s="198"/>
      <c r="K979" s="198"/>
      <c r="L979" s="198"/>
      <c r="M979" s="198"/>
      <c r="N979" s="198"/>
      <c r="O979" s="198"/>
      <c r="P979" s="198"/>
      <c r="Q979" s="198"/>
      <c r="R979" s="235"/>
      <c r="S979" s="31"/>
      <c r="T979" s="4"/>
      <c r="U979" s="4"/>
      <c r="V979" s="4"/>
      <c r="W979" s="4"/>
      <c r="X979" s="4"/>
    </row>
    <row r="980" ht="15.75" customHeight="1">
      <c r="A980" s="4"/>
      <c r="B980" s="4"/>
      <c r="C980" s="87"/>
      <c r="D980" s="59"/>
      <c r="E980" s="59"/>
      <c r="F980" s="219"/>
      <c r="G980" s="203"/>
      <c r="H980" s="198"/>
      <c r="I980" s="198"/>
      <c r="J980" s="198"/>
      <c r="K980" s="198"/>
      <c r="L980" s="198"/>
      <c r="M980" s="198"/>
      <c r="N980" s="198"/>
      <c r="O980" s="198"/>
      <c r="P980" s="198"/>
      <c r="Q980" s="198"/>
      <c r="R980" s="235"/>
      <c r="S980" s="31"/>
      <c r="T980" s="4"/>
      <c r="U980" s="4"/>
      <c r="V980" s="4"/>
      <c r="W980" s="4"/>
      <c r="X980" s="4"/>
    </row>
    <row r="981" ht="15.75" customHeight="1">
      <c r="A981" s="4"/>
      <c r="B981" s="4"/>
      <c r="C981" s="87"/>
      <c r="D981" s="59"/>
      <c r="E981" s="59"/>
      <c r="F981" s="219"/>
      <c r="G981" s="203"/>
      <c r="H981" s="198"/>
      <c r="I981" s="198"/>
      <c r="J981" s="198"/>
      <c r="K981" s="198"/>
      <c r="L981" s="198"/>
      <c r="M981" s="198"/>
      <c r="N981" s="198"/>
      <c r="O981" s="198"/>
      <c r="P981" s="198"/>
      <c r="Q981" s="198"/>
      <c r="R981" s="235"/>
      <c r="S981" s="31"/>
      <c r="T981" s="4"/>
      <c r="U981" s="4"/>
      <c r="V981" s="4"/>
      <c r="W981" s="4"/>
      <c r="X981" s="4"/>
    </row>
    <row r="982" ht="15.75" customHeight="1">
      <c r="A982" s="4"/>
      <c r="B982" s="4"/>
      <c r="C982" s="87"/>
      <c r="D982" s="59"/>
      <c r="E982" s="59"/>
      <c r="F982" s="219"/>
      <c r="G982" s="203"/>
      <c r="H982" s="198"/>
      <c r="I982" s="198"/>
      <c r="J982" s="198"/>
      <c r="K982" s="198"/>
      <c r="L982" s="198"/>
      <c r="M982" s="198"/>
      <c r="N982" s="198"/>
      <c r="O982" s="198"/>
      <c r="P982" s="198"/>
      <c r="Q982" s="198"/>
      <c r="R982" s="235"/>
      <c r="S982" s="31"/>
      <c r="T982" s="4"/>
      <c r="U982" s="4"/>
      <c r="V982" s="4"/>
      <c r="W982" s="4"/>
      <c r="X982" s="4"/>
    </row>
    <row r="983" ht="15.75" customHeight="1">
      <c r="A983" s="4"/>
      <c r="B983" s="4"/>
      <c r="C983" s="87"/>
      <c r="D983" s="59"/>
      <c r="E983" s="59"/>
      <c r="F983" s="219"/>
      <c r="G983" s="203"/>
      <c r="H983" s="198"/>
      <c r="I983" s="198"/>
      <c r="J983" s="198"/>
      <c r="K983" s="198"/>
      <c r="L983" s="198"/>
      <c r="M983" s="198"/>
      <c r="N983" s="198"/>
      <c r="O983" s="198"/>
      <c r="P983" s="198"/>
      <c r="Q983" s="198"/>
      <c r="R983" s="235"/>
      <c r="S983" s="31"/>
      <c r="T983" s="4"/>
      <c r="U983" s="4"/>
      <c r="V983" s="4"/>
      <c r="W983" s="4"/>
      <c r="X983" s="4"/>
    </row>
    <row r="984" ht="15.75" customHeight="1">
      <c r="A984" s="4"/>
      <c r="B984" s="4"/>
      <c r="C984" s="87"/>
      <c r="D984" s="59"/>
      <c r="E984" s="59"/>
      <c r="F984" s="219"/>
      <c r="G984" s="203"/>
      <c r="H984" s="198"/>
      <c r="I984" s="198"/>
      <c r="J984" s="198"/>
      <c r="K984" s="198"/>
      <c r="L984" s="198"/>
      <c r="M984" s="198"/>
      <c r="N984" s="198"/>
      <c r="O984" s="198"/>
      <c r="P984" s="198"/>
      <c r="Q984" s="198"/>
      <c r="R984" s="235"/>
      <c r="S984" s="31"/>
      <c r="T984" s="4"/>
      <c r="U984" s="4"/>
      <c r="V984" s="4"/>
      <c r="W984" s="4"/>
      <c r="X984" s="4"/>
    </row>
    <row r="985" ht="15.75" customHeight="1">
      <c r="A985" s="4"/>
      <c r="B985" s="4"/>
      <c r="C985" s="87"/>
      <c r="D985" s="59"/>
      <c r="E985" s="59"/>
      <c r="F985" s="219"/>
      <c r="G985" s="203"/>
      <c r="H985" s="198"/>
      <c r="I985" s="198"/>
      <c r="J985" s="198"/>
      <c r="K985" s="198"/>
      <c r="L985" s="198"/>
      <c r="M985" s="198"/>
      <c r="N985" s="198"/>
      <c r="O985" s="198"/>
      <c r="P985" s="198"/>
      <c r="Q985" s="198"/>
      <c r="R985" s="235"/>
      <c r="S985" s="31"/>
      <c r="T985" s="4"/>
      <c r="U985" s="4"/>
      <c r="V985" s="4"/>
      <c r="W985" s="4"/>
      <c r="X985" s="4"/>
    </row>
    <row r="986" ht="15.75" customHeight="1">
      <c r="A986" s="4"/>
      <c r="B986" s="4"/>
      <c r="C986" s="87"/>
      <c r="D986" s="59"/>
      <c r="E986" s="59"/>
      <c r="F986" s="219"/>
      <c r="G986" s="203"/>
      <c r="H986" s="198"/>
      <c r="I986" s="198"/>
      <c r="J986" s="198"/>
      <c r="K986" s="198"/>
      <c r="L986" s="198"/>
      <c r="M986" s="198"/>
      <c r="N986" s="198"/>
      <c r="O986" s="198"/>
      <c r="P986" s="198"/>
      <c r="Q986" s="198"/>
      <c r="R986" s="235"/>
      <c r="S986" s="31"/>
      <c r="T986" s="4"/>
      <c r="U986" s="4"/>
      <c r="V986" s="4"/>
      <c r="W986" s="4"/>
      <c r="X986" s="4"/>
    </row>
    <row r="987" ht="15.75" customHeight="1">
      <c r="A987" s="4"/>
      <c r="B987" s="4"/>
      <c r="C987" s="87"/>
      <c r="D987" s="59"/>
      <c r="E987" s="59"/>
      <c r="F987" s="219"/>
      <c r="G987" s="203"/>
      <c r="H987" s="198"/>
      <c r="I987" s="198"/>
      <c r="J987" s="198"/>
      <c r="K987" s="198"/>
      <c r="L987" s="198"/>
      <c r="M987" s="198"/>
      <c r="N987" s="198"/>
      <c r="O987" s="198"/>
      <c r="P987" s="198"/>
      <c r="Q987" s="198"/>
      <c r="R987" s="235"/>
      <c r="S987" s="31"/>
      <c r="T987" s="4"/>
      <c r="U987" s="4"/>
      <c r="V987" s="4"/>
      <c r="W987" s="4"/>
      <c r="X987" s="4"/>
    </row>
    <row r="988" ht="15.75" customHeight="1">
      <c r="A988" s="4"/>
      <c r="B988" s="4"/>
      <c r="C988" s="87"/>
      <c r="D988" s="59"/>
      <c r="E988" s="59"/>
      <c r="F988" s="219"/>
      <c r="G988" s="203"/>
      <c r="H988" s="198"/>
      <c r="I988" s="198"/>
      <c r="J988" s="198"/>
      <c r="K988" s="198"/>
      <c r="L988" s="198"/>
      <c r="M988" s="198"/>
      <c r="N988" s="198"/>
      <c r="O988" s="198"/>
      <c r="P988" s="198"/>
      <c r="Q988" s="198"/>
      <c r="R988" s="235"/>
      <c r="S988" s="31"/>
      <c r="T988" s="4"/>
      <c r="U988" s="4"/>
      <c r="V988" s="4"/>
      <c r="W988" s="4"/>
      <c r="X988" s="4"/>
    </row>
    <row r="989" ht="15.75" customHeight="1">
      <c r="A989" s="4"/>
      <c r="B989" s="4"/>
      <c r="C989" s="87"/>
      <c r="D989" s="59"/>
      <c r="E989" s="59"/>
      <c r="F989" s="219"/>
      <c r="G989" s="203"/>
      <c r="H989" s="198"/>
      <c r="I989" s="198"/>
      <c r="J989" s="198"/>
      <c r="K989" s="198"/>
      <c r="L989" s="198"/>
      <c r="M989" s="198"/>
      <c r="N989" s="198"/>
      <c r="O989" s="198"/>
      <c r="P989" s="198"/>
      <c r="Q989" s="198"/>
      <c r="R989" s="235"/>
      <c r="S989" s="31"/>
      <c r="T989" s="4"/>
      <c r="U989" s="4"/>
      <c r="V989" s="4"/>
      <c r="W989" s="4"/>
      <c r="X989" s="4"/>
    </row>
    <row r="990" ht="15.75" customHeight="1">
      <c r="A990" s="4"/>
      <c r="B990" s="4"/>
      <c r="C990" s="87"/>
      <c r="D990" s="59"/>
      <c r="E990" s="59"/>
      <c r="F990" s="219"/>
      <c r="G990" s="203"/>
      <c r="H990" s="198"/>
      <c r="I990" s="198"/>
      <c r="J990" s="198"/>
      <c r="K990" s="198"/>
      <c r="L990" s="198"/>
      <c r="M990" s="198"/>
      <c r="N990" s="198"/>
      <c r="O990" s="198"/>
      <c r="P990" s="198"/>
      <c r="Q990" s="198"/>
      <c r="R990" s="235"/>
      <c r="S990" s="31"/>
      <c r="T990" s="4"/>
      <c r="U990" s="4"/>
      <c r="V990" s="4"/>
      <c r="W990" s="4"/>
      <c r="X990" s="4"/>
    </row>
    <row r="991" ht="15.75" customHeight="1">
      <c r="A991" s="4"/>
      <c r="B991" s="4"/>
      <c r="C991" s="87"/>
      <c r="D991" s="59"/>
      <c r="E991" s="59"/>
      <c r="F991" s="219"/>
      <c r="G991" s="203"/>
      <c r="H991" s="198"/>
      <c r="I991" s="198"/>
      <c r="J991" s="198"/>
      <c r="K991" s="198"/>
      <c r="L991" s="198"/>
      <c r="M991" s="198"/>
      <c r="N991" s="198"/>
      <c r="O991" s="198"/>
      <c r="P991" s="198"/>
      <c r="Q991" s="198"/>
      <c r="R991" s="235"/>
      <c r="S991" s="31"/>
      <c r="T991" s="4"/>
      <c r="U991" s="4"/>
      <c r="V991" s="4"/>
      <c r="W991" s="4"/>
      <c r="X991" s="4"/>
    </row>
    <row r="992" ht="15.75" customHeight="1">
      <c r="A992" s="4"/>
      <c r="B992" s="4"/>
      <c r="C992" s="87"/>
      <c r="D992" s="59"/>
      <c r="E992" s="59"/>
      <c r="F992" s="219"/>
      <c r="G992" s="203"/>
      <c r="H992" s="198"/>
      <c r="I992" s="198"/>
      <c r="J992" s="198"/>
      <c r="K992" s="198"/>
      <c r="L992" s="198"/>
      <c r="M992" s="198"/>
      <c r="N992" s="198"/>
      <c r="O992" s="198"/>
      <c r="P992" s="198"/>
      <c r="Q992" s="198"/>
      <c r="R992" s="235"/>
      <c r="S992" s="31"/>
      <c r="T992" s="4"/>
      <c r="U992" s="4"/>
      <c r="V992" s="4"/>
      <c r="W992" s="4"/>
      <c r="X992" s="4"/>
    </row>
    <row r="993" ht="15.75" customHeight="1">
      <c r="A993" s="4"/>
      <c r="B993" s="4"/>
      <c r="C993" s="87"/>
      <c r="D993" s="59"/>
      <c r="E993" s="59"/>
      <c r="F993" s="219"/>
      <c r="G993" s="203"/>
      <c r="H993" s="198"/>
      <c r="I993" s="198"/>
      <c r="J993" s="198"/>
      <c r="K993" s="198"/>
      <c r="L993" s="198"/>
      <c r="M993" s="198"/>
      <c r="N993" s="198"/>
      <c r="O993" s="198"/>
      <c r="P993" s="198"/>
      <c r="Q993" s="198"/>
      <c r="R993" s="235"/>
      <c r="S993" s="31"/>
      <c r="T993" s="4"/>
      <c r="U993" s="4"/>
      <c r="V993" s="4"/>
      <c r="W993" s="4"/>
      <c r="X993" s="4"/>
    </row>
    <row r="994" ht="15.75" customHeight="1">
      <c r="A994" s="4"/>
      <c r="B994" s="4"/>
      <c r="C994" s="87"/>
      <c r="D994" s="59"/>
      <c r="E994" s="59"/>
      <c r="F994" s="219"/>
      <c r="G994" s="203"/>
      <c r="H994" s="198"/>
      <c r="I994" s="198"/>
      <c r="J994" s="198"/>
      <c r="K994" s="198"/>
      <c r="L994" s="198"/>
      <c r="M994" s="198"/>
      <c r="N994" s="198"/>
      <c r="O994" s="198"/>
      <c r="P994" s="198"/>
      <c r="Q994" s="198"/>
      <c r="R994" s="235"/>
      <c r="S994" s="31"/>
      <c r="T994" s="4"/>
      <c r="U994" s="4"/>
      <c r="V994" s="4"/>
      <c r="W994" s="4"/>
      <c r="X994" s="4"/>
    </row>
    <row r="995" ht="15.75" customHeight="1">
      <c r="A995" s="4"/>
      <c r="B995" s="4"/>
      <c r="C995" s="87"/>
      <c r="D995" s="59"/>
      <c r="E995" s="59"/>
      <c r="F995" s="219"/>
      <c r="G995" s="203"/>
      <c r="H995" s="198"/>
      <c r="I995" s="198"/>
      <c r="J995" s="198"/>
      <c r="K995" s="198"/>
      <c r="L995" s="198"/>
      <c r="M995" s="198"/>
      <c r="N995" s="198"/>
      <c r="O995" s="198"/>
      <c r="P995" s="198"/>
      <c r="Q995" s="198"/>
      <c r="R995" s="235"/>
      <c r="S995" s="31"/>
      <c r="T995" s="4"/>
      <c r="U995" s="4"/>
      <c r="V995" s="4"/>
      <c r="W995" s="4"/>
      <c r="X995" s="4"/>
    </row>
    <row r="996" ht="15.75" customHeight="1">
      <c r="A996" s="4"/>
      <c r="B996" s="4"/>
      <c r="C996" s="87"/>
      <c r="D996" s="59"/>
      <c r="E996" s="59"/>
      <c r="F996" s="219"/>
      <c r="G996" s="203"/>
      <c r="H996" s="198"/>
      <c r="I996" s="198"/>
      <c r="J996" s="198"/>
      <c r="K996" s="198"/>
      <c r="L996" s="198"/>
      <c r="M996" s="198"/>
      <c r="N996" s="198"/>
      <c r="O996" s="198"/>
      <c r="P996" s="198"/>
      <c r="Q996" s="198"/>
      <c r="R996" s="235"/>
      <c r="S996" s="31"/>
      <c r="T996" s="4"/>
      <c r="U996" s="4"/>
      <c r="V996" s="4"/>
      <c r="W996" s="4"/>
      <c r="X996" s="4"/>
    </row>
    <row r="997" ht="15.75" customHeight="1">
      <c r="A997" s="4"/>
      <c r="B997" s="4"/>
      <c r="C997" s="87"/>
      <c r="D997" s="59"/>
      <c r="E997" s="59"/>
      <c r="F997" s="219"/>
      <c r="G997" s="203"/>
      <c r="H997" s="198"/>
      <c r="I997" s="198"/>
      <c r="J997" s="198"/>
      <c r="K997" s="198"/>
      <c r="L997" s="198"/>
      <c r="M997" s="198"/>
      <c r="N997" s="198"/>
      <c r="O997" s="198"/>
      <c r="P997" s="198"/>
      <c r="Q997" s="198"/>
      <c r="R997" s="235"/>
      <c r="S997" s="31"/>
      <c r="T997" s="4"/>
      <c r="U997" s="4"/>
      <c r="V997" s="4"/>
      <c r="W997" s="4"/>
      <c r="X997" s="4"/>
    </row>
    <row r="998" ht="15.75" customHeight="1">
      <c r="A998" s="4"/>
      <c r="B998" s="4"/>
      <c r="C998" s="87"/>
      <c r="D998" s="59"/>
      <c r="E998" s="59"/>
      <c r="F998" s="219"/>
      <c r="G998" s="203"/>
      <c r="H998" s="198"/>
      <c r="I998" s="198"/>
      <c r="J998" s="198"/>
      <c r="K998" s="198"/>
      <c r="L998" s="198"/>
      <c r="M998" s="198"/>
      <c r="N998" s="198"/>
      <c r="O998" s="198"/>
      <c r="P998" s="198"/>
      <c r="Q998" s="198"/>
      <c r="R998" s="235"/>
      <c r="S998" s="31"/>
      <c r="T998" s="4"/>
      <c r="U998" s="4"/>
      <c r="V998" s="4"/>
      <c r="W998" s="4"/>
      <c r="X998" s="4"/>
    </row>
    <row r="999" ht="15.75" customHeight="1">
      <c r="A999" s="4"/>
      <c r="B999" s="4"/>
      <c r="C999" s="87"/>
      <c r="D999" s="59"/>
      <c r="E999" s="59"/>
      <c r="F999" s="219"/>
      <c r="G999" s="203"/>
      <c r="H999" s="198"/>
      <c r="I999" s="198"/>
      <c r="J999" s="198"/>
      <c r="K999" s="198"/>
      <c r="L999" s="198"/>
      <c r="M999" s="198"/>
      <c r="N999" s="198"/>
      <c r="O999" s="198"/>
      <c r="P999" s="198"/>
      <c r="Q999" s="198"/>
      <c r="R999" s="235"/>
      <c r="S999" s="31"/>
      <c r="T999" s="4"/>
      <c r="U999" s="4"/>
      <c r="V999" s="4"/>
      <c r="W999" s="4"/>
      <c r="X999" s="4"/>
    </row>
    <row r="1000" ht="15.75" customHeight="1">
      <c r="A1000" s="4"/>
      <c r="B1000" s="4"/>
      <c r="C1000" s="87"/>
      <c r="D1000" s="59"/>
      <c r="E1000" s="59"/>
      <c r="F1000" s="219"/>
      <c r="G1000" s="203"/>
      <c r="H1000" s="198"/>
      <c r="I1000" s="198"/>
      <c r="J1000" s="198"/>
      <c r="K1000" s="198"/>
      <c r="L1000" s="198"/>
      <c r="M1000" s="198"/>
      <c r="N1000" s="198"/>
      <c r="O1000" s="198"/>
      <c r="P1000" s="198"/>
      <c r="Q1000" s="198"/>
      <c r="R1000" s="235"/>
      <c r="S1000" s="31"/>
      <c r="T1000" s="4"/>
      <c r="U1000" s="4"/>
      <c r="V1000" s="4"/>
      <c r="W1000" s="4"/>
      <c r="X1000" s="4"/>
    </row>
    <row r="1001" ht="15.75" customHeight="1">
      <c r="A1001" s="4"/>
      <c r="B1001" s="4"/>
      <c r="C1001" s="87"/>
      <c r="D1001" s="196"/>
      <c r="E1001" s="196"/>
      <c r="F1001" s="229"/>
      <c r="G1001" s="239"/>
      <c r="H1001" s="240"/>
      <c r="I1001" s="240"/>
      <c r="J1001" s="240"/>
      <c r="K1001" s="240"/>
      <c r="L1001" s="240"/>
      <c r="M1001" s="240"/>
      <c r="N1001" s="240"/>
      <c r="O1001" s="240"/>
      <c r="P1001" s="240"/>
      <c r="Q1001" s="240"/>
      <c r="R1001" s="241"/>
      <c r="S1001" s="31"/>
      <c r="T1001" s="4"/>
      <c r="U1001" s="4"/>
      <c r="V1001" s="4"/>
      <c r="W1001" s="4"/>
      <c r="X1001" s="4"/>
    </row>
  </sheetData>
  <mergeCells count="1">
    <mergeCell ref="D1:F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Y1001"/>
  <sheetViews>
    <sheetView workbookViewId="0" showGridLines="0" defaultGridColor="1"/>
  </sheetViews>
  <sheetFormatPr defaultColWidth="11.1667" defaultRowHeight="15" customHeight="1" outlineLevelRow="0" outlineLevelCol="0"/>
  <cols>
    <col min="1" max="1" width="22.1719" style="242" customWidth="1"/>
    <col min="2" max="2" width="20.8516" style="242" customWidth="1"/>
    <col min="3" max="3" width="12.6719" style="242" customWidth="1"/>
    <col min="4" max="4" width="34.1719" style="242" customWidth="1"/>
    <col min="5" max="25" width="13.5" style="242" customWidth="1"/>
    <col min="26" max="256" width="11.1719" style="242" customWidth="1"/>
  </cols>
  <sheetData>
    <row r="1" ht="19" customHeight="1">
      <c r="A1" s="198"/>
      <c r="B1" s="198"/>
      <c r="C1" s="199"/>
      <c r="D1" t="s" s="200">
        <v>3471</v>
      </c>
      <c r="E1" s="201"/>
      <c r="F1" t="s" s="202">
        <v>3472</v>
      </c>
      <c r="G1" s="8"/>
      <c r="H1" s="8"/>
      <c r="I1" s="9"/>
      <c r="J1" t="s" s="202">
        <v>3473</v>
      </c>
      <c r="K1" s="8"/>
      <c r="L1" s="8"/>
      <c r="M1" s="9"/>
      <c r="N1" t="s" s="202">
        <v>3474</v>
      </c>
      <c r="O1" s="8"/>
      <c r="P1" s="8"/>
      <c r="Q1" s="9"/>
      <c r="R1" t="s" s="202">
        <v>3475</v>
      </c>
      <c r="S1" s="8"/>
      <c r="T1" s="8"/>
      <c r="U1" s="9"/>
      <c r="V1" t="s" s="202">
        <v>3631</v>
      </c>
      <c r="W1" s="8"/>
      <c r="X1" s="8"/>
      <c r="Y1" s="9"/>
    </row>
    <row r="2" ht="19" customHeight="1">
      <c r="A2" t="s" s="204">
        <v>3476</v>
      </c>
      <c r="B2" t="s" s="204">
        <v>3477</v>
      </c>
      <c r="C2" t="s" s="205">
        <v>3478</v>
      </c>
      <c r="D2" t="s" s="206">
        <v>3479</v>
      </c>
      <c r="E2" t="s" s="207">
        <v>3480</v>
      </c>
      <c r="F2" t="s" s="208">
        <v>3632</v>
      </c>
      <c r="G2" t="s" s="204">
        <v>3633</v>
      </c>
      <c r="H2" t="s" s="204">
        <v>3673</v>
      </c>
      <c r="I2" t="s" s="209">
        <v>3634</v>
      </c>
      <c r="J2" t="s" s="208">
        <v>3632</v>
      </c>
      <c r="K2" t="s" s="204">
        <v>3633</v>
      </c>
      <c r="L2" t="s" s="204">
        <v>3673</v>
      </c>
      <c r="M2" t="s" s="209">
        <v>3634</v>
      </c>
      <c r="N2" t="s" s="208">
        <v>3632</v>
      </c>
      <c r="O2" t="s" s="204">
        <v>3633</v>
      </c>
      <c r="P2" t="s" s="204">
        <v>3673</v>
      </c>
      <c r="Q2" t="s" s="209">
        <v>3634</v>
      </c>
      <c r="R2" t="s" s="208">
        <v>3632</v>
      </c>
      <c r="S2" t="s" s="204">
        <v>3633</v>
      </c>
      <c r="T2" t="s" s="204">
        <v>3673</v>
      </c>
      <c r="U2" t="s" s="209">
        <v>3634</v>
      </c>
      <c r="V2" t="s" s="208">
        <v>3632</v>
      </c>
      <c r="W2" t="s" s="204">
        <v>3633</v>
      </c>
      <c r="X2" t="s" s="204">
        <v>3673</v>
      </c>
      <c r="Y2" t="s" s="209">
        <v>3634</v>
      </c>
    </row>
    <row r="3" ht="15" customHeight="1">
      <c r="A3" t="s" s="16">
        <v>3292</v>
      </c>
      <c r="B3" t="s" s="16">
        <v>3293</v>
      </c>
      <c r="C3" t="s" s="15">
        <v>3291</v>
      </c>
      <c r="D3" t="s" s="243">
        <v>3674</v>
      </c>
      <c r="E3" t="s" s="244">
        <v>3675</v>
      </c>
      <c r="F3" t="s" s="245">
        <v>3676</v>
      </c>
      <c r="G3" s="4"/>
      <c r="H3" s="2">
        <v>1</v>
      </c>
      <c r="I3" s="33">
        <v>1</v>
      </c>
      <c r="J3" t="s" s="245">
        <v>3677</v>
      </c>
      <c r="K3" s="4"/>
      <c r="L3" s="2">
        <v>2</v>
      </c>
      <c r="M3" s="33">
        <v>2</v>
      </c>
      <c r="N3" t="s" s="97">
        <v>3678</v>
      </c>
      <c r="O3" s="4"/>
      <c r="P3" s="2">
        <v>3</v>
      </c>
      <c r="Q3" s="33">
        <v>3</v>
      </c>
      <c r="R3" t="s" s="97">
        <v>3679</v>
      </c>
      <c r="S3" s="4"/>
      <c r="T3" s="2">
        <v>4</v>
      </c>
      <c r="U3" s="33">
        <v>4</v>
      </c>
      <c r="V3" s="31"/>
      <c r="W3" s="4"/>
      <c r="X3" s="4"/>
      <c r="Y3" s="6"/>
    </row>
    <row r="4" ht="15" customHeight="1">
      <c r="A4" t="s" s="16">
        <v>3292</v>
      </c>
      <c r="B4" t="s" s="16">
        <v>3293</v>
      </c>
      <c r="C4" t="s" s="15">
        <v>3291</v>
      </c>
      <c r="D4" t="s" s="246">
        <v>3674</v>
      </c>
      <c r="E4" s="219"/>
      <c r="F4" t="s" s="97">
        <v>3678</v>
      </c>
      <c r="G4" s="4"/>
      <c r="H4" s="2">
        <v>3</v>
      </c>
      <c r="I4" s="33">
        <v>3</v>
      </c>
      <c r="J4" t="s" s="97">
        <v>3680</v>
      </c>
      <c r="K4" s="4"/>
      <c r="L4" s="2">
        <v>5</v>
      </c>
      <c r="M4" s="33">
        <v>5</v>
      </c>
      <c r="N4" t="s" s="245">
        <v>3676</v>
      </c>
      <c r="O4" s="4"/>
      <c r="P4" s="2">
        <v>1</v>
      </c>
      <c r="Q4" s="33">
        <v>1</v>
      </c>
      <c r="R4" t="s" s="245">
        <v>3677</v>
      </c>
      <c r="S4" s="4"/>
      <c r="T4" s="2">
        <v>2</v>
      </c>
      <c r="U4" s="33">
        <v>2</v>
      </c>
      <c r="V4" t="s" s="97">
        <v>3679</v>
      </c>
      <c r="W4" s="4"/>
      <c r="X4" s="2">
        <v>4</v>
      </c>
      <c r="Y4" s="33">
        <v>4</v>
      </c>
    </row>
    <row r="5" ht="15" customHeight="1">
      <c r="A5" t="s" s="16">
        <v>3292</v>
      </c>
      <c r="B5" t="s" s="16">
        <v>3293</v>
      </c>
      <c r="C5" t="s" s="15">
        <v>3291</v>
      </c>
      <c r="D5" t="s" s="246">
        <v>3674</v>
      </c>
      <c r="E5" s="219"/>
      <c r="F5" t="s" s="97">
        <v>3681</v>
      </c>
      <c r="G5" s="4"/>
      <c r="H5" s="2">
        <v>8</v>
      </c>
      <c r="I5" s="33">
        <v>4</v>
      </c>
      <c r="J5" t="s" s="97">
        <v>3682</v>
      </c>
      <c r="K5" s="4"/>
      <c r="L5" s="2">
        <v>6</v>
      </c>
      <c r="M5" s="33">
        <v>2</v>
      </c>
      <c r="N5" t="s" s="97">
        <v>3683</v>
      </c>
      <c r="O5" s="4"/>
      <c r="P5" s="2">
        <v>7</v>
      </c>
      <c r="Q5" s="33">
        <v>3</v>
      </c>
      <c r="R5" t="s" s="97">
        <v>3680</v>
      </c>
      <c r="S5" s="4"/>
      <c r="T5" s="2">
        <v>5</v>
      </c>
      <c r="U5" s="33">
        <v>1</v>
      </c>
      <c r="V5" s="31"/>
      <c r="W5" s="4"/>
      <c r="X5" s="4"/>
      <c r="Y5" s="6"/>
    </row>
    <row r="6" ht="15" customHeight="1">
      <c r="A6" t="s" s="16">
        <v>3292</v>
      </c>
      <c r="B6" t="s" s="16">
        <v>3293</v>
      </c>
      <c r="C6" t="s" s="15">
        <v>3291</v>
      </c>
      <c r="D6" t="s" s="246">
        <v>3674</v>
      </c>
      <c r="E6" s="219"/>
      <c r="F6" t="s" s="97">
        <v>3684</v>
      </c>
      <c r="G6" s="4"/>
      <c r="H6" s="2">
        <v>10</v>
      </c>
      <c r="I6" s="33">
        <v>5</v>
      </c>
      <c r="J6" t="s" s="97">
        <v>3679</v>
      </c>
      <c r="K6" s="4"/>
      <c r="L6" s="2">
        <v>4</v>
      </c>
      <c r="M6" s="33">
        <v>1</v>
      </c>
      <c r="N6" t="s" s="97">
        <v>3683</v>
      </c>
      <c r="O6" s="4"/>
      <c r="P6" s="2">
        <v>7</v>
      </c>
      <c r="Q6" s="33">
        <v>3</v>
      </c>
      <c r="R6" t="s" s="97">
        <v>3685</v>
      </c>
      <c r="S6" s="4"/>
      <c r="T6" s="2">
        <v>9</v>
      </c>
      <c r="U6" s="33">
        <v>4</v>
      </c>
      <c r="V6" t="s" s="97">
        <v>3680</v>
      </c>
      <c r="W6" s="4"/>
      <c r="X6" s="2">
        <v>5</v>
      </c>
      <c r="Y6" s="33">
        <v>2</v>
      </c>
    </row>
    <row r="7" ht="15" customHeight="1">
      <c r="A7" t="s" s="16">
        <v>3292</v>
      </c>
      <c r="B7" t="s" s="16">
        <v>3293</v>
      </c>
      <c r="C7" t="s" s="15">
        <v>3291</v>
      </c>
      <c r="D7" t="s" s="246">
        <v>3674</v>
      </c>
      <c r="E7" s="226"/>
      <c r="F7" t="s" s="97">
        <v>3684</v>
      </c>
      <c r="G7" s="4"/>
      <c r="H7" s="2">
        <v>10</v>
      </c>
      <c r="I7" s="33">
        <v>3</v>
      </c>
      <c r="J7" t="s" s="97">
        <v>3680</v>
      </c>
      <c r="K7" s="4"/>
      <c r="L7" s="2">
        <v>5</v>
      </c>
      <c r="M7" s="33">
        <v>2</v>
      </c>
      <c r="N7" t="s" s="97">
        <v>3676</v>
      </c>
      <c r="O7" s="4"/>
      <c r="P7" s="2">
        <v>1</v>
      </c>
      <c r="Q7" s="33">
        <v>1</v>
      </c>
      <c r="R7" t="s" s="97">
        <v>3686</v>
      </c>
      <c r="S7" s="4"/>
      <c r="T7" s="2">
        <v>50</v>
      </c>
      <c r="U7" s="33">
        <v>4</v>
      </c>
      <c r="V7" s="31"/>
      <c r="W7" s="4"/>
      <c r="X7" s="4"/>
      <c r="Y7" s="6"/>
    </row>
    <row r="8" ht="15" customHeight="1">
      <c r="A8" t="s" s="16">
        <v>3292</v>
      </c>
      <c r="B8" t="s" s="16">
        <v>3293</v>
      </c>
      <c r="C8" t="s" s="15">
        <v>3291</v>
      </c>
      <c r="D8" t="s" s="246">
        <v>3674</v>
      </c>
      <c r="E8" s="219"/>
      <c r="F8" t="s" s="97">
        <v>3684</v>
      </c>
      <c r="G8" s="4"/>
      <c r="H8" s="2">
        <v>10</v>
      </c>
      <c r="I8" s="33">
        <v>1</v>
      </c>
      <c r="J8" t="s" s="97">
        <v>3687</v>
      </c>
      <c r="K8" s="4"/>
      <c r="L8" s="2">
        <v>500</v>
      </c>
      <c r="M8" s="33">
        <v>4</v>
      </c>
      <c r="N8" t="s" s="97">
        <v>3686</v>
      </c>
      <c r="O8" s="4"/>
      <c r="P8" s="2">
        <v>50</v>
      </c>
      <c r="Q8" s="33">
        <v>2</v>
      </c>
      <c r="R8" t="s" s="97">
        <v>3688</v>
      </c>
      <c r="S8" s="4"/>
      <c r="T8" s="2">
        <v>1000</v>
      </c>
      <c r="U8" s="33">
        <v>5</v>
      </c>
      <c r="V8" t="s" s="97">
        <v>3686</v>
      </c>
      <c r="W8" s="4"/>
      <c r="X8" s="2">
        <v>50</v>
      </c>
      <c r="Y8" s="33">
        <v>2</v>
      </c>
    </row>
    <row r="9" ht="15" customHeight="1">
      <c r="A9" t="s" s="16">
        <v>3292</v>
      </c>
      <c r="B9" t="s" s="16">
        <v>3293</v>
      </c>
      <c r="C9" t="s" s="15">
        <v>3291</v>
      </c>
      <c r="D9" t="s" s="246">
        <v>3674</v>
      </c>
      <c r="E9" t="s" s="247">
        <v>3675</v>
      </c>
      <c r="F9" t="s" s="97">
        <v>3677</v>
      </c>
      <c r="G9" s="4"/>
      <c r="H9" s="2">
        <v>2</v>
      </c>
      <c r="I9" s="33">
        <v>2</v>
      </c>
      <c r="J9" t="s" s="97">
        <v>3689</v>
      </c>
      <c r="K9" s="4"/>
      <c r="L9" s="2">
        <v>20</v>
      </c>
      <c r="M9" s="33">
        <v>4</v>
      </c>
      <c r="N9" t="s" s="97">
        <v>3676</v>
      </c>
      <c r="O9" s="4"/>
      <c r="P9" s="2">
        <v>1</v>
      </c>
      <c r="Q9" s="33">
        <v>1</v>
      </c>
      <c r="R9" t="s" s="97">
        <v>3690</v>
      </c>
      <c r="S9" s="4"/>
      <c r="T9" s="2">
        <v>30</v>
      </c>
      <c r="U9" s="33">
        <v>5</v>
      </c>
      <c r="V9" t="s" s="97">
        <v>3684</v>
      </c>
      <c r="W9" s="4"/>
      <c r="X9" s="2">
        <v>10</v>
      </c>
      <c r="Y9" s="33">
        <v>3</v>
      </c>
    </row>
    <row r="10" ht="15" customHeight="1">
      <c r="A10" t="s" s="16">
        <v>3292</v>
      </c>
      <c r="B10" t="s" s="16">
        <v>3293</v>
      </c>
      <c r="C10" t="s" s="15">
        <v>3291</v>
      </c>
      <c r="D10" t="s" s="221">
        <v>3674</v>
      </c>
      <c r="E10" t="s" s="248">
        <v>3691</v>
      </c>
      <c r="F10" t="s" s="97">
        <v>3692</v>
      </c>
      <c r="G10" s="4"/>
      <c r="H10" t="s" s="16">
        <v>3693</v>
      </c>
      <c r="I10" s="33">
        <v>4</v>
      </c>
      <c r="J10" t="s" s="97">
        <v>3681</v>
      </c>
      <c r="K10" s="4"/>
      <c r="L10" t="s" s="16">
        <v>3694</v>
      </c>
      <c r="M10" s="33">
        <v>2</v>
      </c>
      <c r="N10" t="s" s="97">
        <v>3695</v>
      </c>
      <c r="O10" s="4"/>
      <c r="P10" t="s" s="16">
        <v>3696</v>
      </c>
      <c r="Q10" s="33">
        <v>5</v>
      </c>
      <c r="R10" t="s" s="97">
        <v>3692</v>
      </c>
      <c r="S10" s="4"/>
      <c r="T10" t="s" s="16">
        <v>3693</v>
      </c>
      <c r="U10" s="33">
        <v>4</v>
      </c>
      <c r="V10" t="s" s="97">
        <v>3697</v>
      </c>
      <c r="W10" s="4"/>
      <c r="X10" t="s" s="16">
        <v>3698</v>
      </c>
      <c r="Y10" s="33">
        <v>3</v>
      </c>
    </row>
    <row r="11" ht="15" customHeight="1">
      <c r="A11" t="s" s="16">
        <v>3292</v>
      </c>
      <c r="B11" t="s" s="16">
        <v>3293</v>
      </c>
      <c r="C11" t="s" s="15">
        <v>3291</v>
      </c>
      <c r="D11" t="s" s="170">
        <v>3674</v>
      </c>
      <c r="E11" t="s" s="249">
        <v>3699</v>
      </c>
      <c r="F11" t="s" s="97">
        <v>3700</v>
      </c>
      <c r="G11" s="4"/>
      <c r="H11" t="s" s="16">
        <v>3701</v>
      </c>
      <c r="I11" s="33">
        <v>3</v>
      </c>
      <c r="J11" t="s" s="97">
        <v>3685</v>
      </c>
      <c r="K11" s="4"/>
      <c r="L11" s="250">
        <v>43739</v>
      </c>
      <c r="M11" s="33">
        <v>2</v>
      </c>
      <c r="N11" t="s" s="97">
        <v>3679</v>
      </c>
      <c r="O11" s="4"/>
      <c r="P11" s="250">
        <v>43586</v>
      </c>
      <c r="Q11" s="33">
        <v>1</v>
      </c>
      <c r="R11" t="s" s="97">
        <v>3685</v>
      </c>
      <c r="S11" s="4"/>
      <c r="T11" s="250">
        <v>43739</v>
      </c>
      <c r="U11" s="33">
        <v>2</v>
      </c>
      <c r="V11" s="31"/>
      <c r="W11" s="4"/>
      <c r="X11" s="4"/>
      <c r="Y11" s="6"/>
    </row>
    <row r="12" ht="15" customHeight="1">
      <c r="A12" s="17"/>
      <c r="B12" s="4"/>
      <c r="C12" s="87"/>
      <c r="D12" s="59"/>
      <c r="E12" s="219"/>
      <c r="F12" s="31"/>
      <c r="G12" s="4"/>
      <c r="H12" s="4"/>
      <c r="I12" s="6"/>
      <c r="J12" s="31"/>
      <c r="K12" s="4"/>
      <c r="L12" s="4"/>
      <c r="M12" s="6"/>
      <c r="N12" s="31"/>
      <c r="O12" s="4"/>
      <c r="P12" s="4"/>
      <c r="Q12" s="6"/>
      <c r="R12" s="31"/>
      <c r="S12" s="4"/>
      <c r="T12" s="4"/>
      <c r="U12" s="6"/>
      <c r="V12" s="31"/>
      <c r="W12" s="4"/>
      <c r="X12" s="4"/>
      <c r="Y12" s="6"/>
    </row>
    <row r="13" ht="15" customHeight="1">
      <c r="A13" s="17"/>
      <c r="B13" s="4"/>
      <c r="C13" s="87"/>
      <c r="D13" s="59"/>
      <c r="E13" s="219"/>
      <c r="F13" s="31"/>
      <c r="G13" s="4"/>
      <c r="H13" s="4"/>
      <c r="I13" s="6"/>
      <c r="J13" s="31"/>
      <c r="K13" s="4"/>
      <c r="L13" s="4"/>
      <c r="M13" s="6"/>
      <c r="N13" s="31"/>
      <c r="O13" s="4"/>
      <c r="P13" s="4"/>
      <c r="Q13" s="6"/>
      <c r="R13" s="31"/>
      <c r="S13" s="4"/>
      <c r="T13" s="4"/>
      <c r="U13" s="6"/>
      <c r="V13" s="31"/>
      <c r="W13" s="4"/>
      <c r="X13" s="4"/>
      <c r="Y13" s="6"/>
    </row>
    <row r="14" ht="15" customHeight="1">
      <c r="A14" s="17"/>
      <c r="B14" s="4"/>
      <c r="C14" s="87"/>
      <c r="D14" s="59"/>
      <c r="E14" s="219"/>
      <c r="F14" s="31"/>
      <c r="G14" s="4"/>
      <c r="H14" s="4"/>
      <c r="I14" s="6"/>
      <c r="J14" s="31"/>
      <c r="K14" s="4"/>
      <c r="L14" s="4"/>
      <c r="M14" s="6"/>
      <c r="N14" s="31"/>
      <c r="O14" s="4"/>
      <c r="P14" s="4"/>
      <c r="Q14" s="6"/>
      <c r="R14" s="31"/>
      <c r="S14" s="4"/>
      <c r="T14" s="4"/>
      <c r="U14" s="6"/>
      <c r="V14" s="31"/>
      <c r="W14" s="4"/>
      <c r="X14" s="4"/>
      <c r="Y14" s="6"/>
    </row>
    <row r="15" ht="15" customHeight="1">
      <c r="A15" s="17"/>
      <c r="B15" s="4"/>
      <c r="C15" s="87"/>
      <c r="D15" s="59"/>
      <c r="E15" s="219"/>
      <c r="F15" s="31"/>
      <c r="G15" s="4"/>
      <c r="H15" s="4"/>
      <c r="I15" s="6"/>
      <c r="J15" s="31"/>
      <c r="K15" s="4"/>
      <c r="L15" s="4"/>
      <c r="M15" s="6"/>
      <c r="N15" s="31"/>
      <c r="O15" s="4"/>
      <c r="P15" s="4"/>
      <c r="Q15" s="6"/>
      <c r="R15" s="31"/>
      <c r="S15" s="4"/>
      <c r="T15" s="4"/>
      <c r="U15" s="6"/>
      <c r="V15" s="31"/>
      <c r="W15" s="4"/>
      <c r="X15" s="4"/>
      <c r="Y15" s="6"/>
    </row>
    <row r="16" ht="15" customHeight="1">
      <c r="A16" s="17"/>
      <c r="B16" s="4"/>
      <c r="C16" s="87"/>
      <c r="D16" s="59"/>
      <c r="E16" s="219"/>
      <c r="F16" s="31"/>
      <c r="G16" s="4"/>
      <c r="H16" s="4"/>
      <c r="I16" s="6"/>
      <c r="J16" s="31"/>
      <c r="K16" s="4"/>
      <c r="L16" s="4"/>
      <c r="M16" s="6"/>
      <c r="N16" s="31"/>
      <c r="O16" s="4"/>
      <c r="P16" s="4"/>
      <c r="Q16" s="6"/>
      <c r="R16" s="31"/>
      <c r="S16" s="4"/>
      <c r="T16" s="4"/>
      <c r="U16" s="6"/>
      <c r="V16" s="31"/>
      <c r="W16" s="4"/>
      <c r="X16" s="4"/>
      <c r="Y16" s="6"/>
    </row>
    <row r="17" ht="15" customHeight="1">
      <c r="A17" s="17"/>
      <c r="B17" s="4"/>
      <c r="C17" s="87"/>
      <c r="D17" s="59"/>
      <c r="E17" s="219"/>
      <c r="F17" s="31"/>
      <c r="G17" s="4"/>
      <c r="H17" s="4"/>
      <c r="I17" s="6"/>
      <c r="J17" s="31"/>
      <c r="K17" s="4"/>
      <c r="L17" s="4"/>
      <c r="M17" s="6"/>
      <c r="N17" s="31"/>
      <c r="O17" s="4"/>
      <c r="P17" s="4"/>
      <c r="Q17" s="6"/>
      <c r="R17" s="31"/>
      <c r="S17" s="4"/>
      <c r="T17" s="4"/>
      <c r="U17" s="6"/>
      <c r="V17" s="31"/>
      <c r="W17" s="4"/>
      <c r="X17" s="4"/>
      <c r="Y17" s="6"/>
    </row>
    <row r="18" ht="15" customHeight="1">
      <c r="A18" s="17"/>
      <c r="B18" s="4"/>
      <c r="C18" s="87"/>
      <c r="D18" s="59"/>
      <c r="E18" s="219"/>
      <c r="F18" s="31"/>
      <c r="G18" s="4"/>
      <c r="H18" s="4"/>
      <c r="I18" s="6"/>
      <c r="J18" s="31"/>
      <c r="K18" s="4"/>
      <c r="L18" s="4"/>
      <c r="M18" s="6"/>
      <c r="N18" s="31"/>
      <c r="O18" s="4"/>
      <c r="P18" s="4"/>
      <c r="Q18" s="6"/>
      <c r="R18" s="31"/>
      <c r="S18" s="4"/>
      <c r="T18" s="4"/>
      <c r="U18" s="6"/>
      <c r="V18" s="31"/>
      <c r="W18" s="4"/>
      <c r="X18" s="4"/>
      <c r="Y18" s="6"/>
    </row>
    <row r="19" ht="15" customHeight="1">
      <c r="A19" s="17"/>
      <c r="B19" s="4"/>
      <c r="C19" s="87"/>
      <c r="D19" s="59"/>
      <c r="E19" s="219"/>
      <c r="F19" s="31"/>
      <c r="G19" s="4"/>
      <c r="H19" s="4"/>
      <c r="I19" s="6"/>
      <c r="J19" s="31"/>
      <c r="K19" s="4"/>
      <c r="L19" s="4"/>
      <c r="M19" s="6"/>
      <c r="N19" s="31"/>
      <c r="O19" s="4"/>
      <c r="P19" s="4"/>
      <c r="Q19" s="6"/>
      <c r="R19" s="31"/>
      <c r="S19" s="4"/>
      <c r="T19" s="4"/>
      <c r="U19" s="6"/>
      <c r="V19" s="31"/>
      <c r="W19" s="4"/>
      <c r="X19" s="4"/>
      <c r="Y19" s="6"/>
    </row>
    <row r="20" ht="15" customHeight="1">
      <c r="A20" s="17"/>
      <c r="B20" s="4"/>
      <c r="C20" s="87"/>
      <c r="D20" s="59"/>
      <c r="E20" s="219"/>
      <c r="F20" s="31"/>
      <c r="G20" s="4"/>
      <c r="H20" s="4"/>
      <c r="I20" s="6"/>
      <c r="J20" s="31"/>
      <c r="K20" s="4"/>
      <c r="L20" s="4"/>
      <c r="M20" s="6"/>
      <c r="N20" s="31"/>
      <c r="O20" s="4"/>
      <c r="P20" s="4"/>
      <c r="Q20" s="6"/>
      <c r="R20" s="31"/>
      <c r="S20" s="4"/>
      <c r="T20" s="4"/>
      <c r="U20" s="6"/>
      <c r="V20" s="31"/>
      <c r="W20" s="4"/>
      <c r="X20" s="4"/>
      <c r="Y20" s="6"/>
    </row>
    <row r="21" ht="15" customHeight="1">
      <c r="A21" s="17"/>
      <c r="B21" s="4"/>
      <c r="C21" s="87"/>
      <c r="D21" s="59"/>
      <c r="E21" s="219"/>
      <c r="F21" s="31"/>
      <c r="G21" s="4"/>
      <c r="H21" s="4"/>
      <c r="I21" s="6"/>
      <c r="J21" s="31"/>
      <c r="K21" s="4"/>
      <c r="L21" s="4"/>
      <c r="M21" s="6"/>
      <c r="N21" s="31"/>
      <c r="O21" s="4"/>
      <c r="P21" s="4"/>
      <c r="Q21" s="6"/>
      <c r="R21" s="31"/>
      <c r="S21" s="4"/>
      <c r="T21" s="4"/>
      <c r="U21" s="6"/>
      <c r="V21" s="31"/>
      <c r="W21" s="4"/>
      <c r="X21" s="4"/>
      <c r="Y21" s="6"/>
    </row>
    <row r="22" ht="15" customHeight="1">
      <c r="A22" s="17"/>
      <c r="B22" s="4"/>
      <c r="C22" s="87"/>
      <c r="D22" s="59"/>
      <c r="E22" s="219"/>
      <c r="F22" s="31"/>
      <c r="G22" s="4"/>
      <c r="H22" s="4"/>
      <c r="I22" s="6"/>
      <c r="J22" s="31"/>
      <c r="K22" s="4"/>
      <c r="L22" s="4"/>
      <c r="M22" s="6"/>
      <c r="N22" s="31"/>
      <c r="O22" s="4"/>
      <c r="P22" s="4"/>
      <c r="Q22" s="6"/>
      <c r="R22" s="31"/>
      <c r="S22" s="4"/>
      <c r="T22" s="4"/>
      <c r="U22" s="6"/>
      <c r="V22" s="31"/>
      <c r="W22" s="4"/>
      <c r="X22" s="4"/>
      <c r="Y22" s="6"/>
    </row>
    <row r="23" ht="15" customHeight="1">
      <c r="A23" s="17"/>
      <c r="B23" s="4"/>
      <c r="C23" s="87"/>
      <c r="D23" s="59"/>
      <c r="E23" s="219"/>
      <c r="F23" s="31"/>
      <c r="G23" s="4"/>
      <c r="H23" s="4"/>
      <c r="I23" s="6"/>
      <c r="J23" s="31"/>
      <c r="K23" s="4"/>
      <c r="L23" s="4"/>
      <c r="M23" s="6"/>
      <c r="N23" s="31"/>
      <c r="O23" s="4"/>
      <c r="P23" s="4"/>
      <c r="Q23" s="6"/>
      <c r="R23" s="31"/>
      <c r="S23" s="4"/>
      <c r="T23" s="4"/>
      <c r="U23" s="6"/>
      <c r="V23" s="31"/>
      <c r="W23" s="4"/>
      <c r="X23" s="4"/>
      <c r="Y23" s="6"/>
    </row>
    <row r="24" ht="15" customHeight="1">
      <c r="A24" s="17"/>
      <c r="B24" s="4"/>
      <c r="C24" s="87"/>
      <c r="D24" s="59"/>
      <c r="E24" s="219"/>
      <c r="F24" s="31"/>
      <c r="G24" s="4"/>
      <c r="H24" s="4"/>
      <c r="I24" s="6"/>
      <c r="J24" s="31"/>
      <c r="K24" s="4"/>
      <c r="L24" s="4"/>
      <c r="M24" s="6"/>
      <c r="N24" s="31"/>
      <c r="O24" s="4"/>
      <c r="P24" s="4"/>
      <c r="Q24" s="6"/>
      <c r="R24" s="31"/>
      <c r="S24" s="4"/>
      <c r="T24" s="4"/>
      <c r="U24" s="6"/>
      <c r="V24" s="31"/>
      <c r="W24" s="4"/>
      <c r="X24" s="4"/>
      <c r="Y24" s="6"/>
    </row>
    <row r="25" ht="15" customHeight="1">
      <c r="A25" s="17"/>
      <c r="B25" s="4"/>
      <c r="C25" s="87"/>
      <c r="D25" s="59"/>
      <c r="E25" s="219"/>
      <c r="F25" s="31"/>
      <c r="G25" s="4"/>
      <c r="H25" s="4"/>
      <c r="I25" s="6"/>
      <c r="J25" s="31"/>
      <c r="K25" s="4"/>
      <c r="L25" s="4"/>
      <c r="M25" s="6"/>
      <c r="N25" s="31"/>
      <c r="O25" s="4"/>
      <c r="P25" s="4"/>
      <c r="Q25" s="6"/>
      <c r="R25" s="31"/>
      <c r="S25" s="4"/>
      <c r="T25" s="4"/>
      <c r="U25" s="6"/>
      <c r="V25" s="31"/>
      <c r="W25" s="4"/>
      <c r="X25" s="4"/>
      <c r="Y25" s="6"/>
    </row>
    <row r="26" ht="15.75" customHeight="1">
      <c r="A26" s="17"/>
      <c r="B26" s="4"/>
      <c r="C26" s="87"/>
      <c r="D26" s="59"/>
      <c r="E26" s="219"/>
      <c r="F26" s="31"/>
      <c r="G26" s="4"/>
      <c r="H26" s="4"/>
      <c r="I26" s="6"/>
      <c r="J26" s="31"/>
      <c r="K26" s="4"/>
      <c r="L26" s="4"/>
      <c r="M26" s="6"/>
      <c r="N26" s="31"/>
      <c r="O26" s="4"/>
      <c r="P26" s="4"/>
      <c r="Q26" s="6"/>
      <c r="R26" s="31"/>
      <c r="S26" s="4"/>
      <c r="T26" s="4"/>
      <c r="U26" s="6"/>
      <c r="V26" s="31"/>
      <c r="W26" s="4"/>
      <c r="X26" s="4"/>
      <c r="Y26" s="6"/>
    </row>
    <row r="27" ht="15.75" customHeight="1">
      <c r="A27" s="17"/>
      <c r="B27" s="4"/>
      <c r="C27" s="87"/>
      <c r="D27" s="59"/>
      <c r="E27" s="219"/>
      <c r="F27" s="31"/>
      <c r="G27" s="4"/>
      <c r="H27" s="4"/>
      <c r="I27" s="6"/>
      <c r="J27" s="31"/>
      <c r="K27" s="4"/>
      <c r="L27" s="4"/>
      <c r="M27" s="6"/>
      <c r="N27" s="31"/>
      <c r="O27" s="4"/>
      <c r="P27" s="4"/>
      <c r="Q27" s="6"/>
      <c r="R27" s="31"/>
      <c r="S27" s="4"/>
      <c r="T27" s="4"/>
      <c r="U27" s="6"/>
      <c r="V27" s="31"/>
      <c r="W27" s="4"/>
      <c r="X27" s="4"/>
      <c r="Y27" s="6"/>
    </row>
    <row r="28" ht="15.75" customHeight="1">
      <c r="A28" s="17"/>
      <c r="B28" s="4"/>
      <c r="C28" s="87"/>
      <c r="D28" s="59"/>
      <c r="E28" s="219"/>
      <c r="F28" s="31"/>
      <c r="G28" s="4"/>
      <c r="H28" s="4"/>
      <c r="I28" s="6"/>
      <c r="J28" s="31"/>
      <c r="K28" s="4"/>
      <c r="L28" s="4"/>
      <c r="M28" s="6"/>
      <c r="N28" s="31"/>
      <c r="O28" s="4"/>
      <c r="P28" s="4"/>
      <c r="Q28" s="6"/>
      <c r="R28" s="31"/>
      <c r="S28" s="4"/>
      <c r="T28" s="4"/>
      <c r="U28" s="6"/>
      <c r="V28" s="31"/>
      <c r="W28" s="4"/>
      <c r="X28" s="4"/>
      <c r="Y28" s="6"/>
    </row>
    <row r="29" ht="15.75" customHeight="1">
      <c r="A29" s="17"/>
      <c r="B29" s="4"/>
      <c r="C29" s="87"/>
      <c r="D29" s="59"/>
      <c r="E29" s="219"/>
      <c r="F29" s="31"/>
      <c r="G29" s="4"/>
      <c r="H29" s="4"/>
      <c r="I29" s="6"/>
      <c r="J29" s="31"/>
      <c r="K29" s="4"/>
      <c r="L29" s="4"/>
      <c r="M29" s="6"/>
      <c r="N29" s="31"/>
      <c r="O29" s="4"/>
      <c r="P29" s="4"/>
      <c r="Q29" s="6"/>
      <c r="R29" s="31"/>
      <c r="S29" s="4"/>
      <c r="T29" s="4"/>
      <c r="U29" s="6"/>
      <c r="V29" s="31"/>
      <c r="W29" s="4"/>
      <c r="X29" s="4"/>
      <c r="Y29" s="6"/>
    </row>
    <row r="30" ht="15.75" customHeight="1">
      <c r="A30" s="17"/>
      <c r="B30" s="4"/>
      <c r="C30" s="87"/>
      <c r="D30" s="59"/>
      <c r="E30" s="219"/>
      <c r="F30" s="31"/>
      <c r="G30" s="4"/>
      <c r="H30" s="4"/>
      <c r="I30" s="6"/>
      <c r="J30" s="31"/>
      <c r="K30" s="4"/>
      <c r="L30" s="4"/>
      <c r="M30" s="6"/>
      <c r="N30" s="31"/>
      <c r="O30" s="4"/>
      <c r="P30" s="4"/>
      <c r="Q30" s="6"/>
      <c r="R30" s="31"/>
      <c r="S30" s="4"/>
      <c r="T30" s="4"/>
      <c r="U30" s="6"/>
      <c r="V30" s="31"/>
      <c r="W30" s="4"/>
      <c r="X30" s="4"/>
      <c r="Y30" s="6"/>
    </row>
    <row r="31" ht="15.75" customHeight="1">
      <c r="A31" s="17"/>
      <c r="B31" s="4"/>
      <c r="C31" s="87"/>
      <c r="D31" s="59"/>
      <c r="E31" s="219"/>
      <c r="F31" s="31"/>
      <c r="G31" s="4"/>
      <c r="H31" s="4"/>
      <c r="I31" s="6"/>
      <c r="J31" s="31"/>
      <c r="K31" s="4"/>
      <c r="L31" s="4"/>
      <c r="M31" s="6"/>
      <c r="N31" s="31"/>
      <c r="O31" s="4"/>
      <c r="P31" s="4"/>
      <c r="Q31" s="6"/>
      <c r="R31" s="31"/>
      <c r="S31" s="4"/>
      <c r="T31" s="4"/>
      <c r="U31" s="6"/>
      <c r="V31" s="31"/>
      <c r="W31" s="4"/>
      <c r="X31" s="4"/>
      <c r="Y31" s="6"/>
    </row>
    <row r="32" ht="15.75" customHeight="1">
      <c r="A32" s="17"/>
      <c r="B32" s="4"/>
      <c r="C32" s="87"/>
      <c r="D32" s="59"/>
      <c r="E32" s="219"/>
      <c r="F32" s="31"/>
      <c r="G32" s="4"/>
      <c r="H32" s="4"/>
      <c r="I32" s="6"/>
      <c r="J32" s="31"/>
      <c r="K32" s="4"/>
      <c r="L32" s="4"/>
      <c r="M32" s="6"/>
      <c r="N32" s="31"/>
      <c r="O32" s="4"/>
      <c r="P32" s="4"/>
      <c r="Q32" s="6"/>
      <c r="R32" s="31"/>
      <c r="S32" s="4"/>
      <c r="T32" s="4"/>
      <c r="U32" s="6"/>
      <c r="V32" s="31"/>
      <c r="W32" s="4"/>
      <c r="X32" s="4"/>
      <c r="Y32" s="6"/>
    </row>
    <row r="33" ht="15.75" customHeight="1">
      <c r="A33" s="17"/>
      <c r="B33" s="4"/>
      <c r="C33" s="87"/>
      <c r="D33" s="59"/>
      <c r="E33" s="219"/>
      <c r="F33" s="31"/>
      <c r="G33" s="4"/>
      <c r="H33" s="4"/>
      <c r="I33" s="6"/>
      <c r="J33" s="31"/>
      <c r="K33" s="4"/>
      <c r="L33" s="4"/>
      <c r="M33" s="6"/>
      <c r="N33" s="31"/>
      <c r="O33" s="4"/>
      <c r="P33" s="4"/>
      <c r="Q33" s="6"/>
      <c r="R33" s="31"/>
      <c r="S33" s="4"/>
      <c r="T33" s="4"/>
      <c r="U33" s="6"/>
      <c r="V33" s="31"/>
      <c r="W33" s="4"/>
      <c r="X33" s="4"/>
      <c r="Y33" s="6"/>
    </row>
    <row r="34" ht="15.75" customHeight="1">
      <c r="A34" s="17"/>
      <c r="B34" s="4"/>
      <c r="C34" s="87"/>
      <c r="D34" s="59"/>
      <c r="E34" s="219"/>
      <c r="F34" s="31"/>
      <c r="G34" s="4"/>
      <c r="H34" s="4"/>
      <c r="I34" s="6"/>
      <c r="J34" s="31"/>
      <c r="K34" s="4"/>
      <c r="L34" s="4"/>
      <c r="M34" s="6"/>
      <c r="N34" s="31"/>
      <c r="O34" s="4"/>
      <c r="P34" s="4"/>
      <c r="Q34" s="6"/>
      <c r="R34" s="31"/>
      <c r="S34" s="4"/>
      <c r="T34" s="4"/>
      <c r="U34" s="6"/>
      <c r="V34" s="31"/>
      <c r="W34" s="4"/>
      <c r="X34" s="4"/>
      <c r="Y34" s="6"/>
    </row>
    <row r="35" ht="15.75" customHeight="1">
      <c r="A35" s="17"/>
      <c r="B35" s="4"/>
      <c r="C35" s="87"/>
      <c r="D35" s="59"/>
      <c r="E35" s="219"/>
      <c r="F35" s="31"/>
      <c r="G35" s="4"/>
      <c r="H35" s="4"/>
      <c r="I35" s="6"/>
      <c r="J35" s="31"/>
      <c r="K35" s="4"/>
      <c r="L35" s="4"/>
      <c r="M35" s="6"/>
      <c r="N35" s="31"/>
      <c r="O35" s="4"/>
      <c r="P35" s="4"/>
      <c r="Q35" s="6"/>
      <c r="R35" s="31"/>
      <c r="S35" s="4"/>
      <c r="T35" s="4"/>
      <c r="U35" s="6"/>
      <c r="V35" s="31"/>
      <c r="W35" s="4"/>
      <c r="X35" s="4"/>
      <c r="Y35" s="6"/>
    </row>
    <row r="36" ht="15.75" customHeight="1">
      <c r="A36" s="17"/>
      <c r="B36" s="4"/>
      <c r="C36" s="87"/>
      <c r="D36" s="59"/>
      <c r="E36" s="219"/>
      <c r="F36" s="31"/>
      <c r="G36" s="4"/>
      <c r="H36" s="4"/>
      <c r="I36" s="6"/>
      <c r="J36" s="31"/>
      <c r="K36" s="4"/>
      <c r="L36" s="4"/>
      <c r="M36" s="6"/>
      <c r="N36" s="31"/>
      <c r="O36" s="4"/>
      <c r="P36" s="4"/>
      <c r="Q36" s="6"/>
      <c r="R36" s="31"/>
      <c r="S36" s="4"/>
      <c r="T36" s="4"/>
      <c r="U36" s="6"/>
      <c r="V36" s="31"/>
      <c r="W36" s="4"/>
      <c r="X36" s="4"/>
      <c r="Y36" s="6"/>
    </row>
    <row r="37" ht="15.75" customHeight="1">
      <c r="A37" s="17"/>
      <c r="B37" s="4"/>
      <c r="C37" s="87"/>
      <c r="D37" s="59"/>
      <c r="E37" s="219"/>
      <c r="F37" s="31"/>
      <c r="G37" s="4"/>
      <c r="H37" s="4"/>
      <c r="I37" s="6"/>
      <c r="J37" s="31"/>
      <c r="K37" s="4"/>
      <c r="L37" s="4"/>
      <c r="M37" s="6"/>
      <c r="N37" s="31"/>
      <c r="O37" s="4"/>
      <c r="P37" s="4"/>
      <c r="Q37" s="6"/>
      <c r="R37" s="31"/>
      <c r="S37" s="4"/>
      <c r="T37" s="4"/>
      <c r="U37" s="6"/>
      <c r="V37" s="31"/>
      <c r="W37" s="4"/>
      <c r="X37" s="4"/>
      <c r="Y37" s="6"/>
    </row>
    <row r="38" ht="15.75" customHeight="1">
      <c r="A38" s="17"/>
      <c r="B38" s="4"/>
      <c r="C38" s="87"/>
      <c r="D38" s="59"/>
      <c r="E38" s="219"/>
      <c r="F38" s="31"/>
      <c r="G38" s="4"/>
      <c r="H38" s="4"/>
      <c r="I38" s="6"/>
      <c r="J38" s="31"/>
      <c r="K38" s="4"/>
      <c r="L38" s="4"/>
      <c r="M38" s="6"/>
      <c r="N38" s="31"/>
      <c r="O38" s="4"/>
      <c r="P38" s="4"/>
      <c r="Q38" s="6"/>
      <c r="R38" s="31"/>
      <c r="S38" s="4"/>
      <c r="T38" s="4"/>
      <c r="U38" s="6"/>
      <c r="V38" s="31"/>
      <c r="W38" s="4"/>
      <c r="X38" s="4"/>
      <c r="Y38" s="6"/>
    </row>
    <row r="39" ht="15.75" customHeight="1">
      <c r="A39" s="17"/>
      <c r="B39" s="4"/>
      <c r="C39" s="87"/>
      <c r="D39" s="59"/>
      <c r="E39" s="219"/>
      <c r="F39" s="31"/>
      <c r="G39" s="4"/>
      <c r="H39" s="4"/>
      <c r="I39" s="6"/>
      <c r="J39" s="31"/>
      <c r="K39" s="4"/>
      <c r="L39" s="4"/>
      <c r="M39" s="6"/>
      <c r="N39" s="31"/>
      <c r="O39" s="4"/>
      <c r="P39" s="4"/>
      <c r="Q39" s="6"/>
      <c r="R39" s="31"/>
      <c r="S39" s="4"/>
      <c r="T39" s="4"/>
      <c r="U39" s="6"/>
      <c r="V39" s="31"/>
      <c r="W39" s="4"/>
      <c r="X39" s="4"/>
      <c r="Y39" s="6"/>
    </row>
    <row r="40" ht="15.75" customHeight="1">
      <c r="A40" s="17"/>
      <c r="B40" s="4"/>
      <c r="C40" s="87"/>
      <c r="D40" s="59"/>
      <c r="E40" s="219"/>
      <c r="F40" s="31"/>
      <c r="G40" s="4"/>
      <c r="H40" s="4"/>
      <c r="I40" s="6"/>
      <c r="J40" s="31"/>
      <c r="K40" s="4"/>
      <c r="L40" s="4"/>
      <c r="M40" s="6"/>
      <c r="N40" s="31"/>
      <c r="O40" s="4"/>
      <c r="P40" s="4"/>
      <c r="Q40" s="6"/>
      <c r="R40" s="31"/>
      <c r="S40" s="4"/>
      <c r="T40" s="4"/>
      <c r="U40" s="6"/>
      <c r="V40" s="31"/>
      <c r="W40" s="4"/>
      <c r="X40" s="4"/>
      <c r="Y40" s="6"/>
    </row>
    <row r="41" ht="15.75" customHeight="1">
      <c r="A41" s="17"/>
      <c r="B41" s="4"/>
      <c r="C41" s="87"/>
      <c r="D41" s="59"/>
      <c r="E41" s="219"/>
      <c r="F41" s="31"/>
      <c r="G41" s="4"/>
      <c r="H41" s="4"/>
      <c r="I41" s="6"/>
      <c r="J41" s="31"/>
      <c r="K41" s="4"/>
      <c r="L41" s="4"/>
      <c r="M41" s="6"/>
      <c r="N41" s="31"/>
      <c r="O41" s="4"/>
      <c r="P41" s="4"/>
      <c r="Q41" s="6"/>
      <c r="R41" s="31"/>
      <c r="S41" s="4"/>
      <c r="T41" s="4"/>
      <c r="U41" s="6"/>
      <c r="V41" s="31"/>
      <c r="W41" s="4"/>
      <c r="X41" s="4"/>
      <c r="Y41" s="6"/>
    </row>
    <row r="42" ht="15.75" customHeight="1">
      <c r="A42" s="17"/>
      <c r="B42" s="4"/>
      <c r="C42" s="87"/>
      <c r="D42" s="59"/>
      <c r="E42" s="219"/>
      <c r="F42" s="31"/>
      <c r="G42" s="4"/>
      <c r="H42" s="4"/>
      <c r="I42" s="6"/>
      <c r="J42" s="31"/>
      <c r="K42" s="4"/>
      <c r="L42" s="4"/>
      <c r="M42" s="6"/>
      <c r="N42" s="31"/>
      <c r="O42" s="4"/>
      <c r="P42" s="4"/>
      <c r="Q42" s="6"/>
      <c r="R42" s="31"/>
      <c r="S42" s="4"/>
      <c r="T42" s="4"/>
      <c r="U42" s="6"/>
      <c r="V42" s="31"/>
      <c r="W42" s="4"/>
      <c r="X42" s="4"/>
      <c r="Y42" s="6"/>
    </row>
    <row r="43" ht="15.75" customHeight="1">
      <c r="A43" s="17"/>
      <c r="B43" s="4"/>
      <c r="C43" s="87"/>
      <c r="D43" s="59"/>
      <c r="E43" s="219"/>
      <c r="F43" s="31"/>
      <c r="G43" s="4"/>
      <c r="H43" s="4"/>
      <c r="I43" s="6"/>
      <c r="J43" s="31"/>
      <c r="K43" s="4"/>
      <c r="L43" s="4"/>
      <c r="M43" s="6"/>
      <c r="N43" s="31"/>
      <c r="O43" s="4"/>
      <c r="P43" s="4"/>
      <c r="Q43" s="6"/>
      <c r="R43" s="31"/>
      <c r="S43" s="4"/>
      <c r="T43" s="4"/>
      <c r="U43" s="6"/>
      <c r="V43" s="31"/>
      <c r="W43" s="4"/>
      <c r="X43" s="4"/>
      <c r="Y43" s="6"/>
    </row>
    <row r="44" ht="15.75" customHeight="1">
      <c r="A44" s="17"/>
      <c r="B44" s="4"/>
      <c r="C44" s="87"/>
      <c r="D44" s="59"/>
      <c r="E44" s="219"/>
      <c r="F44" s="31"/>
      <c r="G44" s="4"/>
      <c r="H44" s="4"/>
      <c r="I44" s="6"/>
      <c r="J44" s="31"/>
      <c r="K44" s="4"/>
      <c r="L44" s="4"/>
      <c r="M44" s="6"/>
      <c r="N44" s="31"/>
      <c r="O44" s="4"/>
      <c r="P44" s="4"/>
      <c r="Q44" s="6"/>
      <c r="R44" s="31"/>
      <c r="S44" s="4"/>
      <c r="T44" s="4"/>
      <c r="U44" s="6"/>
      <c r="V44" s="31"/>
      <c r="W44" s="4"/>
      <c r="X44" s="4"/>
      <c r="Y44" s="6"/>
    </row>
    <row r="45" ht="15.75" customHeight="1">
      <c r="A45" s="17"/>
      <c r="B45" s="4"/>
      <c r="C45" s="87"/>
      <c r="D45" s="59"/>
      <c r="E45" s="219"/>
      <c r="F45" s="31"/>
      <c r="G45" s="4"/>
      <c r="H45" s="4"/>
      <c r="I45" s="6"/>
      <c r="J45" s="31"/>
      <c r="K45" s="4"/>
      <c r="L45" s="4"/>
      <c r="M45" s="6"/>
      <c r="N45" s="31"/>
      <c r="O45" s="4"/>
      <c r="P45" s="4"/>
      <c r="Q45" s="6"/>
      <c r="R45" s="31"/>
      <c r="S45" s="4"/>
      <c r="T45" s="4"/>
      <c r="U45" s="6"/>
      <c r="V45" s="31"/>
      <c r="W45" s="4"/>
      <c r="X45" s="4"/>
      <c r="Y45" s="6"/>
    </row>
    <row r="46" ht="15.75" customHeight="1">
      <c r="A46" s="17"/>
      <c r="B46" s="4"/>
      <c r="C46" s="87"/>
      <c r="D46" s="59"/>
      <c r="E46" s="219"/>
      <c r="F46" s="31"/>
      <c r="G46" s="4"/>
      <c r="H46" s="4"/>
      <c r="I46" s="6"/>
      <c r="J46" s="31"/>
      <c r="K46" s="4"/>
      <c r="L46" s="4"/>
      <c r="M46" s="6"/>
      <c r="N46" s="31"/>
      <c r="O46" s="4"/>
      <c r="P46" s="4"/>
      <c r="Q46" s="6"/>
      <c r="R46" s="31"/>
      <c r="S46" s="4"/>
      <c r="T46" s="4"/>
      <c r="U46" s="6"/>
      <c r="V46" s="31"/>
      <c r="W46" s="4"/>
      <c r="X46" s="4"/>
      <c r="Y46" s="6"/>
    </row>
    <row r="47" ht="15.75" customHeight="1">
      <c r="A47" s="17"/>
      <c r="B47" s="4"/>
      <c r="C47" s="87"/>
      <c r="D47" s="59"/>
      <c r="E47" s="219"/>
      <c r="F47" s="31"/>
      <c r="G47" s="4"/>
      <c r="H47" s="4"/>
      <c r="I47" s="6"/>
      <c r="J47" s="31"/>
      <c r="K47" s="4"/>
      <c r="L47" s="4"/>
      <c r="M47" s="6"/>
      <c r="N47" s="31"/>
      <c r="O47" s="4"/>
      <c r="P47" s="4"/>
      <c r="Q47" s="6"/>
      <c r="R47" s="31"/>
      <c r="S47" s="4"/>
      <c r="T47" s="4"/>
      <c r="U47" s="6"/>
      <c r="V47" s="31"/>
      <c r="W47" s="4"/>
      <c r="X47" s="4"/>
      <c r="Y47" s="6"/>
    </row>
    <row r="48" ht="15.75" customHeight="1">
      <c r="A48" s="17"/>
      <c r="B48" s="4"/>
      <c r="C48" s="87"/>
      <c r="D48" s="59"/>
      <c r="E48" s="219"/>
      <c r="F48" s="31"/>
      <c r="G48" s="4"/>
      <c r="H48" s="4"/>
      <c r="I48" s="6"/>
      <c r="J48" s="31"/>
      <c r="K48" s="4"/>
      <c r="L48" s="4"/>
      <c r="M48" s="6"/>
      <c r="N48" s="31"/>
      <c r="O48" s="4"/>
      <c r="P48" s="4"/>
      <c r="Q48" s="6"/>
      <c r="R48" s="31"/>
      <c r="S48" s="4"/>
      <c r="T48" s="4"/>
      <c r="U48" s="6"/>
      <c r="V48" s="31"/>
      <c r="W48" s="4"/>
      <c r="X48" s="4"/>
      <c r="Y48" s="6"/>
    </row>
    <row r="49" ht="15.75" customHeight="1">
      <c r="A49" s="17"/>
      <c r="B49" s="4"/>
      <c r="C49" s="87"/>
      <c r="D49" s="59"/>
      <c r="E49" s="219"/>
      <c r="F49" s="31"/>
      <c r="G49" s="4"/>
      <c r="H49" s="4"/>
      <c r="I49" s="6"/>
      <c r="J49" s="31"/>
      <c r="K49" s="4"/>
      <c r="L49" s="4"/>
      <c r="M49" s="6"/>
      <c r="N49" s="31"/>
      <c r="O49" s="4"/>
      <c r="P49" s="4"/>
      <c r="Q49" s="6"/>
      <c r="R49" s="31"/>
      <c r="S49" s="4"/>
      <c r="T49" s="4"/>
      <c r="U49" s="6"/>
      <c r="V49" s="31"/>
      <c r="W49" s="4"/>
      <c r="X49" s="4"/>
      <c r="Y49" s="6"/>
    </row>
    <row r="50" ht="15.75" customHeight="1">
      <c r="A50" s="17"/>
      <c r="B50" s="4"/>
      <c r="C50" s="87"/>
      <c r="D50" s="59"/>
      <c r="E50" s="219"/>
      <c r="F50" s="31"/>
      <c r="G50" s="4"/>
      <c r="H50" s="4"/>
      <c r="I50" s="6"/>
      <c r="J50" s="31"/>
      <c r="K50" s="4"/>
      <c r="L50" s="4"/>
      <c r="M50" s="6"/>
      <c r="N50" s="31"/>
      <c r="O50" s="4"/>
      <c r="P50" s="4"/>
      <c r="Q50" s="6"/>
      <c r="R50" s="31"/>
      <c r="S50" s="4"/>
      <c r="T50" s="4"/>
      <c r="U50" s="6"/>
      <c r="V50" s="31"/>
      <c r="W50" s="4"/>
      <c r="X50" s="4"/>
      <c r="Y50" s="6"/>
    </row>
    <row r="51" ht="15.75" customHeight="1">
      <c r="A51" s="17"/>
      <c r="B51" s="4"/>
      <c r="C51" s="87"/>
      <c r="D51" s="59"/>
      <c r="E51" s="219"/>
      <c r="F51" s="31"/>
      <c r="G51" s="4"/>
      <c r="H51" s="4"/>
      <c r="I51" s="6"/>
      <c r="J51" s="31"/>
      <c r="K51" s="4"/>
      <c r="L51" s="4"/>
      <c r="M51" s="6"/>
      <c r="N51" s="31"/>
      <c r="O51" s="4"/>
      <c r="P51" s="4"/>
      <c r="Q51" s="6"/>
      <c r="R51" s="31"/>
      <c r="S51" s="4"/>
      <c r="T51" s="4"/>
      <c r="U51" s="6"/>
      <c r="V51" s="31"/>
      <c r="W51" s="4"/>
      <c r="X51" s="4"/>
      <c r="Y51" s="6"/>
    </row>
    <row r="52" ht="15.75" customHeight="1">
      <c r="A52" s="17"/>
      <c r="B52" s="4"/>
      <c r="C52" s="87"/>
      <c r="D52" s="59"/>
      <c r="E52" s="219"/>
      <c r="F52" s="31"/>
      <c r="G52" s="4"/>
      <c r="H52" s="4"/>
      <c r="I52" s="6"/>
      <c r="J52" s="31"/>
      <c r="K52" s="4"/>
      <c r="L52" s="4"/>
      <c r="M52" s="6"/>
      <c r="N52" s="31"/>
      <c r="O52" s="4"/>
      <c r="P52" s="4"/>
      <c r="Q52" s="6"/>
      <c r="R52" s="31"/>
      <c r="S52" s="4"/>
      <c r="T52" s="4"/>
      <c r="U52" s="6"/>
      <c r="V52" s="31"/>
      <c r="W52" s="4"/>
      <c r="X52" s="4"/>
      <c r="Y52" s="6"/>
    </row>
    <row r="53" ht="15.75" customHeight="1">
      <c r="A53" s="17"/>
      <c r="B53" s="4"/>
      <c r="C53" s="87"/>
      <c r="D53" s="59"/>
      <c r="E53" s="219"/>
      <c r="F53" s="31"/>
      <c r="G53" s="4"/>
      <c r="H53" s="4"/>
      <c r="I53" s="6"/>
      <c r="J53" s="31"/>
      <c r="K53" s="4"/>
      <c r="L53" s="4"/>
      <c r="M53" s="6"/>
      <c r="N53" s="31"/>
      <c r="O53" s="4"/>
      <c r="P53" s="4"/>
      <c r="Q53" s="6"/>
      <c r="R53" s="31"/>
      <c r="S53" s="4"/>
      <c r="T53" s="4"/>
      <c r="U53" s="6"/>
      <c r="V53" s="31"/>
      <c r="W53" s="4"/>
      <c r="X53" s="4"/>
      <c r="Y53" s="6"/>
    </row>
    <row r="54" ht="15.75" customHeight="1">
      <c r="A54" s="17"/>
      <c r="B54" s="4"/>
      <c r="C54" s="87"/>
      <c r="D54" s="59"/>
      <c r="E54" s="219"/>
      <c r="F54" s="31"/>
      <c r="G54" s="4"/>
      <c r="H54" s="4"/>
      <c r="I54" s="6"/>
      <c r="J54" s="31"/>
      <c r="K54" s="4"/>
      <c r="L54" s="4"/>
      <c r="M54" s="6"/>
      <c r="N54" s="31"/>
      <c r="O54" s="4"/>
      <c r="P54" s="4"/>
      <c r="Q54" s="6"/>
      <c r="R54" s="31"/>
      <c r="S54" s="4"/>
      <c r="T54" s="4"/>
      <c r="U54" s="6"/>
      <c r="V54" s="31"/>
      <c r="W54" s="4"/>
      <c r="X54" s="4"/>
      <c r="Y54" s="6"/>
    </row>
    <row r="55" ht="15.75" customHeight="1">
      <c r="A55" s="17"/>
      <c r="B55" s="4"/>
      <c r="C55" s="87"/>
      <c r="D55" s="59"/>
      <c r="E55" s="219"/>
      <c r="F55" s="31"/>
      <c r="G55" s="4"/>
      <c r="H55" s="4"/>
      <c r="I55" s="6"/>
      <c r="J55" s="31"/>
      <c r="K55" s="4"/>
      <c r="L55" s="4"/>
      <c r="M55" s="6"/>
      <c r="N55" s="31"/>
      <c r="O55" s="4"/>
      <c r="P55" s="4"/>
      <c r="Q55" s="6"/>
      <c r="R55" s="31"/>
      <c r="S55" s="4"/>
      <c r="T55" s="4"/>
      <c r="U55" s="6"/>
      <c r="V55" s="31"/>
      <c r="W55" s="4"/>
      <c r="X55" s="4"/>
      <c r="Y55" s="6"/>
    </row>
    <row r="56" ht="15.75" customHeight="1">
      <c r="A56" s="17"/>
      <c r="B56" s="4"/>
      <c r="C56" s="87"/>
      <c r="D56" s="59"/>
      <c r="E56" s="219"/>
      <c r="F56" s="31"/>
      <c r="G56" s="4"/>
      <c r="H56" s="4"/>
      <c r="I56" s="6"/>
      <c r="J56" s="31"/>
      <c r="K56" s="4"/>
      <c r="L56" s="4"/>
      <c r="M56" s="6"/>
      <c r="N56" s="31"/>
      <c r="O56" s="4"/>
      <c r="P56" s="4"/>
      <c r="Q56" s="6"/>
      <c r="R56" s="31"/>
      <c r="S56" s="4"/>
      <c r="T56" s="4"/>
      <c r="U56" s="6"/>
      <c r="V56" s="31"/>
      <c r="W56" s="4"/>
      <c r="X56" s="4"/>
      <c r="Y56" s="6"/>
    </row>
    <row r="57" ht="15.75" customHeight="1">
      <c r="A57" s="17"/>
      <c r="B57" s="4"/>
      <c r="C57" s="87"/>
      <c r="D57" s="59"/>
      <c r="E57" s="219"/>
      <c r="F57" s="31"/>
      <c r="G57" s="4"/>
      <c r="H57" s="4"/>
      <c r="I57" s="6"/>
      <c r="J57" s="31"/>
      <c r="K57" s="4"/>
      <c r="L57" s="4"/>
      <c r="M57" s="6"/>
      <c r="N57" s="31"/>
      <c r="O57" s="4"/>
      <c r="P57" s="4"/>
      <c r="Q57" s="6"/>
      <c r="R57" s="31"/>
      <c r="S57" s="4"/>
      <c r="T57" s="4"/>
      <c r="U57" s="6"/>
      <c r="V57" s="31"/>
      <c r="W57" s="4"/>
      <c r="X57" s="4"/>
      <c r="Y57" s="6"/>
    </row>
    <row r="58" ht="15.75" customHeight="1">
      <c r="A58" s="17"/>
      <c r="B58" s="4"/>
      <c r="C58" s="87"/>
      <c r="D58" s="59"/>
      <c r="E58" s="219"/>
      <c r="F58" s="31"/>
      <c r="G58" s="4"/>
      <c r="H58" s="4"/>
      <c r="I58" s="6"/>
      <c r="J58" s="31"/>
      <c r="K58" s="4"/>
      <c r="L58" s="4"/>
      <c r="M58" s="6"/>
      <c r="N58" s="31"/>
      <c r="O58" s="4"/>
      <c r="P58" s="4"/>
      <c r="Q58" s="6"/>
      <c r="R58" s="31"/>
      <c r="S58" s="4"/>
      <c r="T58" s="4"/>
      <c r="U58" s="6"/>
      <c r="V58" s="31"/>
      <c r="W58" s="4"/>
      <c r="X58" s="4"/>
      <c r="Y58" s="6"/>
    </row>
    <row r="59" ht="15.75" customHeight="1">
      <c r="A59" s="17"/>
      <c r="B59" s="4"/>
      <c r="C59" s="87"/>
      <c r="D59" s="59"/>
      <c r="E59" s="219"/>
      <c r="F59" s="31"/>
      <c r="G59" s="4"/>
      <c r="H59" s="4"/>
      <c r="I59" s="6"/>
      <c r="J59" s="31"/>
      <c r="K59" s="4"/>
      <c r="L59" s="4"/>
      <c r="M59" s="6"/>
      <c r="N59" s="31"/>
      <c r="O59" s="4"/>
      <c r="P59" s="4"/>
      <c r="Q59" s="6"/>
      <c r="R59" s="31"/>
      <c r="S59" s="4"/>
      <c r="T59" s="4"/>
      <c r="U59" s="6"/>
      <c r="V59" s="31"/>
      <c r="W59" s="4"/>
      <c r="X59" s="4"/>
      <c r="Y59" s="6"/>
    </row>
    <row r="60" ht="15.75" customHeight="1">
      <c r="A60" s="17"/>
      <c r="B60" s="4"/>
      <c r="C60" s="87"/>
      <c r="D60" s="59"/>
      <c r="E60" s="219"/>
      <c r="F60" s="31"/>
      <c r="G60" s="4"/>
      <c r="H60" s="4"/>
      <c r="I60" s="6"/>
      <c r="J60" s="31"/>
      <c r="K60" s="4"/>
      <c r="L60" s="4"/>
      <c r="M60" s="6"/>
      <c r="N60" s="31"/>
      <c r="O60" s="4"/>
      <c r="P60" s="4"/>
      <c r="Q60" s="6"/>
      <c r="R60" s="31"/>
      <c r="S60" s="4"/>
      <c r="T60" s="4"/>
      <c r="U60" s="6"/>
      <c r="V60" s="31"/>
      <c r="W60" s="4"/>
      <c r="X60" s="4"/>
      <c r="Y60" s="6"/>
    </row>
    <row r="61" ht="15.75" customHeight="1">
      <c r="A61" s="17"/>
      <c r="B61" s="4"/>
      <c r="C61" s="87"/>
      <c r="D61" s="59"/>
      <c r="E61" s="219"/>
      <c r="F61" s="31"/>
      <c r="G61" s="4"/>
      <c r="H61" s="4"/>
      <c r="I61" s="6"/>
      <c r="J61" s="31"/>
      <c r="K61" s="4"/>
      <c r="L61" s="4"/>
      <c r="M61" s="6"/>
      <c r="N61" s="31"/>
      <c r="O61" s="4"/>
      <c r="P61" s="4"/>
      <c r="Q61" s="6"/>
      <c r="R61" s="31"/>
      <c r="S61" s="4"/>
      <c r="T61" s="4"/>
      <c r="U61" s="6"/>
      <c r="V61" s="31"/>
      <c r="W61" s="4"/>
      <c r="X61" s="4"/>
      <c r="Y61" s="6"/>
    </row>
    <row r="62" ht="15.75" customHeight="1">
      <c r="A62" s="17"/>
      <c r="B62" s="4"/>
      <c r="C62" s="87"/>
      <c r="D62" s="59"/>
      <c r="E62" s="219"/>
      <c r="F62" s="31"/>
      <c r="G62" s="4"/>
      <c r="H62" s="4"/>
      <c r="I62" s="6"/>
      <c r="J62" s="31"/>
      <c r="K62" s="4"/>
      <c r="L62" s="4"/>
      <c r="M62" s="6"/>
      <c r="N62" s="31"/>
      <c r="O62" s="4"/>
      <c r="P62" s="4"/>
      <c r="Q62" s="6"/>
      <c r="R62" s="31"/>
      <c r="S62" s="4"/>
      <c r="T62" s="4"/>
      <c r="U62" s="6"/>
      <c r="V62" s="31"/>
      <c r="W62" s="4"/>
      <c r="X62" s="4"/>
      <c r="Y62" s="6"/>
    </row>
    <row r="63" ht="15.75" customHeight="1">
      <c r="A63" s="17"/>
      <c r="B63" s="4"/>
      <c r="C63" s="87"/>
      <c r="D63" s="59"/>
      <c r="E63" s="219"/>
      <c r="F63" s="31"/>
      <c r="G63" s="4"/>
      <c r="H63" s="4"/>
      <c r="I63" s="6"/>
      <c r="J63" s="31"/>
      <c r="K63" s="4"/>
      <c r="L63" s="4"/>
      <c r="M63" s="6"/>
      <c r="N63" s="31"/>
      <c r="O63" s="4"/>
      <c r="P63" s="4"/>
      <c r="Q63" s="6"/>
      <c r="R63" s="31"/>
      <c r="S63" s="4"/>
      <c r="T63" s="4"/>
      <c r="U63" s="6"/>
      <c r="V63" s="31"/>
      <c r="W63" s="4"/>
      <c r="X63" s="4"/>
      <c r="Y63" s="6"/>
    </row>
    <row r="64" ht="15.75" customHeight="1">
      <c r="A64" s="17"/>
      <c r="B64" s="4"/>
      <c r="C64" s="87"/>
      <c r="D64" s="59"/>
      <c r="E64" s="219"/>
      <c r="F64" s="31"/>
      <c r="G64" s="4"/>
      <c r="H64" s="4"/>
      <c r="I64" s="6"/>
      <c r="J64" s="31"/>
      <c r="K64" s="4"/>
      <c r="L64" s="4"/>
      <c r="M64" s="6"/>
      <c r="N64" s="31"/>
      <c r="O64" s="4"/>
      <c r="P64" s="4"/>
      <c r="Q64" s="6"/>
      <c r="R64" s="31"/>
      <c r="S64" s="4"/>
      <c r="T64" s="4"/>
      <c r="U64" s="6"/>
      <c r="V64" s="31"/>
      <c r="W64" s="4"/>
      <c r="X64" s="4"/>
      <c r="Y64" s="6"/>
    </row>
    <row r="65" ht="15.75" customHeight="1">
      <c r="A65" s="17"/>
      <c r="B65" s="4"/>
      <c r="C65" s="87"/>
      <c r="D65" s="59"/>
      <c r="E65" s="219"/>
      <c r="F65" s="31"/>
      <c r="G65" s="4"/>
      <c r="H65" s="4"/>
      <c r="I65" s="6"/>
      <c r="J65" s="31"/>
      <c r="K65" s="4"/>
      <c r="L65" s="4"/>
      <c r="M65" s="6"/>
      <c r="N65" s="31"/>
      <c r="O65" s="4"/>
      <c r="P65" s="4"/>
      <c r="Q65" s="6"/>
      <c r="R65" s="31"/>
      <c r="S65" s="4"/>
      <c r="T65" s="4"/>
      <c r="U65" s="6"/>
      <c r="V65" s="31"/>
      <c r="W65" s="4"/>
      <c r="X65" s="4"/>
      <c r="Y65" s="6"/>
    </row>
    <row r="66" ht="15.75" customHeight="1">
      <c r="A66" s="17"/>
      <c r="B66" s="4"/>
      <c r="C66" s="87"/>
      <c r="D66" s="59"/>
      <c r="E66" s="219"/>
      <c r="F66" s="31"/>
      <c r="G66" s="4"/>
      <c r="H66" s="4"/>
      <c r="I66" s="6"/>
      <c r="J66" s="31"/>
      <c r="K66" s="4"/>
      <c r="L66" s="4"/>
      <c r="M66" s="6"/>
      <c r="N66" s="31"/>
      <c r="O66" s="4"/>
      <c r="P66" s="4"/>
      <c r="Q66" s="6"/>
      <c r="R66" s="31"/>
      <c r="S66" s="4"/>
      <c r="T66" s="4"/>
      <c r="U66" s="6"/>
      <c r="V66" s="31"/>
      <c r="W66" s="4"/>
      <c r="X66" s="4"/>
      <c r="Y66" s="6"/>
    </row>
    <row r="67" ht="15.75" customHeight="1">
      <c r="A67" s="17"/>
      <c r="B67" s="4"/>
      <c r="C67" s="87"/>
      <c r="D67" s="59"/>
      <c r="E67" s="219"/>
      <c r="F67" s="31"/>
      <c r="G67" s="4"/>
      <c r="H67" s="4"/>
      <c r="I67" s="6"/>
      <c r="J67" s="31"/>
      <c r="K67" s="4"/>
      <c r="L67" s="4"/>
      <c r="M67" s="6"/>
      <c r="N67" s="31"/>
      <c r="O67" s="4"/>
      <c r="P67" s="4"/>
      <c r="Q67" s="6"/>
      <c r="R67" s="31"/>
      <c r="S67" s="4"/>
      <c r="T67" s="4"/>
      <c r="U67" s="6"/>
      <c r="V67" s="31"/>
      <c r="W67" s="4"/>
      <c r="X67" s="4"/>
      <c r="Y67" s="6"/>
    </row>
    <row r="68" ht="15.75" customHeight="1">
      <c r="A68" s="17"/>
      <c r="B68" s="4"/>
      <c r="C68" s="87"/>
      <c r="D68" s="59"/>
      <c r="E68" s="219"/>
      <c r="F68" s="31"/>
      <c r="G68" s="4"/>
      <c r="H68" s="4"/>
      <c r="I68" s="6"/>
      <c r="J68" s="31"/>
      <c r="K68" s="4"/>
      <c r="L68" s="4"/>
      <c r="M68" s="6"/>
      <c r="N68" s="31"/>
      <c r="O68" s="4"/>
      <c r="P68" s="4"/>
      <c r="Q68" s="6"/>
      <c r="R68" s="31"/>
      <c r="S68" s="4"/>
      <c r="T68" s="4"/>
      <c r="U68" s="6"/>
      <c r="V68" s="31"/>
      <c r="W68" s="4"/>
      <c r="X68" s="4"/>
      <c r="Y68" s="6"/>
    </row>
    <row r="69" ht="15.75" customHeight="1">
      <c r="A69" s="17"/>
      <c r="B69" s="4"/>
      <c r="C69" s="87"/>
      <c r="D69" s="59"/>
      <c r="E69" s="219"/>
      <c r="F69" s="31"/>
      <c r="G69" s="4"/>
      <c r="H69" s="4"/>
      <c r="I69" s="6"/>
      <c r="J69" s="31"/>
      <c r="K69" s="4"/>
      <c r="L69" s="4"/>
      <c r="M69" s="6"/>
      <c r="N69" s="31"/>
      <c r="O69" s="4"/>
      <c r="P69" s="4"/>
      <c r="Q69" s="6"/>
      <c r="R69" s="31"/>
      <c r="S69" s="4"/>
      <c r="T69" s="4"/>
      <c r="U69" s="6"/>
      <c r="V69" s="31"/>
      <c r="W69" s="4"/>
      <c r="X69" s="4"/>
      <c r="Y69" s="6"/>
    </row>
    <row r="70" ht="15.75" customHeight="1">
      <c r="A70" s="17"/>
      <c r="B70" s="4"/>
      <c r="C70" s="87"/>
      <c r="D70" s="59"/>
      <c r="E70" s="219"/>
      <c r="F70" s="31"/>
      <c r="G70" s="4"/>
      <c r="H70" s="4"/>
      <c r="I70" s="6"/>
      <c r="J70" s="31"/>
      <c r="K70" s="4"/>
      <c r="L70" s="4"/>
      <c r="M70" s="6"/>
      <c r="N70" s="31"/>
      <c r="O70" s="4"/>
      <c r="P70" s="4"/>
      <c r="Q70" s="6"/>
      <c r="R70" s="31"/>
      <c r="S70" s="4"/>
      <c r="T70" s="4"/>
      <c r="U70" s="6"/>
      <c r="V70" s="31"/>
      <c r="W70" s="4"/>
      <c r="X70" s="4"/>
      <c r="Y70" s="6"/>
    </row>
    <row r="71" ht="15.75" customHeight="1">
      <c r="A71" s="17"/>
      <c r="B71" s="4"/>
      <c r="C71" s="87"/>
      <c r="D71" s="59"/>
      <c r="E71" s="219"/>
      <c r="F71" s="31"/>
      <c r="G71" s="4"/>
      <c r="H71" s="4"/>
      <c r="I71" s="6"/>
      <c r="J71" s="31"/>
      <c r="K71" s="4"/>
      <c r="L71" s="4"/>
      <c r="M71" s="6"/>
      <c r="N71" s="31"/>
      <c r="O71" s="4"/>
      <c r="P71" s="4"/>
      <c r="Q71" s="6"/>
      <c r="R71" s="31"/>
      <c r="S71" s="4"/>
      <c r="T71" s="4"/>
      <c r="U71" s="6"/>
      <c r="V71" s="31"/>
      <c r="W71" s="4"/>
      <c r="X71" s="4"/>
      <c r="Y71" s="6"/>
    </row>
    <row r="72" ht="15.75" customHeight="1">
      <c r="A72" s="17"/>
      <c r="B72" s="4"/>
      <c r="C72" s="87"/>
      <c r="D72" s="59"/>
      <c r="E72" s="219"/>
      <c r="F72" s="31"/>
      <c r="G72" s="4"/>
      <c r="H72" s="4"/>
      <c r="I72" s="6"/>
      <c r="J72" s="31"/>
      <c r="K72" s="4"/>
      <c r="L72" s="4"/>
      <c r="M72" s="6"/>
      <c r="N72" s="31"/>
      <c r="O72" s="4"/>
      <c r="P72" s="4"/>
      <c r="Q72" s="6"/>
      <c r="R72" s="31"/>
      <c r="S72" s="4"/>
      <c r="T72" s="4"/>
      <c r="U72" s="6"/>
      <c r="V72" s="31"/>
      <c r="W72" s="4"/>
      <c r="X72" s="4"/>
      <c r="Y72" s="6"/>
    </row>
    <row r="73" ht="15.75" customHeight="1">
      <c r="A73" s="17"/>
      <c r="B73" s="4"/>
      <c r="C73" s="87"/>
      <c r="D73" s="59"/>
      <c r="E73" s="219"/>
      <c r="F73" s="31"/>
      <c r="G73" s="4"/>
      <c r="H73" s="4"/>
      <c r="I73" s="6"/>
      <c r="J73" s="31"/>
      <c r="K73" s="4"/>
      <c r="L73" s="4"/>
      <c r="M73" s="6"/>
      <c r="N73" s="31"/>
      <c r="O73" s="4"/>
      <c r="P73" s="4"/>
      <c r="Q73" s="6"/>
      <c r="R73" s="31"/>
      <c r="S73" s="4"/>
      <c r="T73" s="4"/>
      <c r="U73" s="6"/>
      <c r="V73" s="31"/>
      <c r="W73" s="4"/>
      <c r="X73" s="4"/>
      <c r="Y73" s="6"/>
    </row>
    <row r="74" ht="15.75" customHeight="1">
      <c r="A74" s="17"/>
      <c r="B74" s="4"/>
      <c r="C74" s="87"/>
      <c r="D74" s="59"/>
      <c r="E74" s="219"/>
      <c r="F74" s="31"/>
      <c r="G74" s="4"/>
      <c r="H74" s="4"/>
      <c r="I74" s="6"/>
      <c r="J74" s="31"/>
      <c r="K74" s="4"/>
      <c r="L74" s="4"/>
      <c r="M74" s="6"/>
      <c r="N74" s="31"/>
      <c r="O74" s="4"/>
      <c r="P74" s="4"/>
      <c r="Q74" s="6"/>
      <c r="R74" s="31"/>
      <c r="S74" s="4"/>
      <c r="T74" s="4"/>
      <c r="U74" s="6"/>
      <c r="V74" s="31"/>
      <c r="W74" s="4"/>
      <c r="X74" s="4"/>
      <c r="Y74" s="6"/>
    </row>
    <row r="75" ht="15.75" customHeight="1">
      <c r="A75" s="17"/>
      <c r="B75" s="4"/>
      <c r="C75" s="87"/>
      <c r="D75" s="59"/>
      <c r="E75" s="219"/>
      <c r="F75" s="31"/>
      <c r="G75" s="4"/>
      <c r="H75" s="4"/>
      <c r="I75" s="6"/>
      <c r="J75" s="31"/>
      <c r="K75" s="4"/>
      <c r="L75" s="4"/>
      <c r="M75" s="6"/>
      <c r="N75" s="31"/>
      <c r="O75" s="4"/>
      <c r="P75" s="4"/>
      <c r="Q75" s="6"/>
      <c r="R75" s="31"/>
      <c r="S75" s="4"/>
      <c r="T75" s="4"/>
      <c r="U75" s="6"/>
      <c r="V75" s="31"/>
      <c r="W75" s="4"/>
      <c r="X75" s="4"/>
      <c r="Y75" s="6"/>
    </row>
    <row r="76" ht="15.75" customHeight="1">
      <c r="A76" s="17"/>
      <c r="B76" s="4"/>
      <c r="C76" s="87"/>
      <c r="D76" s="59"/>
      <c r="E76" s="219"/>
      <c r="F76" s="31"/>
      <c r="G76" s="4"/>
      <c r="H76" s="4"/>
      <c r="I76" s="6"/>
      <c r="J76" s="31"/>
      <c r="K76" s="4"/>
      <c r="L76" s="4"/>
      <c r="M76" s="6"/>
      <c r="N76" s="31"/>
      <c r="O76" s="4"/>
      <c r="P76" s="4"/>
      <c r="Q76" s="6"/>
      <c r="R76" s="31"/>
      <c r="S76" s="4"/>
      <c r="T76" s="4"/>
      <c r="U76" s="6"/>
      <c r="V76" s="31"/>
      <c r="W76" s="4"/>
      <c r="X76" s="4"/>
      <c r="Y76" s="6"/>
    </row>
    <row r="77" ht="15.75" customHeight="1">
      <c r="A77" s="17"/>
      <c r="B77" s="4"/>
      <c r="C77" s="87"/>
      <c r="D77" s="59"/>
      <c r="E77" s="219"/>
      <c r="F77" s="31"/>
      <c r="G77" s="4"/>
      <c r="H77" s="4"/>
      <c r="I77" s="6"/>
      <c r="J77" s="31"/>
      <c r="K77" s="4"/>
      <c r="L77" s="4"/>
      <c r="M77" s="6"/>
      <c r="N77" s="31"/>
      <c r="O77" s="4"/>
      <c r="P77" s="4"/>
      <c r="Q77" s="6"/>
      <c r="R77" s="31"/>
      <c r="S77" s="4"/>
      <c r="T77" s="4"/>
      <c r="U77" s="6"/>
      <c r="V77" s="31"/>
      <c r="W77" s="4"/>
      <c r="X77" s="4"/>
      <c r="Y77" s="6"/>
    </row>
    <row r="78" ht="15.75" customHeight="1">
      <c r="A78" s="17"/>
      <c r="B78" s="4"/>
      <c r="C78" s="87"/>
      <c r="D78" s="59"/>
      <c r="E78" s="219"/>
      <c r="F78" s="31"/>
      <c r="G78" s="4"/>
      <c r="H78" s="4"/>
      <c r="I78" s="6"/>
      <c r="J78" s="31"/>
      <c r="K78" s="4"/>
      <c r="L78" s="4"/>
      <c r="M78" s="6"/>
      <c r="N78" s="31"/>
      <c r="O78" s="4"/>
      <c r="P78" s="4"/>
      <c r="Q78" s="6"/>
      <c r="R78" s="31"/>
      <c r="S78" s="4"/>
      <c r="T78" s="4"/>
      <c r="U78" s="6"/>
      <c r="V78" s="31"/>
      <c r="W78" s="4"/>
      <c r="X78" s="4"/>
      <c r="Y78" s="6"/>
    </row>
    <row r="79" ht="15.75" customHeight="1">
      <c r="A79" s="17"/>
      <c r="B79" s="4"/>
      <c r="C79" s="87"/>
      <c r="D79" s="59"/>
      <c r="E79" s="219"/>
      <c r="F79" s="31"/>
      <c r="G79" s="4"/>
      <c r="H79" s="4"/>
      <c r="I79" s="6"/>
      <c r="J79" s="31"/>
      <c r="K79" s="4"/>
      <c r="L79" s="4"/>
      <c r="M79" s="6"/>
      <c r="N79" s="31"/>
      <c r="O79" s="4"/>
      <c r="P79" s="4"/>
      <c r="Q79" s="6"/>
      <c r="R79" s="31"/>
      <c r="S79" s="4"/>
      <c r="T79" s="4"/>
      <c r="U79" s="6"/>
      <c r="V79" s="31"/>
      <c r="W79" s="4"/>
      <c r="X79" s="4"/>
      <c r="Y79" s="6"/>
    </row>
    <row r="80" ht="15.75" customHeight="1">
      <c r="A80" s="17"/>
      <c r="B80" s="4"/>
      <c r="C80" s="87"/>
      <c r="D80" s="59"/>
      <c r="E80" s="219"/>
      <c r="F80" s="31"/>
      <c r="G80" s="4"/>
      <c r="H80" s="4"/>
      <c r="I80" s="6"/>
      <c r="J80" s="31"/>
      <c r="K80" s="4"/>
      <c r="L80" s="4"/>
      <c r="M80" s="6"/>
      <c r="N80" s="31"/>
      <c r="O80" s="4"/>
      <c r="P80" s="4"/>
      <c r="Q80" s="6"/>
      <c r="R80" s="31"/>
      <c r="S80" s="4"/>
      <c r="T80" s="4"/>
      <c r="U80" s="6"/>
      <c r="V80" s="31"/>
      <c r="W80" s="4"/>
      <c r="X80" s="4"/>
      <c r="Y80" s="6"/>
    </row>
    <row r="81" ht="15.75" customHeight="1">
      <c r="A81" s="17"/>
      <c r="B81" s="4"/>
      <c r="C81" s="87"/>
      <c r="D81" s="59"/>
      <c r="E81" s="219"/>
      <c r="F81" s="31"/>
      <c r="G81" s="4"/>
      <c r="H81" s="4"/>
      <c r="I81" s="6"/>
      <c r="J81" s="31"/>
      <c r="K81" s="4"/>
      <c r="L81" s="4"/>
      <c r="M81" s="6"/>
      <c r="N81" s="31"/>
      <c r="O81" s="4"/>
      <c r="P81" s="4"/>
      <c r="Q81" s="6"/>
      <c r="R81" s="31"/>
      <c r="S81" s="4"/>
      <c r="T81" s="4"/>
      <c r="U81" s="6"/>
      <c r="V81" s="31"/>
      <c r="W81" s="4"/>
      <c r="X81" s="4"/>
      <c r="Y81" s="6"/>
    </row>
    <row r="82" ht="15.75" customHeight="1">
      <c r="A82" s="17"/>
      <c r="B82" s="4"/>
      <c r="C82" s="87"/>
      <c r="D82" s="59"/>
      <c r="E82" s="219"/>
      <c r="F82" s="31"/>
      <c r="G82" s="4"/>
      <c r="H82" s="4"/>
      <c r="I82" s="6"/>
      <c r="J82" s="31"/>
      <c r="K82" s="4"/>
      <c r="L82" s="4"/>
      <c r="M82" s="6"/>
      <c r="N82" s="31"/>
      <c r="O82" s="4"/>
      <c r="P82" s="4"/>
      <c r="Q82" s="6"/>
      <c r="R82" s="31"/>
      <c r="S82" s="4"/>
      <c r="T82" s="4"/>
      <c r="U82" s="6"/>
      <c r="V82" s="31"/>
      <c r="W82" s="4"/>
      <c r="X82" s="4"/>
      <c r="Y82" s="6"/>
    </row>
    <row r="83" ht="15.75" customHeight="1">
      <c r="A83" s="17"/>
      <c r="B83" s="4"/>
      <c r="C83" s="87"/>
      <c r="D83" s="59"/>
      <c r="E83" s="219"/>
      <c r="F83" s="31"/>
      <c r="G83" s="4"/>
      <c r="H83" s="4"/>
      <c r="I83" s="6"/>
      <c r="J83" s="31"/>
      <c r="K83" s="4"/>
      <c r="L83" s="4"/>
      <c r="M83" s="6"/>
      <c r="N83" s="31"/>
      <c r="O83" s="4"/>
      <c r="P83" s="4"/>
      <c r="Q83" s="6"/>
      <c r="R83" s="31"/>
      <c r="S83" s="4"/>
      <c r="T83" s="4"/>
      <c r="U83" s="6"/>
      <c r="V83" s="31"/>
      <c r="W83" s="4"/>
      <c r="X83" s="4"/>
      <c r="Y83" s="6"/>
    </row>
    <row r="84" ht="15.75" customHeight="1">
      <c r="A84" s="17"/>
      <c r="B84" s="4"/>
      <c r="C84" s="87"/>
      <c r="D84" s="59"/>
      <c r="E84" s="219"/>
      <c r="F84" s="31"/>
      <c r="G84" s="4"/>
      <c r="H84" s="4"/>
      <c r="I84" s="6"/>
      <c r="J84" s="31"/>
      <c r="K84" s="4"/>
      <c r="L84" s="4"/>
      <c r="M84" s="6"/>
      <c r="N84" s="31"/>
      <c r="O84" s="4"/>
      <c r="P84" s="4"/>
      <c r="Q84" s="6"/>
      <c r="R84" s="31"/>
      <c r="S84" s="4"/>
      <c r="T84" s="4"/>
      <c r="U84" s="6"/>
      <c r="V84" s="31"/>
      <c r="W84" s="4"/>
      <c r="X84" s="4"/>
      <c r="Y84" s="6"/>
    </row>
    <row r="85" ht="15.75" customHeight="1">
      <c r="A85" s="17"/>
      <c r="B85" s="4"/>
      <c r="C85" s="87"/>
      <c r="D85" s="59"/>
      <c r="E85" s="219"/>
      <c r="F85" s="31"/>
      <c r="G85" s="4"/>
      <c r="H85" s="4"/>
      <c r="I85" s="6"/>
      <c r="J85" s="31"/>
      <c r="K85" s="4"/>
      <c r="L85" s="4"/>
      <c r="M85" s="6"/>
      <c r="N85" s="31"/>
      <c r="O85" s="4"/>
      <c r="P85" s="4"/>
      <c r="Q85" s="6"/>
      <c r="R85" s="31"/>
      <c r="S85" s="4"/>
      <c r="T85" s="4"/>
      <c r="U85" s="6"/>
      <c r="V85" s="31"/>
      <c r="W85" s="4"/>
      <c r="X85" s="4"/>
      <c r="Y85" s="6"/>
    </row>
    <row r="86" ht="15.75" customHeight="1">
      <c r="A86" s="17"/>
      <c r="B86" s="4"/>
      <c r="C86" s="87"/>
      <c r="D86" s="59"/>
      <c r="E86" s="219"/>
      <c r="F86" s="31"/>
      <c r="G86" s="4"/>
      <c r="H86" s="4"/>
      <c r="I86" s="6"/>
      <c r="J86" s="31"/>
      <c r="K86" s="4"/>
      <c r="L86" s="4"/>
      <c r="M86" s="6"/>
      <c r="N86" s="31"/>
      <c r="O86" s="4"/>
      <c r="P86" s="4"/>
      <c r="Q86" s="6"/>
      <c r="R86" s="31"/>
      <c r="S86" s="4"/>
      <c r="T86" s="4"/>
      <c r="U86" s="6"/>
      <c r="V86" s="31"/>
      <c r="W86" s="4"/>
      <c r="X86" s="4"/>
      <c r="Y86" s="6"/>
    </row>
    <row r="87" ht="15.75" customHeight="1">
      <c r="A87" s="17"/>
      <c r="B87" s="4"/>
      <c r="C87" s="87"/>
      <c r="D87" s="59"/>
      <c r="E87" s="219"/>
      <c r="F87" s="31"/>
      <c r="G87" s="4"/>
      <c r="H87" s="4"/>
      <c r="I87" s="6"/>
      <c r="J87" s="31"/>
      <c r="K87" s="4"/>
      <c r="L87" s="4"/>
      <c r="M87" s="6"/>
      <c r="N87" s="31"/>
      <c r="O87" s="4"/>
      <c r="P87" s="4"/>
      <c r="Q87" s="6"/>
      <c r="R87" s="31"/>
      <c r="S87" s="4"/>
      <c r="T87" s="4"/>
      <c r="U87" s="6"/>
      <c r="V87" s="31"/>
      <c r="W87" s="4"/>
      <c r="X87" s="4"/>
      <c r="Y87" s="6"/>
    </row>
    <row r="88" ht="15.75" customHeight="1">
      <c r="A88" s="17"/>
      <c r="B88" s="4"/>
      <c r="C88" s="87"/>
      <c r="D88" s="59"/>
      <c r="E88" s="219"/>
      <c r="F88" s="31"/>
      <c r="G88" s="4"/>
      <c r="H88" s="4"/>
      <c r="I88" s="6"/>
      <c r="J88" s="31"/>
      <c r="K88" s="4"/>
      <c r="L88" s="4"/>
      <c r="M88" s="6"/>
      <c r="N88" s="31"/>
      <c r="O88" s="4"/>
      <c r="P88" s="4"/>
      <c r="Q88" s="6"/>
      <c r="R88" s="31"/>
      <c r="S88" s="4"/>
      <c r="T88" s="4"/>
      <c r="U88" s="6"/>
      <c r="V88" s="31"/>
      <c r="W88" s="4"/>
      <c r="X88" s="4"/>
      <c r="Y88" s="6"/>
    </row>
    <row r="89" ht="15.75" customHeight="1">
      <c r="A89" s="17"/>
      <c r="B89" s="4"/>
      <c r="C89" s="87"/>
      <c r="D89" s="59"/>
      <c r="E89" s="219"/>
      <c r="F89" s="31"/>
      <c r="G89" s="4"/>
      <c r="H89" s="4"/>
      <c r="I89" s="6"/>
      <c r="J89" s="31"/>
      <c r="K89" s="4"/>
      <c r="L89" s="4"/>
      <c r="M89" s="6"/>
      <c r="N89" s="31"/>
      <c r="O89" s="4"/>
      <c r="P89" s="4"/>
      <c r="Q89" s="6"/>
      <c r="R89" s="31"/>
      <c r="S89" s="4"/>
      <c r="T89" s="4"/>
      <c r="U89" s="6"/>
      <c r="V89" s="31"/>
      <c r="W89" s="4"/>
      <c r="X89" s="4"/>
      <c r="Y89" s="6"/>
    </row>
    <row r="90" ht="15.75" customHeight="1">
      <c r="A90" s="17"/>
      <c r="B90" s="4"/>
      <c r="C90" s="87"/>
      <c r="D90" s="59"/>
      <c r="E90" s="219"/>
      <c r="F90" s="31"/>
      <c r="G90" s="4"/>
      <c r="H90" s="4"/>
      <c r="I90" s="6"/>
      <c r="J90" s="31"/>
      <c r="K90" s="4"/>
      <c r="L90" s="4"/>
      <c r="M90" s="6"/>
      <c r="N90" s="31"/>
      <c r="O90" s="4"/>
      <c r="P90" s="4"/>
      <c r="Q90" s="6"/>
      <c r="R90" s="31"/>
      <c r="S90" s="4"/>
      <c r="T90" s="4"/>
      <c r="U90" s="6"/>
      <c r="V90" s="31"/>
      <c r="W90" s="4"/>
      <c r="X90" s="4"/>
      <c r="Y90" s="6"/>
    </row>
    <row r="91" ht="15.75" customHeight="1">
      <c r="A91" s="17"/>
      <c r="B91" s="4"/>
      <c r="C91" s="87"/>
      <c r="D91" s="59"/>
      <c r="E91" s="219"/>
      <c r="F91" s="31"/>
      <c r="G91" s="4"/>
      <c r="H91" s="4"/>
      <c r="I91" s="6"/>
      <c r="J91" s="31"/>
      <c r="K91" s="4"/>
      <c r="L91" s="4"/>
      <c r="M91" s="6"/>
      <c r="N91" s="31"/>
      <c r="O91" s="4"/>
      <c r="P91" s="4"/>
      <c r="Q91" s="6"/>
      <c r="R91" s="31"/>
      <c r="S91" s="4"/>
      <c r="T91" s="4"/>
      <c r="U91" s="6"/>
      <c r="V91" s="31"/>
      <c r="W91" s="4"/>
      <c r="X91" s="4"/>
      <c r="Y91" s="6"/>
    </row>
    <row r="92" ht="15.75" customHeight="1">
      <c r="A92" s="17"/>
      <c r="B92" s="4"/>
      <c r="C92" s="87"/>
      <c r="D92" s="59"/>
      <c r="E92" s="219"/>
      <c r="F92" s="31"/>
      <c r="G92" s="4"/>
      <c r="H92" s="4"/>
      <c r="I92" s="6"/>
      <c r="J92" s="31"/>
      <c r="K92" s="4"/>
      <c r="L92" s="4"/>
      <c r="M92" s="6"/>
      <c r="N92" s="31"/>
      <c r="O92" s="4"/>
      <c r="P92" s="4"/>
      <c r="Q92" s="6"/>
      <c r="R92" s="31"/>
      <c r="S92" s="4"/>
      <c r="T92" s="4"/>
      <c r="U92" s="6"/>
      <c r="V92" s="31"/>
      <c r="W92" s="4"/>
      <c r="X92" s="4"/>
      <c r="Y92" s="6"/>
    </row>
    <row r="93" ht="15.75" customHeight="1">
      <c r="A93" s="17"/>
      <c r="B93" s="4"/>
      <c r="C93" s="87"/>
      <c r="D93" s="59"/>
      <c r="E93" s="219"/>
      <c r="F93" s="31"/>
      <c r="G93" s="4"/>
      <c r="H93" s="4"/>
      <c r="I93" s="6"/>
      <c r="J93" s="31"/>
      <c r="K93" s="4"/>
      <c r="L93" s="4"/>
      <c r="M93" s="6"/>
      <c r="N93" s="31"/>
      <c r="O93" s="4"/>
      <c r="P93" s="4"/>
      <c r="Q93" s="6"/>
      <c r="R93" s="31"/>
      <c r="S93" s="4"/>
      <c r="T93" s="4"/>
      <c r="U93" s="6"/>
      <c r="V93" s="31"/>
      <c r="W93" s="4"/>
      <c r="X93" s="4"/>
      <c r="Y93" s="6"/>
    </row>
    <row r="94" ht="15.75" customHeight="1">
      <c r="A94" s="17"/>
      <c r="B94" s="4"/>
      <c r="C94" s="87"/>
      <c r="D94" s="59"/>
      <c r="E94" s="219"/>
      <c r="F94" s="31"/>
      <c r="G94" s="4"/>
      <c r="H94" s="4"/>
      <c r="I94" s="6"/>
      <c r="J94" s="31"/>
      <c r="K94" s="4"/>
      <c r="L94" s="4"/>
      <c r="M94" s="6"/>
      <c r="N94" s="31"/>
      <c r="O94" s="4"/>
      <c r="P94" s="4"/>
      <c r="Q94" s="6"/>
      <c r="R94" s="31"/>
      <c r="S94" s="4"/>
      <c r="T94" s="4"/>
      <c r="U94" s="6"/>
      <c r="V94" s="31"/>
      <c r="W94" s="4"/>
      <c r="X94" s="4"/>
      <c r="Y94" s="6"/>
    </row>
    <row r="95" ht="15.75" customHeight="1">
      <c r="A95" s="17"/>
      <c r="B95" s="4"/>
      <c r="C95" s="87"/>
      <c r="D95" s="59"/>
      <c r="E95" s="219"/>
      <c r="F95" s="31"/>
      <c r="G95" s="4"/>
      <c r="H95" s="4"/>
      <c r="I95" s="6"/>
      <c r="J95" s="31"/>
      <c r="K95" s="4"/>
      <c r="L95" s="4"/>
      <c r="M95" s="6"/>
      <c r="N95" s="31"/>
      <c r="O95" s="4"/>
      <c r="P95" s="4"/>
      <c r="Q95" s="6"/>
      <c r="R95" s="31"/>
      <c r="S95" s="4"/>
      <c r="T95" s="4"/>
      <c r="U95" s="6"/>
      <c r="V95" s="31"/>
      <c r="W95" s="4"/>
      <c r="X95" s="4"/>
      <c r="Y95" s="6"/>
    </row>
    <row r="96" ht="15.75" customHeight="1">
      <c r="A96" s="17"/>
      <c r="B96" s="4"/>
      <c r="C96" s="87"/>
      <c r="D96" s="59"/>
      <c r="E96" s="219"/>
      <c r="F96" s="31"/>
      <c r="G96" s="4"/>
      <c r="H96" s="4"/>
      <c r="I96" s="6"/>
      <c r="J96" s="31"/>
      <c r="K96" s="4"/>
      <c r="L96" s="4"/>
      <c r="M96" s="6"/>
      <c r="N96" s="31"/>
      <c r="O96" s="4"/>
      <c r="P96" s="4"/>
      <c r="Q96" s="6"/>
      <c r="R96" s="31"/>
      <c r="S96" s="4"/>
      <c r="T96" s="4"/>
      <c r="U96" s="6"/>
      <c r="V96" s="31"/>
      <c r="W96" s="4"/>
      <c r="X96" s="4"/>
      <c r="Y96" s="6"/>
    </row>
    <row r="97" ht="15.75" customHeight="1">
      <c r="A97" s="17"/>
      <c r="B97" s="4"/>
      <c r="C97" s="87"/>
      <c r="D97" s="59"/>
      <c r="E97" s="219"/>
      <c r="F97" s="31"/>
      <c r="G97" s="4"/>
      <c r="H97" s="4"/>
      <c r="I97" s="6"/>
      <c r="J97" s="31"/>
      <c r="K97" s="4"/>
      <c r="L97" s="4"/>
      <c r="M97" s="6"/>
      <c r="N97" s="31"/>
      <c r="O97" s="4"/>
      <c r="P97" s="4"/>
      <c r="Q97" s="6"/>
      <c r="R97" s="31"/>
      <c r="S97" s="4"/>
      <c r="T97" s="4"/>
      <c r="U97" s="6"/>
      <c r="V97" s="31"/>
      <c r="W97" s="4"/>
      <c r="X97" s="4"/>
      <c r="Y97" s="6"/>
    </row>
    <row r="98" ht="15.75" customHeight="1">
      <c r="A98" s="17"/>
      <c r="B98" s="4"/>
      <c r="C98" s="87"/>
      <c r="D98" s="59"/>
      <c r="E98" s="219"/>
      <c r="F98" s="31"/>
      <c r="G98" s="4"/>
      <c r="H98" s="4"/>
      <c r="I98" s="6"/>
      <c r="J98" s="31"/>
      <c r="K98" s="4"/>
      <c r="L98" s="4"/>
      <c r="M98" s="6"/>
      <c r="N98" s="31"/>
      <c r="O98" s="4"/>
      <c r="P98" s="4"/>
      <c r="Q98" s="6"/>
      <c r="R98" s="31"/>
      <c r="S98" s="4"/>
      <c r="T98" s="4"/>
      <c r="U98" s="6"/>
      <c r="V98" s="31"/>
      <c r="W98" s="4"/>
      <c r="X98" s="4"/>
      <c r="Y98" s="6"/>
    </row>
    <row r="99" ht="15.75" customHeight="1">
      <c r="A99" s="17"/>
      <c r="B99" s="4"/>
      <c r="C99" s="87"/>
      <c r="D99" s="59"/>
      <c r="E99" s="219"/>
      <c r="F99" s="31"/>
      <c r="G99" s="4"/>
      <c r="H99" s="4"/>
      <c r="I99" s="6"/>
      <c r="J99" s="31"/>
      <c r="K99" s="4"/>
      <c r="L99" s="4"/>
      <c r="M99" s="6"/>
      <c r="N99" s="31"/>
      <c r="O99" s="4"/>
      <c r="P99" s="4"/>
      <c r="Q99" s="6"/>
      <c r="R99" s="31"/>
      <c r="S99" s="4"/>
      <c r="T99" s="4"/>
      <c r="U99" s="6"/>
      <c r="V99" s="31"/>
      <c r="W99" s="4"/>
      <c r="X99" s="4"/>
      <c r="Y99" s="6"/>
    </row>
    <row r="100" ht="15.75" customHeight="1">
      <c r="A100" s="17"/>
      <c r="B100" s="4"/>
      <c r="C100" s="87"/>
      <c r="D100" s="59"/>
      <c r="E100" s="219"/>
      <c r="F100" s="31"/>
      <c r="G100" s="4"/>
      <c r="H100" s="4"/>
      <c r="I100" s="6"/>
      <c r="J100" s="31"/>
      <c r="K100" s="4"/>
      <c r="L100" s="4"/>
      <c r="M100" s="6"/>
      <c r="N100" s="31"/>
      <c r="O100" s="4"/>
      <c r="P100" s="4"/>
      <c r="Q100" s="6"/>
      <c r="R100" s="31"/>
      <c r="S100" s="4"/>
      <c r="T100" s="4"/>
      <c r="U100" s="6"/>
      <c r="V100" s="31"/>
      <c r="W100" s="4"/>
      <c r="X100" s="4"/>
      <c r="Y100" s="6"/>
    </row>
    <row r="101" ht="15.75" customHeight="1">
      <c r="A101" s="17"/>
      <c r="B101" s="4"/>
      <c r="C101" s="87"/>
      <c r="D101" s="59"/>
      <c r="E101" s="219"/>
      <c r="F101" s="31"/>
      <c r="G101" s="4"/>
      <c r="H101" s="4"/>
      <c r="I101" s="6"/>
      <c r="J101" s="31"/>
      <c r="K101" s="4"/>
      <c r="L101" s="4"/>
      <c r="M101" s="6"/>
      <c r="N101" s="31"/>
      <c r="O101" s="4"/>
      <c r="P101" s="4"/>
      <c r="Q101" s="6"/>
      <c r="R101" s="31"/>
      <c r="S101" s="4"/>
      <c r="T101" s="4"/>
      <c r="U101" s="6"/>
      <c r="V101" s="31"/>
      <c r="W101" s="4"/>
      <c r="X101" s="4"/>
      <c r="Y101" s="6"/>
    </row>
    <row r="102" ht="15.75" customHeight="1">
      <c r="A102" s="17"/>
      <c r="B102" s="4"/>
      <c r="C102" s="87"/>
      <c r="D102" s="59"/>
      <c r="E102" s="219"/>
      <c r="F102" s="31"/>
      <c r="G102" s="4"/>
      <c r="H102" s="4"/>
      <c r="I102" s="6"/>
      <c r="J102" s="31"/>
      <c r="K102" s="4"/>
      <c r="L102" s="4"/>
      <c r="M102" s="6"/>
      <c r="N102" s="31"/>
      <c r="O102" s="4"/>
      <c r="P102" s="4"/>
      <c r="Q102" s="6"/>
      <c r="R102" s="31"/>
      <c r="S102" s="4"/>
      <c r="T102" s="4"/>
      <c r="U102" s="6"/>
      <c r="V102" s="31"/>
      <c r="W102" s="4"/>
      <c r="X102" s="4"/>
      <c r="Y102" s="6"/>
    </row>
    <row r="103" ht="15.75" customHeight="1">
      <c r="A103" s="17"/>
      <c r="B103" s="4"/>
      <c r="C103" s="87"/>
      <c r="D103" s="59"/>
      <c r="E103" s="219"/>
      <c r="F103" s="31"/>
      <c r="G103" s="4"/>
      <c r="H103" s="4"/>
      <c r="I103" s="6"/>
      <c r="J103" s="31"/>
      <c r="K103" s="4"/>
      <c r="L103" s="4"/>
      <c r="M103" s="6"/>
      <c r="N103" s="31"/>
      <c r="O103" s="4"/>
      <c r="P103" s="4"/>
      <c r="Q103" s="6"/>
      <c r="R103" s="31"/>
      <c r="S103" s="4"/>
      <c r="T103" s="4"/>
      <c r="U103" s="6"/>
      <c r="V103" s="31"/>
      <c r="W103" s="4"/>
      <c r="X103" s="4"/>
      <c r="Y103" s="6"/>
    </row>
    <row r="104" ht="15.75" customHeight="1">
      <c r="A104" s="17"/>
      <c r="B104" s="4"/>
      <c r="C104" s="87"/>
      <c r="D104" s="59"/>
      <c r="E104" s="219"/>
      <c r="F104" s="31"/>
      <c r="G104" s="4"/>
      <c r="H104" s="4"/>
      <c r="I104" s="6"/>
      <c r="J104" s="31"/>
      <c r="K104" s="4"/>
      <c r="L104" s="4"/>
      <c r="M104" s="6"/>
      <c r="N104" s="31"/>
      <c r="O104" s="4"/>
      <c r="P104" s="4"/>
      <c r="Q104" s="6"/>
      <c r="R104" s="31"/>
      <c r="S104" s="4"/>
      <c r="T104" s="4"/>
      <c r="U104" s="6"/>
      <c r="V104" s="31"/>
      <c r="W104" s="4"/>
      <c r="X104" s="4"/>
      <c r="Y104" s="6"/>
    </row>
    <row r="105" ht="15.75" customHeight="1">
      <c r="A105" s="17"/>
      <c r="B105" s="4"/>
      <c r="C105" s="87"/>
      <c r="D105" s="59"/>
      <c r="E105" s="219"/>
      <c r="F105" s="31"/>
      <c r="G105" s="4"/>
      <c r="H105" s="4"/>
      <c r="I105" s="6"/>
      <c r="J105" s="31"/>
      <c r="K105" s="4"/>
      <c r="L105" s="4"/>
      <c r="M105" s="6"/>
      <c r="N105" s="31"/>
      <c r="O105" s="4"/>
      <c r="P105" s="4"/>
      <c r="Q105" s="6"/>
      <c r="R105" s="31"/>
      <c r="S105" s="4"/>
      <c r="T105" s="4"/>
      <c r="U105" s="6"/>
      <c r="V105" s="31"/>
      <c r="W105" s="4"/>
      <c r="X105" s="4"/>
      <c r="Y105" s="6"/>
    </row>
    <row r="106" ht="15.75" customHeight="1">
      <c r="A106" s="17"/>
      <c r="B106" s="4"/>
      <c r="C106" s="87"/>
      <c r="D106" s="59"/>
      <c r="E106" s="219"/>
      <c r="F106" s="31"/>
      <c r="G106" s="4"/>
      <c r="H106" s="4"/>
      <c r="I106" s="6"/>
      <c r="J106" s="31"/>
      <c r="K106" s="4"/>
      <c r="L106" s="4"/>
      <c r="M106" s="6"/>
      <c r="N106" s="31"/>
      <c r="O106" s="4"/>
      <c r="P106" s="4"/>
      <c r="Q106" s="6"/>
      <c r="R106" s="31"/>
      <c r="S106" s="4"/>
      <c r="T106" s="4"/>
      <c r="U106" s="6"/>
      <c r="V106" s="31"/>
      <c r="W106" s="4"/>
      <c r="X106" s="4"/>
      <c r="Y106" s="6"/>
    </row>
    <row r="107" ht="15.75" customHeight="1">
      <c r="A107" s="17"/>
      <c r="B107" s="4"/>
      <c r="C107" s="87"/>
      <c r="D107" s="59"/>
      <c r="E107" s="219"/>
      <c r="F107" s="31"/>
      <c r="G107" s="4"/>
      <c r="H107" s="4"/>
      <c r="I107" s="6"/>
      <c r="J107" s="31"/>
      <c r="K107" s="4"/>
      <c r="L107" s="4"/>
      <c r="M107" s="6"/>
      <c r="N107" s="31"/>
      <c r="O107" s="4"/>
      <c r="P107" s="4"/>
      <c r="Q107" s="6"/>
      <c r="R107" s="31"/>
      <c r="S107" s="4"/>
      <c r="T107" s="4"/>
      <c r="U107" s="6"/>
      <c r="V107" s="31"/>
      <c r="W107" s="4"/>
      <c r="X107" s="4"/>
      <c r="Y107" s="6"/>
    </row>
    <row r="108" ht="15.75" customHeight="1">
      <c r="A108" s="17"/>
      <c r="B108" s="4"/>
      <c r="C108" s="87"/>
      <c r="D108" s="59"/>
      <c r="E108" s="219"/>
      <c r="F108" s="31"/>
      <c r="G108" s="4"/>
      <c r="H108" s="4"/>
      <c r="I108" s="6"/>
      <c r="J108" s="31"/>
      <c r="K108" s="4"/>
      <c r="L108" s="4"/>
      <c r="M108" s="6"/>
      <c r="N108" s="31"/>
      <c r="O108" s="4"/>
      <c r="P108" s="4"/>
      <c r="Q108" s="6"/>
      <c r="R108" s="31"/>
      <c r="S108" s="4"/>
      <c r="T108" s="4"/>
      <c r="U108" s="6"/>
      <c r="V108" s="31"/>
      <c r="W108" s="4"/>
      <c r="X108" s="4"/>
      <c r="Y108" s="6"/>
    </row>
    <row r="109" ht="15.75" customHeight="1">
      <c r="A109" s="17"/>
      <c r="B109" s="4"/>
      <c r="C109" s="87"/>
      <c r="D109" s="59"/>
      <c r="E109" s="219"/>
      <c r="F109" s="31"/>
      <c r="G109" s="4"/>
      <c r="H109" s="4"/>
      <c r="I109" s="6"/>
      <c r="J109" s="31"/>
      <c r="K109" s="4"/>
      <c r="L109" s="4"/>
      <c r="M109" s="6"/>
      <c r="N109" s="31"/>
      <c r="O109" s="4"/>
      <c r="P109" s="4"/>
      <c r="Q109" s="6"/>
      <c r="R109" s="31"/>
      <c r="S109" s="4"/>
      <c r="T109" s="4"/>
      <c r="U109" s="6"/>
      <c r="V109" s="31"/>
      <c r="W109" s="4"/>
      <c r="X109" s="4"/>
      <c r="Y109" s="6"/>
    </row>
    <row r="110" ht="15.75" customHeight="1">
      <c r="A110" s="17"/>
      <c r="B110" s="4"/>
      <c r="C110" s="87"/>
      <c r="D110" s="59"/>
      <c r="E110" s="219"/>
      <c r="F110" s="31"/>
      <c r="G110" s="4"/>
      <c r="H110" s="4"/>
      <c r="I110" s="6"/>
      <c r="J110" s="31"/>
      <c r="K110" s="4"/>
      <c r="L110" s="4"/>
      <c r="M110" s="6"/>
      <c r="N110" s="31"/>
      <c r="O110" s="4"/>
      <c r="P110" s="4"/>
      <c r="Q110" s="6"/>
      <c r="R110" s="31"/>
      <c r="S110" s="4"/>
      <c r="T110" s="4"/>
      <c r="U110" s="6"/>
      <c r="V110" s="31"/>
      <c r="W110" s="4"/>
      <c r="X110" s="4"/>
      <c r="Y110" s="6"/>
    </row>
    <row r="111" ht="15.75" customHeight="1">
      <c r="A111" s="17"/>
      <c r="B111" s="4"/>
      <c r="C111" s="87"/>
      <c r="D111" s="59"/>
      <c r="E111" s="219"/>
      <c r="F111" s="31"/>
      <c r="G111" s="4"/>
      <c r="H111" s="4"/>
      <c r="I111" s="6"/>
      <c r="J111" s="31"/>
      <c r="K111" s="4"/>
      <c r="L111" s="4"/>
      <c r="M111" s="6"/>
      <c r="N111" s="31"/>
      <c r="O111" s="4"/>
      <c r="P111" s="4"/>
      <c r="Q111" s="6"/>
      <c r="R111" s="31"/>
      <c r="S111" s="4"/>
      <c r="T111" s="4"/>
      <c r="U111" s="6"/>
      <c r="V111" s="31"/>
      <c r="W111" s="4"/>
      <c r="X111" s="4"/>
      <c r="Y111" s="6"/>
    </row>
    <row r="112" ht="15.75" customHeight="1">
      <c r="A112" s="17"/>
      <c r="B112" s="4"/>
      <c r="C112" s="87"/>
      <c r="D112" s="59"/>
      <c r="E112" s="219"/>
      <c r="F112" s="31"/>
      <c r="G112" s="4"/>
      <c r="H112" s="4"/>
      <c r="I112" s="6"/>
      <c r="J112" s="31"/>
      <c r="K112" s="4"/>
      <c r="L112" s="4"/>
      <c r="M112" s="6"/>
      <c r="N112" s="31"/>
      <c r="O112" s="4"/>
      <c r="P112" s="4"/>
      <c r="Q112" s="6"/>
      <c r="R112" s="31"/>
      <c r="S112" s="4"/>
      <c r="T112" s="4"/>
      <c r="U112" s="6"/>
      <c r="V112" s="31"/>
      <c r="W112" s="4"/>
      <c r="X112" s="4"/>
      <c r="Y112" s="6"/>
    </row>
    <row r="113" ht="15.75" customHeight="1">
      <c r="A113" s="17"/>
      <c r="B113" s="4"/>
      <c r="C113" s="87"/>
      <c r="D113" s="59"/>
      <c r="E113" s="219"/>
      <c r="F113" s="31"/>
      <c r="G113" s="4"/>
      <c r="H113" s="4"/>
      <c r="I113" s="6"/>
      <c r="J113" s="31"/>
      <c r="K113" s="4"/>
      <c r="L113" s="4"/>
      <c r="M113" s="6"/>
      <c r="N113" s="31"/>
      <c r="O113" s="4"/>
      <c r="P113" s="4"/>
      <c r="Q113" s="6"/>
      <c r="R113" s="31"/>
      <c r="S113" s="4"/>
      <c r="T113" s="4"/>
      <c r="U113" s="6"/>
      <c r="V113" s="31"/>
      <c r="W113" s="4"/>
      <c r="X113" s="4"/>
      <c r="Y113" s="6"/>
    </row>
    <row r="114" ht="15.75" customHeight="1">
      <c r="A114" s="17"/>
      <c r="B114" s="4"/>
      <c r="C114" s="87"/>
      <c r="D114" s="59"/>
      <c r="E114" s="219"/>
      <c r="F114" s="31"/>
      <c r="G114" s="4"/>
      <c r="H114" s="4"/>
      <c r="I114" s="6"/>
      <c r="J114" s="31"/>
      <c r="K114" s="4"/>
      <c r="L114" s="4"/>
      <c r="M114" s="6"/>
      <c r="N114" s="31"/>
      <c r="O114" s="4"/>
      <c r="P114" s="4"/>
      <c r="Q114" s="6"/>
      <c r="R114" s="31"/>
      <c r="S114" s="4"/>
      <c r="T114" s="4"/>
      <c r="U114" s="6"/>
      <c r="V114" s="31"/>
      <c r="W114" s="4"/>
      <c r="X114" s="4"/>
      <c r="Y114" s="6"/>
    </row>
    <row r="115" ht="15.75" customHeight="1">
      <c r="A115" s="17"/>
      <c r="B115" s="4"/>
      <c r="C115" s="87"/>
      <c r="D115" s="59"/>
      <c r="E115" s="219"/>
      <c r="F115" s="31"/>
      <c r="G115" s="4"/>
      <c r="H115" s="4"/>
      <c r="I115" s="6"/>
      <c r="J115" s="31"/>
      <c r="K115" s="4"/>
      <c r="L115" s="4"/>
      <c r="M115" s="6"/>
      <c r="N115" s="31"/>
      <c r="O115" s="4"/>
      <c r="P115" s="4"/>
      <c r="Q115" s="6"/>
      <c r="R115" s="31"/>
      <c r="S115" s="4"/>
      <c r="T115" s="4"/>
      <c r="U115" s="6"/>
      <c r="V115" s="31"/>
      <c r="W115" s="4"/>
      <c r="X115" s="4"/>
      <c r="Y115" s="6"/>
    </row>
    <row r="116" ht="15.75" customHeight="1">
      <c r="A116" s="17"/>
      <c r="B116" s="4"/>
      <c r="C116" s="87"/>
      <c r="D116" s="59"/>
      <c r="E116" s="219"/>
      <c r="F116" s="31"/>
      <c r="G116" s="4"/>
      <c r="H116" s="4"/>
      <c r="I116" s="6"/>
      <c r="J116" s="31"/>
      <c r="K116" s="4"/>
      <c r="L116" s="4"/>
      <c r="M116" s="6"/>
      <c r="N116" s="31"/>
      <c r="O116" s="4"/>
      <c r="P116" s="4"/>
      <c r="Q116" s="6"/>
      <c r="R116" s="31"/>
      <c r="S116" s="4"/>
      <c r="T116" s="4"/>
      <c r="U116" s="6"/>
      <c r="V116" s="31"/>
      <c r="W116" s="4"/>
      <c r="X116" s="4"/>
      <c r="Y116" s="6"/>
    </row>
    <row r="117" ht="15.75" customHeight="1">
      <c r="A117" s="17"/>
      <c r="B117" s="4"/>
      <c r="C117" s="87"/>
      <c r="D117" s="59"/>
      <c r="E117" s="219"/>
      <c r="F117" s="31"/>
      <c r="G117" s="4"/>
      <c r="H117" s="4"/>
      <c r="I117" s="6"/>
      <c r="J117" s="31"/>
      <c r="K117" s="4"/>
      <c r="L117" s="4"/>
      <c r="M117" s="6"/>
      <c r="N117" s="31"/>
      <c r="O117" s="4"/>
      <c r="P117" s="4"/>
      <c r="Q117" s="6"/>
      <c r="R117" s="31"/>
      <c r="S117" s="4"/>
      <c r="T117" s="4"/>
      <c r="U117" s="6"/>
      <c r="V117" s="31"/>
      <c r="W117" s="4"/>
      <c r="X117" s="4"/>
      <c r="Y117" s="6"/>
    </row>
    <row r="118" ht="15.75" customHeight="1">
      <c r="A118" s="17"/>
      <c r="B118" s="4"/>
      <c r="C118" s="87"/>
      <c r="D118" s="59"/>
      <c r="E118" s="219"/>
      <c r="F118" s="31"/>
      <c r="G118" s="4"/>
      <c r="H118" s="4"/>
      <c r="I118" s="6"/>
      <c r="J118" s="31"/>
      <c r="K118" s="4"/>
      <c r="L118" s="4"/>
      <c r="M118" s="6"/>
      <c r="N118" s="31"/>
      <c r="O118" s="4"/>
      <c r="P118" s="4"/>
      <c r="Q118" s="6"/>
      <c r="R118" s="31"/>
      <c r="S118" s="4"/>
      <c r="T118" s="4"/>
      <c r="U118" s="6"/>
      <c r="V118" s="31"/>
      <c r="W118" s="4"/>
      <c r="X118" s="4"/>
      <c r="Y118" s="6"/>
    </row>
    <row r="119" ht="15.75" customHeight="1">
      <c r="A119" s="17"/>
      <c r="B119" s="4"/>
      <c r="C119" s="87"/>
      <c r="D119" s="59"/>
      <c r="E119" s="219"/>
      <c r="F119" s="31"/>
      <c r="G119" s="4"/>
      <c r="H119" s="4"/>
      <c r="I119" s="6"/>
      <c r="J119" s="31"/>
      <c r="K119" s="4"/>
      <c r="L119" s="4"/>
      <c r="M119" s="6"/>
      <c r="N119" s="31"/>
      <c r="O119" s="4"/>
      <c r="P119" s="4"/>
      <c r="Q119" s="6"/>
      <c r="R119" s="31"/>
      <c r="S119" s="4"/>
      <c r="T119" s="4"/>
      <c r="U119" s="6"/>
      <c r="V119" s="31"/>
      <c r="W119" s="4"/>
      <c r="X119" s="4"/>
      <c r="Y119" s="6"/>
    </row>
    <row r="120" ht="15.75" customHeight="1">
      <c r="A120" s="17"/>
      <c r="B120" s="4"/>
      <c r="C120" s="87"/>
      <c r="D120" s="59"/>
      <c r="E120" s="219"/>
      <c r="F120" s="31"/>
      <c r="G120" s="4"/>
      <c r="H120" s="4"/>
      <c r="I120" s="6"/>
      <c r="J120" s="31"/>
      <c r="K120" s="4"/>
      <c r="L120" s="4"/>
      <c r="M120" s="6"/>
      <c r="N120" s="31"/>
      <c r="O120" s="4"/>
      <c r="P120" s="4"/>
      <c r="Q120" s="6"/>
      <c r="R120" s="31"/>
      <c r="S120" s="4"/>
      <c r="T120" s="4"/>
      <c r="U120" s="6"/>
      <c r="V120" s="31"/>
      <c r="W120" s="4"/>
      <c r="X120" s="4"/>
      <c r="Y120" s="6"/>
    </row>
    <row r="121" ht="15.75" customHeight="1">
      <c r="A121" s="17"/>
      <c r="B121" s="4"/>
      <c r="C121" s="87"/>
      <c r="D121" s="59"/>
      <c r="E121" s="219"/>
      <c r="F121" s="31"/>
      <c r="G121" s="4"/>
      <c r="H121" s="4"/>
      <c r="I121" s="6"/>
      <c r="J121" s="31"/>
      <c r="K121" s="4"/>
      <c r="L121" s="4"/>
      <c r="M121" s="6"/>
      <c r="N121" s="31"/>
      <c r="O121" s="4"/>
      <c r="P121" s="4"/>
      <c r="Q121" s="6"/>
      <c r="R121" s="31"/>
      <c r="S121" s="4"/>
      <c r="T121" s="4"/>
      <c r="U121" s="6"/>
      <c r="V121" s="31"/>
      <c r="W121" s="4"/>
      <c r="X121" s="4"/>
      <c r="Y121" s="6"/>
    </row>
    <row r="122" ht="15.75" customHeight="1">
      <c r="A122" s="17"/>
      <c r="B122" s="4"/>
      <c r="C122" s="87"/>
      <c r="D122" s="59"/>
      <c r="E122" s="219"/>
      <c r="F122" s="31"/>
      <c r="G122" s="4"/>
      <c r="H122" s="4"/>
      <c r="I122" s="6"/>
      <c r="J122" s="31"/>
      <c r="K122" s="4"/>
      <c r="L122" s="4"/>
      <c r="M122" s="6"/>
      <c r="N122" s="31"/>
      <c r="O122" s="4"/>
      <c r="P122" s="4"/>
      <c r="Q122" s="6"/>
      <c r="R122" s="31"/>
      <c r="S122" s="4"/>
      <c r="T122" s="4"/>
      <c r="U122" s="6"/>
      <c r="V122" s="31"/>
      <c r="W122" s="4"/>
      <c r="X122" s="4"/>
      <c r="Y122" s="6"/>
    </row>
    <row r="123" ht="15.75" customHeight="1">
      <c r="A123" s="17"/>
      <c r="B123" s="4"/>
      <c r="C123" s="87"/>
      <c r="D123" s="59"/>
      <c r="E123" s="219"/>
      <c r="F123" s="31"/>
      <c r="G123" s="4"/>
      <c r="H123" s="4"/>
      <c r="I123" s="6"/>
      <c r="J123" s="31"/>
      <c r="K123" s="4"/>
      <c r="L123" s="4"/>
      <c r="M123" s="6"/>
      <c r="N123" s="31"/>
      <c r="O123" s="4"/>
      <c r="P123" s="4"/>
      <c r="Q123" s="6"/>
      <c r="R123" s="31"/>
      <c r="S123" s="4"/>
      <c r="T123" s="4"/>
      <c r="U123" s="6"/>
      <c r="V123" s="31"/>
      <c r="W123" s="4"/>
      <c r="X123" s="4"/>
      <c r="Y123" s="6"/>
    </row>
    <row r="124" ht="15.75" customHeight="1">
      <c r="A124" s="17"/>
      <c r="B124" s="4"/>
      <c r="C124" s="87"/>
      <c r="D124" s="59"/>
      <c r="E124" s="219"/>
      <c r="F124" s="31"/>
      <c r="G124" s="4"/>
      <c r="H124" s="4"/>
      <c r="I124" s="6"/>
      <c r="J124" s="31"/>
      <c r="K124" s="4"/>
      <c r="L124" s="4"/>
      <c r="M124" s="6"/>
      <c r="N124" s="31"/>
      <c r="O124" s="4"/>
      <c r="P124" s="4"/>
      <c r="Q124" s="6"/>
      <c r="R124" s="31"/>
      <c r="S124" s="4"/>
      <c r="T124" s="4"/>
      <c r="U124" s="6"/>
      <c r="V124" s="31"/>
      <c r="W124" s="4"/>
      <c r="X124" s="4"/>
      <c r="Y124" s="6"/>
    </row>
    <row r="125" ht="15.75" customHeight="1">
      <c r="A125" s="17"/>
      <c r="B125" s="4"/>
      <c r="C125" s="87"/>
      <c r="D125" s="59"/>
      <c r="E125" s="219"/>
      <c r="F125" s="31"/>
      <c r="G125" s="4"/>
      <c r="H125" s="4"/>
      <c r="I125" s="6"/>
      <c r="J125" s="31"/>
      <c r="K125" s="4"/>
      <c r="L125" s="4"/>
      <c r="M125" s="6"/>
      <c r="N125" s="31"/>
      <c r="O125" s="4"/>
      <c r="P125" s="4"/>
      <c r="Q125" s="6"/>
      <c r="R125" s="31"/>
      <c r="S125" s="4"/>
      <c r="T125" s="4"/>
      <c r="U125" s="6"/>
      <c r="V125" s="31"/>
      <c r="W125" s="4"/>
      <c r="X125" s="4"/>
      <c r="Y125" s="6"/>
    </row>
    <row r="126" ht="15.75" customHeight="1">
      <c r="A126" s="17"/>
      <c r="B126" s="4"/>
      <c r="C126" s="87"/>
      <c r="D126" s="59"/>
      <c r="E126" s="219"/>
      <c r="F126" s="31"/>
      <c r="G126" s="4"/>
      <c r="H126" s="4"/>
      <c r="I126" s="6"/>
      <c r="J126" s="31"/>
      <c r="K126" s="4"/>
      <c r="L126" s="4"/>
      <c r="M126" s="6"/>
      <c r="N126" s="31"/>
      <c r="O126" s="4"/>
      <c r="P126" s="4"/>
      <c r="Q126" s="6"/>
      <c r="R126" s="31"/>
      <c r="S126" s="4"/>
      <c r="T126" s="4"/>
      <c r="U126" s="6"/>
      <c r="V126" s="31"/>
      <c r="W126" s="4"/>
      <c r="X126" s="4"/>
      <c r="Y126" s="6"/>
    </row>
    <row r="127" ht="15.75" customHeight="1">
      <c r="A127" s="17"/>
      <c r="B127" s="4"/>
      <c r="C127" s="87"/>
      <c r="D127" s="59"/>
      <c r="E127" s="219"/>
      <c r="F127" s="31"/>
      <c r="G127" s="4"/>
      <c r="H127" s="4"/>
      <c r="I127" s="6"/>
      <c r="J127" s="31"/>
      <c r="K127" s="4"/>
      <c r="L127" s="4"/>
      <c r="M127" s="6"/>
      <c r="N127" s="31"/>
      <c r="O127" s="4"/>
      <c r="P127" s="4"/>
      <c r="Q127" s="6"/>
      <c r="R127" s="31"/>
      <c r="S127" s="4"/>
      <c r="T127" s="4"/>
      <c r="U127" s="6"/>
      <c r="V127" s="31"/>
      <c r="W127" s="4"/>
      <c r="X127" s="4"/>
      <c r="Y127" s="6"/>
    </row>
    <row r="128" ht="15.75" customHeight="1">
      <c r="A128" s="17"/>
      <c r="B128" s="4"/>
      <c r="C128" s="87"/>
      <c r="D128" s="59"/>
      <c r="E128" s="219"/>
      <c r="F128" s="31"/>
      <c r="G128" s="4"/>
      <c r="H128" s="4"/>
      <c r="I128" s="6"/>
      <c r="J128" s="31"/>
      <c r="K128" s="4"/>
      <c r="L128" s="4"/>
      <c r="M128" s="6"/>
      <c r="N128" s="31"/>
      <c r="O128" s="4"/>
      <c r="P128" s="4"/>
      <c r="Q128" s="6"/>
      <c r="R128" s="31"/>
      <c r="S128" s="4"/>
      <c r="T128" s="4"/>
      <c r="U128" s="6"/>
      <c r="V128" s="31"/>
      <c r="W128" s="4"/>
      <c r="X128" s="4"/>
      <c r="Y128" s="6"/>
    </row>
    <row r="129" ht="15.75" customHeight="1">
      <c r="A129" s="17"/>
      <c r="B129" s="4"/>
      <c r="C129" s="87"/>
      <c r="D129" s="59"/>
      <c r="E129" s="219"/>
      <c r="F129" s="31"/>
      <c r="G129" s="4"/>
      <c r="H129" s="4"/>
      <c r="I129" s="6"/>
      <c r="J129" s="31"/>
      <c r="K129" s="4"/>
      <c r="L129" s="4"/>
      <c r="M129" s="6"/>
      <c r="N129" s="31"/>
      <c r="O129" s="4"/>
      <c r="P129" s="4"/>
      <c r="Q129" s="6"/>
      <c r="R129" s="31"/>
      <c r="S129" s="4"/>
      <c r="T129" s="4"/>
      <c r="U129" s="6"/>
      <c r="V129" s="31"/>
      <c r="W129" s="4"/>
      <c r="X129" s="4"/>
      <c r="Y129" s="6"/>
    </row>
    <row r="130" ht="15.75" customHeight="1">
      <c r="A130" s="17"/>
      <c r="B130" s="4"/>
      <c r="C130" s="87"/>
      <c r="D130" s="59"/>
      <c r="E130" s="219"/>
      <c r="F130" s="31"/>
      <c r="G130" s="4"/>
      <c r="H130" s="4"/>
      <c r="I130" s="6"/>
      <c r="J130" s="31"/>
      <c r="K130" s="4"/>
      <c r="L130" s="4"/>
      <c r="M130" s="6"/>
      <c r="N130" s="31"/>
      <c r="O130" s="4"/>
      <c r="P130" s="4"/>
      <c r="Q130" s="6"/>
      <c r="R130" s="31"/>
      <c r="S130" s="4"/>
      <c r="T130" s="4"/>
      <c r="U130" s="6"/>
      <c r="V130" s="31"/>
      <c r="W130" s="4"/>
      <c r="X130" s="4"/>
      <c r="Y130" s="6"/>
    </row>
    <row r="131" ht="15.75" customHeight="1">
      <c r="A131" s="17"/>
      <c r="B131" s="4"/>
      <c r="C131" s="87"/>
      <c r="D131" s="59"/>
      <c r="E131" s="219"/>
      <c r="F131" s="31"/>
      <c r="G131" s="4"/>
      <c r="H131" s="4"/>
      <c r="I131" s="6"/>
      <c r="J131" s="31"/>
      <c r="K131" s="4"/>
      <c r="L131" s="4"/>
      <c r="M131" s="6"/>
      <c r="N131" s="31"/>
      <c r="O131" s="4"/>
      <c r="P131" s="4"/>
      <c r="Q131" s="6"/>
      <c r="R131" s="31"/>
      <c r="S131" s="4"/>
      <c r="T131" s="4"/>
      <c r="U131" s="6"/>
      <c r="V131" s="31"/>
      <c r="W131" s="4"/>
      <c r="X131" s="4"/>
      <c r="Y131" s="6"/>
    </row>
    <row r="132" ht="15.75" customHeight="1">
      <c r="A132" s="17"/>
      <c r="B132" s="4"/>
      <c r="C132" s="87"/>
      <c r="D132" s="59"/>
      <c r="E132" s="219"/>
      <c r="F132" s="31"/>
      <c r="G132" s="4"/>
      <c r="H132" s="4"/>
      <c r="I132" s="6"/>
      <c r="J132" s="31"/>
      <c r="K132" s="4"/>
      <c r="L132" s="4"/>
      <c r="M132" s="6"/>
      <c r="N132" s="31"/>
      <c r="O132" s="4"/>
      <c r="P132" s="4"/>
      <c r="Q132" s="6"/>
      <c r="R132" s="31"/>
      <c r="S132" s="4"/>
      <c r="T132" s="4"/>
      <c r="U132" s="6"/>
      <c r="V132" s="31"/>
      <c r="W132" s="4"/>
      <c r="X132" s="4"/>
      <c r="Y132" s="6"/>
    </row>
    <row r="133" ht="15.75" customHeight="1">
      <c r="A133" s="17"/>
      <c r="B133" s="4"/>
      <c r="C133" s="87"/>
      <c r="D133" s="59"/>
      <c r="E133" s="219"/>
      <c r="F133" s="31"/>
      <c r="G133" s="4"/>
      <c r="H133" s="4"/>
      <c r="I133" s="6"/>
      <c r="J133" s="31"/>
      <c r="K133" s="4"/>
      <c r="L133" s="4"/>
      <c r="M133" s="6"/>
      <c r="N133" s="31"/>
      <c r="O133" s="4"/>
      <c r="P133" s="4"/>
      <c r="Q133" s="6"/>
      <c r="R133" s="31"/>
      <c r="S133" s="4"/>
      <c r="T133" s="4"/>
      <c r="U133" s="6"/>
      <c r="V133" s="31"/>
      <c r="W133" s="4"/>
      <c r="X133" s="4"/>
      <c r="Y133" s="6"/>
    </row>
    <row r="134" ht="15.75" customHeight="1">
      <c r="A134" s="17"/>
      <c r="B134" s="4"/>
      <c r="C134" s="87"/>
      <c r="D134" s="59"/>
      <c r="E134" s="219"/>
      <c r="F134" s="31"/>
      <c r="G134" s="4"/>
      <c r="H134" s="4"/>
      <c r="I134" s="6"/>
      <c r="J134" s="31"/>
      <c r="K134" s="4"/>
      <c r="L134" s="4"/>
      <c r="M134" s="6"/>
      <c r="N134" s="31"/>
      <c r="O134" s="4"/>
      <c r="P134" s="4"/>
      <c r="Q134" s="6"/>
      <c r="R134" s="31"/>
      <c r="S134" s="4"/>
      <c r="T134" s="4"/>
      <c r="U134" s="6"/>
      <c r="V134" s="31"/>
      <c r="W134" s="4"/>
      <c r="X134" s="4"/>
      <c r="Y134" s="6"/>
    </row>
    <row r="135" ht="15.75" customHeight="1">
      <c r="A135" s="17"/>
      <c r="B135" s="4"/>
      <c r="C135" s="87"/>
      <c r="D135" s="59"/>
      <c r="E135" s="219"/>
      <c r="F135" s="31"/>
      <c r="G135" s="4"/>
      <c r="H135" s="4"/>
      <c r="I135" s="6"/>
      <c r="J135" s="31"/>
      <c r="K135" s="4"/>
      <c r="L135" s="4"/>
      <c r="M135" s="6"/>
      <c r="N135" s="31"/>
      <c r="O135" s="4"/>
      <c r="P135" s="4"/>
      <c r="Q135" s="6"/>
      <c r="R135" s="31"/>
      <c r="S135" s="4"/>
      <c r="T135" s="4"/>
      <c r="U135" s="6"/>
      <c r="V135" s="31"/>
      <c r="W135" s="4"/>
      <c r="X135" s="4"/>
      <c r="Y135" s="6"/>
    </row>
    <row r="136" ht="15.75" customHeight="1">
      <c r="A136" s="17"/>
      <c r="B136" s="4"/>
      <c r="C136" s="87"/>
      <c r="D136" s="59"/>
      <c r="E136" s="219"/>
      <c r="F136" s="31"/>
      <c r="G136" s="4"/>
      <c r="H136" s="4"/>
      <c r="I136" s="6"/>
      <c r="J136" s="31"/>
      <c r="K136" s="4"/>
      <c r="L136" s="4"/>
      <c r="M136" s="6"/>
      <c r="N136" s="31"/>
      <c r="O136" s="4"/>
      <c r="P136" s="4"/>
      <c r="Q136" s="6"/>
      <c r="R136" s="31"/>
      <c r="S136" s="4"/>
      <c r="T136" s="4"/>
      <c r="U136" s="6"/>
      <c r="V136" s="31"/>
      <c r="W136" s="4"/>
      <c r="X136" s="4"/>
      <c r="Y136" s="6"/>
    </row>
    <row r="137" ht="15.75" customHeight="1">
      <c r="A137" s="17"/>
      <c r="B137" s="4"/>
      <c r="C137" s="87"/>
      <c r="D137" s="59"/>
      <c r="E137" s="219"/>
      <c r="F137" s="31"/>
      <c r="G137" s="4"/>
      <c r="H137" s="4"/>
      <c r="I137" s="6"/>
      <c r="J137" s="31"/>
      <c r="K137" s="4"/>
      <c r="L137" s="4"/>
      <c r="M137" s="6"/>
      <c r="N137" s="31"/>
      <c r="O137" s="4"/>
      <c r="P137" s="4"/>
      <c r="Q137" s="6"/>
      <c r="R137" s="31"/>
      <c r="S137" s="4"/>
      <c r="T137" s="4"/>
      <c r="U137" s="6"/>
      <c r="V137" s="31"/>
      <c r="W137" s="4"/>
      <c r="X137" s="4"/>
      <c r="Y137" s="6"/>
    </row>
    <row r="138" ht="15.75" customHeight="1">
      <c r="A138" s="17"/>
      <c r="B138" s="4"/>
      <c r="C138" s="87"/>
      <c r="D138" s="59"/>
      <c r="E138" s="219"/>
      <c r="F138" s="31"/>
      <c r="G138" s="4"/>
      <c r="H138" s="4"/>
      <c r="I138" s="6"/>
      <c r="J138" s="31"/>
      <c r="K138" s="4"/>
      <c r="L138" s="4"/>
      <c r="M138" s="6"/>
      <c r="N138" s="31"/>
      <c r="O138" s="4"/>
      <c r="P138" s="4"/>
      <c r="Q138" s="6"/>
      <c r="R138" s="31"/>
      <c r="S138" s="4"/>
      <c r="T138" s="4"/>
      <c r="U138" s="6"/>
      <c r="V138" s="31"/>
      <c r="W138" s="4"/>
      <c r="X138" s="4"/>
      <c r="Y138" s="6"/>
    </row>
    <row r="139" ht="15.75" customHeight="1">
      <c r="A139" s="17"/>
      <c r="B139" s="4"/>
      <c r="C139" s="87"/>
      <c r="D139" s="59"/>
      <c r="E139" s="219"/>
      <c r="F139" s="31"/>
      <c r="G139" s="4"/>
      <c r="H139" s="4"/>
      <c r="I139" s="6"/>
      <c r="J139" s="31"/>
      <c r="K139" s="4"/>
      <c r="L139" s="4"/>
      <c r="M139" s="6"/>
      <c r="N139" s="31"/>
      <c r="O139" s="4"/>
      <c r="P139" s="4"/>
      <c r="Q139" s="6"/>
      <c r="R139" s="31"/>
      <c r="S139" s="4"/>
      <c r="T139" s="4"/>
      <c r="U139" s="6"/>
      <c r="V139" s="31"/>
      <c r="W139" s="4"/>
      <c r="X139" s="4"/>
      <c r="Y139" s="6"/>
    </row>
    <row r="140" ht="15.75" customHeight="1">
      <c r="A140" s="17"/>
      <c r="B140" s="4"/>
      <c r="C140" s="87"/>
      <c r="D140" s="59"/>
      <c r="E140" s="219"/>
      <c r="F140" s="31"/>
      <c r="G140" s="4"/>
      <c r="H140" s="4"/>
      <c r="I140" s="6"/>
      <c r="J140" s="31"/>
      <c r="K140" s="4"/>
      <c r="L140" s="4"/>
      <c r="M140" s="6"/>
      <c r="N140" s="31"/>
      <c r="O140" s="4"/>
      <c r="P140" s="4"/>
      <c r="Q140" s="6"/>
      <c r="R140" s="31"/>
      <c r="S140" s="4"/>
      <c r="T140" s="4"/>
      <c r="U140" s="6"/>
      <c r="V140" s="31"/>
      <c r="W140" s="4"/>
      <c r="X140" s="4"/>
      <c r="Y140" s="6"/>
    </row>
    <row r="141" ht="15.75" customHeight="1">
      <c r="A141" s="17"/>
      <c r="B141" s="4"/>
      <c r="C141" s="87"/>
      <c r="D141" s="59"/>
      <c r="E141" s="219"/>
      <c r="F141" s="31"/>
      <c r="G141" s="4"/>
      <c r="H141" s="4"/>
      <c r="I141" s="6"/>
      <c r="J141" s="31"/>
      <c r="K141" s="4"/>
      <c r="L141" s="4"/>
      <c r="M141" s="6"/>
      <c r="N141" s="31"/>
      <c r="O141" s="4"/>
      <c r="P141" s="4"/>
      <c r="Q141" s="6"/>
      <c r="R141" s="31"/>
      <c r="S141" s="4"/>
      <c r="T141" s="4"/>
      <c r="U141" s="6"/>
      <c r="V141" s="31"/>
      <c r="W141" s="4"/>
      <c r="X141" s="4"/>
      <c r="Y141" s="6"/>
    </row>
    <row r="142" ht="15.75" customHeight="1">
      <c r="A142" s="17"/>
      <c r="B142" s="4"/>
      <c r="C142" s="87"/>
      <c r="D142" s="59"/>
      <c r="E142" s="219"/>
      <c r="F142" s="31"/>
      <c r="G142" s="4"/>
      <c r="H142" s="4"/>
      <c r="I142" s="6"/>
      <c r="J142" s="31"/>
      <c r="K142" s="4"/>
      <c r="L142" s="4"/>
      <c r="M142" s="6"/>
      <c r="N142" s="31"/>
      <c r="O142" s="4"/>
      <c r="P142" s="4"/>
      <c r="Q142" s="6"/>
      <c r="R142" s="31"/>
      <c r="S142" s="4"/>
      <c r="T142" s="4"/>
      <c r="U142" s="6"/>
      <c r="V142" s="31"/>
      <c r="W142" s="4"/>
      <c r="X142" s="4"/>
      <c r="Y142" s="6"/>
    </row>
    <row r="143" ht="15.75" customHeight="1">
      <c r="A143" s="17"/>
      <c r="B143" s="4"/>
      <c r="C143" s="87"/>
      <c r="D143" s="59"/>
      <c r="E143" s="219"/>
      <c r="F143" s="31"/>
      <c r="G143" s="4"/>
      <c r="H143" s="4"/>
      <c r="I143" s="6"/>
      <c r="J143" s="31"/>
      <c r="K143" s="4"/>
      <c r="L143" s="4"/>
      <c r="M143" s="6"/>
      <c r="N143" s="31"/>
      <c r="O143" s="4"/>
      <c r="P143" s="4"/>
      <c r="Q143" s="6"/>
      <c r="R143" s="31"/>
      <c r="S143" s="4"/>
      <c r="T143" s="4"/>
      <c r="U143" s="6"/>
      <c r="V143" s="31"/>
      <c r="W143" s="4"/>
      <c r="X143" s="4"/>
      <c r="Y143" s="6"/>
    </row>
    <row r="144" ht="15.75" customHeight="1">
      <c r="A144" s="17"/>
      <c r="B144" s="4"/>
      <c r="C144" s="87"/>
      <c r="D144" s="59"/>
      <c r="E144" s="219"/>
      <c r="F144" s="31"/>
      <c r="G144" s="4"/>
      <c r="H144" s="4"/>
      <c r="I144" s="6"/>
      <c r="J144" s="31"/>
      <c r="K144" s="4"/>
      <c r="L144" s="4"/>
      <c r="M144" s="6"/>
      <c r="N144" s="31"/>
      <c r="O144" s="4"/>
      <c r="P144" s="4"/>
      <c r="Q144" s="6"/>
      <c r="R144" s="31"/>
      <c r="S144" s="4"/>
      <c r="T144" s="4"/>
      <c r="U144" s="6"/>
      <c r="V144" s="31"/>
      <c r="W144" s="4"/>
      <c r="X144" s="4"/>
      <c r="Y144" s="6"/>
    </row>
    <row r="145" ht="15.75" customHeight="1">
      <c r="A145" s="17"/>
      <c r="B145" s="4"/>
      <c r="C145" s="87"/>
      <c r="D145" s="59"/>
      <c r="E145" s="219"/>
      <c r="F145" s="31"/>
      <c r="G145" s="4"/>
      <c r="H145" s="4"/>
      <c r="I145" s="6"/>
      <c r="J145" s="31"/>
      <c r="K145" s="4"/>
      <c r="L145" s="4"/>
      <c r="M145" s="6"/>
      <c r="N145" s="31"/>
      <c r="O145" s="4"/>
      <c r="P145" s="4"/>
      <c r="Q145" s="6"/>
      <c r="R145" s="31"/>
      <c r="S145" s="4"/>
      <c r="T145" s="4"/>
      <c r="U145" s="6"/>
      <c r="V145" s="31"/>
      <c r="W145" s="4"/>
      <c r="X145" s="4"/>
      <c r="Y145" s="6"/>
    </row>
    <row r="146" ht="15.75" customHeight="1">
      <c r="A146" s="43"/>
      <c r="B146" s="4"/>
      <c r="C146" s="87"/>
      <c r="D146" s="59"/>
      <c r="E146" s="219"/>
      <c r="F146" s="31"/>
      <c r="G146" s="4"/>
      <c r="H146" s="4"/>
      <c r="I146" s="6"/>
      <c r="J146" s="31"/>
      <c r="K146" s="4"/>
      <c r="L146" s="4"/>
      <c r="M146" s="6"/>
      <c r="N146" s="31"/>
      <c r="O146" s="4"/>
      <c r="P146" s="4"/>
      <c r="Q146" s="6"/>
      <c r="R146" s="31"/>
      <c r="S146" s="4"/>
      <c r="T146" s="4"/>
      <c r="U146" s="6"/>
      <c r="V146" s="31"/>
      <c r="W146" s="4"/>
      <c r="X146" s="4"/>
      <c r="Y146" s="6"/>
    </row>
    <row r="147" ht="15.75" customHeight="1">
      <c r="A147" s="228"/>
      <c r="B147" s="88"/>
      <c r="C147" s="87"/>
      <c r="D147" s="59"/>
      <c r="E147" s="219"/>
      <c r="F147" s="31"/>
      <c r="G147" s="4"/>
      <c r="H147" s="4"/>
      <c r="I147" s="6"/>
      <c r="J147" s="31"/>
      <c r="K147" s="4"/>
      <c r="L147" s="4"/>
      <c r="M147" s="6"/>
      <c r="N147" s="31"/>
      <c r="O147" s="4"/>
      <c r="P147" s="4"/>
      <c r="Q147" s="6"/>
      <c r="R147" s="31"/>
      <c r="S147" s="4"/>
      <c r="T147" s="4"/>
      <c r="U147" s="6"/>
      <c r="V147" s="31"/>
      <c r="W147" s="4"/>
      <c r="X147" s="4"/>
      <c r="Y147" s="6"/>
    </row>
    <row r="148" ht="15.75" customHeight="1">
      <c r="A148" s="228"/>
      <c r="B148" s="88"/>
      <c r="C148" s="87"/>
      <c r="D148" s="59"/>
      <c r="E148" s="219"/>
      <c r="F148" s="31"/>
      <c r="G148" s="4"/>
      <c r="H148" s="4"/>
      <c r="I148" s="6"/>
      <c r="J148" s="31"/>
      <c r="K148" s="4"/>
      <c r="L148" s="4"/>
      <c r="M148" s="6"/>
      <c r="N148" s="31"/>
      <c r="O148" s="4"/>
      <c r="P148" s="4"/>
      <c r="Q148" s="6"/>
      <c r="R148" s="31"/>
      <c r="S148" s="4"/>
      <c r="T148" s="4"/>
      <c r="U148" s="6"/>
      <c r="V148" s="31"/>
      <c r="W148" s="4"/>
      <c r="X148" s="4"/>
      <c r="Y148" s="6"/>
    </row>
    <row r="149" ht="15.75" customHeight="1">
      <c r="A149" s="228"/>
      <c r="B149" s="88"/>
      <c r="C149" s="87"/>
      <c r="D149" s="59"/>
      <c r="E149" s="219"/>
      <c r="F149" s="31"/>
      <c r="G149" s="4"/>
      <c r="H149" s="4"/>
      <c r="I149" s="6"/>
      <c r="J149" s="31"/>
      <c r="K149" s="4"/>
      <c r="L149" s="4"/>
      <c r="M149" s="6"/>
      <c r="N149" s="31"/>
      <c r="O149" s="4"/>
      <c r="P149" s="4"/>
      <c r="Q149" s="6"/>
      <c r="R149" s="31"/>
      <c r="S149" s="4"/>
      <c r="T149" s="4"/>
      <c r="U149" s="6"/>
      <c r="V149" s="31"/>
      <c r="W149" s="4"/>
      <c r="X149" s="4"/>
      <c r="Y149" s="6"/>
    </row>
    <row r="150" ht="15.75" customHeight="1">
      <c r="A150" s="66"/>
      <c r="B150" s="4"/>
      <c r="C150" s="87"/>
      <c r="D150" s="59"/>
      <c r="E150" s="219"/>
      <c r="F150" s="31"/>
      <c r="G150" s="4"/>
      <c r="H150" s="4"/>
      <c r="I150" s="6"/>
      <c r="J150" s="31"/>
      <c r="K150" s="4"/>
      <c r="L150" s="4"/>
      <c r="M150" s="6"/>
      <c r="N150" s="31"/>
      <c r="O150" s="4"/>
      <c r="P150" s="4"/>
      <c r="Q150" s="6"/>
      <c r="R150" s="31"/>
      <c r="S150" s="4"/>
      <c r="T150" s="4"/>
      <c r="U150" s="6"/>
      <c r="V150" s="31"/>
      <c r="W150" s="4"/>
      <c r="X150" s="4"/>
      <c r="Y150" s="6"/>
    </row>
    <row r="151" ht="15.75" customHeight="1">
      <c r="A151" s="17"/>
      <c r="B151" s="4"/>
      <c r="C151" s="87"/>
      <c r="D151" s="59"/>
      <c r="E151" s="219"/>
      <c r="F151" s="31"/>
      <c r="G151" s="4"/>
      <c r="H151" s="4"/>
      <c r="I151" s="6"/>
      <c r="J151" s="31"/>
      <c r="K151" s="4"/>
      <c r="L151" s="4"/>
      <c r="M151" s="6"/>
      <c r="N151" s="31"/>
      <c r="O151" s="4"/>
      <c r="P151" s="4"/>
      <c r="Q151" s="6"/>
      <c r="R151" s="31"/>
      <c r="S151" s="4"/>
      <c r="T151" s="4"/>
      <c r="U151" s="6"/>
      <c r="V151" s="31"/>
      <c r="W151" s="4"/>
      <c r="X151" s="4"/>
      <c r="Y151" s="6"/>
    </row>
    <row r="152" ht="15.75" customHeight="1">
      <c r="A152" s="17"/>
      <c r="B152" s="4"/>
      <c r="C152" s="87"/>
      <c r="D152" s="59"/>
      <c r="E152" s="219"/>
      <c r="F152" s="31"/>
      <c r="G152" s="4"/>
      <c r="H152" s="4"/>
      <c r="I152" s="6"/>
      <c r="J152" s="31"/>
      <c r="K152" s="4"/>
      <c r="L152" s="4"/>
      <c r="M152" s="6"/>
      <c r="N152" s="31"/>
      <c r="O152" s="4"/>
      <c r="P152" s="4"/>
      <c r="Q152" s="6"/>
      <c r="R152" s="31"/>
      <c r="S152" s="4"/>
      <c r="T152" s="4"/>
      <c r="U152" s="6"/>
      <c r="V152" s="31"/>
      <c r="W152" s="4"/>
      <c r="X152" s="4"/>
      <c r="Y152" s="6"/>
    </row>
    <row r="153" ht="15.75" customHeight="1">
      <c r="A153" s="17"/>
      <c r="B153" s="4"/>
      <c r="C153" s="87"/>
      <c r="D153" s="59"/>
      <c r="E153" s="219"/>
      <c r="F153" s="31"/>
      <c r="G153" s="4"/>
      <c r="H153" s="4"/>
      <c r="I153" s="6"/>
      <c r="J153" s="31"/>
      <c r="K153" s="4"/>
      <c r="L153" s="4"/>
      <c r="M153" s="6"/>
      <c r="N153" s="31"/>
      <c r="O153" s="4"/>
      <c r="P153" s="4"/>
      <c r="Q153" s="6"/>
      <c r="R153" s="31"/>
      <c r="S153" s="4"/>
      <c r="T153" s="4"/>
      <c r="U153" s="6"/>
      <c r="V153" s="31"/>
      <c r="W153" s="4"/>
      <c r="X153" s="4"/>
      <c r="Y153" s="6"/>
    </row>
    <row r="154" ht="15.75" customHeight="1">
      <c r="A154" s="17"/>
      <c r="B154" s="4"/>
      <c r="C154" s="87"/>
      <c r="D154" s="59"/>
      <c r="E154" s="219"/>
      <c r="F154" s="31"/>
      <c r="G154" s="4"/>
      <c r="H154" s="4"/>
      <c r="I154" s="6"/>
      <c r="J154" s="31"/>
      <c r="K154" s="4"/>
      <c r="L154" s="4"/>
      <c r="M154" s="6"/>
      <c r="N154" s="31"/>
      <c r="O154" s="4"/>
      <c r="P154" s="4"/>
      <c r="Q154" s="6"/>
      <c r="R154" s="31"/>
      <c r="S154" s="4"/>
      <c r="T154" s="4"/>
      <c r="U154" s="6"/>
      <c r="V154" s="31"/>
      <c r="W154" s="4"/>
      <c r="X154" s="4"/>
      <c r="Y154" s="6"/>
    </row>
    <row r="155" ht="15.75" customHeight="1">
      <c r="A155" s="17"/>
      <c r="B155" s="4"/>
      <c r="C155" s="87"/>
      <c r="D155" s="59"/>
      <c r="E155" s="219"/>
      <c r="F155" s="31"/>
      <c r="G155" s="4"/>
      <c r="H155" s="4"/>
      <c r="I155" s="6"/>
      <c r="J155" s="31"/>
      <c r="K155" s="4"/>
      <c r="L155" s="4"/>
      <c r="M155" s="6"/>
      <c r="N155" s="31"/>
      <c r="O155" s="4"/>
      <c r="P155" s="4"/>
      <c r="Q155" s="6"/>
      <c r="R155" s="31"/>
      <c r="S155" s="4"/>
      <c r="T155" s="4"/>
      <c r="U155" s="6"/>
      <c r="V155" s="31"/>
      <c r="W155" s="4"/>
      <c r="X155" s="4"/>
      <c r="Y155" s="6"/>
    </row>
    <row r="156" ht="15.75" customHeight="1">
      <c r="A156" s="17"/>
      <c r="B156" s="4"/>
      <c r="C156" s="87"/>
      <c r="D156" s="59"/>
      <c r="E156" s="219"/>
      <c r="F156" s="31"/>
      <c r="G156" s="4"/>
      <c r="H156" s="4"/>
      <c r="I156" s="6"/>
      <c r="J156" s="31"/>
      <c r="K156" s="4"/>
      <c r="L156" s="4"/>
      <c r="M156" s="6"/>
      <c r="N156" s="31"/>
      <c r="O156" s="4"/>
      <c r="P156" s="4"/>
      <c r="Q156" s="6"/>
      <c r="R156" s="31"/>
      <c r="S156" s="4"/>
      <c r="T156" s="4"/>
      <c r="U156" s="6"/>
      <c r="V156" s="31"/>
      <c r="W156" s="4"/>
      <c r="X156" s="4"/>
      <c r="Y156" s="6"/>
    </row>
    <row r="157" ht="15.75" customHeight="1">
      <c r="A157" s="17"/>
      <c r="B157" s="4"/>
      <c r="C157" s="87"/>
      <c r="D157" s="59"/>
      <c r="E157" s="219"/>
      <c r="F157" s="31"/>
      <c r="G157" s="4"/>
      <c r="H157" s="4"/>
      <c r="I157" s="6"/>
      <c r="J157" s="31"/>
      <c r="K157" s="4"/>
      <c r="L157" s="4"/>
      <c r="M157" s="6"/>
      <c r="N157" s="31"/>
      <c r="O157" s="4"/>
      <c r="P157" s="4"/>
      <c r="Q157" s="6"/>
      <c r="R157" s="31"/>
      <c r="S157" s="4"/>
      <c r="T157" s="4"/>
      <c r="U157" s="6"/>
      <c r="V157" s="31"/>
      <c r="W157" s="4"/>
      <c r="X157" s="4"/>
      <c r="Y157" s="6"/>
    </row>
    <row r="158" ht="15.75" customHeight="1">
      <c r="A158" s="17"/>
      <c r="B158" s="4"/>
      <c r="C158" s="87"/>
      <c r="D158" s="59"/>
      <c r="E158" s="219"/>
      <c r="F158" s="31"/>
      <c r="G158" s="4"/>
      <c r="H158" s="4"/>
      <c r="I158" s="6"/>
      <c r="J158" s="31"/>
      <c r="K158" s="4"/>
      <c r="L158" s="4"/>
      <c r="M158" s="6"/>
      <c r="N158" s="31"/>
      <c r="O158" s="4"/>
      <c r="P158" s="4"/>
      <c r="Q158" s="6"/>
      <c r="R158" s="31"/>
      <c r="S158" s="4"/>
      <c r="T158" s="4"/>
      <c r="U158" s="6"/>
      <c r="V158" s="31"/>
      <c r="W158" s="4"/>
      <c r="X158" s="4"/>
      <c r="Y158" s="6"/>
    </row>
    <row r="159" ht="15.75" customHeight="1">
      <c r="A159" s="17"/>
      <c r="B159" s="4"/>
      <c r="C159" s="87"/>
      <c r="D159" s="59"/>
      <c r="E159" s="219"/>
      <c r="F159" s="31"/>
      <c r="G159" s="4"/>
      <c r="H159" s="4"/>
      <c r="I159" s="6"/>
      <c r="J159" s="31"/>
      <c r="K159" s="4"/>
      <c r="L159" s="4"/>
      <c r="M159" s="6"/>
      <c r="N159" s="31"/>
      <c r="O159" s="4"/>
      <c r="P159" s="4"/>
      <c r="Q159" s="6"/>
      <c r="R159" s="31"/>
      <c r="S159" s="4"/>
      <c r="T159" s="4"/>
      <c r="U159" s="6"/>
      <c r="V159" s="31"/>
      <c r="W159" s="4"/>
      <c r="X159" s="4"/>
      <c r="Y159" s="6"/>
    </row>
    <row r="160" ht="15.75" customHeight="1">
      <c r="A160" s="17"/>
      <c r="B160" s="4"/>
      <c r="C160" s="87"/>
      <c r="D160" s="59"/>
      <c r="E160" s="219"/>
      <c r="F160" s="31"/>
      <c r="G160" s="4"/>
      <c r="H160" s="4"/>
      <c r="I160" s="6"/>
      <c r="J160" s="31"/>
      <c r="K160" s="4"/>
      <c r="L160" s="4"/>
      <c r="M160" s="6"/>
      <c r="N160" s="31"/>
      <c r="O160" s="4"/>
      <c r="P160" s="4"/>
      <c r="Q160" s="6"/>
      <c r="R160" s="31"/>
      <c r="S160" s="4"/>
      <c r="T160" s="4"/>
      <c r="U160" s="6"/>
      <c r="V160" s="31"/>
      <c r="W160" s="4"/>
      <c r="X160" s="4"/>
      <c r="Y160" s="6"/>
    </row>
    <row r="161" ht="15.75" customHeight="1">
      <c r="A161" s="17"/>
      <c r="B161" s="4"/>
      <c r="C161" s="87"/>
      <c r="D161" s="59"/>
      <c r="E161" s="219"/>
      <c r="F161" s="31"/>
      <c r="G161" s="4"/>
      <c r="H161" s="4"/>
      <c r="I161" s="6"/>
      <c r="J161" s="31"/>
      <c r="K161" s="4"/>
      <c r="L161" s="4"/>
      <c r="M161" s="6"/>
      <c r="N161" s="31"/>
      <c r="O161" s="4"/>
      <c r="P161" s="4"/>
      <c r="Q161" s="6"/>
      <c r="R161" s="31"/>
      <c r="S161" s="4"/>
      <c r="T161" s="4"/>
      <c r="U161" s="6"/>
      <c r="V161" s="31"/>
      <c r="W161" s="4"/>
      <c r="X161" s="4"/>
      <c r="Y161" s="6"/>
    </row>
    <row r="162" ht="15.75" customHeight="1">
      <c r="A162" s="17"/>
      <c r="B162" s="4"/>
      <c r="C162" s="87"/>
      <c r="D162" s="59"/>
      <c r="E162" s="219"/>
      <c r="F162" s="31"/>
      <c r="G162" s="4"/>
      <c r="H162" s="4"/>
      <c r="I162" s="6"/>
      <c r="J162" s="31"/>
      <c r="K162" s="4"/>
      <c r="L162" s="4"/>
      <c r="M162" s="6"/>
      <c r="N162" s="31"/>
      <c r="O162" s="4"/>
      <c r="P162" s="4"/>
      <c r="Q162" s="6"/>
      <c r="R162" s="31"/>
      <c r="S162" s="4"/>
      <c r="T162" s="4"/>
      <c r="U162" s="6"/>
      <c r="V162" s="31"/>
      <c r="W162" s="4"/>
      <c r="X162" s="4"/>
      <c r="Y162" s="6"/>
    </row>
    <row r="163" ht="15.75" customHeight="1">
      <c r="A163" s="17"/>
      <c r="B163" s="4"/>
      <c r="C163" s="87"/>
      <c r="D163" s="59"/>
      <c r="E163" s="219"/>
      <c r="F163" s="31"/>
      <c r="G163" s="4"/>
      <c r="H163" s="4"/>
      <c r="I163" s="6"/>
      <c r="J163" s="31"/>
      <c r="K163" s="4"/>
      <c r="L163" s="4"/>
      <c r="M163" s="6"/>
      <c r="N163" s="31"/>
      <c r="O163" s="4"/>
      <c r="P163" s="4"/>
      <c r="Q163" s="6"/>
      <c r="R163" s="31"/>
      <c r="S163" s="4"/>
      <c r="T163" s="4"/>
      <c r="U163" s="6"/>
      <c r="V163" s="31"/>
      <c r="W163" s="4"/>
      <c r="X163" s="4"/>
      <c r="Y163" s="6"/>
    </row>
    <row r="164" ht="15.75" customHeight="1">
      <c r="A164" s="17"/>
      <c r="B164" s="4"/>
      <c r="C164" s="87"/>
      <c r="D164" s="59"/>
      <c r="E164" s="219"/>
      <c r="F164" s="31"/>
      <c r="G164" s="4"/>
      <c r="H164" s="4"/>
      <c r="I164" s="6"/>
      <c r="J164" s="31"/>
      <c r="K164" s="4"/>
      <c r="L164" s="4"/>
      <c r="M164" s="6"/>
      <c r="N164" s="31"/>
      <c r="O164" s="4"/>
      <c r="P164" s="4"/>
      <c r="Q164" s="6"/>
      <c r="R164" s="31"/>
      <c r="S164" s="4"/>
      <c r="T164" s="4"/>
      <c r="U164" s="6"/>
      <c r="V164" s="31"/>
      <c r="W164" s="4"/>
      <c r="X164" s="4"/>
      <c r="Y164" s="6"/>
    </row>
    <row r="165" ht="15.75" customHeight="1">
      <c r="A165" s="17"/>
      <c r="B165" s="4"/>
      <c r="C165" s="87"/>
      <c r="D165" s="59"/>
      <c r="E165" s="219"/>
      <c r="F165" s="31"/>
      <c r="G165" s="4"/>
      <c r="H165" s="4"/>
      <c r="I165" s="6"/>
      <c r="J165" s="31"/>
      <c r="K165" s="4"/>
      <c r="L165" s="4"/>
      <c r="M165" s="6"/>
      <c r="N165" s="31"/>
      <c r="O165" s="4"/>
      <c r="P165" s="4"/>
      <c r="Q165" s="6"/>
      <c r="R165" s="31"/>
      <c r="S165" s="4"/>
      <c r="T165" s="4"/>
      <c r="U165" s="6"/>
      <c r="V165" s="31"/>
      <c r="W165" s="4"/>
      <c r="X165" s="4"/>
      <c r="Y165" s="6"/>
    </row>
    <row r="166" ht="15.75" customHeight="1">
      <c r="A166" s="17"/>
      <c r="B166" s="4"/>
      <c r="C166" s="87"/>
      <c r="D166" s="59"/>
      <c r="E166" s="219"/>
      <c r="F166" s="31"/>
      <c r="G166" s="4"/>
      <c r="H166" s="4"/>
      <c r="I166" s="6"/>
      <c r="J166" s="31"/>
      <c r="K166" s="4"/>
      <c r="L166" s="4"/>
      <c r="M166" s="6"/>
      <c r="N166" s="31"/>
      <c r="O166" s="4"/>
      <c r="P166" s="4"/>
      <c r="Q166" s="6"/>
      <c r="R166" s="31"/>
      <c r="S166" s="4"/>
      <c r="T166" s="4"/>
      <c r="U166" s="6"/>
      <c r="V166" s="31"/>
      <c r="W166" s="4"/>
      <c r="X166" s="4"/>
      <c r="Y166" s="6"/>
    </row>
    <row r="167" ht="15.75" customHeight="1">
      <c r="A167" s="17"/>
      <c r="B167" s="4"/>
      <c r="C167" s="87"/>
      <c r="D167" s="59"/>
      <c r="E167" s="219"/>
      <c r="F167" s="31"/>
      <c r="G167" s="4"/>
      <c r="H167" s="4"/>
      <c r="I167" s="6"/>
      <c r="J167" s="31"/>
      <c r="K167" s="4"/>
      <c r="L167" s="4"/>
      <c r="M167" s="6"/>
      <c r="N167" s="31"/>
      <c r="O167" s="4"/>
      <c r="P167" s="4"/>
      <c r="Q167" s="6"/>
      <c r="R167" s="31"/>
      <c r="S167" s="4"/>
      <c r="T167" s="4"/>
      <c r="U167" s="6"/>
      <c r="V167" s="31"/>
      <c r="W167" s="4"/>
      <c r="X167" s="4"/>
      <c r="Y167" s="6"/>
    </row>
    <row r="168" ht="15.75" customHeight="1">
      <c r="A168" s="17"/>
      <c r="B168" s="4"/>
      <c r="C168" s="87"/>
      <c r="D168" s="59"/>
      <c r="E168" s="219"/>
      <c r="F168" s="31"/>
      <c r="G168" s="4"/>
      <c r="H168" s="4"/>
      <c r="I168" s="6"/>
      <c r="J168" s="31"/>
      <c r="K168" s="4"/>
      <c r="L168" s="4"/>
      <c r="M168" s="6"/>
      <c r="N168" s="31"/>
      <c r="O168" s="4"/>
      <c r="P168" s="4"/>
      <c r="Q168" s="6"/>
      <c r="R168" s="31"/>
      <c r="S168" s="4"/>
      <c r="T168" s="4"/>
      <c r="U168" s="6"/>
      <c r="V168" s="31"/>
      <c r="W168" s="4"/>
      <c r="X168" s="4"/>
      <c r="Y168" s="6"/>
    </row>
    <row r="169" ht="15.75" customHeight="1">
      <c r="A169" s="17"/>
      <c r="B169" s="4"/>
      <c r="C169" s="87"/>
      <c r="D169" s="59"/>
      <c r="E169" s="219"/>
      <c r="F169" s="31"/>
      <c r="G169" s="4"/>
      <c r="H169" s="4"/>
      <c r="I169" s="6"/>
      <c r="J169" s="31"/>
      <c r="K169" s="4"/>
      <c r="L169" s="4"/>
      <c r="M169" s="6"/>
      <c r="N169" s="31"/>
      <c r="O169" s="4"/>
      <c r="P169" s="4"/>
      <c r="Q169" s="6"/>
      <c r="R169" s="31"/>
      <c r="S169" s="4"/>
      <c r="T169" s="4"/>
      <c r="U169" s="6"/>
      <c r="V169" s="31"/>
      <c r="W169" s="4"/>
      <c r="X169" s="4"/>
      <c r="Y169" s="6"/>
    </row>
    <row r="170" ht="15.75" customHeight="1">
      <c r="A170" s="17"/>
      <c r="B170" s="4"/>
      <c r="C170" s="87"/>
      <c r="D170" s="59"/>
      <c r="E170" s="219"/>
      <c r="F170" s="31"/>
      <c r="G170" s="4"/>
      <c r="H170" s="4"/>
      <c r="I170" s="6"/>
      <c r="J170" s="31"/>
      <c r="K170" s="4"/>
      <c r="L170" s="4"/>
      <c r="M170" s="6"/>
      <c r="N170" s="31"/>
      <c r="O170" s="4"/>
      <c r="P170" s="4"/>
      <c r="Q170" s="6"/>
      <c r="R170" s="31"/>
      <c r="S170" s="4"/>
      <c r="T170" s="4"/>
      <c r="U170" s="6"/>
      <c r="V170" s="31"/>
      <c r="W170" s="4"/>
      <c r="X170" s="4"/>
      <c r="Y170" s="6"/>
    </row>
    <row r="171" ht="15.75" customHeight="1">
      <c r="A171" s="4"/>
      <c r="B171" s="4"/>
      <c r="C171" s="87"/>
      <c r="D171" s="59"/>
      <c r="E171" s="219"/>
      <c r="F171" s="31"/>
      <c r="G171" s="4"/>
      <c r="H171" s="4"/>
      <c r="I171" s="6"/>
      <c r="J171" s="31"/>
      <c r="K171" s="4"/>
      <c r="L171" s="4"/>
      <c r="M171" s="6"/>
      <c r="N171" s="31"/>
      <c r="O171" s="4"/>
      <c r="P171" s="4"/>
      <c r="Q171" s="6"/>
      <c r="R171" s="31"/>
      <c r="S171" s="4"/>
      <c r="T171" s="4"/>
      <c r="U171" s="6"/>
      <c r="V171" s="31"/>
      <c r="W171" s="4"/>
      <c r="X171" s="4"/>
      <c r="Y171" s="6"/>
    </row>
    <row r="172" ht="15.75" customHeight="1">
      <c r="A172" s="4"/>
      <c r="B172" s="4"/>
      <c r="C172" s="87"/>
      <c r="D172" s="59"/>
      <c r="E172" s="219"/>
      <c r="F172" s="31"/>
      <c r="G172" s="4"/>
      <c r="H172" s="4"/>
      <c r="I172" s="6"/>
      <c r="J172" s="31"/>
      <c r="K172" s="4"/>
      <c r="L172" s="4"/>
      <c r="M172" s="6"/>
      <c r="N172" s="31"/>
      <c r="O172" s="4"/>
      <c r="P172" s="4"/>
      <c r="Q172" s="6"/>
      <c r="R172" s="31"/>
      <c r="S172" s="4"/>
      <c r="T172" s="4"/>
      <c r="U172" s="6"/>
      <c r="V172" s="31"/>
      <c r="W172" s="4"/>
      <c r="X172" s="4"/>
      <c r="Y172" s="6"/>
    </row>
    <row r="173" ht="15.75" customHeight="1">
      <c r="A173" s="4"/>
      <c r="B173" s="4"/>
      <c r="C173" s="87"/>
      <c r="D173" s="59"/>
      <c r="E173" s="219"/>
      <c r="F173" s="31"/>
      <c r="G173" s="4"/>
      <c r="H173" s="4"/>
      <c r="I173" s="6"/>
      <c r="J173" s="31"/>
      <c r="K173" s="4"/>
      <c r="L173" s="4"/>
      <c r="M173" s="6"/>
      <c r="N173" s="31"/>
      <c r="O173" s="4"/>
      <c r="P173" s="4"/>
      <c r="Q173" s="6"/>
      <c r="R173" s="31"/>
      <c r="S173" s="4"/>
      <c r="T173" s="4"/>
      <c r="U173" s="6"/>
      <c r="V173" s="31"/>
      <c r="W173" s="4"/>
      <c r="X173" s="4"/>
      <c r="Y173" s="6"/>
    </row>
    <row r="174" ht="15.75" customHeight="1">
      <c r="A174" s="4"/>
      <c r="B174" s="4"/>
      <c r="C174" s="87"/>
      <c r="D174" s="59"/>
      <c r="E174" s="219"/>
      <c r="F174" s="31"/>
      <c r="G174" s="4"/>
      <c r="H174" s="4"/>
      <c r="I174" s="6"/>
      <c r="J174" s="31"/>
      <c r="K174" s="4"/>
      <c r="L174" s="4"/>
      <c r="M174" s="6"/>
      <c r="N174" s="31"/>
      <c r="O174" s="4"/>
      <c r="P174" s="4"/>
      <c r="Q174" s="6"/>
      <c r="R174" s="31"/>
      <c r="S174" s="4"/>
      <c r="T174" s="4"/>
      <c r="U174" s="6"/>
      <c r="V174" s="31"/>
      <c r="W174" s="4"/>
      <c r="X174" s="4"/>
      <c r="Y174" s="6"/>
    </row>
    <row r="175" ht="15.75" customHeight="1">
      <c r="A175" s="4"/>
      <c r="B175" s="4"/>
      <c r="C175" s="87"/>
      <c r="D175" s="59"/>
      <c r="E175" s="219"/>
      <c r="F175" s="31"/>
      <c r="G175" s="4"/>
      <c r="H175" s="4"/>
      <c r="I175" s="6"/>
      <c r="J175" s="31"/>
      <c r="K175" s="4"/>
      <c r="L175" s="4"/>
      <c r="M175" s="6"/>
      <c r="N175" s="31"/>
      <c r="O175" s="4"/>
      <c r="P175" s="4"/>
      <c r="Q175" s="6"/>
      <c r="R175" s="31"/>
      <c r="S175" s="4"/>
      <c r="T175" s="4"/>
      <c r="U175" s="6"/>
      <c r="V175" s="31"/>
      <c r="W175" s="4"/>
      <c r="X175" s="4"/>
      <c r="Y175" s="6"/>
    </row>
    <row r="176" ht="15.75" customHeight="1">
      <c r="A176" s="4"/>
      <c r="B176" s="4"/>
      <c r="C176" s="87"/>
      <c r="D176" s="59"/>
      <c r="E176" s="219"/>
      <c r="F176" s="31"/>
      <c r="G176" s="4"/>
      <c r="H176" s="4"/>
      <c r="I176" s="6"/>
      <c r="J176" s="31"/>
      <c r="K176" s="4"/>
      <c r="L176" s="4"/>
      <c r="M176" s="6"/>
      <c r="N176" s="31"/>
      <c r="O176" s="4"/>
      <c r="P176" s="4"/>
      <c r="Q176" s="6"/>
      <c r="R176" s="31"/>
      <c r="S176" s="4"/>
      <c r="T176" s="4"/>
      <c r="U176" s="6"/>
      <c r="V176" s="31"/>
      <c r="W176" s="4"/>
      <c r="X176" s="4"/>
      <c r="Y176" s="6"/>
    </row>
    <row r="177" ht="15.75" customHeight="1">
      <c r="A177" s="4"/>
      <c r="B177" s="4"/>
      <c r="C177" s="87"/>
      <c r="D177" s="59"/>
      <c r="E177" s="219"/>
      <c r="F177" s="31"/>
      <c r="G177" s="4"/>
      <c r="H177" s="4"/>
      <c r="I177" s="6"/>
      <c r="J177" s="31"/>
      <c r="K177" s="4"/>
      <c r="L177" s="4"/>
      <c r="M177" s="6"/>
      <c r="N177" s="31"/>
      <c r="O177" s="4"/>
      <c r="P177" s="4"/>
      <c r="Q177" s="6"/>
      <c r="R177" s="31"/>
      <c r="S177" s="4"/>
      <c r="T177" s="4"/>
      <c r="U177" s="6"/>
      <c r="V177" s="31"/>
      <c r="W177" s="4"/>
      <c r="X177" s="4"/>
      <c r="Y177" s="6"/>
    </row>
    <row r="178" ht="15.75" customHeight="1">
      <c r="A178" s="4"/>
      <c r="B178" s="4"/>
      <c r="C178" s="87"/>
      <c r="D178" s="59"/>
      <c r="E178" s="219"/>
      <c r="F178" s="31"/>
      <c r="G178" s="4"/>
      <c r="H178" s="4"/>
      <c r="I178" s="6"/>
      <c r="J178" s="31"/>
      <c r="K178" s="4"/>
      <c r="L178" s="4"/>
      <c r="M178" s="6"/>
      <c r="N178" s="31"/>
      <c r="O178" s="4"/>
      <c r="P178" s="4"/>
      <c r="Q178" s="6"/>
      <c r="R178" s="31"/>
      <c r="S178" s="4"/>
      <c r="T178" s="4"/>
      <c r="U178" s="6"/>
      <c r="V178" s="31"/>
      <c r="W178" s="4"/>
      <c r="X178" s="4"/>
      <c r="Y178" s="6"/>
    </row>
    <row r="179" ht="15.75" customHeight="1">
      <c r="A179" s="4"/>
      <c r="B179" s="4"/>
      <c r="C179" s="87"/>
      <c r="D179" s="59"/>
      <c r="E179" s="219"/>
      <c r="F179" s="31"/>
      <c r="G179" s="4"/>
      <c r="H179" s="4"/>
      <c r="I179" s="6"/>
      <c r="J179" s="31"/>
      <c r="K179" s="4"/>
      <c r="L179" s="4"/>
      <c r="M179" s="6"/>
      <c r="N179" s="31"/>
      <c r="O179" s="4"/>
      <c r="P179" s="4"/>
      <c r="Q179" s="6"/>
      <c r="R179" s="31"/>
      <c r="S179" s="4"/>
      <c r="T179" s="4"/>
      <c r="U179" s="6"/>
      <c r="V179" s="31"/>
      <c r="W179" s="4"/>
      <c r="X179" s="4"/>
      <c r="Y179" s="6"/>
    </row>
    <row r="180" ht="15.75" customHeight="1">
      <c r="A180" s="4"/>
      <c r="B180" s="4"/>
      <c r="C180" s="87"/>
      <c r="D180" s="59"/>
      <c r="E180" s="219"/>
      <c r="F180" s="31"/>
      <c r="G180" s="4"/>
      <c r="H180" s="4"/>
      <c r="I180" s="6"/>
      <c r="J180" s="31"/>
      <c r="K180" s="4"/>
      <c r="L180" s="4"/>
      <c r="M180" s="6"/>
      <c r="N180" s="31"/>
      <c r="O180" s="4"/>
      <c r="P180" s="4"/>
      <c r="Q180" s="6"/>
      <c r="R180" s="31"/>
      <c r="S180" s="4"/>
      <c r="T180" s="4"/>
      <c r="U180" s="6"/>
      <c r="V180" s="31"/>
      <c r="W180" s="4"/>
      <c r="X180" s="4"/>
      <c r="Y180" s="6"/>
    </row>
    <row r="181" ht="15.75" customHeight="1">
      <c r="A181" s="4"/>
      <c r="B181" s="4"/>
      <c r="C181" s="87"/>
      <c r="D181" s="59"/>
      <c r="E181" s="219"/>
      <c r="F181" s="31"/>
      <c r="G181" s="4"/>
      <c r="H181" s="4"/>
      <c r="I181" s="6"/>
      <c r="J181" s="31"/>
      <c r="K181" s="4"/>
      <c r="L181" s="4"/>
      <c r="M181" s="6"/>
      <c r="N181" s="31"/>
      <c r="O181" s="4"/>
      <c r="P181" s="4"/>
      <c r="Q181" s="6"/>
      <c r="R181" s="31"/>
      <c r="S181" s="4"/>
      <c r="T181" s="4"/>
      <c r="U181" s="6"/>
      <c r="V181" s="31"/>
      <c r="W181" s="4"/>
      <c r="X181" s="4"/>
      <c r="Y181" s="6"/>
    </row>
    <row r="182" ht="15.75" customHeight="1">
      <c r="A182" s="4"/>
      <c r="B182" s="4"/>
      <c r="C182" s="87"/>
      <c r="D182" s="59"/>
      <c r="E182" s="219"/>
      <c r="F182" s="31"/>
      <c r="G182" s="4"/>
      <c r="H182" s="4"/>
      <c r="I182" s="6"/>
      <c r="J182" s="31"/>
      <c r="K182" s="4"/>
      <c r="L182" s="4"/>
      <c r="M182" s="6"/>
      <c r="N182" s="31"/>
      <c r="O182" s="4"/>
      <c r="P182" s="4"/>
      <c r="Q182" s="6"/>
      <c r="R182" s="31"/>
      <c r="S182" s="4"/>
      <c r="T182" s="4"/>
      <c r="U182" s="6"/>
      <c r="V182" s="31"/>
      <c r="W182" s="4"/>
      <c r="X182" s="4"/>
      <c r="Y182" s="6"/>
    </row>
    <row r="183" ht="15.75" customHeight="1">
      <c r="A183" s="4"/>
      <c r="B183" s="4"/>
      <c r="C183" s="87"/>
      <c r="D183" s="59"/>
      <c r="E183" s="219"/>
      <c r="F183" s="31"/>
      <c r="G183" s="4"/>
      <c r="H183" s="4"/>
      <c r="I183" s="6"/>
      <c r="J183" s="31"/>
      <c r="K183" s="4"/>
      <c r="L183" s="4"/>
      <c r="M183" s="6"/>
      <c r="N183" s="31"/>
      <c r="O183" s="4"/>
      <c r="P183" s="4"/>
      <c r="Q183" s="6"/>
      <c r="R183" s="31"/>
      <c r="S183" s="4"/>
      <c r="T183" s="4"/>
      <c r="U183" s="6"/>
      <c r="V183" s="31"/>
      <c r="W183" s="4"/>
      <c r="X183" s="4"/>
      <c r="Y183" s="6"/>
    </row>
    <row r="184" ht="15.75" customHeight="1">
      <c r="A184" s="4"/>
      <c r="B184" s="4"/>
      <c r="C184" s="87"/>
      <c r="D184" s="59"/>
      <c r="E184" s="219"/>
      <c r="F184" s="31"/>
      <c r="G184" s="4"/>
      <c r="H184" s="4"/>
      <c r="I184" s="6"/>
      <c r="J184" s="31"/>
      <c r="K184" s="4"/>
      <c r="L184" s="4"/>
      <c r="M184" s="6"/>
      <c r="N184" s="31"/>
      <c r="O184" s="4"/>
      <c r="P184" s="4"/>
      <c r="Q184" s="6"/>
      <c r="R184" s="31"/>
      <c r="S184" s="4"/>
      <c r="T184" s="4"/>
      <c r="U184" s="6"/>
      <c r="V184" s="31"/>
      <c r="W184" s="4"/>
      <c r="X184" s="4"/>
      <c r="Y184" s="6"/>
    </row>
    <row r="185" ht="15.75" customHeight="1">
      <c r="A185" s="4"/>
      <c r="B185" s="4"/>
      <c r="C185" s="87"/>
      <c r="D185" s="59"/>
      <c r="E185" s="219"/>
      <c r="F185" s="31"/>
      <c r="G185" s="4"/>
      <c r="H185" s="4"/>
      <c r="I185" s="6"/>
      <c r="J185" s="31"/>
      <c r="K185" s="4"/>
      <c r="L185" s="4"/>
      <c r="M185" s="6"/>
      <c r="N185" s="31"/>
      <c r="O185" s="4"/>
      <c r="P185" s="4"/>
      <c r="Q185" s="6"/>
      <c r="R185" s="31"/>
      <c r="S185" s="4"/>
      <c r="T185" s="4"/>
      <c r="U185" s="6"/>
      <c r="V185" s="31"/>
      <c r="W185" s="4"/>
      <c r="X185" s="4"/>
      <c r="Y185" s="6"/>
    </row>
    <row r="186" ht="15.75" customHeight="1">
      <c r="A186" s="4"/>
      <c r="B186" s="4"/>
      <c r="C186" s="87"/>
      <c r="D186" s="59"/>
      <c r="E186" s="219"/>
      <c r="F186" s="31"/>
      <c r="G186" s="4"/>
      <c r="H186" s="4"/>
      <c r="I186" s="6"/>
      <c r="J186" s="31"/>
      <c r="K186" s="4"/>
      <c r="L186" s="4"/>
      <c r="M186" s="6"/>
      <c r="N186" s="31"/>
      <c r="O186" s="4"/>
      <c r="P186" s="4"/>
      <c r="Q186" s="6"/>
      <c r="R186" s="31"/>
      <c r="S186" s="4"/>
      <c r="T186" s="4"/>
      <c r="U186" s="6"/>
      <c r="V186" s="31"/>
      <c r="W186" s="4"/>
      <c r="X186" s="4"/>
      <c r="Y186" s="6"/>
    </row>
    <row r="187" ht="15.75" customHeight="1">
      <c r="A187" s="4"/>
      <c r="B187" s="4"/>
      <c r="C187" s="87"/>
      <c r="D187" s="59"/>
      <c r="E187" s="219"/>
      <c r="F187" s="31"/>
      <c r="G187" s="4"/>
      <c r="H187" s="4"/>
      <c r="I187" s="6"/>
      <c r="J187" s="31"/>
      <c r="K187" s="4"/>
      <c r="L187" s="4"/>
      <c r="M187" s="6"/>
      <c r="N187" s="31"/>
      <c r="O187" s="4"/>
      <c r="P187" s="4"/>
      <c r="Q187" s="6"/>
      <c r="R187" s="31"/>
      <c r="S187" s="4"/>
      <c r="T187" s="4"/>
      <c r="U187" s="6"/>
      <c r="V187" s="31"/>
      <c r="W187" s="4"/>
      <c r="X187" s="4"/>
      <c r="Y187" s="6"/>
    </row>
    <row r="188" ht="15.75" customHeight="1">
      <c r="A188" s="4"/>
      <c r="B188" s="4"/>
      <c r="C188" s="87"/>
      <c r="D188" s="59"/>
      <c r="E188" s="219"/>
      <c r="F188" s="31"/>
      <c r="G188" s="4"/>
      <c r="H188" s="4"/>
      <c r="I188" s="6"/>
      <c r="J188" s="31"/>
      <c r="K188" s="4"/>
      <c r="L188" s="4"/>
      <c r="M188" s="6"/>
      <c r="N188" s="31"/>
      <c r="O188" s="4"/>
      <c r="P188" s="4"/>
      <c r="Q188" s="6"/>
      <c r="R188" s="31"/>
      <c r="S188" s="4"/>
      <c r="T188" s="4"/>
      <c r="U188" s="6"/>
      <c r="V188" s="31"/>
      <c r="W188" s="4"/>
      <c r="X188" s="4"/>
      <c r="Y188" s="6"/>
    </row>
    <row r="189" ht="15.75" customHeight="1">
      <c r="A189" s="4"/>
      <c r="B189" s="4"/>
      <c r="C189" s="87"/>
      <c r="D189" s="59"/>
      <c r="E189" s="219"/>
      <c r="F189" s="31"/>
      <c r="G189" s="4"/>
      <c r="H189" s="4"/>
      <c r="I189" s="6"/>
      <c r="J189" s="31"/>
      <c r="K189" s="4"/>
      <c r="L189" s="4"/>
      <c r="M189" s="6"/>
      <c r="N189" s="31"/>
      <c r="O189" s="4"/>
      <c r="P189" s="4"/>
      <c r="Q189" s="6"/>
      <c r="R189" s="31"/>
      <c r="S189" s="4"/>
      <c r="T189" s="4"/>
      <c r="U189" s="6"/>
      <c r="V189" s="31"/>
      <c r="W189" s="4"/>
      <c r="X189" s="4"/>
      <c r="Y189" s="6"/>
    </row>
    <row r="190" ht="15.75" customHeight="1">
      <c r="A190" s="4"/>
      <c r="B190" s="4"/>
      <c r="C190" s="87"/>
      <c r="D190" s="59"/>
      <c r="E190" s="219"/>
      <c r="F190" s="31"/>
      <c r="G190" s="4"/>
      <c r="H190" s="4"/>
      <c r="I190" s="6"/>
      <c r="J190" s="31"/>
      <c r="K190" s="4"/>
      <c r="L190" s="4"/>
      <c r="M190" s="6"/>
      <c r="N190" s="31"/>
      <c r="O190" s="4"/>
      <c r="P190" s="4"/>
      <c r="Q190" s="6"/>
      <c r="R190" s="31"/>
      <c r="S190" s="4"/>
      <c r="T190" s="4"/>
      <c r="U190" s="6"/>
      <c r="V190" s="31"/>
      <c r="W190" s="4"/>
      <c r="X190" s="4"/>
      <c r="Y190" s="6"/>
    </row>
    <row r="191" ht="15.75" customHeight="1">
      <c r="A191" s="4"/>
      <c r="B191" s="4"/>
      <c r="C191" s="87"/>
      <c r="D191" s="59"/>
      <c r="E191" s="219"/>
      <c r="F191" s="31"/>
      <c r="G191" s="4"/>
      <c r="H191" s="4"/>
      <c r="I191" s="6"/>
      <c r="J191" s="31"/>
      <c r="K191" s="4"/>
      <c r="L191" s="4"/>
      <c r="M191" s="6"/>
      <c r="N191" s="31"/>
      <c r="O191" s="4"/>
      <c r="P191" s="4"/>
      <c r="Q191" s="6"/>
      <c r="R191" s="31"/>
      <c r="S191" s="4"/>
      <c r="T191" s="4"/>
      <c r="U191" s="6"/>
      <c r="V191" s="31"/>
      <c r="W191" s="4"/>
      <c r="X191" s="4"/>
      <c r="Y191" s="6"/>
    </row>
    <row r="192" ht="15.75" customHeight="1">
      <c r="A192" s="4"/>
      <c r="B192" s="4"/>
      <c r="C192" s="87"/>
      <c r="D192" s="59"/>
      <c r="E192" s="219"/>
      <c r="F192" s="31"/>
      <c r="G192" s="4"/>
      <c r="H192" s="4"/>
      <c r="I192" s="6"/>
      <c r="J192" s="31"/>
      <c r="K192" s="4"/>
      <c r="L192" s="4"/>
      <c r="M192" s="6"/>
      <c r="N192" s="31"/>
      <c r="O192" s="4"/>
      <c r="P192" s="4"/>
      <c r="Q192" s="6"/>
      <c r="R192" s="31"/>
      <c r="S192" s="4"/>
      <c r="T192" s="4"/>
      <c r="U192" s="6"/>
      <c r="V192" s="31"/>
      <c r="W192" s="4"/>
      <c r="X192" s="4"/>
      <c r="Y192" s="6"/>
    </row>
    <row r="193" ht="15.75" customHeight="1">
      <c r="A193" s="4"/>
      <c r="B193" s="4"/>
      <c r="C193" s="87"/>
      <c r="D193" s="59"/>
      <c r="E193" s="219"/>
      <c r="F193" s="31"/>
      <c r="G193" s="4"/>
      <c r="H193" s="4"/>
      <c r="I193" s="6"/>
      <c r="J193" s="31"/>
      <c r="K193" s="4"/>
      <c r="L193" s="4"/>
      <c r="M193" s="6"/>
      <c r="N193" s="31"/>
      <c r="O193" s="4"/>
      <c r="P193" s="4"/>
      <c r="Q193" s="6"/>
      <c r="R193" s="31"/>
      <c r="S193" s="4"/>
      <c r="T193" s="4"/>
      <c r="U193" s="6"/>
      <c r="V193" s="31"/>
      <c r="W193" s="4"/>
      <c r="X193" s="4"/>
      <c r="Y193" s="6"/>
    </row>
    <row r="194" ht="15.75" customHeight="1">
      <c r="A194" s="4"/>
      <c r="B194" s="4"/>
      <c r="C194" s="87"/>
      <c r="D194" s="59"/>
      <c r="E194" s="219"/>
      <c r="F194" s="31"/>
      <c r="G194" s="4"/>
      <c r="H194" s="4"/>
      <c r="I194" s="6"/>
      <c r="J194" s="31"/>
      <c r="K194" s="4"/>
      <c r="L194" s="4"/>
      <c r="M194" s="6"/>
      <c r="N194" s="31"/>
      <c r="O194" s="4"/>
      <c r="P194" s="4"/>
      <c r="Q194" s="6"/>
      <c r="R194" s="31"/>
      <c r="S194" s="4"/>
      <c r="T194" s="4"/>
      <c r="U194" s="6"/>
      <c r="V194" s="31"/>
      <c r="W194" s="4"/>
      <c r="X194" s="4"/>
      <c r="Y194" s="6"/>
    </row>
    <row r="195" ht="15.75" customHeight="1">
      <c r="A195" s="4"/>
      <c r="B195" s="4"/>
      <c r="C195" s="87"/>
      <c r="D195" s="59"/>
      <c r="E195" s="219"/>
      <c r="F195" s="31"/>
      <c r="G195" s="4"/>
      <c r="H195" s="4"/>
      <c r="I195" s="6"/>
      <c r="J195" s="31"/>
      <c r="K195" s="4"/>
      <c r="L195" s="4"/>
      <c r="M195" s="6"/>
      <c r="N195" s="31"/>
      <c r="O195" s="4"/>
      <c r="P195" s="4"/>
      <c r="Q195" s="6"/>
      <c r="R195" s="31"/>
      <c r="S195" s="4"/>
      <c r="T195" s="4"/>
      <c r="U195" s="6"/>
      <c r="V195" s="31"/>
      <c r="W195" s="4"/>
      <c r="X195" s="4"/>
      <c r="Y195" s="6"/>
    </row>
    <row r="196" ht="15.75" customHeight="1">
      <c r="A196" s="4"/>
      <c r="B196" s="4"/>
      <c r="C196" s="87"/>
      <c r="D196" s="59"/>
      <c r="E196" s="219"/>
      <c r="F196" s="31"/>
      <c r="G196" s="4"/>
      <c r="H196" s="4"/>
      <c r="I196" s="6"/>
      <c r="J196" s="31"/>
      <c r="K196" s="4"/>
      <c r="L196" s="4"/>
      <c r="M196" s="6"/>
      <c r="N196" s="31"/>
      <c r="O196" s="4"/>
      <c r="P196" s="4"/>
      <c r="Q196" s="6"/>
      <c r="R196" s="31"/>
      <c r="S196" s="4"/>
      <c r="T196" s="4"/>
      <c r="U196" s="6"/>
      <c r="V196" s="31"/>
      <c r="W196" s="4"/>
      <c r="X196" s="4"/>
      <c r="Y196" s="6"/>
    </row>
    <row r="197" ht="15.75" customHeight="1">
      <c r="A197" s="4"/>
      <c r="B197" s="4"/>
      <c r="C197" s="87"/>
      <c r="D197" s="59"/>
      <c r="E197" s="219"/>
      <c r="F197" s="31"/>
      <c r="G197" s="4"/>
      <c r="H197" s="4"/>
      <c r="I197" s="6"/>
      <c r="J197" s="31"/>
      <c r="K197" s="4"/>
      <c r="L197" s="4"/>
      <c r="M197" s="6"/>
      <c r="N197" s="31"/>
      <c r="O197" s="4"/>
      <c r="P197" s="4"/>
      <c r="Q197" s="6"/>
      <c r="R197" s="31"/>
      <c r="S197" s="4"/>
      <c r="T197" s="4"/>
      <c r="U197" s="6"/>
      <c r="V197" s="31"/>
      <c r="W197" s="4"/>
      <c r="X197" s="4"/>
      <c r="Y197" s="6"/>
    </row>
    <row r="198" ht="15.75" customHeight="1">
      <c r="A198" s="4"/>
      <c r="B198" s="4"/>
      <c r="C198" s="87"/>
      <c r="D198" s="59"/>
      <c r="E198" s="219"/>
      <c r="F198" s="31"/>
      <c r="G198" s="4"/>
      <c r="H198" s="4"/>
      <c r="I198" s="6"/>
      <c r="J198" s="31"/>
      <c r="K198" s="4"/>
      <c r="L198" s="4"/>
      <c r="M198" s="6"/>
      <c r="N198" s="31"/>
      <c r="O198" s="4"/>
      <c r="P198" s="4"/>
      <c r="Q198" s="6"/>
      <c r="R198" s="31"/>
      <c r="S198" s="4"/>
      <c r="T198" s="4"/>
      <c r="U198" s="6"/>
      <c r="V198" s="31"/>
      <c r="W198" s="4"/>
      <c r="X198" s="4"/>
      <c r="Y198" s="6"/>
    </row>
    <row r="199" ht="15.75" customHeight="1">
      <c r="A199" s="4"/>
      <c r="B199" s="4"/>
      <c r="C199" s="87"/>
      <c r="D199" s="59"/>
      <c r="E199" s="219"/>
      <c r="F199" s="31"/>
      <c r="G199" s="4"/>
      <c r="H199" s="4"/>
      <c r="I199" s="6"/>
      <c r="J199" s="31"/>
      <c r="K199" s="4"/>
      <c r="L199" s="4"/>
      <c r="M199" s="6"/>
      <c r="N199" s="31"/>
      <c r="O199" s="4"/>
      <c r="P199" s="4"/>
      <c r="Q199" s="6"/>
      <c r="R199" s="31"/>
      <c r="S199" s="4"/>
      <c r="T199" s="4"/>
      <c r="U199" s="6"/>
      <c r="V199" s="31"/>
      <c r="W199" s="4"/>
      <c r="X199" s="4"/>
      <c r="Y199" s="6"/>
    </row>
    <row r="200" ht="15.75" customHeight="1">
      <c r="A200" s="4"/>
      <c r="B200" s="4"/>
      <c r="C200" s="87"/>
      <c r="D200" s="59"/>
      <c r="E200" s="219"/>
      <c r="F200" s="31"/>
      <c r="G200" s="4"/>
      <c r="H200" s="4"/>
      <c r="I200" s="6"/>
      <c r="J200" s="31"/>
      <c r="K200" s="4"/>
      <c r="L200" s="4"/>
      <c r="M200" s="6"/>
      <c r="N200" s="31"/>
      <c r="O200" s="4"/>
      <c r="P200" s="4"/>
      <c r="Q200" s="6"/>
      <c r="R200" s="31"/>
      <c r="S200" s="4"/>
      <c r="T200" s="4"/>
      <c r="U200" s="6"/>
      <c r="V200" s="31"/>
      <c r="W200" s="4"/>
      <c r="X200" s="4"/>
      <c r="Y200" s="6"/>
    </row>
    <row r="201" ht="15.75" customHeight="1">
      <c r="A201" s="4"/>
      <c r="B201" s="4"/>
      <c r="C201" s="87"/>
      <c r="D201" s="59"/>
      <c r="E201" s="219"/>
      <c r="F201" s="31"/>
      <c r="G201" s="4"/>
      <c r="H201" s="4"/>
      <c r="I201" s="6"/>
      <c r="J201" s="31"/>
      <c r="K201" s="4"/>
      <c r="L201" s="4"/>
      <c r="M201" s="6"/>
      <c r="N201" s="31"/>
      <c r="O201" s="4"/>
      <c r="P201" s="4"/>
      <c r="Q201" s="6"/>
      <c r="R201" s="31"/>
      <c r="S201" s="4"/>
      <c r="T201" s="4"/>
      <c r="U201" s="6"/>
      <c r="V201" s="31"/>
      <c r="W201" s="4"/>
      <c r="X201" s="4"/>
      <c r="Y201" s="6"/>
    </row>
    <row r="202" ht="15.75" customHeight="1">
      <c r="A202" s="4"/>
      <c r="B202" s="4"/>
      <c r="C202" s="87"/>
      <c r="D202" s="59"/>
      <c r="E202" s="219"/>
      <c r="F202" s="31"/>
      <c r="G202" s="4"/>
      <c r="H202" s="4"/>
      <c r="I202" s="6"/>
      <c r="J202" s="31"/>
      <c r="K202" s="4"/>
      <c r="L202" s="4"/>
      <c r="M202" s="6"/>
      <c r="N202" s="31"/>
      <c r="O202" s="4"/>
      <c r="P202" s="4"/>
      <c r="Q202" s="6"/>
      <c r="R202" s="31"/>
      <c r="S202" s="4"/>
      <c r="T202" s="4"/>
      <c r="U202" s="6"/>
      <c r="V202" s="31"/>
      <c r="W202" s="4"/>
      <c r="X202" s="4"/>
      <c r="Y202" s="6"/>
    </row>
    <row r="203" ht="15.75" customHeight="1">
      <c r="A203" s="4"/>
      <c r="B203" s="4"/>
      <c r="C203" s="87"/>
      <c r="D203" s="59"/>
      <c r="E203" s="219"/>
      <c r="F203" s="31"/>
      <c r="G203" s="4"/>
      <c r="H203" s="4"/>
      <c r="I203" s="6"/>
      <c r="J203" s="31"/>
      <c r="K203" s="4"/>
      <c r="L203" s="4"/>
      <c r="M203" s="6"/>
      <c r="N203" s="31"/>
      <c r="O203" s="4"/>
      <c r="P203" s="4"/>
      <c r="Q203" s="6"/>
      <c r="R203" s="31"/>
      <c r="S203" s="4"/>
      <c r="T203" s="4"/>
      <c r="U203" s="6"/>
      <c r="V203" s="31"/>
      <c r="W203" s="4"/>
      <c r="X203" s="4"/>
      <c r="Y203" s="6"/>
    </row>
    <row r="204" ht="15.75" customHeight="1">
      <c r="A204" s="4"/>
      <c r="B204" s="4"/>
      <c r="C204" s="87"/>
      <c r="D204" s="59"/>
      <c r="E204" s="219"/>
      <c r="F204" s="31"/>
      <c r="G204" s="4"/>
      <c r="H204" s="4"/>
      <c r="I204" s="6"/>
      <c r="J204" s="31"/>
      <c r="K204" s="4"/>
      <c r="L204" s="4"/>
      <c r="M204" s="6"/>
      <c r="N204" s="31"/>
      <c r="O204" s="4"/>
      <c r="P204" s="4"/>
      <c r="Q204" s="6"/>
      <c r="R204" s="31"/>
      <c r="S204" s="4"/>
      <c r="T204" s="4"/>
      <c r="U204" s="6"/>
      <c r="V204" s="31"/>
      <c r="W204" s="4"/>
      <c r="X204" s="4"/>
      <c r="Y204" s="6"/>
    </row>
    <row r="205" ht="15.75" customHeight="1">
      <c r="A205" s="4"/>
      <c r="B205" s="4"/>
      <c r="C205" s="87"/>
      <c r="D205" s="59"/>
      <c r="E205" s="219"/>
      <c r="F205" s="31"/>
      <c r="G205" s="4"/>
      <c r="H205" s="4"/>
      <c r="I205" s="6"/>
      <c r="J205" s="31"/>
      <c r="K205" s="4"/>
      <c r="L205" s="4"/>
      <c r="M205" s="6"/>
      <c r="N205" s="31"/>
      <c r="O205" s="4"/>
      <c r="P205" s="4"/>
      <c r="Q205" s="6"/>
      <c r="R205" s="31"/>
      <c r="S205" s="4"/>
      <c r="T205" s="4"/>
      <c r="U205" s="6"/>
      <c r="V205" s="31"/>
      <c r="W205" s="4"/>
      <c r="X205" s="4"/>
      <c r="Y205" s="6"/>
    </row>
    <row r="206" ht="15.75" customHeight="1">
      <c r="A206" s="4"/>
      <c r="B206" s="4"/>
      <c r="C206" s="87"/>
      <c r="D206" s="59"/>
      <c r="E206" s="219"/>
      <c r="F206" s="31"/>
      <c r="G206" s="4"/>
      <c r="H206" s="4"/>
      <c r="I206" s="6"/>
      <c r="J206" s="31"/>
      <c r="K206" s="4"/>
      <c r="L206" s="4"/>
      <c r="M206" s="6"/>
      <c r="N206" s="31"/>
      <c r="O206" s="4"/>
      <c r="P206" s="4"/>
      <c r="Q206" s="6"/>
      <c r="R206" s="31"/>
      <c r="S206" s="4"/>
      <c r="T206" s="4"/>
      <c r="U206" s="6"/>
      <c r="V206" s="31"/>
      <c r="W206" s="4"/>
      <c r="X206" s="4"/>
      <c r="Y206" s="6"/>
    </row>
    <row r="207" ht="15.75" customHeight="1">
      <c r="A207" s="4"/>
      <c r="B207" s="4"/>
      <c r="C207" s="87"/>
      <c r="D207" s="59"/>
      <c r="E207" s="219"/>
      <c r="F207" s="31"/>
      <c r="G207" s="4"/>
      <c r="H207" s="4"/>
      <c r="I207" s="6"/>
      <c r="J207" s="31"/>
      <c r="K207" s="4"/>
      <c r="L207" s="4"/>
      <c r="M207" s="6"/>
      <c r="N207" s="31"/>
      <c r="O207" s="4"/>
      <c r="P207" s="4"/>
      <c r="Q207" s="6"/>
      <c r="R207" s="31"/>
      <c r="S207" s="4"/>
      <c r="T207" s="4"/>
      <c r="U207" s="6"/>
      <c r="V207" s="31"/>
      <c r="W207" s="4"/>
      <c r="X207" s="4"/>
      <c r="Y207" s="6"/>
    </row>
    <row r="208" ht="15.75" customHeight="1">
      <c r="A208" s="4"/>
      <c r="B208" s="4"/>
      <c r="C208" s="87"/>
      <c r="D208" s="59"/>
      <c r="E208" s="219"/>
      <c r="F208" s="31"/>
      <c r="G208" s="4"/>
      <c r="H208" s="4"/>
      <c r="I208" s="6"/>
      <c r="J208" s="31"/>
      <c r="K208" s="4"/>
      <c r="L208" s="4"/>
      <c r="M208" s="6"/>
      <c r="N208" s="31"/>
      <c r="O208" s="4"/>
      <c r="P208" s="4"/>
      <c r="Q208" s="6"/>
      <c r="R208" s="31"/>
      <c r="S208" s="4"/>
      <c r="T208" s="4"/>
      <c r="U208" s="6"/>
      <c r="V208" s="31"/>
      <c r="W208" s="4"/>
      <c r="X208" s="4"/>
      <c r="Y208" s="6"/>
    </row>
    <row r="209" ht="15.75" customHeight="1">
      <c r="A209" s="4"/>
      <c r="B209" s="4"/>
      <c r="C209" s="87"/>
      <c r="D209" s="59"/>
      <c r="E209" s="219"/>
      <c r="F209" s="31"/>
      <c r="G209" s="4"/>
      <c r="H209" s="4"/>
      <c r="I209" s="6"/>
      <c r="J209" s="31"/>
      <c r="K209" s="4"/>
      <c r="L209" s="4"/>
      <c r="M209" s="6"/>
      <c r="N209" s="31"/>
      <c r="O209" s="4"/>
      <c r="P209" s="4"/>
      <c r="Q209" s="6"/>
      <c r="R209" s="31"/>
      <c r="S209" s="4"/>
      <c r="T209" s="4"/>
      <c r="U209" s="6"/>
      <c r="V209" s="31"/>
      <c r="W209" s="4"/>
      <c r="X209" s="4"/>
      <c r="Y209" s="6"/>
    </row>
    <row r="210" ht="15.75" customHeight="1">
      <c r="A210" s="4"/>
      <c r="B210" s="4"/>
      <c r="C210" s="87"/>
      <c r="D210" s="59"/>
      <c r="E210" s="219"/>
      <c r="F210" s="31"/>
      <c r="G210" s="4"/>
      <c r="H210" s="4"/>
      <c r="I210" s="6"/>
      <c r="J210" s="31"/>
      <c r="K210" s="4"/>
      <c r="L210" s="4"/>
      <c r="M210" s="6"/>
      <c r="N210" s="31"/>
      <c r="O210" s="4"/>
      <c r="P210" s="4"/>
      <c r="Q210" s="6"/>
      <c r="R210" s="31"/>
      <c r="S210" s="4"/>
      <c r="T210" s="4"/>
      <c r="U210" s="6"/>
      <c r="V210" s="31"/>
      <c r="W210" s="4"/>
      <c r="X210" s="4"/>
      <c r="Y210" s="6"/>
    </row>
    <row r="211" ht="15.75" customHeight="1">
      <c r="A211" s="4"/>
      <c r="B211" s="4"/>
      <c r="C211" s="87"/>
      <c r="D211" s="59"/>
      <c r="E211" s="219"/>
      <c r="F211" s="31"/>
      <c r="G211" s="4"/>
      <c r="H211" s="4"/>
      <c r="I211" s="6"/>
      <c r="J211" s="31"/>
      <c r="K211" s="4"/>
      <c r="L211" s="4"/>
      <c r="M211" s="6"/>
      <c r="N211" s="31"/>
      <c r="O211" s="4"/>
      <c r="P211" s="4"/>
      <c r="Q211" s="6"/>
      <c r="R211" s="31"/>
      <c r="S211" s="4"/>
      <c r="T211" s="4"/>
      <c r="U211" s="6"/>
      <c r="V211" s="31"/>
      <c r="W211" s="4"/>
      <c r="X211" s="4"/>
      <c r="Y211" s="6"/>
    </row>
    <row r="212" ht="15.75" customHeight="1">
      <c r="A212" s="4"/>
      <c r="B212" s="4"/>
      <c r="C212" s="87"/>
      <c r="D212" s="59"/>
      <c r="E212" s="219"/>
      <c r="F212" s="31"/>
      <c r="G212" s="4"/>
      <c r="H212" s="4"/>
      <c r="I212" s="6"/>
      <c r="J212" s="31"/>
      <c r="K212" s="4"/>
      <c r="L212" s="4"/>
      <c r="M212" s="6"/>
      <c r="N212" s="31"/>
      <c r="O212" s="4"/>
      <c r="P212" s="4"/>
      <c r="Q212" s="6"/>
      <c r="R212" s="31"/>
      <c r="S212" s="4"/>
      <c r="T212" s="4"/>
      <c r="U212" s="6"/>
      <c r="V212" s="31"/>
      <c r="W212" s="4"/>
      <c r="X212" s="4"/>
      <c r="Y212" s="6"/>
    </row>
    <row r="213" ht="15.75" customHeight="1">
      <c r="A213" s="4"/>
      <c r="B213" s="4"/>
      <c r="C213" s="87"/>
      <c r="D213" s="59"/>
      <c r="E213" s="219"/>
      <c r="F213" s="31"/>
      <c r="G213" s="4"/>
      <c r="H213" s="4"/>
      <c r="I213" s="6"/>
      <c r="J213" s="31"/>
      <c r="K213" s="4"/>
      <c r="L213" s="4"/>
      <c r="M213" s="6"/>
      <c r="N213" s="31"/>
      <c r="O213" s="4"/>
      <c r="P213" s="4"/>
      <c r="Q213" s="6"/>
      <c r="R213" s="31"/>
      <c r="S213" s="4"/>
      <c r="T213" s="4"/>
      <c r="U213" s="6"/>
      <c r="V213" s="31"/>
      <c r="W213" s="4"/>
      <c r="X213" s="4"/>
      <c r="Y213" s="6"/>
    </row>
    <row r="214" ht="15.75" customHeight="1">
      <c r="A214" s="4"/>
      <c r="B214" s="4"/>
      <c r="C214" s="87"/>
      <c r="D214" s="59"/>
      <c r="E214" s="219"/>
      <c r="F214" s="31"/>
      <c r="G214" s="4"/>
      <c r="H214" s="4"/>
      <c r="I214" s="6"/>
      <c r="J214" s="31"/>
      <c r="K214" s="4"/>
      <c r="L214" s="4"/>
      <c r="M214" s="6"/>
      <c r="N214" s="31"/>
      <c r="O214" s="4"/>
      <c r="P214" s="4"/>
      <c r="Q214" s="6"/>
      <c r="R214" s="31"/>
      <c r="S214" s="4"/>
      <c r="T214" s="4"/>
      <c r="U214" s="6"/>
      <c r="V214" s="31"/>
      <c r="W214" s="4"/>
      <c r="X214" s="4"/>
      <c r="Y214" s="6"/>
    </row>
    <row r="215" ht="15.75" customHeight="1">
      <c r="A215" s="4"/>
      <c r="B215" s="4"/>
      <c r="C215" s="87"/>
      <c r="D215" s="59"/>
      <c r="E215" s="219"/>
      <c r="F215" s="31"/>
      <c r="G215" s="4"/>
      <c r="H215" s="4"/>
      <c r="I215" s="6"/>
      <c r="J215" s="31"/>
      <c r="K215" s="4"/>
      <c r="L215" s="4"/>
      <c r="M215" s="6"/>
      <c r="N215" s="31"/>
      <c r="O215" s="4"/>
      <c r="P215" s="4"/>
      <c r="Q215" s="6"/>
      <c r="R215" s="31"/>
      <c r="S215" s="4"/>
      <c r="T215" s="4"/>
      <c r="U215" s="6"/>
      <c r="V215" s="31"/>
      <c r="W215" s="4"/>
      <c r="X215" s="4"/>
      <c r="Y215" s="6"/>
    </row>
    <row r="216" ht="15.75" customHeight="1">
      <c r="A216" s="4"/>
      <c r="B216" s="4"/>
      <c r="C216" s="87"/>
      <c r="D216" s="59"/>
      <c r="E216" s="219"/>
      <c r="F216" s="31"/>
      <c r="G216" s="4"/>
      <c r="H216" s="4"/>
      <c r="I216" s="6"/>
      <c r="J216" s="31"/>
      <c r="K216" s="4"/>
      <c r="L216" s="4"/>
      <c r="M216" s="6"/>
      <c r="N216" s="31"/>
      <c r="O216" s="4"/>
      <c r="P216" s="4"/>
      <c r="Q216" s="6"/>
      <c r="R216" s="31"/>
      <c r="S216" s="4"/>
      <c r="T216" s="4"/>
      <c r="U216" s="6"/>
      <c r="V216" s="31"/>
      <c r="W216" s="4"/>
      <c r="X216" s="4"/>
      <c r="Y216" s="6"/>
    </row>
    <row r="217" ht="15.75" customHeight="1">
      <c r="A217" s="4"/>
      <c r="B217" s="4"/>
      <c r="C217" s="87"/>
      <c r="D217" s="59"/>
      <c r="E217" s="219"/>
      <c r="F217" s="31"/>
      <c r="G217" s="4"/>
      <c r="H217" s="4"/>
      <c r="I217" s="6"/>
      <c r="J217" s="31"/>
      <c r="K217" s="4"/>
      <c r="L217" s="4"/>
      <c r="M217" s="6"/>
      <c r="N217" s="31"/>
      <c r="O217" s="4"/>
      <c r="P217" s="4"/>
      <c r="Q217" s="6"/>
      <c r="R217" s="31"/>
      <c r="S217" s="4"/>
      <c r="T217" s="4"/>
      <c r="U217" s="6"/>
      <c r="V217" s="31"/>
      <c r="W217" s="4"/>
      <c r="X217" s="4"/>
      <c r="Y217" s="6"/>
    </row>
    <row r="218" ht="15.75" customHeight="1">
      <c r="A218" s="4"/>
      <c r="B218" s="4"/>
      <c r="C218" s="87"/>
      <c r="D218" s="59"/>
      <c r="E218" s="219"/>
      <c r="F218" s="31"/>
      <c r="G218" s="4"/>
      <c r="H218" s="4"/>
      <c r="I218" s="6"/>
      <c r="J218" s="31"/>
      <c r="K218" s="4"/>
      <c r="L218" s="4"/>
      <c r="M218" s="6"/>
      <c r="N218" s="31"/>
      <c r="O218" s="4"/>
      <c r="P218" s="4"/>
      <c r="Q218" s="6"/>
      <c r="R218" s="31"/>
      <c r="S218" s="4"/>
      <c r="T218" s="4"/>
      <c r="U218" s="6"/>
      <c r="V218" s="31"/>
      <c r="W218" s="4"/>
      <c r="X218" s="4"/>
      <c r="Y218" s="6"/>
    </row>
    <row r="219" ht="15.75" customHeight="1">
      <c r="A219" s="4"/>
      <c r="B219" s="4"/>
      <c r="C219" s="87"/>
      <c r="D219" s="59"/>
      <c r="E219" s="219"/>
      <c r="F219" s="31"/>
      <c r="G219" s="4"/>
      <c r="H219" s="4"/>
      <c r="I219" s="6"/>
      <c r="J219" s="31"/>
      <c r="K219" s="4"/>
      <c r="L219" s="4"/>
      <c r="M219" s="6"/>
      <c r="N219" s="31"/>
      <c r="O219" s="4"/>
      <c r="P219" s="4"/>
      <c r="Q219" s="6"/>
      <c r="R219" s="31"/>
      <c r="S219" s="4"/>
      <c r="T219" s="4"/>
      <c r="U219" s="6"/>
      <c r="V219" s="31"/>
      <c r="W219" s="4"/>
      <c r="X219" s="4"/>
      <c r="Y219" s="6"/>
    </row>
    <row r="220" ht="15.75" customHeight="1">
      <c r="A220" s="4"/>
      <c r="B220" s="4"/>
      <c r="C220" s="87"/>
      <c r="D220" s="59"/>
      <c r="E220" s="219"/>
      <c r="F220" s="31"/>
      <c r="G220" s="4"/>
      <c r="H220" s="4"/>
      <c r="I220" s="6"/>
      <c r="J220" s="31"/>
      <c r="K220" s="4"/>
      <c r="L220" s="4"/>
      <c r="M220" s="6"/>
      <c r="N220" s="31"/>
      <c r="O220" s="4"/>
      <c r="P220" s="4"/>
      <c r="Q220" s="6"/>
      <c r="R220" s="31"/>
      <c r="S220" s="4"/>
      <c r="T220" s="4"/>
      <c r="U220" s="6"/>
      <c r="V220" s="31"/>
      <c r="W220" s="4"/>
      <c r="X220" s="4"/>
      <c r="Y220" s="6"/>
    </row>
    <row r="221" ht="15.75" customHeight="1">
      <c r="A221" s="4"/>
      <c r="B221" s="4"/>
      <c r="C221" s="87"/>
      <c r="D221" s="59"/>
      <c r="E221" s="219"/>
      <c r="F221" s="31"/>
      <c r="G221" s="4"/>
      <c r="H221" s="4"/>
      <c r="I221" s="6"/>
      <c r="J221" s="31"/>
      <c r="K221" s="4"/>
      <c r="L221" s="4"/>
      <c r="M221" s="6"/>
      <c r="N221" s="31"/>
      <c r="O221" s="4"/>
      <c r="P221" s="4"/>
      <c r="Q221" s="6"/>
      <c r="R221" s="31"/>
      <c r="S221" s="4"/>
      <c r="T221" s="4"/>
      <c r="U221" s="6"/>
      <c r="V221" s="31"/>
      <c r="W221" s="4"/>
      <c r="X221" s="4"/>
      <c r="Y221" s="6"/>
    </row>
    <row r="222" ht="15.75" customHeight="1">
      <c r="A222" s="4"/>
      <c r="B222" s="4"/>
      <c r="C222" s="87"/>
      <c r="D222" s="59"/>
      <c r="E222" s="219"/>
      <c r="F222" s="31"/>
      <c r="G222" s="4"/>
      <c r="H222" s="4"/>
      <c r="I222" s="6"/>
      <c r="J222" s="31"/>
      <c r="K222" s="4"/>
      <c r="L222" s="4"/>
      <c r="M222" s="6"/>
      <c r="N222" s="31"/>
      <c r="O222" s="4"/>
      <c r="P222" s="4"/>
      <c r="Q222" s="6"/>
      <c r="R222" s="31"/>
      <c r="S222" s="4"/>
      <c r="T222" s="4"/>
      <c r="U222" s="6"/>
      <c r="V222" s="31"/>
      <c r="W222" s="4"/>
      <c r="X222" s="4"/>
      <c r="Y222" s="6"/>
    </row>
    <row r="223" ht="15.75" customHeight="1">
      <c r="A223" s="4"/>
      <c r="B223" s="4"/>
      <c r="C223" s="87"/>
      <c r="D223" s="59"/>
      <c r="E223" s="219"/>
      <c r="F223" s="31"/>
      <c r="G223" s="4"/>
      <c r="H223" s="4"/>
      <c r="I223" s="6"/>
      <c r="J223" s="31"/>
      <c r="K223" s="4"/>
      <c r="L223" s="4"/>
      <c r="M223" s="6"/>
      <c r="N223" s="31"/>
      <c r="O223" s="4"/>
      <c r="P223" s="4"/>
      <c r="Q223" s="6"/>
      <c r="R223" s="31"/>
      <c r="S223" s="4"/>
      <c r="T223" s="4"/>
      <c r="U223" s="6"/>
      <c r="V223" s="31"/>
      <c r="W223" s="4"/>
      <c r="X223" s="4"/>
      <c r="Y223" s="6"/>
    </row>
    <row r="224" ht="15.75" customHeight="1">
      <c r="A224" s="4"/>
      <c r="B224" s="4"/>
      <c r="C224" s="87"/>
      <c r="D224" s="59"/>
      <c r="E224" s="219"/>
      <c r="F224" s="31"/>
      <c r="G224" s="4"/>
      <c r="H224" s="4"/>
      <c r="I224" s="6"/>
      <c r="J224" s="31"/>
      <c r="K224" s="4"/>
      <c r="L224" s="4"/>
      <c r="M224" s="6"/>
      <c r="N224" s="31"/>
      <c r="O224" s="4"/>
      <c r="P224" s="4"/>
      <c r="Q224" s="6"/>
      <c r="R224" s="31"/>
      <c r="S224" s="4"/>
      <c r="T224" s="4"/>
      <c r="U224" s="6"/>
      <c r="V224" s="31"/>
      <c r="W224" s="4"/>
      <c r="X224" s="4"/>
      <c r="Y224" s="6"/>
    </row>
    <row r="225" ht="15.75" customHeight="1">
      <c r="A225" s="4"/>
      <c r="B225" s="4"/>
      <c r="C225" s="87"/>
      <c r="D225" s="59"/>
      <c r="E225" s="219"/>
      <c r="F225" s="31"/>
      <c r="G225" s="4"/>
      <c r="H225" s="4"/>
      <c r="I225" s="6"/>
      <c r="J225" s="31"/>
      <c r="K225" s="4"/>
      <c r="L225" s="4"/>
      <c r="M225" s="6"/>
      <c r="N225" s="31"/>
      <c r="O225" s="4"/>
      <c r="P225" s="4"/>
      <c r="Q225" s="6"/>
      <c r="R225" s="31"/>
      <c r="S225" s="4"/>
      <c r="T225" s="4"/>
      <c r="U225" s="6"/>
      <c r="V225" s="31"/>
      <c r="W225" s="4"/>
      <c r="X225" s="4"/>
      <c r="Y225" s="6"/>
    </row>
    <row r="226" ht="15.75" customHeight="1">
      <c r="A226" s="4"/>
      <c r="B226" s="4"/>
      <c r="C226" s="87"/>
      <c r="D226" s="59"/>
      <c r="E226" s="219"/>
      <c r="F226" s="31"/>
      <c r="G226" s="4"/>
      <c r="H226" s="4"/>
      <c r="I226" s="6"/>
      <c r="J226" s="31"/>
      <c r="K226" s="4"/>
      <c r="L226" s="4"/>
      <c r="M226" s="6"/>
      <c r="N226" s="31"/>
      <c r="O226" s="4"/>
      <c r="P226" s="4"/>
      <c r="Q226" s="6"/>
      <c r="R226" s="31"/>
      <c r="S226" s="4"/>
      <c r="T226" s="4"/>
      <c r="U226" s="6"/>
      <c r="V226" s="31"/>
      <c r="W226" s="4"/>
      <c r="X226" s="4"/>
      <c r="Y226" s="6"/>
    </row>
    <row r="227" ht="15.75" customHeight="1">
      <c r="A227" s="4"/>
      <c r="B227" s="4"/>
      <c r="C227" s="87"/>
      <c r="D227" s="59"/>
      <c r="E227" s="219"/>
      <c r="F227" s="31"/>
      <c r="G227" s="4"/>
      <c r="H227" s="4"/>
      <c r="I227" s="6"/>
      <c r="J227" s="31"/>
      <c r="K227" s="4"/>
      <c r="L227" s="4"/>
      <c r="M227" s="6"/>
      <c r="N227" s="31"/>
      <c r="O227" s="4"/>
      <c r="P227" s="4"/>
      <c r="Q227" s="6"/>
      <c r="R227" s="31"/>
      <c r="S227" s="4"/>
      <c r="T227" s="4"/>
      <c r="U227" s="6"/>
      <c r="V227" s="31"/>
      <c r="W227" s="4"/>
      <c r="X227" s="4"/>
      <c r="Y227" s="6"/>
    </row>
    <row r="228" ht="15.75" customHeight="1">
      <c r="A228" s="4"/>
      <c r="B228" s="4"/>
      <c r="C228" s="87"/>
      <c r="D228" s="59"/>
      <c r="E228" s="219"/>
      <c r="F228" s="31"/>
      <c r="G228" s="4"/>
      <c r="H228" s="4"/>
      <c r="I228" s="6"/>
      <c r="J228" s="31"/>
      <c r="K228" s="4"/>
      <c r="L228" s="4"/>
      <c r="M228" s="6"/>
      <c r="N228" s="31"/>
      <c r="O228" s="4"/>
      <c r="P228" s="4"/>
      <c r="Q228" s="6"/>
      <c r="R228" s="31"/>
      <c r="S228" s="4"/>
      <c r="T228" s="4"/>
      <c r="U228" s="6"/>
      <c r="V228" s="31"/>
      <c r="W228" s="4"/>
      <c r="X228" s="4"/>
      <c r="Y228" s="6"/>
    </row>
    <row r="229" ht="15.75" customHeight="1">
      <c r="A229" s="4"/>
      <c r="B229" s="4"/>
      <c r="C229" s="87"/>
      <c r="D229" s="59"/>
      <c r="E229" s="219"/>
      <c r="F229" s="31"/>
      <c r="G229" s="4"/>
      <c r="H229" s="4"/>
      <c r="I229" s="6"/>
      <c r="J229" s="31"/>
      <c r="K229" s="4"/>
      <c r="L229" s="4"/>
      <c r="M229" s="6"/>
      <c r="N229" s="31"/>
      <c r="O229" s="4"/>
      <c r="P229" s="4"/>
      <c r="Q229" s="6"/>
      <c r="R229" s="31"/>
      <c r="S229" s="4"/>
      <c r="T229" s="4"/>
      <c r="U229" s="6"/>
      <c r="V229" s="31"/>
      <c r="W229" s="4"/>
      <c r="X229" s="4"/>
      <c r="Y229" s="6"/>
    </row>
    <row r="230" ht="15.75" customHeight="1">
      <c r="A230" s="4"/>
      <c r="B230" s="4"/>
      <c r="C230" s="87"/>
      <c r="D230" s="59"/>
      <c r="E230" s="219"/>
      <c r="F230" s="31"/>
      <c r="G230" s="4"/>
      <c r="H230" s="4"/>
      <c r="I230" s="6"/>
      <c r="J230" s="31"/>
      <c r="K230" s="4"/>
      <c r="L230" s="4"/>
      <c r="M230" s="6"/>
      <c r="N230" s="31"/>
      <c r="O230" s="4"/>
      <c r="P230" s="4"/>
      <c r="Q230" s="6"/>
      <c r="R230" s="31"/>
      <c r="S230" s="4"/>
      <c r="T230" s="4"/>
      <c r="U230" s="6"/>
      <c r="V230" s="31"/>
      <c r="W230" s="4"/>
      <c r="X230" s="4"/>
      <c r="Y230" s="6"/>
    </row>
    <row r="231" ht="15.75" customHeight="1">
      <c r="A231" s="4"/>
      <c r="B231" s="4"/>
      <c r="C231" s="87"/>
      <c r="D231" s="59"/>
      <c r="E231" s="219"/>
      <c r="F231" s="31"/>
      <c r="G231" s="4"/>
      <c r="H231" s="4"/>
      <c r="I231" s="6"/>
      <c r="J231" s="31"/>
      <c r="K231" s="4"/>
      <c r="L231" s="4"/>
      <c r="M231" s="6"/>
      <c r="N231" s="31"/>
      <c r="O231" s="4"/>
      <c r="P231" s="4"/>
      <c r="Q231" s="6"/>
      <c r="R231" s="31"/>
      <c r="S231" s="4"/>
      <c r="T231" s="4"/>
      <c r="U231" s="6"/>
      <c r="V231" s="31"/>
      <c r="W231" s="4"/>
      <c r="X231" s="4"/>
      <c r="Y231" s="6"/>
    </row>
    <row r="232" ht="15.75" customHeight="1">
      <c r="A232" s="4"/>
      <c r="B232" s="4"/>
      <c r="C232" s="87"/>
      <c r="D232" s="59"/>
      <c r="E232" s="219"/>
      <c r="F232" s="31"/>
      <c r="G232" s="4"/>
      <c r="H232" s="4"/>
      <c r="I232" s="6"/>
      <c r="J232" s="31"/>
      <c r="K232" s="4"/>
      <c r="L232" s="4"/>
      <c r="M232" s="6"/>
      <c r="N232" s="31"/>
      <c r="O232" s="4"/>
      <c r="P232" s="4"/>
      <c r="Q232" s="6"/>
      <c r="R232" s="31"/>
      <c r="S232" s="4"/>
      <c r="T232" s="4"/>
      <c r="U232" s="6"/>
      <c r="V232" s="31"/>
      <c r="W232" s="4"/>
      <c r="X232" s="4"/>
      <c r="Y232" s="6"/>
    </row>
    <row r="233" ht="15.75" customHeight="1">
      <c r="A233" s="4"/>
      <c r="B233" s="4"/>
      <c r="C233" s="87"/>
      <c r="D233" s="59"/>
      <c r="E233" s="219"/>
      <c r="F233" s="31"/>
      <c r="G233" s="4"/>
      <c r="H233" s="4"/>
      <c r="I233" s="6"/>
      <c r="J233" s="31"/>
      <c r="K233" s="4"/>
      <c r="L233" s="4"/>
      <c r="M233" s="6"/>
      <c r="N233" s="31"/>
      <c r="O233" s="4"/>
      <c r="P233" s="4"/>
      <c r="Q233" s="6"/>
      <c r="R233" s="31"/>
      <c r="S233" s="4"/>
      <c r="T233" s="4"/>
      <c r="U233" s="6"/>
      <c r="V233" s="31"/>
      <c r="W233" s="4"/>
      <c r="X233" s="4"/>
      <c r="Y233" s="6"/>
    </row>
    <row r="234" ht="15.75" customHeight="1">
      <c r="A234" s="4"/>
      <c r="B234" s="4"/>
      <c r="C234" s="87"/>
      <c r="D234" s="59"/>
      <c r="E234" s="219"/>
      <c r="F234" s="31"/>
      <c r="G234" s="4"/>
      <c r="H234" s="4"/>
      <c r="I234" s="6"/>
      <c r="J234" s="31"/>
      <c r="K234" s="4"/>
      <c r="L234" s="4"/>
      <c r="M234" s="6"/>
      <c r="N234" s="31"/>
      <c r="O234" s="4"/>
      <c r="P234" s="4"/>
      <c r="Q234" s="6"/>
      <c r="R234" s="31"/>
      <c r="S234" s="4"/>
      <c r="T234" s="4"/>
      <c r="U234" s="6"/>
      <c r="V234" s="31"/>
      <c r="W234" s="4"/>
      <c r="X234" s="4"/>
      <c r="Y234" s="6"/>
    </row>
    <row r="235" ht="15.75" customHeight="1">
      <c r="A235" s="4"/>
      <c r="B235" s="4"/>
      <c r="C235" s="87"/>
      <c r="D235" s="59"/>
      <c r="E235" s="219"/>
      <c r="F235" s="31"/>
      <c r="G235" s="4"/>
      <c r="H235" s="4"/>
      <c r="I235" s="6"/>
      <c r="J235" s="31"/>
      <c r="K235" s="4"/>
      <c r="L235" s="4"/>
      <c r="M235" s="6"/>
      <c r="N235" s="31"/>
      <c r="O235" s="4"/>
      <c r="P235" s="4"/>
      <c r="Q235" s="6"/>
      <c r="R235" s="31"/>
      <c r="S235" s="4"/>
      <c r="T235" s="4"/>
      <c r="U235" s="6"/>
      <c r="V235" s="31"/>
      <c r="W235" s="4"/>
      <c r="X235" s="4"/>
      <c r="Y235" s="6"/>
    </row>
    <row r="236" ht="15.75" customHeight="1">
      <c r="A236" s="4"/>
      <c r="B236" s="4"/>
      <c r="C236" s="87"/>
      <c r="D236" s="59"/>
      <c r="E236" s="219"/>
      <c r="F236" s="31"/>
      <c r="G236" s="4"/>
      <c r="H236" s="4"/>
      <c r="I236" s="6"/>
      <c r="J236" s="31"/>
      <c r="K236" s="4"/>
      <c r="L236" s="4"/>
      <c r="M236" s="6"/>
      <c r="N236" s="31"/>
      <c r="O236" s="4"/>
      <c r="P236" s="4"/>
      <c r="Q236" s="6"/>
      <c r="R236" s="31"/>
      <c r="S236" s="4"/>
      <c r="T236" s="4"/>
      <c r="U236" s="6"/>
      <c r="V236" s="31"/>
      <c r="W236" s="4"/>
      <c r="X236" s="4"/>
      <c r="Y236" s="6"/>
    </row>
    <row r="237" ht="15.75" customHeight="1">
      <c r="A237" s="4"/>
      <c r="B237" s="4"/>
      <c r="C237" s="87"/>
      <c r="D237" s="59"/>
      <c r="E237" s="219"/>
      <c r="F237" s="31"/>
      <c r="G237" s="4"/>
      <c r="H237" s="4"/>
      <c r="I237" s="6"/>
      <c r="J237" s="31"/>
      <c r="K237" s="4"/>
      <c r="L237" s="4"/>
      <c r="M237" s="6"/>
      <c r="N237" s="31"/>
      <c r="O237" s="4"/>
      <c r="P237" s="4"/>
      <c r="Q237" s="6"/>
      <c r="R237" s="31"/>
      <c r="S237" s="4"/>
      <c r="T237" s="4"/>
      <c r="U237" s="6"/>
      <c r="V237" s="31"/>
      <c r="W237" s="4"/>
      <c r="X237" s="4"/>
      <c r="Y237" s="6"/>
    </row>
    <row r="238" ht="15.75" customHeight="1">
      <c r="A238" s="4"/>
      <c r="B238" s="4"/>
      <c r="C238" s="87"/>
      <c r="D238" s="59"/>
      <c r="E238" s="219"/>
      <c r="F238" s="31"/>
      <c r="G238" s="4"/>
      <c r="H238" s="4"/>
      <c r="I238" s="6"/>
      <c r="J238" s="31"/>
      <c r="K238" s="4"/>
      <c r="L238" s="4"/>
      <c r="M238" s="6"/>
      <c r="N238" s="31"/>
      <c r="O238" s="4"/>
      <c r="P238" s="4"/>
      <c r="Q238" s="6"/>
      <c r="R238" s="31"/>
      <c r="S238" s="4"/>
      <c r="T238" s="4"/>
      <c r="U238" s="6"/>
      <c r="V238" s="31"/>
      <c r="W238" s="4"/>
      <c r="X238" s="4"/>
      <c r="Y238" s="6"/>
    </row>
    <row r="239" ht="15.75" customHeight="1">
      <c r="A239" s="4"/>
      <c r="B239" s="4"/>
      <c r="C239" s="87"/>
      <c r="D239" s="59"/>
      <c r="E239" s="219"/>
      <c r="F239" s="31"/>
      <c r="G239" s="4"/>
      <c r="H239" s="4"/>
      <c r="I239" s="6"/>
      <c r="J239" s="31"/>
      <c r="K239" s="4"/>
      <c r="L239" s="4"/>
      <c r="M239" s="6"/>
      <c r="N239" s="31"/>
      <c r="O239" s="4"/>
      <c r="P239" s="4"/>
      <c r="Q239" s="6"/>
      <c r="R239" s="31"/>
      <c r="S239" s="4"/>
      <c r="T239" s="4"/>
      <c r="U239" s="6"/>
      <c r="V239" s="31"/>
      <c r="W239" s="4"/>
      <c r="X239" s="4"/>
      <c r="Y239" s="6"/>
    </row>
    <row r="240" ht="15.75" customHeight="1">
      <c r="A240" s="4"/>
      <c r="B240" s="4"/>
      <c r="C240" s="87"/>
      <c r="D240" s="59"/>
      <c r="E240" s="219"/>
      <c r="F240" s="31"/>
      <c r="G240" s="4"/>
      <c r="H240" s="4"/>
      <c r="I240" s="6"/>
      <c r="J240" s="31"/>
      <c r="K240" s="4"/>
      <c r="L240" s="4"/>
      <c r="M240" s="6"/>
      <c r="N240" s="31"/>
      <c r="O240" s="4"/>
      <c r="P240" s="4"/>
      <c r="Q240" s="6"/>
      <c r="R240" s="31"/>
      <c r="S240" s="4"/>
      <c r="T240" s="4"/>
      <c r="U240" s="6"/>
      <c r="V240" s="31"/>
      <c r="W240" s="4"/>
      <c r="X240" s="4"/>
      <c r="Y240" s="6"/>
    </row>
    <row r="241" ht="15.75" customHeight="1">
      <c r="A241" s="4"/>
      <c r="B241" s="4"/>
      <c r="C241" s="87"/>
      <c r="D241" s="59"/>
      <c r="E241" s="219"/>
      <c r="F241" s="31"/>
      <c r="G241" s="4"/>
      <c r="H241" s="4"/>
      <c r="I241" s="6"/>
      <c r="J241" s="31"/>
      <c r="K241" s="4"/>
      <c r="L241" s="4"/>
      <c r="M241" s="6"/>
      <c r="N241" s="31"/>
      <c r="O241" s="4"/>
      <c r="P241" s="4"/>
      <c r="Q241" s="6"/>
      <c r="R241" s="31"/>
      <c r="S241" s="4"/>
      <c r="T241" s="4"/>
      <c r="U241" s="6"/>
      <c r="V241" s="31"/>
      <c r="W241" s="4"/>
      <c r="X241" s="4"/>
      <c r="Y241" s="6"/>
    </row>
    <row r="242" ht="15.75" customHeight="1">
      <c r="A242" s="4"/>
      <c r="B242" s="4"/>
      <c r="C242" s="87"/>
      <c r="D242" s="59"/>
      <c r="E242" s="219"/>
      <c r="F242" s="31"/>
      <c r="G242" s="4"/>
      <c r="H242" s="4"/>
      <c r="I242" s="6"/>
      <c r="J242" s="31"/>
      <c r="K242" s="4"/>
      <c r="L242" s="4"/>
      <c r="M242" s="6"/>
      <c r="N242" s="31"/>
      <c r="O242" s="4"/>
      <c r="P242" s="4"/>
      <c r="Q242" s="6"/>
      <c r="R242" s="31"/>
      <c r="S242" s="4"/>
      <c r="T242" s="4"/>
      <c r="U242" s="6"/>
      <c r="V242" s="31"/>
      <c r="W242" s="4"/>
      <c r="X242" s="4"/>
      <c r="Y242" s="6"/>
    </row>
    <row r="243" ht="15.75" customHeight="1">
      <c r="A243" s="4"/>
      <c r="B243" s="4"/>
      <c r="C243" s="87"/>
      <c r="D243" s="59"/>
      <c r="E243" s="219"/>
      <c r="F243" s="31"/>
      <c r="G243" s="4"/>
      <c r="H243" s="4"/>
      <c r="I243" s="6"/>
      <c r="J243" s="31"/>
      <c r="K243" s="4"/>
      <c r="L243" s="4"/>
      <c r="M243" s="6"/>
      <c r="N243" s="31"/>
      <c r="O243" s="4"/>
      <c r="P243" s="4"/>
      <c r="Q243" s="6"/>
      <c r="R243" s="31"/>
      <c r="S243" s="4"/>
      <c r="T243" s="4"/>
      <c r="U243" s="6"/>
      <c r="V243" s="31"/>
      <c r="W243" s="4"/>
      <c r="X243" s="4"/>
      <c r="Y243" s="6"/>
    </row>
    <row r="244" ht="15.75" customHeight="1">
      <c r="A244" s="4"/>
      <c r="B244" s="4"/>
      <c r="C244" s="87"/>
      <c r="D244" s="59"/>
      <c r="E244" s="219"/>
      <c r="F244" s="31"/>
      <c r="G244" s="4"/>
      <c r="H244" s="4"/>
      <c r="I244" s="6"/>
      <c r="J244" s="31"/>
      <c r="K244" s="4"/>
      <c r="L244" s="4"/>
      <c r="M244" s="6"/>
      <c r="N244" s="31"/>
      <c r="O244" s="4"/>
      <c r="P244" s="4"/>
      <c r="Q244" s="6"/>
      <c r="R244" s="31"/>
      <c r="S244" s="4"/>
      <c r="T244" s="4"/>
      <c r="U244" s="6"/>
      <c r="V244" s="31"/>
      <c r="W244" s="4"/>
      <c r="X244" s="4"/>
      <c r="Y244" s="6"/>
    </row>
    <row r="245" ht="15.75" customHeight="1">
      <c r="A245" s="4"/>
      <c r="B245" s="4"/>
      <c r="C245" s="87"/>
      <c r="D245" s="59"/>
      <c r="E245" s="219"/>
      <c r="F245" s="31"/>
      <c r="G245" s="4"/>
      <c r="H245" s="4"/>
      <c r="I245" s="6"/>
      <c r="J245" s="31"/>
      <c r="K245" s="4"/>
      <c r="L245" s="4"/>
      <c r="M245" s="6"/>
      <c r="N245" s="31"/>
      <c r="O245" s="4"/>
      <c r="P245" s="4"/>
      <c r="Q245" s="6"/>
      <c r="R245" s="31"/>
      <c r="S245" s="4"/>
      <c r="T245" s="4"/>
      <c r="U245" s="6"/>
      <c r="V245" s="31"/>
      <c r="W245" s="4"/>
      <c r="X245" s="4"/>
      <c r="Y245" s="6"/>
    </row>
    <row r="246" ht="15.75" customHeight="1">
      <c r="A246" s="4"/>
      <c r="B246" s="4"/>
      <c r="C246" s="87"/>
      <c r="D246" s="59"/>
      <c r="E246" s="219"/>
      <c r="F246" s="31"/>
      <c r="G246" s="4"/>
      <c r="H246" s="4"/>
      <c r="I246" s="6"/>
      <c r="J246" s="31"/>
      <c r="K246" s="4"/>
      <c r="L246" s="4"/>
      <c r="M246" s="6"/>
      <c r="N246" s="31"/>
      <c r="O246" s="4"/>
      <c r="P246" s="4"/>
      <c r="Q246" s="6"/>
      <c r="R246" s="31"/>
      <c r="S246" s="4"/>
      <c r="T246" s="4"/>
      <c r="U246" s="6"/>
      <c r="V246" s="31"/>
      <c r="W246" s="4"/>
      <c r="X246" s="4"/>
      <c r="Y246" s="6"/>
    </row>
    <row r="247" ht="15.75" customHeight="1">
      <c r="A247" s="4"/>
      <c r="B247" s="4"/>
      <c r="C247" s="87"/>
      <c r="D247" s="59"/>
      <c r="E247" s="219"/>
      <c r="F247" s="31"/>
      <c r="G247" s="4"/>
      <c r="H247" s="4"/>
      <c r="I247" s="6"/>
      <c r="J247" s="31"/>
      <c r="K247" s="4"/>
      <c r="L247" s="4"/>
      <c r="M247" s="6"/>
      <c r="N247" s="31"/>
      <c r="O247" s="4"/>
      <c r="P247" s="4"/>
      <c r="Q247" s="6"/>
      <c r="R247" s="31"/>
      <c r="S247" s="4"/>
      <c r="T247" s="4"/>
      <c r="U247" s="6"/>
      <c r="V247" s="31"/>
      <c r="W247" s="4"/>
      <c r="X247" s="4"/>
      <c r="Y247" s="6"/>
    </row>
    <row r="248" ht="15.75" customHeight="1">
      <c r="A248" s="4"/>
      <c r="B248" s="4"/>
      <c r="C248" s="87"/>
      <c r="D248" s="59"/>
      <c r="E248" s="219"/>
      <c r="F248" s="31"/>
      <c r="G248" s="4"/>
      <c r="H248" s="4"/>
      <c r="I248" s="6"/>
      <c r="J248" s="31"/>
      <c r="K248" s="4"/>
      <c r="L248" s="4"/>
      <c r="M248" s="6"/>
      <c r="N248" s="31"/>
      <c r="O248" s="4"/>
      <c r="P248" s="4"/>
      <c r="Q248" s="6"/>
      <c r="R248" s="31"/>
      <c r="S248" s="4"/>
      <c r="T248" s="4"/>
      <c r="U248" s="6"/>
      <c r="V248" s="31"/>
      <c r="W248" s="4"/>
      <c r="X248" s="4"/>
      <c r="Y248" s="6"/>
    </row>
    <row r="249" ht="15.75" customHeight="1">
      <c r="A249" s="4"/>
      <c r="B249" s="4"/>
      <c r="C249" s="87"/>
      <c r="D249" s="59"/>
      <c r="E249" s="219"/>
      <c r="F249" s="31"/>
      <c r="G249" s="4"/>
      <c r="H249" s="4"/>
      <c r="I249" s="6"/>
      <c r="J249" s="31"/>
      <c r="K249" s="4"/>
      <c r="L249" s="4"/>
      <c r="M249" s="6"/>
      <c r="N249" s="31"/>
      <c r="O249" s="4"/>
      <c r="P249" s="4"/>
      <c r="Q249" s="6"/>
      <c r="R249" s="31"/>
      <c r="S249" s="4"/>
      <c r="T249" s="4"/>
      <c r="U249" s="6"/>
      <c r="V249" s="31"/>
      <c r="W249" s="4"/>
      <c r="X249" s="4"/>
      <c r="Y249" s="6"/>
    </row>
    <row r="250" ht="15.75" customHeight="1">
      <c r="A250" s="4"/>
      <c r="B250" s="4"/>
      <c r="C250" s="87"/>
      <c r="D250" s="59"/>
      <c r="E250" s="219"/>
      <c r="F250" s="31"/>
      <c r="G250" s="4"/>
      <c r="H250" s="4"/>
      <c r="I250" s="6"/>
      <c r="J250" s="31"/>
      <c r="K250" s="4"/>
      <c r="L250" s="4"/>
      <c r="M250" s="6"/>
      <c r="N250" s="31"/>
      <c r="O250" s="4"/>
      <c r="P250" s="4"/>
      <c r="Q250" s="6"/>
      <c r="R250" s="31"/>
      <c r="S250" s="4"/>
      <c r="T250" s="4"/>
      <c r="U250" s="6"/>
      <c r="V250" s="31"/>
      <c r="W250" s="4"/>
      <c r="X250" s="4"/>
      <c r="Y250" s="6"/>
    </row>
    <row r="251" ht="15.75" customHeight="1">
      <c r="A251" s="4"/>
      <c r="B251" s="4"/>
      <c r="C251" s="87"/>
      <c r="D251" s="59"/>
      <c r="E251" s="219"/>
      <c r="F251" s="31"/>
      <c r="G251" s="4"/>
      <c r="H251" s="4"/>
      <c r="I251" s="6"/>
      <c r="J251" s="31"/>
      <c r="K251" s="4"/>
      <c r="L251" s="4"/>
      <c r="M251" s="6"/>
      <c r="N251" s="31"/>
      <c r="O251" s="4"/>
      <c r="P251" s="4"/>
      <c r="Q251" s="6"/>
      <c r="R251" s="31"/>
      <c r="S251" s="4"/>
      <c r="T251" s="4"/>
      <c r="U251" s="6"/>
      <c r="V251" s="31"/>
      <c r="W251" s="4"/>
      <c r="X251" s="4"/>
      <c r="Y251" s="6"/>
    </row>
    <row r="252" ht="15.75" customHeight="1">
      <c r="A252" s="4"/>
      <c r="B252" s="4"/>
      <c r="C252" s="87"/>
      <c r="D252" s="59"/>
      <c r="E252" s="219"/>
      <c r="F252" s="31"/>
      <c r="G252" s="4"/>
      <c r="H252" s="4"/>
      <c r="I252" s="6"/>
      <c r="J252" s="31"/>
      <c r="K252" s="4"/>
      <c r="L252" s="4"/>
      <c r="M252" s="6"/>
      <c r="N252" s="31"/>
      <c r="O252" s="4"/>
      <c r="P252" s="4"/>
      <c r="Q252" s="6"/>
      <c r="R252" s="31"/>
      <c r="S252" s="4"/>
      <c r="T252" s="4"/>
      <c r="U252" s="6"/>
      <c r="V252" s="31"/>
      <c r="W252" s="4"/>
      <c r="X252" s="4"/>
      <c r="Y252" s="6"/>
    </row>
    <row r="253" ht="15.75" customHeight="1">
      <c r="A253" s="4"/>
      <c r="B253" s="4"/>
      <c r="C253" s="87"/>
      <c r="D253" s="59"/>
      <c r="E253" s="219"/>
      <c r="F253" s="31"/>
      <c r="G253" s="4"/>
      <c r="H253" s="4"/>
      <c r="I253" s="6"/>
      <c r="J253" s="31"/>
      <c r="K253" s="4"/>
      <c r="L253" s="4"/>
      <c r="M253" s="6"/>
      <c r="N253" s="31"/>
      <c r="O253" s="4"/>
      <c r="P253" s="4"/>
      <c r="Q253" s="6"/>
      <c r="R253" s="31"/>
      <c r="S253" s="4"/>
      <c r="T253" s="4"/>
      <c r="U253" s="6"/>
      <c r="V253" s="31"/>
      <c r="W253" s="4"/>
      <c r="X253" s="4"/>
      <c r="Y253" s="6"/>
    </row>
    <row r="254" ht="15.75" customHeight="1">
      <c r="A254" s="4"/>
      <c r="B254" s="4"/>
      <c r="C254" s="87"/>
      <c r="D254" s="59"/>
      <c r="E254" s="219"/>
      <c r="F254" s="31"/>
      <c r="G254" s="4"/>
      <c r="H254" s="4"/>
      <c r="I254" s="6"/>
      <c r="J254" s="31"/>
      <c r="K254" s="4"/>
      <c r="L254" s="4"/>
      <c r="M254" s="6"/>
      <c r="N254" s="31"/>
      <c r="O254" s="4"/>
      <c r="P254" s="4"/>
      <c r="Q254" s="6"/>
      <c r="R254" s="31"/>
      <c r="S254" s="4"/>
      <c r="T254" s="4"/>
      <c r="U254" s="6"/>
      <c r="V254" s="31"/>
      <c r="W254" s="4"/>
      <c r="X254" s="4"/>
      <c r="Y254" s="6"/>
    </row>
    <row r="255" ht="15.75" customHeight="1">
      <c r="A255" s="4"/>
      <c r="B255" s="4"/>
      <c r="C255" s="87"/>
      <c r="D255" s="59"/>
      <c r="E255" s="219"/>
      <c r="F255" s="31"/>
      <c r="G255" s="4"/>
      <c r="H255" s="4"/>
      <c r="I255" s="6"/>
      <c r="J255" s="31"/>
      <c r="K255" s="4"/>
      <c r="L255" s="4"/>
      <c r="M255" s="6"/>
      <c r="N255" s="31"/>
      <c r="O255" s="4"/>
      <c r="P255" s="4"/>
      <c r="Q255" s="6"/>
      <c r="R255" s="31"/>
      <c r="S255" s="4"/>
      <c r="T255" s="4"/>
      <c r="U255" s="6"/>
      <c r="V255" s="31"/>
      <c r="W255" s="4"/>
      <c r="X255" s="4"/>
      <c r="Y255" s="6"/>
    </row>
    <row r="256" ht="15.75" customHeight="1">
      <c r="A256" s="4"/>
      <c r="B256" s="4"/>
      <c r="C256" s="87"/>
      <c r="D256" s="59"/>
      <c r="E256" s="219"/>
      <c r="F256" s="31"/>
      <c r="G256" s="4"/>
      <c r="H256" s="4"/>
      <c r="I256" s="6"/>
      <c r="J256" s="31"/>
      <c r="K256" s="4"/>
      <c r="L256" s="4"/>
      <c r="M256" s="6"/>
      <c r="N256" s="31"/>
      <c r="O256" s="4"/>
      <c r="P256" s="4"/>
      <c r="Q256" s="6"/>
      <c r="R256" s="31"/>
      <c r="S256" s="4"/>
      <c r="T256" s="4"/>
      <c r="U256" s="6"/>
      <c r="V256" s="31"/>
      <c r="W256" s="4"/>
      <c r="X256" s="4"/>
      <c r="Y256" s="6"/>
    </row>
    <row r="257" ht="15.75" customHeight="1">
      <c r="A257" s="4"/>
      <c r="B257" s="4"/>
      <c r="C257" s="87"/>
      <c r="D257" s="59"/>
      <c r="E257" s="219"/>
      <c r="F257" s="31"/>
      <c r="G257" s="4"/>
      <c r="H257" s="4"/>
      <c r="I257" s="6"/>
      <c r="J257" s="31"/>
      <c r="K257" s="4"/>
      <c r="L257" s="4"/>
      <c r="M257" s="6"/>
      <c r="N257" s="31"/>
      <c r="O257" s="4"/>
      <c r="P257" s="4"/>
      <c r="Q257" s="6"/>
      <c r="R257" s="31"/>
      <c r="S257" s="4"/>
      <c r="T257" s="4"/>
      <c r="U257" s="6"/>
      <c r="V257" s="31"/>
      <c r="W257" s="4"/>
      <c r="X257" s="4"/>
      <c r="Y257" s="6"/>
    </row>
    <row r="258" ht="15.75" customHeight="1">
      <c r="A258" s="4"/>
      <c r="B258" s="4"/>
      <c r="C258" s="87"/>
      <c r="D258" s="59"/>
      <c r="E258" s="219"/>
      <c r="F258" s="31"/>
      <c r="G258" s="4"/>
      <c r="H258" s="4"/>
      <c r="I258" s="6"/>
      <c r="J258" s="31"/>
      <c r="K258" s="4"/>
      <c r="L258" s="4"/>
      <c r="M258" s="6"/>
      <c r="N258" s="31"/>
      <c r="O258" s="4"/>
      <c r="P258" s="4"/>
      <c r="Q258" s="6"/>
      <c r="R258" s="31"/>
      <c r="S258" s="4"/>
      <c r="T258" s="4"/>
      <c r="U258" s="6"/>
      <c r="V258" s="31"/>
      <c r="W258" s="4"/>
      <c r="X258" s="4"/>
      <c r="Y258" s="6"/>
    </row>
    <row r="259" ht="15.75" customHeight="1">
      <c r="A259" s="4"/>
      <c r="B259" s="4"/>
      <c r="C259" s="87"/>
      <c r="D259" s="59"/>
      <c r="E259" s="219"/>
      <c r="F259" s="31"/>
      <c r="G259" s="4"/>
      <c r="H259" s="4"/>
      <c r="I259" s="6"/>
      <c r="J259" s="31"/>
      <c r="K259" s="4"/>
      <c r="L259" s="4"/>
      <c r="M259" s="6"/>
      <c r="N259" s="31"/>
      <c r="O259" s="4"/>
      <c r="P259" s="4"/>
      <c r="Q259" s="6"/>
      <c r="R259" s="31"/>
      <c r="S259" s="4"/>
      <c r="T259" s="4"/>
      <c r="U259" s="6"/>
      <c r="V259" s="31"/>
      <c r="W259" s="4"/>
      <c r="X259" s="4"/>
      <c r="Y259" s="6"/>
    </row>
    <row r="260" ht="15.75" customHeight="1">
      <c r="A260" s="4"/>
      <c r="B260" s="4"/>
      <c r="C260" s="87"/>
      <c r="D260" s="59"/>
      <c r="E260" s="219"/>
      <c r="F260" s="31"/>
      <c r="G260" s="4"/>
      <c r="H260" s="4"/>
      <c r="I260" s="6"/>
      <c r="J260" s="31"/>
      <c r="K260" s="4"/>
      <c r="L260" s="4"/>
      <c r="M260" s="6"/>
      <c r="N260" s="31"/>
      <c r="O260" s="4"/>
      <c r="P260" s="4"/>
      <c r="Q260" s="6"/>
      <c r="R260" s="31"/>
      <c r="S260" s="4"/>
      <c r="T260" s="4"/>
      <c r="U260" s="6"/>
      <c r="V260" s="31"/>
      <c r="W260" s="4"/>
      <c r="X260" s="4"/>
      <c r="Y260" s="6"/>
    </row>
    <row r="261" ht="15.75" customHeight="1">
      <c r="A261" s="4"/>
      <c r="B261" s="4"/>
      <c r="C261" s="87"/>
      <c r="D261" s="59"/>
      <c r="E261" s="219"/>
      <c r="F261" s="31"/>
      <c r="G261" s="4"/>
      <c r="H261" s="4"/>
      <c r="I261" s="6"/>
      <c r="J261" s="31"/>
      <c r="K261" s="4"/>
      <c r="L261" s="4"/>
      <c r="M261" s="6"/>
      <c r="N261" s="31"/>
      <c r="O261" s="4"/>
      <c r="P261" s="4"/>
      <c r="Q261" s="6"/>
      <c r="R261" s="31"/>
      <c r="S261" s="4"/>
      <c r="T261" s="4"/>
      <c r="U261" s="6"/>
      <c r="V261" s="31"/>
      <c r="W261" s="4"/>
      <c r="X261" s="4"/>
      <c r="Y261" s="6"/>
    </row>
    <row r="262" ht="15.75" customHeight="1">
      <c r="A262" s="4"/>
      <c r="B262" s="4"/>
      <c r="C262" s="87"/>
      <c r="D262" s="59"/>
      <c r="E262" s="219"/>
      <c r="F262" s="31"/>
      <c r="G262" s="4"/>
      <c r="H262" s="4"/>
      <c r="I262" s="6"/>
      <c r="J262" s="31"/>
      <c r="K262" s="4"/>
      <c r="L262" s="4"/>
      <c r="M262" s="6"/>
      <c r="N262" s="31"/>
      <c r="O262" s="4"/>
      <c r="P262" s="4"/>
      <c r="Q262" s="6"/>
      <c r="R262" s="31"/>
      <c r="S262" s="4"/>
      <c r="T262" s="4"/>
      <c r="U262" s="6"/>
      <c r="V262" s="31"/>
      <c r="W262" s="4"/>
      <c r="X262" s="4"/>
      <c r="Y262" s="6"/>
    </row>
    <row r="263" ht="15.75" customHeight="1">
      <c r="A263" s="4"/>
      <c r="B263" s="4"/>
      <c r="C263" s="87"/>
      <c r="D263" s="59"/>
      <c r="E263" s="219"/>
      <c r="F263" s="31"/>
      <c r="G263" s="4"/>
      <c r="H263" s="4"/>
      <c r="I263" s="6"/>
      <c r="J263" s="31"/>
      <c r="K263" s="4"/>
      <c r="L263" s="4"/>
      <c r="M263" s="6"/>
      <c r="N263" s="31"/>
      <c r="O263" s="4"/>
      <c r="P263" s="4"/>
      <c r="Q263" s="6"/>
      <c r="R263" s="31"/>
      <c r="S263" s="4"/>
      <c r="T263" s="4"/>
      <c r="U263" s="6"/>
      <c r="V263" s="31"/>
      <c r="W263" s="4"/>
      <c r="X263" s="4"/>
      <c r="Y263" s="6"/>
    </row>
    <row r="264" ht="15.75" customHeight="1">
      <c r="A264" s="4"/>
      <c r="B264" s="4"/>
      <c r="C264" s="87"/>
      <c r="D264" s="59"/>
      <c r="E264" s="219"/>
      <c r="F264" s="31"/>
      <c r="G264" s="4"/>
      <c r="H264" s="4"/>
      <c r="I264" s="6"/>
      <c r="J264" s="31"/>
      <c r="K264" s="4"/>
      <c r="L264" s="4"/>
      <c r="M264" s="6"/>
      <c r="N264" s="31"/>
      <c r="O264" s="4"/>
      <c r="P264" s="4"/>
      <c r="Q264" s="6"/>
      <c r="R264" s="31"/>
      <c r="S264" s="4"/>
      <c r="T264" s="4"/>
      <c r="U264" s="6"/>
      <c r="V264" s="31"/>
      <c r="W264" s="4"/>
      <c r="X264" s="4"/>
      <c r="Y264" s="6"/>
    </row>
    <row r="265" ht="15.75" customHeight="1">
      <c r="A265" s="4"/>
      <c r="B265" s="4"/>
      <c r="C265" s="87"/>
      <c r="D265" s="59"/>
      <c r="E265" s="219"/>
      <c r="F265" s="31"/>
      <c r="G265" s="4"/>
      <c r="H265" s="4"/>
      <c r="I265" s="6"/>
      <c r="J265" s="31"/>
      <c r="K265" s="4"/>
      <c r="L265" s="4"/>
      <c r="M265" s="6"/>
      <c r="N265" s="31"/>
      <c r="O265" s="4"/>
      <c r="P265" s="4"/>
      <c r="Q265" s="6"/>
      <c r="R265" s="31"/>
      <c r="S265" s="4"/>
      <c r="T265" s="4"/>
      <c r="U265" s="6"/>
      <c r="V265" s="31"/>
      <c r="W265" s="4"/>
      <c r="X265" s="4"/>
      <c r="Y265" s="6"/>
    </row>
    <row r="266" ht="15.75" customHeight="1">
      <c r="A266" s="4"/>
      <c r="B266" s="4"/>
      <c r="C266" s="87"/>
      <c r="D266" s="59"/>
      <c r="E266" s="219"/>
      <c r="F266" s="31"/>
      <c r="G266" s="4"/>
      <c r="H266" s="4"/>
      <c r="I266" s="6"/>
      <c r="J266" s="31"/>
      <c r="K266" s="4"/>
      <c r="L266" s="4"/>
      <c r="M266" s="6"/>
      <c r="N266" s="31"/>
      <c r="O266" s="4"/>
      <c r="P266" s="4"/>
      <c r="Q266" s="6"/>
      <c r="R266" s="31"/>
      <c r="S266" s="4"/>
      <c r="T266" s="4"/>
      <c r="U266" s="6"/>
      <c r="V266" s="31"/>
      <c r="W266" s="4"/>
      <c r="X266" s="4"/>
      <c r="Y266" s="6"/>
    </row>
    <row r="267" ht="15.75" customHeight="1">
      <c r="A267" s="4"/>
      <c r="B267" s="4"/>
      <c r="C267" s="87"/>
      <c r="D267" s="59"/>
      <c r="E267" s="219"/>
      <c r="F267" s="31"/>
      <c r="G267" s="4"/>
      <c r="H267" s="4"/>
      <c r="I267" s="6"/>
      <c r="J267" s="31"/>
      <c r="K267" s="4"/>
      <c r="L267" s="4"/>
      <c r="M267" s="6"/>
      <c r="N267" s="31"/>
      <c r="O267" s="4"/>
      <c r="P267" s="4"/>
      <c r="Q267" s="6"/>
      <c r="R267" s="31"/>
      <c r="S267" s="4"/>
      <c r="T267" s="4"/>
      <c r="U267" s="6"/>
      <c r="V267" s="31"/>
      <c r="W267" s="4"/>
      <c r="X267" s="4"/>
      <c r="Y267" s="6"/>
    </row>
    <row r="268" ht="15.75" customHeight="1">
      <c r="A268" s="4"/>
      <c r="B268" s="4"/>
      <c r="C268" s="87"/>
      <c r="D268" s="59"/>
      <c r="E268" s="219"/>
      <c r="F268" s="31"/>
      <c r="G268" s="4"/>
      <c r="H268" s="4"/>
      <c r="I268" s="6"/>
      <c r="J268" s="31"/>
      <c r="K268" s="4"/>
      <c r="L268" s="4"/>
      <c r="M268" s="6"/>
      <c r="N268" s="31"/>
      <c r="O268" s="4"/>
      <c r="P268" s="4"/>
      <c r="Q268" s="6"/>
      <c r="R268" s="31"/>
      <c r="S268" s="4"/>
      <c r="T268" s="4"/>
      <c r="U268" s="6"/>
      <c r="V268" s="31"/>
      <c r="W268" s="4"/>
      <c r="X268" s="4"/>
      <c r="Y268" s="6"/>
    </row>
    <row r="269" ht="15.75" customHeight="1">
      <c r="A269" s="4"/>
      <c r="B269" s="4"/>
      <c r="C269" s="87"/>
      <c r="D269" s="59"/>
      <c r="E269" s="219"/>
      <c r="F269" s="31"/>
      <c r="G269" s="4"/>
      <c r="H269" s="4"/>
      <c r="I269" s="6"/>
      <c r="J269" s="31"/>
      <c r="K269" s="4"/>
      <c r="L269" s="4"/>
      <c r="M269" s="6"/>
      <c r="N269" s="31"/>
      <c r="O269" s="4"/>
      <c r="P269" s="4"/>
      <c r="Q269" s="6"/>
      <c r="R269" s="31"/>
      <c r="S269" s="4"/>
      <c r="T269" s="4"/>
      <c r="U269" s="6"/>
      <c r="V269" s="31"/>
      <c r="W269" s="4"/>
      <c r="X269" s="4"/>
      <c r="Y269" s="6"/>
    </row>
    <row r="270" ht="15.75" customHeight="1">
      <c r="A270" s="4"/>
      <c r="B270" s="4"/>
      <c r="C270" s="87"/>
      <c r="D270" s="59"/>
      <c r="E270" s="219"/>
      <c r="F270" s="31"/>
      <c r="G270" s="4"/>
      <c r="H270" s="4"/>
      <c r="I270" s="6"/>
      <c r="J270" s="31"/>
      <c r="K270" s="4"/>
      <c r="L270" s="4"/>
      <c r="M270" s="6"/>
      <c r="N270" s="31"/>
      <c r="O270" s="4"/>
      <c r="P270" s="4"/>
      <c r="Q270" s="6"/>
      <c r="R270" s="31"/>
      <c r="S270" s="4"/>
      <c r="T270" s="4"/>
      <c r="U270" s="6"/>
      <c r="V270" s="31"/>
      <c r="W270" s="4"/>
      <c r="X270" s="4"/>
      <c r="Y270" s="6"/>
    </row>
    <row r="271" ht="15.75" customHeight="1">
      <c r="A271" s="4"/>
      <c r="B271" s="4"/>
      <c r="C271" s="87"/>
      <c r="D271" s="59"/>
      <c r="E271" s="219"/>
      <c r="F271" s="31"/>
      <c r="G271" s="4"/>
      <c r="H271" s="4"/>
      <c r="I271" s="6"/>
      <c r="J271" s="31"/>
      <c r="K271" s="4"/>
      <c r="L271" s="4"/>
      <c r="M271" s="6"/>
      <c r="N271" s="31"/>
      <c r="O271" s="4"/>
      <c r="P271" s="4"/>
      <c r="Q271" s="6"/>
      <c r="R271" s="31"/>
      <c r="S271" s="4"/>
      <c r="T271" s="4"/>
      <c r="U271" s="6"/>
      <c r="V271" s="31"/>
      <c r="W271" s="4"/>
      <c r="X271" s="4"/>
      <c r="Y271" s="6"/>
    </row>
    <row r="272" ht="15.75" customHeight="1">
      <c r="A272" s="4"/>
      <c r="B272" s="4"/>
      <c r="C272" s="87"/>
      <c r="D272" s="59"/>
      <c r="E272" s="219"/>
      <c r="F272" s="31"/>
      <c r="G272" s="4"/>
      <c r="H272" s="4"/>
      <c r="I272" s="6"/>
      <c r="J272" s="31"/>
      <c r="K272" s="4"/>
      <c r="L272" s="4"/>
      <c r="M272" s="6"/>
      <c r="N272" s="31"/>
      <c r="O272" s="4"/>
      <c r="P272" s="4"/>
      <c r="Q272" s="6"/>
      <c r="R272" s="31"/>
      <c r="S272" s="4"/>
      <c r="T272" s="4"/>
      <c r="U272" s="6"/>
      <c r="V272" s="31"/>
      <c r="W272" s="4"/>
      <c r="X272" s="4"/>
      <c r="Y272" s="6"/>
    </row>
    <row r="273" ht="15.75" customHeight="1">
      <c r="A273" s="4"/>
      <c r="B273" s="4"/>
      <c r="C273" s="87"/>
      <c r="D273" s="59"/>
      <c r="E273" s="219"/>
      <c r="F273" s="31"/>
      <c r="G273" s="4"/>
      <c r="H273" s="4"/>
      <c r="I273" s="6"/>
      <c r="J273" s="31"/>
      <c r="K273" s="4"/>
      <c r="L273" s="4"/>
      <c r="M273" s="6"/>
      <c r="N273" s="31"/>
      <c r="O273" s="4"/>
      <c r="P273" s="4"/>
      <c r="Q273" s="6"/>
      <c r="R273" s="31"/>
      <c r="S273" s="4"/>
      <c r="T273" s="4"/>
      <c r="U273" s="6"/>
      <c r="V273" s="31"/>
      <c r="W273" s="4"/>
      <c r="X273" s="4"/>
      <c r="Y273" s="6"/>
    </row>
    <row r="274" ht="15.75" customHeight="1">
      <c r="A274" s="4"/>
      <c r="B274" s="4"/>
      <c r="C274" s="87"/>
      <c r="D274" s="59"/>
      <c r="E274" s="219"/>
      <c r="F274" s="31"/>
      <c r="G274" s="4"/>
      <c r="H274" s="4"/>
      <c r="I274" s="6"/>
      <c r="J274" s="31"/>
      <c r="K274" s="4"/>
      <c r="L274" s="4"/>
      <c r="M274" s="6"/>
      <c r="N274" s="31"/>
      <c r="O274" s="4"/>
      <c r="P274" s="4"/>
      <c r="Q274" s="6"/>
      <c r="R274" s="31"/>
      <c r="S274" s="4"/>
      <c r="T274" s="4"/>
      <c r="U274" s="6"/>
      <c r="V274" s="31"/>
      <c r="W274" s="4"/>
      <c r="X274" s="4"/>
      <c r="Y274" s="6"/>
    </row>
    <row r="275" ht="15.75" customHeight="1">
      <c r="A275" s="4"/>
      <c r="B275" s="4"/>
      <c r="C275" s="87"/>
      <c r="D275" s="59"/>
      <c r="E275" s="219"/>
      <c r="F275" s="31"/>
      <c r="G275" s="4"/>
      <c r="H275" s="4"/>
      <c r="I275" s="6"/>
      <c r="J275" s="31"/>
      <c r="K275" s="4"/>
      <c r="L275" s="4"/>
      <c r="M275" s="6"/>
      <c r="N275" s="31"/>
      <c r="O275" s="4"/>
      <c r="P275" s="4"/>
      <c r="Q275" s="6"/>
      <c r="R275" s="31"/>
      <c r="S275" s="4"/>
      <c r="T275" s="4"/>
      <c r="U275" s="6"/>
      <c r="V275" s="31"/>
      <c r="W275" s="4"/>
      <c r="X275" s="4"/>
      <c r="Y275" s="6"/>
    </row>
    <row r="276" ht="15.75" customHeight="1">
      <c r="A276" s="4"/>
      <c r="B276" s="4"/>
      <c r="C276" s="87"/>
      <c r="D276" s="59"/>
      <c r="E276" s="219"/>
      <c r="F276" s="31"/>
      <c r="G276" s="4"/>
      <c r="H276" s="4"/>
      <c r="I276" s="6"/>
      <c r="J276" s="31"/>
      <c r="K276" s="4"/>
      <c r="L276" s="4"/>
      <c r="M276" s="6"/>
      <c r="N276" s="31"/>
      <c r="O276" s="4"/>
      <c r="P276" s="4"/>
      <c r="Q276" s="6"/>
      <c r="R276" s="31"/>
      <c r="S276" s="4"/>
      <c r="T276" s="4"/>
      <c r="U276" s="6"/>
      <c r="V276" s="31"/>
      <c r="W276" s="4"/>
      <c r="X276" s="4"/>
      <c r="Y276" s="6"/>
    </row>
    <row r="277" ht="15.75" customHeight="1">
      <c r="A277" s="4"/>
      <c r="B277" s="4"/>
      <c r="C277" s="87"/>
      <c r="D277" s="59"/>
      <c r="E277" s="219"/>
      <c r="F277" s="31"/>
      <c r="G277" s="4"/>
      <c r="H277" s="4"/>
      <c r="I277" s="6"/>
      <c r="J277" s="31"/>
      <c r="K277" s="4"/>
      <c r="L277" s="4"/>
      <c r="M277" s="6"/>
      <c r="N277" s="31"/>
      <c r="O277" s="4"/>
      <c r="P277" s="4"/>
      <c r="Q277" s="6"/>
      <c r="R277" s="31"/>
      <c r="S277" s="4"/>
      <c r="T277" s="4"/>
      <c r="U277" s="6"/>
      <c r="V277" s="31"/>
      <c r="W277" s="4"/>
      <c r="X277" s="4"/>
      <c r="Y277" s="6"/>
    </row>
    <row r="278" ht="15.75" customHeight="1">
      <c r="A278" s="4"/>
      <c r="B278" s="4"/>
      <c r="C278" s="87"/>
      <c r="D278" s="59"/>
      <c r="E278" s="219"/>
      <c r="F278" s="31"/>
      <c r="G278" s="4"/>
      <c r="H278" s="4"/>
      <c r="I278" s="6"/>
      <c r="J278" s="31"/>
      <c r="K278" s="4"/>
      <c r="L278" s="4"/>
      <c r="M278" s="6"/>
      <c r="N278" s="31"/>
      <c r="O278" s="4"/>
      <c r="P278" s="4"/>
      <c r="Q278" s="6"/>
      <c r="R278" s="31"/>
      <c r="S278" s="4"/>
      <c r="T278" s="4"/>
      <c r="U278" s="6"/>
      <c r="V278" s="31"/>
      <c r="W278" s="4"/>
      <c r="X278" s="4"/>
      <c r="Y278" s="6"/>
    </row>
    <row r="279" ht="15.75" customHeight="1">
      <c r="A279" s="4"/>
      <c r="B279" s="4"/>
      <c r="C279" s="87"/>
      <c r="D279" s="59"/>
      <c r="E279" s="219"/>
      <c r="F279" s="31"/>
      <c r="G279" s="4"/>
      <c r="H279" s="4"/>
      <c r="I279" s="6"/>
      <c r="J279" s="31"/>
      <c r="K279" s="4"/>
      <c r="L279" s="4"/>
      <c r="M279" s="6"/>
      <c r="N279" s="31"/>
      <c r="O279" s="4"/>
      <c r="P279" s="4"/>
      <c r="Q279" s="6"/>
      <c r="R279" s="31"/>
      <c r="S279" s="4"/>
      <c r="T279" s="4"/>
      <c r="U279" s="6"/>
      <c r="V279" s="31"/>
      <c r="W279" s="4"/>
      <c r="X279" s="4"/>
      <c r="Y279" s="6"/>
    </row>
    <row r="280" ht="15.75" customHeight="1">
      <c r="A280" s="4"/>
      <c r="B280" s="4"/>
      <c r="C280" s="87"/>
      <c r="D280" s="59"/>
      <c r="E280" s="219"/>
      <c r="F280" s="31"/>
      <c r="G280" s="4"/>
      <c r="H280" s="4"/>
      <c r="I280" s="6"/>
      <c r="J280" s="31"/>
      <c r="K280" s="4"/>
      <c r="L280" s="4"/>
      <c r="M280" s="6"/>
      <c r="N280" s="31"/>
      <c r="O280" s="4"/>
      <c r="P280" s="4"/>
      <c r="Q280" s="6"/>
      <c r="R280" s="31"/>
      <c r="S280" s="4"/>
      <c r="T280" s="4"/>
      <c r="U280" s="6"/>
      <c r="V280" s="31"/>
      <c r="W280" s="4"/>
      <c r="X280" s="4"/>
      <c r="Y280" s="6"/>
    </row>
    <row r="281" ht="15.75" customHeight="1">
      <c r="A281" s="4"/>
      <c r="B281" s="4"/>
      <c r="C281" s="87"/>
      <c r="D281" s="59"/>
      <c r="E281" s="219"/>
      <c r="F281" s="31"/>
      <c r="G281" s="4"/>
      <c r="H281" s="4"/>
      <c r="I281" s="6"/>
      <c r="J281" s="31"/>
      <c r="K281" s="4"/>
      <c r="L281" s="4"/>
      <c r="M281" s="6"/>
      <c r="N281" s="31"/>
      <c r="O281" s="4"/>
      <c r="P281" s="4"/>
      <c r="Q281" s="6"/>
      <c r="R281" s="31"/>
      <c r="S281" s="4"/>
      <c r="T281" s="4"/>
      <c r="U281" s="6"/>
      <c r="V281" s="31"/>
      <c r="W281" s="4"/>
      <c r="X281" s="4"/>
      <c r="Y281" s="6"/>
    </row>
    <row r="282" ht="15.75" customHeight="1">
      <c r="A282" s="4"/>
      <c r="B282" s="4"/>
      <c r="C282" s="87"/>
      <c r="D282" s="59"/>
      <c r="E282" s="219"/>
      <c r="F282" s="31"/>
      <c r="G282" s="4"/>
      <c r="H282" s="4"/>
      <c r="I282" s="6"/>
      <c r="J282" s="31"/>
      <c r="K282" s="4"/>
      <c r="L282" s="4"/>
      <c r="M282" s="6"/>
      <c r="N282" s="31"/>
      <c r="O282" s="4"/>
      <c r="P282" s="4"/>
      <c r="Q282" s="6"/>
      <c r="R282" s="31"/>
      <c r="S282" s="4"/>
      <c r="T282" s="4"/>
      <c r="U282" s="6"/>
      <c r="V282" s="31"/>
      <c r="W282" s="4"/>
      <c r="X282" s="4"/>
      <c r="Y282" s="6"/>
    </row>
    <row r="283" ht="15.75" customHeight="1">
      <c r="A283" s="4"/>
      <c r="B283" s="4"/>
      <c r="C283" s="87"/>
      <c r="D283" s="59"/>
      <c r="E283" s="219"/>
      <c r="F283" s="31"/>
      <c r="G283" s="4"/>
      <c r="H283" s="4"/>
      <c r="I283" s="6"/>
      <c r="J283" s="31"/>
      <c r="K283" s="4"/>
      <c r="L283" s="4"/>
      <c r="M283" s="6"/>
      <c r="N283" s="31"/>
      <c r="O283" s="4"/>
      <c r="P283" s="4"/>
      <c r="Q283" s="6"/>
      <c r="R283" s="31"/>
      <c r="S283" s="4"/>
      <c r="T283" s="4"/>
      <c r="U283" s="6"/>
      <c r="V283" s="31"/>
      <c r="W283" s="4"/>
      <c r="X283" s="4"/>
      <c r="Y283" s="6"/>
    </row>
    <row r="284" ht="15.75" customHeight="1">
      <c r="A284" s="4"/>
      <c r="B284" s="4"/>
      <c r="C284" s="87"/>
      <c r="D284" s="59"/>
      <c r="E284" s="219"/>
      <c r="F284" s="31"/>
      <c r="G284" s="4"/>
      <c r="H284" s="4"/>
      <c r="I284" s="6"/>
      <c r="J284" s="31"/>
      <c r="K284" s="4"/>
      <c r="L284" s="4"/>
      <c r="M284" s="6"/>
      <c r="N284" s="31"/>
      <c r="O284" s="4"/>
      <c r="P284" s="4"/>
      <c r="Q284" s="6"/>
      <c r="R284" s="31"/>
      <c r="S284" s="4"/>
      <c r="T284" s="4"/>
      <c r="U284" s="6"/>
      <c r="V284" s="31"/>
      <c r="W284" s="4"/>
      <c r="X284" s="4"/>
      <c r="Y284" s="6"/>
    </row>
    <row r="285" ht="15.75" customHeight="1">
      <c r="A285" s="4"/>
      <c r="B285" s="4"/>
      <c r="C285" s="87"/>
      <c r="D285" s="59"/>
      <c r="E285" s="219"/>
      <c r="F285" s="31"/>
      <c r="G285" s="4"/>
      <c r="H285" s="4"/>
      <c r="I285" s="6"/>
      <c r="J285" s="31"/>
      <c r="K285" s="4"/>
      <c r="L285" s="4"/>
      <c r="M285" s="6"/>
      <c r="N285" s="31"/>
      <c r="O285" s="4"/>
      <c r="P285" s="4"/>
      <c r="Q285" s="6"/>
      <c r="R285" s="31"/>
      <c r="S285" s="4"/>
      <c r="T285" s="4"/>
      <c r="U285" s="6"/>
      <c r="V285" s="31"/>
      <c r="W285" s="4"/>
      <c r="X285" s="4"/>
      <c r="Y285" s="6"/>
    </row>
    <row r="286" ht="15.75" customHeight="1">
      <c r="A286" s="4"/>
      <c r="B286" s="4"/>
      <c r="C286" s="87"/>
      <c r="D286" s="59"/>
      <c r="E286" s="219"/>
      <c r="F286" s="31"/>
      <c r="G286" s="4"/>
      <c r="H286" s="4"/>
      <c r="I286" s="6"/>
      <c r="J286" s="31"/>
      <c r="K286" s="4"/>
      <c r="L286" s="4"/>
      <c r="M286" s="6"/>
      <c r="N286" s="31"/>
      <c r="O286" s="4"/>
      <c r="P286" s="4"/>
      <c r="Q286" s="6"/>
      <c r="R286" s="31"/>
      <c r="S286" s="4"/>
      <c r="T286" s="4"/>
      <c r="U286" s="6"/>
      <c r="V286" s="31"/>
      <c r="W286" s="4"/>
      <c r="X286" s="4"/>
      <c r="Y286" s="6"/>
    </row>
    <row r="287" ht="15.75" customHeight="1">
      <c r="A287" s="4"/>
      <c r="B287" s="4"/>
      <c r="C287" s="87"/>
      <c r="D287" s="59"/>
      <c r="E287" s="219"/>
      <c r="F287" s="31"/>
      <c r="G287" s="4"/>
      <c r="H287" s="4"/>
      <c r="I287" s="6"/>
      <c r="J287" s="31"/>
      <c r="K287" s="4"/>
      <c r="L287" s="4"/>
      <c r="M287" s="6"/>
      <c r="N287" s="31"/>
      <c r="O287" s="4"/>
      <c r="P287" s="4"/>
      <c r="Q287" s="6"/>
      <c r="R287" s="31"/>
      <c r="S287" s="4"/>
      <c r="T287" s="4"/>
      <c r="U287" s="6"/>
      <c r="V287" s="31"/>
      <c r="W287" s="4"/>
      <c r="X287" s="4"/>
      <c r="Y287" s="6"/>
    </row>
    <row r="288" ht="15.75" customHeight="1">
      <c r="A288" s="4"/>
      <c r="B288" s="4"/>
      <c r="C288" s="87"/>
      <c r="D288" s="59"/>
      <c r="E288" s="219"/>
      <c r="F288" s="31"/>
      <c r="G288" s="4"/>
      <c r="H288" s="4"/>
      <c r="I288" s="6"/>
      <c r="J288" s="31"/>
      <c r="K288" s="4"/>
      <c r="L288" s="4"/>
      <c r="M288" s="6"/>
      <c r="N288" s="31"/>
      <c r="O288" s="4"/>
      <c r="P288" s="4"/>
      <c r="Q288" s="6"/>
      <c r="R288" s="31"/>
      <c r="S288" s="4"/>
      <c r="T288" s="4"/>
      <c r="U288" s="6"/>
      <c r="V288" s="31"/>
      <c r="W288" s="4"/>
      <c r="X288" s="4"/>
      <c r="Y288" s="6"/>
    </row>
    <row r="289" ht="15.75" customHeight="1">
      <c r="A289" s="4"/>
      <c r="B289" s="4"/>
      <c r="C289" s="87"/>
      <c r="D289" s="59"/>
      <c r="E289" s="219"/>
      <c r="F289" s="31"/>
      <c r="G289" s="4"/>
      <c r="H289" s="4"/>
      <c r="I289" s="6"/>
      <c r="J289" s="31"/>
      <c r="K289" s="4"/>
      <c r="L289" s="4"/>
      <c r="M289" s="6"/>
      <c r="N289" s="31"/>
      <c r="O289" s="4"/>
      <c r="P289" s="4"/>
      <c r="Q289" s="6"/>
      <c r="R289" s="31"/>
      <c r="S289" s="4"/>
      <c r="T289" s="4"/>
      <c r="U289" s="6"/>
      <c r="V289" s="31"/>
      <c r="W289" s="4"/>
      <c r="X289" s="4"/>
      <c r="Y289" s="6"/>
    </row>
    <row r="290" ht="15.75" customHeight="1">
      <c r="A290" s="4"/>
      <c r="B290" s="4"/>
      <c r="C290" s="87"/>
      <c r="D290" s="59"/>
      <c r="E290" s="219"/>
      <c r="F290" s="31"/>
      <c r="G290" s="4"/>
      <c r="H290" s="4"/>
      <c r="I290" s="6"/>
      <c r="J290" s="31"/>
      <c r="K290" s="4"/>
      <c r="L290" s="4"/>
      <c r="M290" s="6"/>
      <c r="N290" s="31"/>
      <c r="O290" s="4"/>
      <c r="P290" s="4"/>
      <c r="Q290" s="6"/>
      <c r="R290" s="31"/>
      <c r="S290" s="4"/>
      <c r="T290" s="4"/>
      <c r="U290" s="6"/>
      <c r="V290" s="31"/>
      <c r="W290" s="4"/>
      <c r="X290" s="4"/>
      <c r="Y290" s="6"/>
    </row>
    <row r="291" ht="15.75" customHeight="1">
      <c r="A291" s="4"/>
      <c r="B291" s="4"/>
      <c r="C291" s="87"/>
      <c r="D291" s="59"/>
      <c r="E291" s="219"/>
      <c r="F291" s="31"/>
      <c r="G291" s="4"/>
      <c r="H291" s="4"/>
      <c r="I291" s="6"/>
      <c r="J291" s="31"/>
      <c r="K291" s="4"/>
      <c r="L291" s="4"/>
      <c r="M291" s="6"/>
      <c r="N291" s="31"/>
      <c r="O291" s="4"/>
      <c r="P291" s="4"/>
      <c r="Q291" s="6"/>
      <c r="R291" s="31"/>
      <c r="S291" s="4"/>
      <c r="T291" s="4"/>
      <c r="U291" s="6"/>
      <c r="V291" s="31"/>
      <c r="W291" s="4"/>
      <c r="X291" s="4"/>
      <c r="Y291" s="6"/>
    </row>
    <row r="292" ht="15.75" customHeight="1">
      <c r="A292" s="4"/>
      <c r="B292" s="4"/>
      <c r="C292" s="87"/>
      <c r="D292" s="59"/>
      <c r="E292" s="219"/>
      <c r="F292" s="31"/>
      <c r="G292" s="4"/>
      <c r="H292" s="4"/>
      <c r="I292" s="6"/>
      <c r="J292" s="31"/>
      <c r="K292" s="4"/>
      <c r="L292" s="4"/>
      <c r="M292" s="6"/>
      <c r="N292" s="31"/>
      <c r="O292" s="4"/>
      <c r="P292" s="4"/>
      <c r="Q292" s="6"/>
      <c r="R292" s="31"/>
      <c r="S292" s="4"/>
      <c r="T292" s="4"/>
      <c r="U292" s="6"/>
      <c r="V292" s="31"/>
      <c r="W292" s="4"/>
      <c r="X292" s="4"/>
      <c r="Y292" s="6"/>
    </row>
    <row r="293" ht="15.75" customHeight="1">
      <c r="A293" s="4"/>
      <c r="B293" s="4"/>
      <c r="C293" s="87"/>
      <c r="D293" s="59"/>
      <c r="E293" s="219"/>
      <c r="F293" s="31"/>
      <c r="G293" s="4"/>
      <c r="H293" s="4"/>
      <c r="I293" s="6"/>
      <c r="J293" s="31"/>
      <c r="K293" s="4"/>
      <c r="L293" s="4"/>
      <c r="M293" s="6"/>
      <c r="N293" s="31"/>
      <c r="O293" s="4"/>
      <c r="P293" s="4"/>
      <c r="Q293" s="6"/>
      <c r="R293" s="31"/>
      <c r="S293" s="4"/>
      <c r="T293" s="4"/>
      <c r="U293" s="6"/>
      <c r="V293" s="31"/>
      <c r="W293" s="4"/>
      <c r="X293" s="4"/>
      <c r="Y293" s="6"/>
    </row>
    <row r="294" ht="15.75" customHeight="1">
      <c r="A294" s="4"/>
      <c r="B294" s="4"/>
      <c r="C294" s="87"/>
      <c r="D294" s="59"/>
      <c r="E294" s="219"/>
      <c r="F294" s="31"/>
      <c r="G294" s="4"/>
      <c r="H294" s="4"/>
      <c r="I294" s="6"/>
      <c r="J294" s="31"/>
      <c r="K294" s="4"/>
      <c r="L294" s="4"/>
      <c r="M294" s="6"/>
      <c r="N294" s="31"/>
      <c r="O294" s="4"/>
      <c r="P294" s="4"/>
      <c r="Q294" s="6"/>
      <c r="R294" s="31"/>
      <c r="S294" s="4"/>
      <c r="T294" s="4"/>
      <c r="U294" s="6"/>
      <c r="V294" s="31"/>
      <c r="W294" s="4"/>
      <c r="X294" s="4"/>
      <c r="Y294" s="6"/>
    </row>
    <row r="295" ht="15.75" customHeight="1">
      <c r="A295" s="4"/>
      <c r="B295" s="4"/>
      <c r="C295" s="87"/>
      <c r="D295" s="59"/>
      <c r="E295" s="219"/>
      <c r="F295" s="31"/>
      <c r="G295" s="4"/>
      <c r="H295" s="4"/>
      <c r="I295" s="6"/>
      <c r="J295" s="31"/>
      <c r="K295" s="4"/>
      <c r="L295" s="4"/>
      <c r="M295" s="6"/>
      <c r="N295" s="31"/>
      <c r="O295" s="4"/>
      <c r="P295" s="4"/>
      <c r="Q295" s="6"/>
      <c r="R295" s="31"/>
      <c r="S295" s="4"/>
      <c r="T295" s="4"/>
      <c r="U295" s="6"/>
      <c r="V295" s="31"/>
      <c r="W295" s="4"/>
      <c r="X295" s="4"/>
      <c r="Y295" s="6"/>
    </row>
    <row r="296" ht="15.75" customHeight="1">
      <c r="A296" s="4"/>
      <c r="B296" s="4"/>
      <c r="C296" s="87"/>
      <c r="D296" s="59"/>
      <c r="E296" s="219"/>
      <c r="F296" s="31"/>
      <c r="G296" s="4"/>
      <c r="H296" s="4"/>
      <c r="I296" s="6"/>
      <c r="J296" s="31"/>
      <c r="K296" s="4"/>
      <c r="L296" s="4"/>
      <c r="M296" s="6"/>
      <c r="N296" s="31"/>
      <c r="O296" s="4"/>
      <c r="P296" s="4"/>
      <c r="Q296" s="6"/>
      <c r="R296" s="31"/>
      <c r="S296" s="4"/>
      <c r="T296" s="4"/>
      <c r="U296" s="6"/>
      <c r="V296" s="31"/>
      <c r="W296" s="4"/>
      <c r="X296" s="4"/>
      <c r="Y296" s="6"/>
    </row>
    <row r="297" ht="15.75" customHeight="1">
      <c r="A297" s="4"/>
      <c r="B297" s="4"/>
      <c r="C297" s="87"/>
      <c r="D297" s="59"/>
      <c r="E297" s="219"/>
      <c r="F297" s="31"/>
      <c r="G297" s="4"/>
      <c r="H297" s="4"/>
      <c r="I297" s="6"/>
      <c r="J297" s="31"/>
      <c r="K297" s="4"/>
      <c r="L297" s="4"/>
      <c r="M297" s="6"/>
      <c r="N297" s="31"/>
      <c r="O297" s="4"/>
      <c r="P297" s="4"/>
      <c r="Q297" s="6"/>
      <c r="R297" s="31"/>
      <c r="S297" s="4"/>
      <c r="T297" s="4"/>
      <c r="U297" s="6"/>
      <c r="V297" s="31"/>
      <c r="W297" s="4"/>
      <c r="X297" s="4"/>
      <c r="Y297" s="6"/>
    </row>
    <row r="298" ht="15.75" customHeight="1">
      <c r="A298" s="4"/>
      <c r="B298" s="4"/>
      <c r="C298" s="87"/>
      <c r="D298" s="59"/>
      <c r="E298" s="219"/>
      <c r="F298" s="31"/>
      <c r="G298" s="4"/>
      <c r="H298" s="4"/>
      <c r="I298" s="6"/>
      <c r="J298" s="31"/>
      <c r="K298" s="4"/>
      <c r="L298" s="4"/>
      <c r="M298" s="6"/>
      <c r="N298" s="31"/>
      <c r="O298" s="4"/>
      <c r="P298" s="4"/>
      <c r="Q298" s="6"/>
      <c r="R298" s="31"/>
      <c r="S298" s="4"/>
      <c r="T298" s="4"/>
      <c r="U298" s="6"/>
      <c r="V298" s="31"/>
      <c r="W298" s="4"/>
      <c r="X298" s="4"/>
      <c r="Y298" s="6"/>
    </row>
    <row r="299" ht="15.75" customHeight="1">
      <c r="A299" s="4"/>
      <c r="B299" s="4"/>
      <c r="C299" s="87"/>
      <c r="D299" s="59"/>
      <c r="E299" s="219"/>
      <c r="F299" s="31"/>
      <c r="G299" s="4"/>
      <c r="H299" s="4"/>
      <c r="I299" s="6"/>
      <c r="J299" s="31"/>
      <c r="K299" s="4"/>
      <c r="L299" s="4"/>
      <c r="M299" s="6"/>
      <c r="N299" s="31"/>
      <c r="O299" s="4"/>
      <c r="P299" s="4"/>
      <c r="Q299" s="6"/>
      <c r="R299" s="31"/>
      <c r="S299" s="4"/>
      <c r="T299" s="4"/>
      <c r="U299" s="6"/>
      <c r="V299" s="31"/>
      <c r="W299" s="4"/>
      <c r="X299" s="4"/>
      <c r="Y299" s="6"/>
    </row>
    <row r="300" ht="15.75" customHeight="1">
      <c r="A300" s="4"/>
      <c r="B300" s="4"/>
      <c r="C300" s="87"/>
      <c r="D300" s="59"/>
      <c r="E300" s="219"/>
      <c r="F300" s="31"/>
      <c r="G300" s="4"/>
      <c r="H300" s="4"/>
      <c r="I300" s="6"/>
      <c r="J300" s="31"/>
      <c r="K300" s="4"/>
      <c r="L300" s="4"/>
      <c r="M300" s="6"/>
      <c r="N300" s="31"/>
      <c r="O300" s="4"/>
      <c r="P300" s="4"/>
      <c r="Q300" s="6"/>
      <c r="R300" s="31"/>
      <c r="S300" s="4"/>
      <c r="T300" s="4"/>
      <c r="U300" s="6"/>
      <c r="V300" s="31"/>
      <c r="W300" s="4"/>
      <c r="X300" s="4"/>
      <c r="Y300" s="6"/>
    </row>
    <row r="301" ht="15.75" customHeight="1">
      <c r="A301" s="4"/>
      <c r="B301" s="4"/>
      <c r="C301" s="87"/>
      <c r="D301" s="59"/>
      <c r="E301" s="219"/>
      <c r="F301" s="31"/>
      <c r="G301" s="4"/>
      <c r="H301" s="4"/>
      <c r="I301" s="6"/>
      <c r="J301" s="31"/>
      <c r="K301" s="4"/>
      <c r="L301" s="4"/>
      <c r="M301" s="6"/>
      <c r="N301" s="31"/>
      <c r="O301" s="4"/>
      <c r="P301" s="4"/>
      <c r="Q301" s="6"/>
      <c r="R301" s="31"/>
      <c r="S301" s="4"/>
      <c r="T301" s="4"/>
      <c r="U301" s="6"/>
      <c r="V301" s="31"/>
      <c r="W301" s="4"/>
      <c r="X301" s="4"/>
      <c r="Y301" s="6"/>
    </row>
    <row r="302" ht="15.75" customHeight="1">
      <c r="A302" s="4"/>
      <c r="B302" s="4"/>
      <c r="C302" s="87"/>
      <c r="D302" s="59"/>
      <c r="E302" s="219"/>
      <c r="F302" s="31"/>
      <c r="G302" s="4"/>
      <c r="H302" s="4"/>
      <c r="I302" s="6"/>
      <c r="J302" s="31"/>
      <c r="K302" s="4"/>
      <c r="L302" s="4"/>
      <c r="M302" s="6"/>
      <c r="N302" s="31"/>
      <c r="O302" s="4"/>
      <c r="P302" s="4"/>
      <c r="Q302" s="6"/>
      <c r="R302" s="31"/>
      <c r="S302" s="4"/>
      <c r="T302" s="4"/>
      <c r="U302" s="6"/>
      <c r="V302" s="31"/>
      <c r="W302" s="4"/>
      <c r="X302" s="4"/>
      <c r="Y302" s="6"/>
    </row>
    <row r="303" ht="15.75" customHeight="1">
      <c r="A303" s="4"/>
      <c r="B303" s="4"/>
      <c r="C303" s="87"/>
      <c r="D303" s="59"/>
      <c r="E303" s="219"/>
      <c r="F303" s="31"/>
      <c r="G303" s="4"/>
      <c r="H303" s="4"/>
      <c r="I303" s="6"/>
      <c r="J303" s="31"/>
      <c r="K303" s="4"/>
      <c r="L303" s="4"/>
      <c r="M303" s="6"/>
      <c r="N303" s="31"/>
      <c r="O303" s="4"/>
      <c r="P303" s="4"/>
      <c r="Q303" s="6"/>
      <c r="R303" s="31"/>
      <c r="S303" s="4"/>
      <c r="T303" s="4"/>
      <c r="U303" s="6"/>
      <c r="V303" s="31"/>
      <c r="W303" s="4"/>
      <c r="X303" s="4"/>
      <c r="Y303" s="6"/>
    </row>
    <row r="304" ht="15.75" customHeight="1">
      <c r="A304" s="4"/>
      <c r="B304" s="4"/>
      <c r="C304" s="87"/>
      <c r="D304" s="59"/>
      <c r="E304" s="219"/>
      <c r="F304" s="31"/>
      <c r="G304" s="4"/>
      <c r="H304" s="4"/>
      <c r="I304" s="6"/>
      <c r="J304" s="31"/>
      <c r="K304" s="4"/>
      <c r="L304" s="4"/>
      <c r="M304" s="6"/>
      <c r="N304" s="31"/>
      <c r="O304" s="4"/>
      <c r="P304" s="4"/>
      <c r="Q304" s="6"/>
      <c r="R304" s="31"/>
      <c r="S304" s="4"/>
      <c r="T304" s="4"/>
      <c r="U304" s="6"/>
      <c r="V304" s="31"/>
      <c r="W304" s="4"/>
      <c r="X304" s="4"/>
      <c r="Y304" s="6"/>
    </row>
    <row r="305" ht="15.75" customHeight="1">
      <c r="A305" s="4"/>
      <c r="B305" s="4"/>
      <c r="C305" s="87"/>
      <c r="D305" s="59"/>
      <c r="E305" s="219"/>
      <c r="F305" s="31"/>
      <c r="G305" s="4"/>
      <c r="H305" s="4"/>
      <c r="I305" s="6"/>
      <c r="J305" s="31"/>
      <c r="K305" s="4"/>
      <c r="L305" s="4"/>
      <c r="M305" s="6"/>
      <c r="N305" s="31"/>
      <c r="O305" s="4"/>
      <c r="P305" s="4"/>
      <c r="Q305" s="6"/>
      <c r="R305" s="31"/>
      <c r="S305" s="4"/>
      <c r="T305" s="4"/>
      <c r="U305" s="6"/>
      <c r="V305" s="31"/>
      <c r="W305" s="4"/>
      <c r="X305" s="4"/>
      <c r="Y305" s="6"/>
    </row>
    <row r="306" ht="15.75" customHeight="1">
      <c r="A306" s="4"/>
      <c r="B306" s="4"/>
      <c r="C306" s="87"/>
      <c r="D306" s="59"/>
      <c r="E306" s="219"/>
      <c r="F306" s="31"/>
      <c r="G306" s="4"/>
      <c r="H306" s="4"/>
      <c r="I306" s="6"/>
      <c r="J306" s="31"/>
      <c r="K306" s="4"/>
      <c r="L306" s="4"/>
      <c r="M306" s="6"/>
      <c r="N306" s="31"/>
      <c r="O306" s="4"/>
      <c r="P306" s="4"/>
      <c r="Q306" s="6"/>
      <c r="R306" s="31"/>
      <c r="S306" s="4"/>
      <c r="T306" s="4"/>
      <c r="U306" s="6"/>
      <c r="V306" s="31"/>
      <c r="W306" s="4"/>
      <c r="X306" s="4"/>
      <c r="Y306" s="6"/>
    </row>
    <row r="307" ht="15.75" customHeight="1">
      <c r="A307" s="4"/>
      <c r="B307" s="4"/>
      <c r="C307" s="87"/>
      <c r="D307" s="59"/>
      <c r="E307" s="219"/>
      <c r="F307" s="31"/>
      <c r="G307" s="4"/>
      <c r="H307" s="4"/>
      <c r="I307" s="6"/>
      <c r="J307" s="31"/>
      <c r="K307" s="4"/>
      <c r="L307" s="4"/>
      <c r="M307" s="6"/>
      <c r="N307" s="31"/>
      <c r="O307" s="4"/>
      <c r="P307" s="4"/>
      <c r="Q307" s="6"/>
      <c r="R307" s="31"/>
      <c r="S307" s="4"/>
      <c r="T307" s="4"/>
      <c r="U307" s="6"/>
      <c r="V307" s="31"/>
      <c r="W307" s="4"/>
      <c r="X307" s="4"/>
      <c r="Y307" s="6"/>
    </row>
    <row r="308" ht="15.75" customHeight="1">
      <c r="A308" s="4"/>
      <c r="B308" s="4"/>
      <c r="C308" s="87"/>
      <c r="D308" s="59"/>
      <c r="E308" s="219"/>
      <c r="F308" s="31"/>
      <c r="G308" s="4"/>
      <c r="H308" s="4"/>
      <c r="I308" s="6"/>
      <c r="J308" s="31"/>
      <c r="K308" s="4"/>
      <c r="L308" s="4"/>
      <c r="M308" s="6"/>
      <c r="N308" s="31"/>
      <c r="O308" s="4"/>
      <c r="P308" s="4"/>
      <c r="Q308" s="6"/>
      <c r="R308" s="31"/>
      <c r="S308" s="4"/>
      <c r="T308" s="4"/>
      <c r="U308" s="6"/>
      <c r="V308" s="31"/>
      <c r="W308" s="4"/>
      <c r="X308" s="4"/>
      <c r="Y308" s="6"/>
    </row>
    <row r="309" ht="15.75" customHeight="1">
      <c r="A309" s="4"/>
      <c r="B309" s="4"/>
      <c r="C309" s="87"/>
      <c r="D309" s="59"/>
      <c r="E309" s="219"/>
      <c r="F309" s="31"/>
      <c r="G309" s="4"/>
      <c r="H309" s="4"/>
      <c r="I309" s="6"/>
      <c r="J309" s="31"/>
      <c r="K309" s="4"/>
      <c r="L309" s="4"/>
      <c r="M309" s="6"/>
      <c r="N309" s="31"/>
      <c r="O309" s="4"/>
      <c r="P309" s="4"/>
      <c r="Q309" s="6"/>
      <c r="R309" s="31"/>
      <c r="S309" s="4"/>
      <c r="T309" s="4"/>
      <c r="U309" s="6"/>
      <c r="V309" s="31"/>
      <c r="W309" s="4"/>
      <c r="X309" s="4"/>
      <c r="Y309" s="6"/>
    </row>
    <row r="310" ht="15.75" customHeight="1">
      <c r="A310" s="4"/>
      <c r="B310" s="4"/>
      <c r="C310" s="87"/>
      <c r="D310" s="59"/>
      <c r="E310" s="219"/>
      <c r="F310" s="31"/>
      <c r="G310" s="4"/>
      <c r="H310" s="4"/>
      <c r="I310" s="6"/>
      <c r="J310" s="31"/>
      <c r="K310" s="4"/>
      <c r="L310" s="4"/>
      <c r="M310" s="6"/>
      <c r="N310" s="31"/>
      <c r="O310" s="4"/>
      <c r="P310" s="4"/>
      <c r="Q310" s="6"/>
      <c r="R310" s="31"/>
      <c r="S310" s="4"/>
      <c r="T310" s="4"/>
      <c r="U310" s="6"/>
      <c r="V310" s="31"/>
      <c r="W310" s="4"/>
      <c r="X310" s="4"/>
      <c r="Y310" s="6"/>
    </row>
    <row r="311" ht="15.75" customHeight="1">
      <c r="A311" s="4"/>
      <c r="B311" s="4"/>
      <c r="C311" s="87"/>
      <c r="D311" s="59"/>
      <c r="E311" s="219"/>
      <c r="F311" s="31"/>
      <c r="G311" s="4"/>
      <c r="H311" s="4"/>
      <c r="I311" s="6"/>
      <c r="J311" s="31"/>
      <c r="K311" s="4"/>
      <c r="L311" s="4"/>
      <c r="M311" s="6"/>
      <c r="N311" s="31"/>
      <c r="O311" s="4"/>
      <c r="P311" s="4"/>
      <c r="Q311" s="6"/>
      <c r="R311" s="31"/>
      <c r="S311" s="4"/>
      <c r="T311" s="4"/>
      <c r="U311" s="6"/>
      <c r="V311" s="31"/>
      <c r="W311" s="4"/>
      <c r="X311" s="4"/>
      <c r="Y311" s="6"/>
    </row>
    <row r="312" ht="15.75" customHeight="1">
      <c r="A312" s="4"/>
      <c r="B312" s="4"/>
      <c r="C312" s="87"/>
      <c r="D312" s="59"/>
      <c r="E312" s="219"/>
      <c r="F312" s="31"/>
      <c r="G312" s="4"/>
      <c r="H312" s="4"/>
      <c r="I312" s="6"/>
      <c r="J312" s="31"/>
      <c r="K312" s="4"/>
      <c r="L312" s="4"/>
      <c r="M312" s="6"/>
      <c r="N312" s="31"/>
      <c r="O312" s="4"/>
      <c r="P312" s="4"/>
      <c r="Q312" s="6"/>
      <c r="R312" s="31"/>
      <c r="S312" s="4"/>
      <c r="T312" s="4"/>
      <c r="U312" s="6"/>
      <c r="V312" s="31"/>
      <c r="W312" s="4"/>
      <c r="X312" s="4"/>
      <c r="Y312" s="6"/>
    </row>
    <row r="313" ht="15.75" customHeight="1">
      <c r="A313" s="4"/>
      <c r="B313" s="4"/>
      <c r="C313" s="87"/>
      <c r="D313" s="59"/>
      <c r="E313" s="219"/>
      <c r="F313" s="31"/>
      <c r="G313" s="4"/>
      <c r="H313" s="4"/>
      <c r="I313" s="6"/>
      <c r="J313" s="31"/>
      <c r="K313" s="4"/>
      <c r="L313" s="4"/>
      <c r="M313" s="6"/>
      <c r="N313" s="31"/>
      <c r="O313" s="4"/>
      <c r="P313" s="4"/>
      <c r="Q313" s="6"/>
      <c r="R313" s="31"/>
      <c r="S313" s="4"/>
      <c r="T313" s="4"/>
      <c r="U313" s="6"/>
      <c r="V313" s="31"/>
      <c r="W313" s="4"/>
      <c r="X313" s="4"/>
      <c r="Y313" s="6"/>
    </row>
    <row r="314" ht="15.75" customHeight="1">
      <c r="A314" s="4"/>
      <c r="B314" s="4"/>
      <c r="C314" s="87"/>
      <c r="D314" s="59"/>
      <c r="E314" s="219"/>
      <c r="F314" s="31"/>
      <c r="G314" s="4"/>
      <c r="H314" s="4"/>
      <c r="I314" s="6"/>
      <c r="J314" s="31"/>
      <c r="K314" s="4"/>
      <c r="L314" s="4"/>
      <c r="M314" s="6"/>
      <c r="N314" s="31"/>
      <c r="O314" s="4"/>
      <c r="P314" s="4"/>
      <c r="Q314" s="6"/>
      <c r="R314" s="31"/>
      <c r="S314" s="4"/>
      <c r="T314" s="4"/>
      <c r="U314" s="6"/>
      <c r="V314" s="31"/>
      <c r="W314" s="4"/>
      <c r="X314" s="4"/>
      <c r="Y314" s="6"/>
    </row>
    <row r="315" ht="15.75" customHeight="1">
      <c r="A315" s="4"/>
      <c r="B315" s="4"/>
      <c r="C315" s="87"/>
      <c r="D315" s="59"/>
      <c r="E315" s="219"/>
      <c r="F315" s="31"/>
      <c r="G315" s="4"/>
      <c r="H315" s="4"/>
      <c r="I315" s="6"/>
      <c r="J315" s="31"/>
      <c r="K315" s="4"/>
      <c r="L315" s="4"/>
      <c r="M315" s="6"/>
      <c r="N315" s="31"/>
      <c r="O315" s="4"/>
      <c r="P315" s="4"/>
      <c r="Q315" s="6"/>
      <c r="R315" s="31"/>
      <c r="S315" s="4"/>
      <c r="T315" s="4"/>
      <c r="U315" s="6"/>
      <c r="V315" s="31"/>
      <c r="W315" s="4"/>
      <c r="X315" s="4"/>
      <c r="Y315" s="6"/>
    </row>
    <row r="316" ht="15.75" customHeight="1">
      <c r="A316" s="4"/>
      <c r="B316" s="4"/>
      <c r="C316" s="87"/>
      <c r="D316" s="59"/>
      <c r="E316" s="219"/>
      <c r="F316" s="31"/>
      <c r="G316" s="4"/>
      <c r="H316" s="4"/>
      <c r="I316" s="6"/>
      <c r="J316" s="31"/>
      <c r="K316" s="4"/>
      <c r="L316" s="4"/>
      <c r="M316" s="6"/>
      <c r="N316" s="31"/>
      <c r="O316" s="4"/>
      <c r="P316" s="4"/>
      <c r="Q316" s="6"/>
      <c r="R316" s="31"/>
      <c r="S316" s="4"/>
      <c r="T316" s="4"/>
      <c r="U316" s="6"/>
      <c r="V316" s="31"/>
      <c r="W316" s="4"/>
      <c r="X316" s="4"/>
      <c r="Y316" s="6"/>
    </row>
    <row r="317" ht="15.75" customHeight="1">
      <c r="A317" s="4"/>
      <c r="B317" s="4"/>
      <c r="C317" s="87"/>
      <c r="D317" s="59"/>
      <c r="E317" s="219"/>
      <c r="F317" s="31"/>
      <c r="G317" s="4"/>
      <c r="H317" s="4"/>
      <c r="I317" s="6"/>
      <c r="J317" s="31"/>
      <c r="K317" s="4"/>
      <c r="L317" s="4"/>
      <c r="M317" s="6"/>
      <c r="N317" s="31"/>
      <c r="O317" s="4"/>
      <c r="P317" s="4"/>
      <c r="Q317" s="6"/>
      <c r="R317" s="31"/>
      <c r="S317" s="4"/>
      <c r="T317" s="4"/>
      <c r="U317" s="6"/>
      <c r="V317" s="31"/>
      <c r="W317" s="4"/>
      <c r="X317" s="4"/>
      <c r="Y317" s="6"/>
    </row>
    <row r="318" ht="15.75" customHeight="1">
      <c r="A318" s="4"/>
      <c r="B318" s="4"/>
      <c r="C318" s="87"/>
      <c r="D318" s="59"/>
      <c r="E318" s="219"/>
      <c r="F318" s="31"/>
      <c r="G318" s="4"/>
      <c r="H318" s="4"/>
      <c r="I318" s="6"/>
      <c r="J318" s="31"/>
      <c r="K318" s="4"/>
      <c r="L318" s="4"/>
      <c r="M318" s="6"/>
      <c r="N318" s="31"/>
      <c r="O318" s="4"/>
      <c r="P318" s="4"/>
      <c r="Q318" s="6"/>
      <c r="R318" s="31"/>
      <c r="S318" s="4"/>
      <c r="T318" s="4"/>
      <c r="U318" s="6"/>
      <c r="V318" s="31"/>
      <c r="W318" s="4"/>
      <c r="X318" s="4"/>
      <c r="Y318" s="6"/>
    </row>
    <row r="319" ht="15.75" customHeight="1">
      <c r="A319" s="4"/>
      <c r="B319" s="4"/>
      <c r="C319" s="87"/>
      <c r="D319" s="59"/>
      <c r="E319" s="219"/>
      <c r="F319" s="31"/>
      <c r="G319" s="4"/>
      <c r="H319" s="4"/>
      <c r="I319" s="6"/>
      <c r="J319" s="31"/>
      <c r="K319" s="4"/>
      <c r="L319" s="4"/>
      <c r="M319" s="6"/>
      <c r="N319" s="31"/>
      <c r="O319" s="4"/>
      <c r="P319" s="4"/>
      <c r="Q319" s="6"/>
      <c r="R319" s="31"/>
      <c r="S319" s="4"/>
      <c r="T319" s="4"/>
      <c r="U319" s="6"/>
      <c r="V319" s="31"/>
      <c r="W319" s="4"/>
      <c r="X319" s="4"/>
      <c r="Y319" s="6"/>
    </row>
    <row r="320" ht="15.75" customHeight="1">
      <c r="A320" s="4"/>
      <c r="B320" s="4"/>
      <c r="C320" s="87"/>
      <c r="D320" s="59"/>
      <c r="E320" s="219"/>
      <c r="F320" s="31"/>
      <c r="G320" s="4"/>
      <c r="H320" s="4"/>
      <c r="I320" s="6"/>
      <c r="J320" s="31"/>
      <c r="K320" s="4"/>
      <c r="L320" s="4"/>
      <c r="M320" s="6"/>
      <c r="N320" s="31"/>
      <c r="O320" s="4"/>
      <c r="P320" s="4"/>
      <c r="Q320" s="6"/>
      <c r="R320" s="31"/>
      <c r="S320" s="4"/>
      <c r="T320" s="4"/>
      <c r="U320" s="6"/>
      <c r="V320" s="31"/>
      <c r="W320" s="4"/>
      <c r="X320" s="4"/>
      <c r="Y320" s="6"/>
    </row>
    <row r="321" ht="15.75" customHeight="1">
      <c r="A321" s="4"/>
      <c r="B321" s="4"/>
      <c r="C321" s="87"/>
      <c r="D321" s="59"/>
      <c r="E321" s="219"/>
      <c r="F321" s="31"/>
      <c r="G321" s="4"/>
      <c r="H321" s="4"/>
      <c r="I321" s="6"/>
      <c r="J321" s="31"/>
      <c r="K321" s="4"/>
      <c r="L321" s="4"/>
      <c r="M321" s="6"/>
      <c r="N321" s="31"/>
      <c r="O321" s="4"/>
      <c r="P321" s="4"/>
      <c r="Q321" s="6"/>
      <c r="R321" s="31"/>
      <c r="S321" s="4"/>
      <c r="T321" s="4"/>
      <c r="U321" s="6"/>
      <c r="V321" s="31"/>
      <c r="W321" s="4"/>
      <c r="X321" s="4"/>
      <c r="Y321" s="6"/>
    </row>
    <row r="322" ht="15.75" customHeight="1">
      <c r="A322" s="4"/>
      <c r="B322" s="4"/>
      <c r="C322" s="87"/>
      <c r="D322" s="59"/>
      <c r="E322" s="219"/>
      <c r="F322" s="31"/>
      <c r="G322" s="4"/>
      <c r="H322" s="4"/>
      <c r="I322" s="6"/>
      <c r="J322" s="31"/>
      <c r="K322" s="4"/>
      <c r="L322" s="4"/>
      <c r="M322" s="6"/>
      <c r="N322" s="31"/>
      <c r="O322" s="4"/>
      <c r="P322" s="4"/>
      <c r="Q322" s="6"/>
      <c r="R322" s="31"/>
      <c r="S322" s="4"/>
      <c r="T322" s="4"/>
      <c r="U322" s="6"/>
      <c r="V322" s="31"/>
      <c r="W322" s="4"/>
      <c r="X322" s="4"/>
      <c r="Y322" s="6"/>
    </row>
    <row r="323" ht="15.75" customHeight="1">
      <c r="A323" s="4"/>
      <c r="B323" s="4"/>
      <c r="C323" s="87"/>
      <c r="D323" s="59"/>
      <c r="E323" s="219"/>
      <c r="F323" s="31"/>
      <c r="G323" s="4"/>
      <c r="H323" s="4"/>
      <c r="I323" s="6"/>
      <c r="J323" s="31"/>
      <c r="K323" s="4"/>
      <c r="L323" s="4"/>
      <c r="M323" s="6"/>
      <c r="N323" s="31"/>
      <c r="O323" s="4"/>
      <c r="P323" s="4"/>
      <c r="Q323" s="6"/>
      <c r="R323" s="31"/>
      <c r="S323" s="4"/>
      <c r="T323" s="4"/>
      <c r="U323" s="6"/>
      <c r="V323" s="31"/>
      <c r="W323" s="4"/>
      <c r="X323" s="4"/>
      <c r="Y323" s="6"/>
    </row>
    <row r="324" ht="15.75" customHeight="1">
      <c r="A324" s="4"/>
      <c r="B324" s="4"/>
      <c r="C324" s="87"/>
      <c r="D324" s="59"/>
      <c r="E324" s="219"/>
      <c r="F324" s="31"/>
      <c r="G324" s="4"/>
      <c r="H324" s="4"/>
      <c r="I324" s="6"/>
      <c r="J324" s="31"/>
      <c r="K324" s="4"/>
      <c r="L324" s="4"/>
      <c r="M324" s="6"/>
      <c r="N324" s="31"/>
      <c r="O324" s="4"/>
      <c r="P324" s="4"/>
      <c r="Q324" s="6"/>
      <c r="R324" s="31"/>
      <c r="S324" s="4"/>
      <c r="T324" s="4"/>
      <c r="U324" s="6"/>
      <c r="V324" s="31"/>
      <c r="W324" s="4"/>
      <c r="X324" s="4"/>
      <c r="Y324" s="6"/>
    </row>
    <row r="325" ht="15.75" customHeight="1">
      <c r="A325" s="4"/>
      <c r="B325" s="4"/>
      <c r="C325" s="87"/>
      <c r="D325" s="59"/>
      <c r="E325" s="219"/>
      <c r="F325" s="31"/>
      <c r="G325" s="4"/>
      <c r="H325" s="4"/>
      <c r="I325" s="6"/>
      <c r="J325" s="31"/>
      <c r="K325" s="4"/>
      <c r="L325" s="4"/>
      <c r="M325" s="6"/>
      <c r="N325" s="31"/>
      <c r="O325" s="4"/>
      <c r="P325" s="4"/>
      <c r="Q325" s="6"/>
      <c r="R325" s="31"/>
      <c r="S325" s="4"/>
      <c r="T325" s="4"/>
      <c r="U325" s="6"/>
      <c r="V325" s="31"/>
      <c r="W325" s="4"/>
      <c r="X325" s="4"/>
      <c r="Y325" s="6"/>
    </row>
    <row r="326" ht="15.75" customHeight="1">
      <c r="A326" s="4"/>
      <c r="B326" s="4"/>
      <c r="C326" s="87"/>
      <c r="D326" s="59"/>
      <c r="E326" s="219"/>
      <c r="F326" s="31"/>
      <c r="G326" s="4"/>
      <c r="H326" s="4"/>
      <c r="I326" s="6"/>
      <c r="J326" s="31"/>
      <c r="K326" s="4"/>
      <c r="L326" s="4"/>
      <c r="M326" s="6"/>
      <c r="N326" s="31"/>
      <c r="O326" s="4"/>
      <c r="P326" s="4"/>
      <c r="Q326" s="6"/>
      <c r="R326" s="31"/>
      <c r="S326" s="4"/>
      <c r="T326" s="4"/>
      <c r="U326" s="6"/>
      <c r="V326" s="31"/>
      <c r="W326" s="4"/>
      <c r="X326" s="4"/>
      <c r="Y326" s="6"/>
    </row>
    <row r="327" ht="15.75" customHeight="1">
      <c r="A327" s="4"/>
      <c r="B327" s="4"/>
      <c r="C327" s="87"/>
      <c r="D327" s="59"/>
      <c r="E327" s="219"/>
      <c r="F327" s="31"/>
      <c r="G327" s="4"/>
      <c r="H327" s="4"/>
      <c r="I327" s="6"/>
      <c r="J327" s="31"/>
      <c r="K327" s="4"/>
      <c r="L327" s="4"/>
      <c r="M327" s="6"/>
      <c r="N327" s="31"/>
      <c r="O327" s="4"/>
      <c r="P327" s="4"/>
      <c r="Q327" s="6"/>
      <c r="R327" s="31"/>
      <c r="S327" s="4"/>
      <c r="T327" s="4"/>
      <c r="U327" s="6"/>
      <c r="V327" s="31"/>
      <c r="W327" s="4"/>
      <c r="X327" s="4"/>
      <c r="Y327" s="6"/>
    </row>
    <row r="328" ht="15.75" customHeight="1">
      <c r="A328" s="4"/>
      <c r="B328" s="4"/>
      <c r="C328" s="87"/>
      <c r="D328" s="59"/>
      <c r="E328" s="219"/>
      <c r="F328" s="31"/>
      <c r="G328" s="4"/>
      <c r="H328" s="4"/>
      <c r="I328" s="6"/>
      <c r="J328" s="31"/>
      <c r="K328" s="4"/>
      <c r="L328" s="4"/>
      <c r="M328" s="6"/>
      <c r="N328" s="31"/>
      <c r="O328" s="4"/>
      <c r="P328" s="4"/>
      <c r="Q328" s="6"/>
      <c r="R328" s="31"/>
      <c r="S328" s="4"/>
      <c r="T328" s="4"/>
      <c r="U328" s="6"/>
      <c r="V328" s="31"/>
      <c r="W328" s="4"/>
      <c r="X328" s="4"/>
      <c r="Y328" s="6"/>
    </row>
    <row r="329" ht="15.75" customHeight="1">
      <c r="A329" s="4"/>
      <c r="B329" s="4"/>
      <c r="C329" s="87"/>
      <c r="D329" s="59"/>
      <c r="E329" s="219"/>
      <c r="F329" s="31"/>
      <c r="G329" s="4"/>
      <c r="H329" s="4"/>
      <c r="I329" s="6"/>
      <c r="J329" s="31"/>
      <c r="K329" s="4"/>
      <c r="L329" s="4"/>
      <c r="M329" s="6"/>
      <c r="N329" s="31"/>
      <c r="O329" s="4"/>
      <c r="P329" s="4"/>
      <c r="Q329" s="6"/>
      <c r="R329" s="31"/>
      <c r="S329" s="4"/>
      <c r="T329" s="4"/>
      <c r="U329" s="6"/>
      <c r="V329" s="31"/>
      <c r="W329" s="4"/>
      <c r="X329" s="4"/>
      <c r="Y329" s="6"/>
    </row>
    <row r="330" ht="15.75" customHeight="1">
      <c r="A330" s="4"/>
      <c r="B330" s="4"/>
      <c r="C330" s="87"/>
      <c r="D330" s="59"/>
      <c r="E330" s="219"/>
      <c r="F330" s="31"/>
      <c r="G330" s="4"/>
      <c r="H330" s="4"/>
      <c r="I330" s="6"/>
      <c r="J330" s="31"/>
      <c r="K330" s="4"/>
      <c r="L330" s="4"/>
      <c r="M330" s="6"/>
      <c r="N330" s="31"/>
      <c r="O330" s="4"/>
      <c r="P330" s="4"/>
      <c r="Q330" s="6"/>
      <c r="R330" s="31"/>
      <c r="S330" s="4"/>
      <c r="T330" s="4"/>
      <c r="U330" s="6"/>
      <c r="V330" s="31"/>
      <c r="W330" s="4"/>
      <c r="X330" s="4"/>
      <c r="Y330" s="6"/>
    </row>
    <row r="331" ht="15.75" customHeight="1">
      <c r="A331" s="4"/>
      <c r="B331" s="4"/>
      <c r="C331" s="87"/>
      <c r="D331" s="59"/>
      <c r="E331" s="219"/>
      <c r="F331" s="31"/>
      <c r="G331" s="4"/>
      <c r="H331" s="4"/>
      <c r="I331" s="6"/>
      <c r="J331" s="31"/>
      <c r="K331" s="4"/>
      <c r="L331" s="4"/>
      <c r="M331" s="6"/>
      <c r="N331" s="31"/>
      <c r="O331" s="4"/>
      <c r="P331" s="4"/>
      <c r="Q331" s="6"/>
      <c r="R331" s="31"/>
      <c r="S331" s="4"/>
      <c r="T331" s="4"/>
      <c r="U331" s="6"/>
      <c r="V331" s="31"/>
      <c r="W331" s="4"/>
      <c r="X331" s="4"/>
      <c r="Y331" s="6"/>
    </row>
    <row r="332" ht="15.75" customHeight="1">
      <c r="A332" s="4"/>
      <c r="B332" s="4"/>
      <c r="C332" s="87"/>
      <c r="D332" s="59"/>
      <c r="E332" s="219"/>
      <c r="F332" s="31"/>
      <c r="G332" s="4"/>
      <c r="H332" s="4"/>
      <c r="I332" s="6"/>
      <c r="J332" s="31"/>
      <c r="K332" s="4"/>
      <c r="L332" s="4"/>
      <c r="M332" s="6"/>
      <c r="N332" s="31"/>
      <c r="O332" s="4"/>
      <c r="P332" s="4"/>
      <c r="Q332" s="6"/>
      <c r="R332" s="31"/>
      <c r="S332" s="4"/>
      <c r="T332" s="4"/>
      <c r="U332" s="6"/>
      <c r="V332" s="31"/>
      <c r="W332" s="4"/>
      <c r="X332" s="4"/>
      <c r="Y332" s="6"/>
    </row>
    <row r="333" ht="15.75" customHeight="1">
      <c r="A333" s="4"/>
      <c r="B333" s="4"/>
      <c r="C333" s="87"/>
      <c r="D333" s="59"/>
      <c r="E333" s="219"/>
      <c r="F333" s="31"/>
      <c r="G333" s="4"/>
      <c r="H333" s="4"/>
      <c r="I333" s="6"/>
      <c r="J333" s="31"/>
      <c r="K333" s="4"/>
      <c r="L333" s="4"/>
      <c r="M333" s="6"/>
      <c r="N333" s="31"/>
      <c r="O333" s="4"/>
      <c r="P333" s="4"/>
      <c r="Q333" s="6"/>
      <c r="R333" s="31"/>
      <c r="S333" s="4"/>
      <c r="T333" s="4"/>
      <c r="U333" s="6"/>
      <c r="V333" s="31"/>
      <c r="W333" s="4"/>
      <c r="X333" s="4"/>
      <c r="Y333" s="6"/>
    </row>
    <row r="334" ht="15.75" customHeight="1">
      <c r="A334" s="4"/>
      <c r="B334" s="4"/>
      <c r="C334" s="87"/>
      <c r="D334" s="59"/>
      <c r="E334" s="219"/>
      <c r="F334" s="31"/>
      <c r="G334" s="4"/>
      <c r="H334" s="4"/>
      <c r="I334" s="6"/>
      <c r="J334" s="31"/>
      <c r="K334" s="4"/>
      <c r="L334" s="4"/>
      <c r="M334" s="6"/>
      <c r="N334" s="31"/>
      <c r="O334" s="4"/>
      <c r="P334" s="4"/>
      <c r="Q334" s="6"/>
      <c r="R334" s="31"/>
      <c r="S334" s="4"/>
      <c r="T334" s="4"/>
      <c r="U334" s="6"/>
      <c r="V334" s="31"/>
      <c r="W334" s="4"/>
      <c r="X334" s="4"/>
      <c r="Y334" s="6"/>
    </row>
    <row r="335" ht="15.75" customHeight="1">
      <c r="A335" s="4"/>
      <c r="B335" s="4"/>
      <c r="C335" s="87"/>
      <c r="D335" s="59"/>
      <c r="E335" s="219"/>
      <c r="F335" s="31"/>
      <c r="G335" s="4"/>
      <c r="H335" s="4"/>
      <c r="I335" s="6"/>
      <c r="J335" s="31"/>
      <c r="K335" s="4"/>
      <c r="L335" s="4"/>
      <c r="M335" s="6"/>
      <c r="N335" s="31"/>
      <c r="O335" s="4"/>
      <c r="P335" s="4"/>
      <c r="Q335" s="6"/>
      <c r="R335" s="31"/>
      <c r="S335" s="4"/>
      <c r="T335" s="4"/>
      <c r="U335" s="6"/>
      <c r="V335" s="31"/>
      <c r="W335" s="4"/>
      <c r="X335" s="4"/>
      <c r="Y335" s="6"/>
    </row>
    <row r="336" ht="15.75" customHeight="1">
      <c r="A336" s="4"/>
      <c r="B336" s="4"/>
      <c r="C336" s="87"/>
      <c r="D336" s="59"/>
      <c r="E336" s="219"/>
      <c r="F336" s="31"/>
      <c r="G336" s="4"/>
      <c r="H336" s="4"/>
      <c r="I336" s="6"/>
      <c r="J336" s="31"/>
      <c r="K336" s="4"/>
      <c r="L336" s="4"/>
      <c r="M336" s="6"/>
      <c r="N336" s="31"/>
      <c r="O336" s="4"/>
      <c r="P336" s="4"/>
      <c r="Q336" s="6"/>
      <c r="R336" s="31"/>
      <c r="S336" s="4"/>
      <c r="T336" s="4"/>
      <c r="U336" s="6"/>
      <c r="V336" s="31"/>
      <c r="W336" s="4"/>
      <c r="X336" s="4"/>
      <c r="Y336" s="6"/>
    </row>
    <row r="337" ht="15.75" customHeight="1">
      <c r="A337" s="4"/>
      <c r="B337" s="4"/>
      <c r="C337" s="87"/>
      <c r="D337" s="59"/>
      <c r="E337" s="219"/>
      <c r="F337" s="31"/>
      <c r="G337" s="4"/>
      <c r="H337" s="4"/>
      <c r="I337" s="6"/>
      <c r="J337" s="31"/>
      <c r="K337" s="4"/>
      <c r="L337" s="4"/>
      <c r="M337" s="6"/>
      <c r="N337" s="31"/>
      <c r="O337" s="4"/>
      <c r="P337" s="4"/>
      <c r="Q337" s="6"/>
      <c r="R337" s="31"/>
      <c r="S337" s="4"/>
      <c r="T337" s="4"/>
      <c r="U337" s="6"/>
      <c r="V337" s="31"/>
      <c r="W337" s="4"/>
      <c r="X337" s="4"/>
      <c r="Y337" s="6"/>
    </row>
    <row r="338" ht="15.75" customHeight="1">
      <c r="A338" s="4"/>
      <c r="B338" s="4"/>
      <c r="C338" s="87"/>
      <c r="D338" s="59"/>
      <c r="E338" s="219"/>
      <c r="F338" s="31"/>
      <c r="G338" s="4"/>
      <c r="H338" s="4"/>
      <c r="I338" s="6"/>
      <c r="J338" s="31"/>
      <c r="K338" s="4"/>
      <c r="L338" s="4"/>
      <c r="M338" s="6"/>
      <c r="N338" s="31"/>
      <c r="O338" s="4"/>
      <c r="P338" s="4"/>
      <c r="Q338" s="6"/>
      <c r="R338" s="31"/>
      <c r="S338" s="4"/>
      <c r="T338" s="4"/>
      <c r="U338" s="6"/>
      <c r="V338" s="31"/>
      <c r="W338" s="4"/>
      <c r="X338" s="4"/>
      <c r="Y338" s="6"/>
    </row>
    <row r="339" ht="15.75" customHeight="1">
      <c r="A339" s="4"/>
      <c r="B339" s="4"/>
      <c r="C339" s="87"/>
      <c r="D339" s="59"/>
      <c r="E339" s="219"/>
      <c r="F339" s="31"/>
      <c r="G339" s="4"/>
      <c r="H339" s="4"/>
      <c r="I339" s="6"/>
      <c r="J339" s="31"/>
      <c r="K339" s="4"/>
      <c r="L339" s="4"/>
      <c r="M339" s="6"/>
      <c r="N339" s="31"/>
      <c r="O339" s="4"/>
      <c r="P339" s="4"/>
      <c r="Q339" s="6"/>
      <c r="R339" s="31"/>
      <c r="S339" s="4"/>
      <c r="T339" s="4"/>
      <c r="U339" s="6"/>
      <c r="V339" s="31"/>
      <c r="W339" s="4"/>
      <c r="X339" s="4"/>
      <c r="Y339" s="6"/>
    </row>
    <row r="340" ht="15.75" customHeight="1">
      <c r="A340" s="4"/>
      <c r="B340" s="4"/>
      <c r="C340" s="87"/>
      <c r="D340" s="59"/>
      <c r="E340" s="219"/>
      <c r="F340" s="31"/>
      <c r="G340" s="4"/>
      <c r="H340" s="4"/>
      <c r="I340" s="6"/>
      <c r="J340" s="31"/>
      <c r="K340" s="4"/>
      <c r="L340" s="4"/>
      <c r="M340" s="6"/>
      <c r="N340" s="31"/>
      <c r="O340" s="4"/>
      <c r="P340" s="4"/>
      <c r="Q340" s="6"/>
      <c r="R340" s="31"/>
      <c r="S340" s="4"/>
      <c r="T340" s="4"/>
      <c r="U340" s="6"/>
      <c r="V340" s="31"/>
      <c r="W340" s="4"/>
      <c r="X340" s="4"/>
      <c r="Y340" s="6"/>
    </row>
    <row r="341" ht="15.75" customHeight="1">
      <c r="A341" s="4"/>
      <c r="B341" s="4"/>
      <c r="C341" s="87"/>
      <c r="D341" s="59"/>
      <c r="E341" s="219"/>
      <c r="F341" s="31"/>
      <c r="G341" s="4"/>
      <c r="H341" s="4"/>
      <c r="I341" s="6"/>
      <c r="J341" s="31"/>
      <c r="K341" s="4"/>
      <c r="L341" s="4"/>
      <c r="M341" s="6"/>
      <c r="N341" s="31"/>
      <c r="O341" s="4"/>
      <c r="P341" s="4"/>
      <c r="Q341" s="6"/>
      <c r="R341" s="31"/>
      <c r="S341" s="4"/>
      <c r="T341" s="4"/>
      <c r="U341" s="6"/>
      <c r="V341" s="31"/>
      <c r="W341" s="4"/>
      <c r="X341" s="4"/>
      <c r="Y341" s="6"/>
    </row>
    <row r="342" ht="15.75" customHeight="1">
      <c r="A342" s="4"/>
      <c r="B342" s="4"/>
      <c r="C342" s="87"/>
      <c r="D342" s="59"/>
      <c r="E342" s="219"/>
      <c r="F342" s="31"/>
      <c r="G342" s="4"/>
      <c r="H342" s="4"/>
      <c r="I342" s="6"/>
      <c r="J342" s="31"/>
      <c r="K342" s="4"/>
      <c r="L342" s="4"/>
      <c r="M342" s="6"/>
      <c r="N342" s="31"/>
      <c r="O342" s="4"/>
      <c r="P342" s="4"/>
      <c r="Q342" s="6"/>
      <c r="R342" s="31"/>
      <c r="S342" s="4"/>
      <c r="T342" s="4"/>
      <c r="U342" s="6"/>
      <c r="V342" s="31"/>
      <c r="W342" s="4"/>
      <c r="X342" s="4"/>
      <c r="Y342" s="6"/>
    </row>
    <row r="343" ht="15.75" customHeight="1">
      <c r="A343" s="4"/>
      <c r="B343" s="4"/>
      <c r="C343" s="87"/>
      <c r="D343" s="59"/>
      <c r="E343" s="219"/>
      <c r="F343" s="31"/>
      <c r="G343" s="4"/>
      <c r="H343" s="4"/>
      <c r="I343" s="6"/>
      <c r="J343" s="31"/>
      <c r="K343" s="4"/>
      <c r="L343" s="4"/>
      <c r="M343" s="6"/>
      <c r="N343" s="31"/>
      <c r="O343" s="4"/>
      <c r="P343" s="4"/>
      <c r="Q343" s="6"/>
      <c r="R343" s="31"/>
      <c r="S343" s="4"/>
      <c r="T343" s="4"/>
      <c r="U343" s="6"/>
      <c r="V343" s="31"/>
      <c r="W343" s="4"/>
      <c r="X343" s="4"/>
      <c r="Y343" s="6"/>
    </row>
    <row r="344" ht="15.75" customHeight="1">
      <c r="A344" s="4"/>
      <c r="B344" s="4"/>
      <c r="C344" s="87"/>
      <c r="D344" s="59"/>
      <c r="E344" s="219"/>
      <c r="F344" s="31"/>
      <c r="G344" s="4"/>
      <c r="H344" s="4"/>
      <c r="I344" s="6"/>
      <c r="J344" s="31"/>
      <c r="K344" s="4"/>
      <c r="L344" s="4"/>
      <c r="M344" s="6"/>
      <c r="N344" s="31"/>
      <c r="O344" s="4"/>
      <c r="P344" s="4"/>
      <c r="Q344" s="6"/>
      <c r="R344" s="31"/>
      <c r="S344" s="4"/>
      <c r="T344" s="4"/>
      <c r="U344" s="6"/>
      <c r="V344" s="31"/>
      <c r="W344" s="4"/>
      <c r="X344" s="4"/>
      <c r="Y344" s="6"/>
    </row>
    <row r="345" ht="15.75" customHeight="1">
      <c r="A345" s="4"/>
      <c r="B345" s="4"/>
      <c r="C345" s="87"/>
      <c r="D345" s="59"/>
      <c r="E345" s="219"/>
      <c r="F345" s="31"/>
      <c r="G345" s="4"/>
      <c r="H345" s="4"/>
      <c r="I345" s="6"/>
      <c r="J345" s="31"/>
      <c r="K345" s="4"/>
      <c r="L345" s="4"/>
      <c r="M345" s="6"/>
      <c r="N345" s="31"/>
      <c r="O345" s="4"/>
      <c r="P345" s="4"/>
      <c r="Q345" s="6"/>
      <c r="R345" s="31"/>
      <c r="S345" s="4"/>
      <c r="T345" s="4"/>
      <c r="U345" s="6"/>
      <c r="V345" s="31"/>
      <c r="W345" s="4"/>
      <c r="X345" s="4"/>
      <c r="Y345" s="6"/>
    </row>
    <row r="346" ht="15.75" customHeight="1">
      <c r="A346" s="4"/>
      <c r="B346" s="4"/>
      <c r="C346" s="87"/>
      <c r="D346" s="59"/>
      <c r="E346" s="219"/>
      <c r="F346" s="31"/>
      <c r="G346" s="4"/>
      <c r="H346" s="4"/>
      <c r="I346" s="6"/>
      <c r="J346" s="31"/>
      <c r="K346" s="4"/>
      <c r="L346" s="4"/>
      <c r="M346" s="6"/>
      <c r="N346" s="31"/>
      <c r="O346" s="4"/>
      <c r="P346" s="4"/>
      <c r="Q346" s="6"/>
      <c r="R346" s="31"/>
      <c r="S346" s="4"/>
      <c r="T346" s="4"/>
      <c r="U346" s="6"/>
      <c r="V346" s="31"/>
      <c r="W346" s="4"/>
      <c r="X346" s="4"/>
      <c r="Y346" s="6"/>
    </row>
    <row r="347" ht="15.75" customHeight="1">
      <c r="A347" s="4"/>
      <c r="B347" s="4"/>
      <c r="C347" s="87"/>
      <c r="D347" s="59"/>
      <c r="E347" s="219"/>
      <c r="F347" s="31"/>
      <c r="G347" s="4"/>
      <c r="H347" s="4"/>
      <c r="I347" s="6"/>
      <c r="J347" s="31"/>
      <c r="K347" s="4"/>
      <c r="L347" s="4"/>
      <c r="M347" s="6"/>
      <c r="N347" s="31"/>
      <c r="O347" s="4"/>
      <c r="P347" s="4"/>
      <c r="Q347" s="6"/>
      <c r="R347" s="31"/>
      <c r="S347" s="4"/>
      <c r="T347" s="4"/>
      <c r="U347" s="6"/>
      <c r="V347" s="31"/>
      <c r="W347" s="4"/>
      <c r="X347" s="4"/>
      <c r="Y347" s="6"/>
    </row>
    <row r="348" ht="15.75" customHeight="1">
      <c r="A348" s="4"/>
      <c r="B348" s="4"/>
      <c r="C348" s="87"/>
      <c r="D348" s="59"/>
      <c r="E348" s="219"/>
      <c r="F348" s="31"/>
      <c r="G348" s="4"/>
      <c r="H348" s="4"/>
      <c r="I348" s="6"/>
      <c r="J348" s="31"/>
      <c r="K348" s="4"/>
      <c r="L348" s="4"/>
      <c r="M348" s="6"/>
      <c r="N348" s="31"/>
      <c r="O348" s="4"/>
      <c r="P348" s="4"/>
      <c r="Q348" s="6"/>
      <c r="R348" s="31"/>
      <c r="S348" s="4"/>
      <c r="T348" s="4"/>
      <c r="U348" s="6"/>
      <c r="V348" s="31"/>
      <c r="W348" s="4"/>
      <c r="X348" s="4"/>
      <c r="Y348" s="6"/>
    </row>
    <row r="349" ht="15.75" customHeight="1">
      <c r="A349" s="4"/>
      <c r="B349" s="4"/>
      <c r="C349" s="87"/>
      <c r="D349" s="59"/>
      <c r="E349" s="219"/>
      <c r="F349" s="31"/>
      <c r="G349" s="4"/>
      <c r="H349" s="4"/>
      <c r="I349" s="6"/>
      <c r="J349" s="31"/>
      <c r="K349" s="4"/>
      <c r="L349" s="4"/>
      <c r="M349" s="6"/>
      <c r="N349" s="31"/>
      <c r="O349" s="4"/>
      <c r="P349" s="4"/>
      <c r="Q349" s="6"/>
      <c r="R349" s="31"/>
      <c r="S349" s="4"/>
      <c r="T349" s="4"/>
      <c r="U349" s="6"/>
      <c r="V349" s="31"/>
      <c r="W349" s="4"/>
      <c r="X349" s="4"/>
      <c r="Y349" s="6"/>
    </row>
    <row r="350" ht="15.75" customHeight="1">
      <c r="A350" s="4"/>
      <c r="B350" s="4"/>
      <c r="C350" s="87"/>
      <c r="D350" s="59"/>
      <c r="E350" s="219"/>
      <c r="F350" s="31"/>
      <c r="G350" s="4"/>
      <c r="H350" s="4"/>
      <c r="I350" s="6"/>
      <c r="J350" s="31"/>
      <c r="K350" s="4"/>
      <c r="L350" s="4"/>
      <c r="M350" s="6"/>
      <c r="N350" s="31"/>
      <c r="O350" s="4"/>
      <c r="P350" s="4"/>
      <c r="Q350" s="6"/>
      <c r="R350" s="31"/>
      <c r="S350" s="4"/>
      <c r="T350" s="4"/>
      <c r="U350" s="6"/>
      <c r="V350" s="31"/>
      <c r="W350" s="4"/>
      <c r="X350" s="4"/>
      <c r="Y350" s="6"/>
    </row>
    <row r="351" ht="15.75" customHeight="1">
      <c r="A351" s="4"/>
      <c r="B351" s="4"/>
      <c r="C351" s="87"/>
      <c r="D351" s="59"/>
      <c r="E351" s="219"/>
      <c r="F351" s="31"/>
      <c r="G351" s="4"/>
      <c r="H351" s="4"/>
      <c r="I351" s="6"/>
      <c r="J351" s="31"/>
      <c r="K351" s="4"/>
      <c r="L351" s="4"/>
      <c r="M351" s="6"/>
      <c r="N351" s="31"/>
      <c r="O351" s="4"/>
      <c r="P351" s="4"/>
      <c r="Q351" s="6"/>
      <c r="R351" s="31"/>
      <c r="S351" s="4"/>
      <c r="T351" s="4"/>
      <c r="U351" s="6"/>
      <c r="V351" s="31"/>
      <c r="W351" s="4"/>
      <c r="X351" s="4"/>
      <c r="Y351" s="6"/>
    </row>
    <row r="352" ht="15.75" customHeight="1">
      <c r="A352" s="4"/>
      <c r="B352" s="4"/>
      <c r="C352" s="87"/>
      <c r="D352" s="59"/>
      <c r="E352" s="219"/>
      <c r="F352" s="31"/>
      <c r="G352" s="4"/>
      <c r="H352" s="4"/>
      <c r="I352" s="6"/>
      <c r="J352" s="31"/>
      <c r="K352" s="4"/>
      <c r="L352" s="4"/>
      <c r="M352" s="6"/>
      <c r="N352" s="31"/>
      <c r="O352" s="4"/>
      <c r="P352" s="4"/>
      <c r="Q352" s="6"/>
      <c r="R352" s="31"/>
      <c r="S352" s="4"/>
      <c r="T352" s="4"/>
      <c r="U352" s="6"/>
      <c r="V352" s="31"/>
      <c r="W352" s="4"/>
      <c r="X352" s="4"/>
      <c r="Y352" s="6"/>
    </row>
    <row r="353" ht="15.75" customHeight="1">
      <c r="A353" s="4"/>
      <c r="B353" s="4"/>
      <c r="C353" s="87"/>
      <c r="D353" s="59"/>
      <c r="E353" s="219"/>
      <c r="F353" s="31"/>
      <c r="G353" s="4"/>
      <c r="H353" s="4"/>
      <c r="I353" s="6"/>
      <c r="J353" s="31"/>
      <c r="K353" s="4"/>
      <c r="L353" s="4"/>
      <c r="M353" s="6"/>
      <c r="N353" s="31"/>
      <c r="O353" s="4"/>
      <c r="P353" s="4"/>
      <c r="Q353" s="6"/>
      <c r="R353" s="31"/>
      <c r="S353" s="4"/>
      <c r="T353" s="4"/>
      <c r="U353" s="6"/>
      <c r="V353" s="31"/>
      <c r="W353" s="4"/>
      <c r="X353" s="4"/>
      <c r="Y353" s="6"/>
    </row>
    <row r="354" ht="15.75" customHeight="1">
      <c r="A354" s="4"/>
      <c r="B354" s="4"/>
      <c r="C354" s="87"/>
      <c r="D354" s="59"/>
      <c r="E354" s="219"/>
      <c r="F354" s="31"/>
      <c r="G354" s="4"/>
      <c r="H354" s="4"/>
      <c r="I354" s="6"/>
      <c r="J354" s="31"/>
      <c r="K354" s="4"/>
      <c r="L354" s="4"/>
      <c r="M354" s="6"/>
      <c r="N354" s="31"/>
      <c r="O354" s="4"/>
      <c r="P354" s="4"/>
      <c r="Q354" s="6"/>
      <c r="R354" s="31"/>
      <c r="S354" s="4"/>
      <c r="T354" s="4"/>
      <c r="U354" s="6"/>
      <c r="V354" s="31"/>
      <c r="W354" s="4"/>
      <c r="X354" s="4"/>
      <c r="Y354" s="6"/>
    </row>
    <row r="355" ht="15.75" customHeight="1">
      <c r="A355" s="4"/>
      <c r="B355" s="4"/>
      <c r="C355" s="87"/>
      <c r="D355" s="59"/>
      <c r="E355" s="219"/>
      <c r="F355" s="31"/>
      <c r="G355" s="4"/>
      <c r="H355" s="4"/>
      <c r="I355" s="6"/>
      <c r="J355" s="31"/>
      <c r="K355" s="4"/>
      <c r="L355" s="4"/>
      <c r="M355" s="6"/>
      <c r="N355" s="31"/>
      <c r="O355" s="4"/>
      <c r="P355" s="4"/>
      <c r="Q355" s="6"/>
      <c r="R355" s="31"/>
      <c r="S355" s="4"/>
      <c r="T355" s="4"/>
      <c r="U355" s="6"/>
      <c r="V355" s="31"/>
      <c r="W355" s="4"/>
      <c r="X355" s="4"/>
      <c r="Y355" s="6"/>
    </row>
    <row r="356" ht="15.75" customHeight="1">
      <c r="A356" s="4"/>
      <c r="B356" s="4"/>
      <c r="C356" s="87"/>
      <c r="D356" s="59"/>
      <c r="E356" s="219"/>
      <c r="F356" s="31"/>
      <c r="G356" s="4"/>
      <c r="H356" s="4"/>
      <c r="I356" s="6"/>
      <c r="J356" s="31"/>
      <c r="K356" s="4"/>
      <c r="L356" s="4"/>
      <c r="M356" s="6"/>
      <c r="N356" s="31"/>
      <c r="O356" s="4"/>
      <c r="P356" s="4"/>
      <c r="Q356" s="6"/>
      <c r="R356" s="31"/>
      <c r="S356" s="4"/>
      <c r="T356" s="4"/>
      <c r="U356" s="6"/>
      <c r="V356" s="31"/>
      <c r="W356" s="4"/>
      <c r="X356" s="4"/>
      <c r="Y356" s="6"/>
    </row>
    <row r="357" ht="15.75" customHeight="1">
      <c r="A357" s="4"/>
      <c r="B357" s="4"/>
      <c r="C357" s="87"/>
      <c r="D357" s="59"/>
      <c r="E357" s="219"/>
      <c r="F357" s="31"/>
      <c r="G357" s="4"/>
      <c r="H357" s="4"/>
      <c r="I357" s="6"/>
      <c r="J357" s="31"/>
      <c r="K357" s="4"/>
      <c r="L357" s="4"/>
      <c r="M357" s="6"/>
      <c r="N357" s="31"/>
      <c r="O357" s="4"/>
      <c r="P357" s="4"/>
      <c r="Q357" s="6"/>
      <c r="R357" s="31"/>
      <c r="S357" s="4"/>
      <c r="T357" s="4"/>
      <c r="U357" s="6"/>
      <c r="V357" s="31"/>
      <c r="W357" s="4"/>
      <c r="X357" s="4"/>
      <c r="Y357" s="6"/>
    </row>
    <row r="358" ht="15.75" customHeight="1">
      <c r="A358" s="4"/>
      <c r="B358" s="4"/>
      <c r="C358" s="87"/>
      <c r="D358" s="59"/>
      <c r="E358" s="219"/>
      <c r="F358" s="31"/>
      <c r="G358" s="4"/>
      <c r="H358" s="4"/>
      <c r="I358" s="6"/>
      <c r="J358" s="31"/>
      <c r="K358" s="4"/>
      <c r="L358" s="4"/>
      <c r="M358" s="6"/>
      <c r="N358" s="31"/>
      <c r="O358" s="4"/>
      <c r="P358" s="4"/>
      <c r="Q358" s="6"/>
      <c r="R358" s="31"/>
      <c r="S358" s="4"/>
      <c r="T358" s="4"/>
      <c r="U358" s="6"/>
      <c r="V358" s="31"/>
      <c r="W358" s="4"/>
      <c r="X358" s="4"/>
      <c r="Y358" s="6"/>
    </row>
    <row r="359" ht="15.75" customHeight="1">
      <c r="A359" s="4"/>
      <c r="B359" s="4"/>
      <c r="C359" s="87"/>
      <c r="D359" s="59"/>
      <c r="E359" s="219"/>
      <c r="F359" s="31"/>
      <c r="G359" s="4"/>
      <c r="H359" s="4"/>
      <c r="I359" s="6"/>
      <c r="J359" s="31"/>
      <c r="K359" s="4"/>
      <c r="L359" s="4"/>
      <c r="M359" s="6"/>
      <c r="N359" s="31"/>
      <c r="O359" s="4"/>
      <c r="P359" s="4"/>
      <c r="Q359" s="6"/>
      <c r="R359" s="31"/>
      <c r="S359" s="4"/>
      <c r="T359" s="4"/>
      <c r="U359" s="6"/>
      <c r="V359" s="31"/>
      <c r="W359" s="4"/>
      <c r="X359" s="4"/>
      <c r="Y359" s="6"/>
    </row>
    <row r="360" ht="15.75" customHeight="1">
      <c r="A360" s="4"/>
      <c r="B360" s="4"/>
      <c r="C360" s="87"/>
      <c r="D360" s="59"/>
      <c r="E360" s="219"/>
      <c r="F360" s="31"/>
      <c r="G360" s="4"/>
      <c r="H360" s="4"/>
      <c r="I360" s="6"/>
      <c r="J360" s="31"/>
      <c r="K360" s="4"/>
      <c r="L360" s="4"/>
      <c r="M360" s="6"/>
      <c r="N360" s="31"/>
      <c r="O360" s="4"/>
      <c r="P360" s="4"/>
      <c r="Q360" s="6"/>
      <c r="R360" s="31"/>
      <c r="S360" s="4"/>
      <c r="T360" s="4"/>
      <c r="U360" s="6"/>
      <c r="V360" s="31"/>
      <c r="W360" s="4"/>
      <c r="X360" s="4"/>
      <c r="Y360" s="6"/>
    </row>
    <row r="361" ht="15.75" customHeight="1">
      <c r="A361" s="4"/>
      <c r="B361" s="4"/>
      <c r="C361" s="87"/>
      <c r="D361" s="59"/>
      <c r="E361" s="219"/>
      <c r="F361" s="31"/>
      <c r="G361" s="4"/>
      <c r="H361" s="4"/>
      <c r="I361" s="6"/>
      <c r="J361" s="31"/>
      <c r="K361" s="4"/>
      <c r="L361" s="4"/>
      <c r="M361" s="6"/>
      <c r="N361" s="31"/>
      <c r="O361" s="4"/>
      <c r="P361" s="4"/>
      <c r="Q361" s="6"/>
      <c r="R361" s="31"/>
      <c r="S361" s="4"/>
      <c r="T361" s="4"/>
      <c r="U361" s="6"/>
      <c r="V361" s="31"/>
      <c r="W361" s="4"/>
      <c r="X361" s="4"/>
      <c r="Y361" s="6"/>
    </row>
    <row r="362" ht="15.75" customHeight="1">
      <c r="A362" s="4"/>
      <c r="B362" s="4"/>
      <c r="C362" s="87"/>
      <c r="D362" s="59"/>
      <c r="E362" s="219"/>
      <c r="F362" s="31"/>
      <c r="G362" s="4"/>
      <c r="H362" s="4"/>
      <c r="I362" s="6"/>
      <c r="J362" s="31"/>
      <c r="K362" s="4"/>
      <c r="L362" s="4"/>
      <c r="M362" s="6"/>
      <c r="N362" s="31"/>
      <c r="O362" s="4"/>
      <c r="P362" s="4"/>
      <c r="Q362" s="6"/>
      <c r="R362" s="31"/>
      <c r="S362" s="4"/>
      <c r="T362" s="4"/>
      <c r="U362" s="6"/>
      <c r="V362" s="31"/>
      <c r="W362" s="4"/>
      <c r="X362" s="4"/>
      <c r="Y362" s="6"/>
    </row>
    <row r="363" ht="15.75" customHeight="1">
      <c r="A363" s="4"/>
      <c r="B363" s="4"/>
      <c r="C363" s="87"/>
      <c r="D363" s="59"/>
      <c r="E363" s="219"/>
      <c r="F363" s="31"/>
      <c r="G363" s="4"/>
      <c r="H363" s="4"/>
      <c r="I363" s="6"/>
      <c r="J363" s="31"/>
      <c r="K363" s="4"/>
      <c r="L363" s="4"/>
      <c r="M363" s="6"/>
      <c r="N363" s="31"/>
      <c r="O363" s="4"/>
      <c r="P363" s="4"/>
      <c r="Q363" s="6"/>
      <c r="R363" s="31"/>
      <c r="S363" s="4"/>
      <c r="T363" s="4"/>
      <c r="U363" s="6"/>
      <c r="V363" s="31"/>
      <c r="W363" s="4"/>
      <c r="X363" s="4"/>
      <c r="Y363" s="6"/>
    </row>
    <row r="364" ht="15.75" customHeight="1">
      <c r="A364" s="4"/>
      <c r="B364" s="4"/>
      <c r="C364" s="87"/>
      <c r="D364" s="59"/>
      <c r="E364" s="219"/>
      <c r="F364" s="31"/>
      <c r="G364" s="4"/>
      <c r="H364" s="4"/>
      <c r="I364" s="6"/>
      <c r="J364" s="31"/>
      <c r="K364" s="4"/>
      <c r="L364" s="4"/>
      <c r="M364" s="6"/>
      <c r="N364" s="31"/>
      <c r="O364" s="4"/>
      <c r="P364" s="4"/>
      <c r="Q364" s="6"/>
      <c r="R364" s="31"/>
      <c r="S364" s="4"/>
      <c r="T364" s="4"/>
      <c r="U364" s="6"/>
      <c r="V364" s="31"/>
      <c r="W364" s="4"/>
      <c r="X364" s="4"/>
      <c r="Y364" s="6"/>
    </row>
    <row r="365" ht="15.75" customHeight="1">
      <c r="A365" s="4"/>
      <c r="B365" s="4"/>
      <c r="C365" s="87"/>
      <c r="D365" s="59"/>
      <c r="E365" s="219"/>
      <c r="F365" s="31"/>
      <c r="G365" s="4"/>
      <c r="H365" s="4"/>
      <c r="I365" s="6"/>
      <c r="J365" s="31"/>
      <c r="K365" s="4"/>
      <c r="L365" s="4"/>
      <c r="M365" s="6"/>
      <c r="N365" s="31"/>
      <c r="O365" s="4"/>
      <c r="P365" s="4"/>
      <c r="Q365" s="6"/>
      <c r="R365" s="31"/>
      <c r="S365" s="4"/>
      <c r="T365" s="4"/>
      <c r="U365" s="6"/>
      <c r="V365" s="31"/>
      <c r="W365" s="4"/>
      <c r="X365" s="4"/>
      <c r="Y365" s="6"/>
    </row>
    <row r="366" ht="15.75" customHeight="1">
      <c r="A366" s="4"/>
      <c r="B366" s="4"/>
      <c r="C366" s="87"/>
      <c r="D366" s="59"/>
      <c r="E366" s="219"/>
      <c r="F366" s="31"/>
      <c r="G366" s="4"/>
      <c r="H366" s="4"/>
      <c r="I366" s="6"/>
      <c r="J366" s="31"/>
      <c r="K366" s="4"/>
      <c r="L366" s="4"/>
      <c r="M366" s="6"/>
      <c r="N366" s="31"/>
      <c r="O366" s="4"/>
      <c r="P366" s="4"/>
      <c r="Q366" s="6"/>
      <c r="R366" s="31"/>
      <c r="S366" s="4"/>
      <c r="T366" s="4"/>
      <c r="U366" s="6"/>
      <c r="V366" s="31"/>
      <c r="W366" s="4"/>
      <c r="X366" s="4"/>
      <c r="Y366" s="6"/>
    </row>
    <row r="367" ht="15.75" customHeight="1">
      <c r="A367" s="4"/>
      <c r="B367" s="4"/>
      <c r="C367" s="87"/>
      <c r="D367" s="59"/>
      <c r="E367" s="219"/>
      <c r="F367" s="31"/>
      <c r="G367" s="4"/>
      <c r="H367" s="4"/>
      <c r="I367" s="6"/>
      <c r="J367" s="31"/>
      <c r="K367" s="4"/>
      <c r="L367" s="4"/>
      <c r="M367" s="6"/>
      <c r="N367" s="31"/>
      <c r="O367" s="4"/>
      <c r="P367" s="4"/>
      <c r="Q367" s="6"/>
      <c r="R367" s="31"/>
      <c r="S367" s="4"/>
      <c r="T367" s="4"/>
      <c r="U367" s="6"/>
      <c r="V367" s="31"/>
      <c r="W367" s="4"/>
      <c r="X367" s="4"/>
      <c r="Y367" s="6"/>
    </row>
    <row r="368" ht="15.75" customHeight="1">
      <c r="A368" s="4"/>
      <c r="B368" s="4"/>
      <c r="C368" s="87"/>
      <c r="D368" s="59"/>
      <c r="E368" s="219"/>
      <c r="F368" s="31"/>
      <c r="G368" s="4"/>
      <c r="H368" s="4"/>
      <c r="I368" s="6"/>
      <c r="J368" s="31"/>
      <c r="K368" s="4"/>
      <c r="L368" s="4"/>
      <c r="M368" s="6"/>
      <c r="N368" s="31"/>
      <c r="O368" s="4"/>
      <c r="P368" s="4"/>
      <c r="Q368" s="6"/>
      <c r="R368" s="31"/>
      <c r="S368" s="4"/>
      <c r="T368" s="4"/>
      <c r="U368" s="6"/>
      <c r="V368" s="31"/>
      <c r="W368" s="4"/>
      <c r="X368" s="4"/>
      <c r="Y368" s="6"/>
    </row>
    <row r="369" ht="15.75" customHeight="1">
      <c r="A369" s="4"/>
      <c r="B369" s="4"/>
      <c r="C369" s="87"/>
      <c r="D369" s="59"/>
      <c r="E369" s="219"/>
      <c r="F369" s="31"/>
      <c r="G369" s="4"/>
      <c r="H369" s="4"/>
      <c r="I369" s="6"/>
      <c r="J369" s="31"/>
      <c r="K369" s="4"/>
      <c r="L369" s="4"/>
      <c r="M369" s="6"/>
      <c r="N369" s="31"/>
      <c r="O369" s="4"/>
      <c r="P369" s="4"/>
      <c r="Q369" s="6"/>
      <c r="R369" s="31"/>
      <c r="S369" s="4"/>
      <c r="T369" s="4"/>
      <c r="U369" s="6"/>
      <c r="V369" s="31"/>
      <c r="W369" s="4"/>
      <c r="X369" s="4"/>
      <c r="Y369" s="6"/>
    </row>
    <row r="370" ht="15.75" customHeight="1">
      <c r="A370" s="4"/>
      <c r="B370" s="4"/>
      <c r="C370" s="87"/>
      <c r="D370" s="59"/>
      <c r="E370" s="219"/>
      <c r="F370" s="31"/>
      <c r="G370" s="4"/>
      <c r="H370" s="4"/>
      <c r="I370" s="6"/>
      <c r="J370" s="31"/>
      <c r="K370" s="4"/>
      <c r="L370" s="4"/>
      <c r="M370" s="6"/>
      <c r="N370" s="31"/>
      <c r="O370" s="4"/>
      <c r="P370" s="4"/>
      <c r="Q370" s="6"/>
      <c r="R370" s="31"/>
      <c r="S370" s="4"/>
      <c r="T370" s="4"/>
      <c r="U370" s="6"/>
      <c r="V370" s="31"/>
      <c r="W370" s="4"/>
      <c r="X370" s="4"/>
      <c r="Y370" s="6"/>
    </row>
    <row r="371" ht="15.75" customHeight="1">
      <c r="A371" s="4"/>
      <c r="B371" s="4"/>
      <c r="C371" s="87"/>
      <c r="D371" s="59"/>
      <c r="E371" s="219"/>
      <c r="F371" s="31"/>
      <c r="G371" s="4"/>
      <c r="H371" s="4"/>
      <c r="I371" s="6"/>
      <c r="J371" s="31"/>
      <c r="K371" s="4"/>
      <c r="L371" s="4"/>
      <c r="M371" s="6"/>
      <c r="N371" s="31"/>
      <c r="O371" s="4"/>
      <c r="P371" s="4"/>
      <c r="Q371" s="6"/>
      <c r="R371" s="31"/>
      <c r="S371" s="4"/>
      <c r="T371" s="4"/>
      <c r="U371" s="6"/>
      <c r="V371" s="31"/>
      <c r="W371" s="4"/>
      <c r="X371" s="4"/>
      <c r="Y371" s="6"/>
    </row>
    <row r="372" ht="15.75" customHeight="1">
      <c r="A372" s="4"/>
      <c r="B372" s="4"/>
      <c r="C372" s="87"/>
      <c r="D372" s="59"/>
      <c r="E372" s="219"/>
      <c r="F372" s="31"/>
      <c r="G372" s="4"/>
      <c r="H372" s="4"/>
      <c r="I372" s="6"/>
      <c r="J372" s="31"/>
      <c r="K372" s="4"/>
      <c r="L372" s="4"/>
      <c r="M372" s="6"/>
      <c r="N372" s="31"/>
      <c r="O372" s="4"/>
      <c r="P372" s="4"/>
      <c r="Q372" s="6"/>
      <c r="R372" s="31"/>
      <c r="S372" s="4"/>
      <c r="T372" s="4"/>
      <c r="U372" s="6"/>
      <c r="V372" s="31"/>
      <c r="W372" s="4"/>
      <c r="X372" s="4"/>
      <c r="Y372" s="6"/>
    </row>
    <row r="373" ht="15.75" customHeight="1">
      <c r="A373" s="4"/>
      <c r="B373" s="4"/>
      <c r="C373" s="87"/>
      <c r="D373" s="59"/>
      <c r="E373" s="219"/>
      <c r="F373" s="31"/>
      <c r="G373" s="4"/>
      <c r="H373" s="4"/>
      <c r="I373" s="6"/>
      <c r="J373" s="31"/>
      <c r="K373" s="4"/>
      <c r="L373" s="4"/>
      <c r="M373" s="6"/>
      <c r="N373" s="31"/>
      <c r="O373" s="4"/>
      <c r="P373" s="4"/>
      <c r="Q373" s="6"/>
      <c r="R373" s="31"/>
      <c r="S373" s="4"/>
      <c r="T373" s="4"/>
      <c r="U373" s="6"/>
      <c r="V373" s="31"/>
      <c r="W373" s="4"/>
      <c r="X373" s="4"/>
      <c r="Y373" s="6"/>
    </row>
    <row r="374" ht="15.75" customHeight="1">
      <c r="A374" s="4"/>
      <c r="B374" s="4"/>
      <c r="C374" s="87"/>
      <c r="D374" s="59"/>
      <c r="E374" s="219"/>
      <c r="F374" s="31"/>
      <c r="G374" s="4"/>
      <c r="H374" s="4"/>
      <c r="I374" s="6"/>
      <c r="J374" s="31"/>
      <c r="K374" s="4"/>
      <c r="L374" s="4"/>
      <c r="M374" s="6"/>
      <c r="N374" s="31"/>
      <c r="O374" s="4"/>
      <c r="P374" s="4"/>
      <c r="Q374" s="6"/>
      <c r="R374" s="31"/>
      <c r="S374" s="4"/>
      <c r="T374" s="4"/>
      <c r="U374" s="6"/>
      <c r="V374" s="31"/>
      <c r="W374" s="4"/>
      <c r="X374" s="4"/>
      <c r="Y374" s="6"/>
    </row>
    <row r="375" ht="15.75" customHeight="1">
      <c r="A375" s="4"/>
      <c r="B375" s="4"/>
      <c r="C375" s="87"/>
      <c r="D375" s="59"/>
      <c r="E375" s="219"/>
      <c r="F375" s="31"/>
      <c r="G375" s="4"/>
      <c r="H375" s="4"/>
      <c r="I375" s="6"/>
      <c r="J375" s="31"/>
      <c r="K375" s="4"/>
      <c r="L375" s="4"/>
      <c r="M375" s="6"/>
      <c r="N375" s="31"/>
      <c r="O375" s="4"/>
      <c r="P375" s="4"/>
      <c r="Q375" s="6"/>
      <c r="R375" s="31"/>
      <c r="S375" s="4"/>
      <c r="T375" s="4"/>
      <c r="U375" s="6"/>
      <c r="V375" s="31"/>
      <c r="W375" s="4"/>
      <c r="X375" s="4"/>
      <c r="Y375" s="6"/>
    </row>
    <row r="376" ht="15.75" customHeight="1">
      <c r="A376" s="4"/>
      <c r="B376" s="4"/>
      <c r="C376" s="87"/>
      <c r="D376" s="59"/>
      <c r="E376" s="219"/>
      <c r="F376" s="31"/>
      <c r="G376" s="4"/>
      <c r="H376" s="4"/>
      <c r="I376" s="6"/>
      <c r="J376" s="31"/>
      <c r="K376" s="4"/>
      <c r="L376" s="4"/>
      <c r="M376" s="6"/>
      <c r="N376" s="31"/>
      <c r="O376" s="4"/>
      <c r="P376" s="4"/>
      <c r="Q376" s="6"/>
      <c r="R376" s="31"/>
      <c r="S376" s="4"/>
      <c r="T376" s="4"/>
      <c r="U376" s="6"/>
      <c r="V376" s="31"/>
      <c r="W376" s="4"/>
      <c r="X376" s="4"/>
      <c r="Y376" s="6"/>
    </row>
    <row r="377" ht="15.75" customHeight="1">
      <c r="A377" s="4"/>
      <c r="B377" s="4"/>
      <c r="C377" s="87"/>
      <c r="D377" s="59"/>
      <c r="E377" s="219"/>
      <c r="F377" s="31"/>
      <c r="G377" s="4"/>
      <c r="H377" s="4"/>
      <c r="I377" s="6"/>
      <c r="J377" s="31"/>
      <c r="K377" s="4"/>
      <c r="L377" s="4"/>
      <c r="M377" s="6"/>
      <c r="N377" s="31"/>
      <c r="O377" s="4"/>
      <c r="P377" s="4"/>
      <c r="Q377" s="6"/>
      <c r="R377" s="31"/>
      <c r="S377" s="4"/>
      <c r="T377" s="4"/>
      <c r="U377" s="6"/>
      <c r="V377" s="31"/>
      <c r="W377" s="4"/>
      <c r="X377" s="4"/>
      <c r="Y377" s="6"/>
    </row>
    <row r="378" ht="15.75" customHeight="1">
      <c r="A378" s="4"/>
      <c r="B378" s="4"/>
      <c r="C378" s="87"/>
      <c r="D378" s="59"/>
      <c r="E378" s="219"/>
      <c r="F378" s="31"/>
      <c r="G378" s="4"/>
      <c r="H378" s="4"/>
      <c r="I378" s="6"/>
      <c r="J378" s="31"/>
      <c r="K378" s="4"/>
      <c r="L378" s="4"/>
      <c r="M378" s="6"/>
      <c r="N378" s="31"/>
      <c r="O378" s="4"/>
      <c r="P378" s="4"/>
      <c r="Q378" s="6"/>
      <c r="R378" s="31"/>
      <c r="S378" s="4"/>
      <c r="T378" s="4"/>
      <c r="U378" s="6"/>
      <c r="V378" s="31"/>
      <c r="W378" s="4"/>
      <c r="X378" s="4"/>
      <c r="Y378" s="6"/>
    </row>
    <row r="379" ht="15.75" customHeight="1">
      <c r="A379" s="4"/>
      <c r="B379" s="4"/>
      <c r="C379" s="87"/>
      <c r="D379" s="59"/>
      <c r="E379" s="219"/>
      <c r="F379" s="31"/>
      <c r="G379" s="4"/>
      <c r="H379" s="4"/>
      <c r="I379" s="6"/>
      <c r="J379" s="31"/>
      <c r="K379" s="4"/>
      <c r="L379" s="4"/>
      <c r="M379" s="6"/>
      <c r="N379" s="31"/>
      <c r="O379" s="4"/>
      <c r="P379" s="4"/>
      <c r="Q379" s="6"/>
      <c r="R379" s="31"/>
      <c r="S379" s="4"/>
      <c r="T379" s="4"/>
      <c r="U379" s="6"/>
      <c r="V379" s="31"/>
      <c r="W379" s="4"/>
      <c r="X379" s="4"/>
      <c r="Y379" s="6"/>
    </row>
    <row r="380" ht="15.75" customHeight="1">
      <c r="A380" s="4"/>
      <c r="B380" s="4"/>
      <c r="C380" s="87"/>
      <c r="D380" s="59"/>
      <c r="E380" s="219"/>
      <c r="F380" s="31"/>
      <c r="G380" s="4"/>
      <c r="H380" s="4"/>
      <c r="I380" s="6"/>
      <c r="J380" s="31"/>
      <c r="K380" s="4"/>
      <c r="L380" s="4"/>
      <c r="M380" s="6"/>
      <c r="N380" s="31"/>
      <c r="O380" s="4"/>
      <c r="P380" s="4"/>
      <c r="Q380" s="6"/>
      <c r="R380" s="31"/>
      <c r="S380" s="4"/>
      <c r="T380" s="4"/>
      <c r="U380" s="6"/>
      <c r="V380" s="31"/>
      <c r="W380" s="4"/>
      <c r="X380" s="4"/>
      <c r="Y380" s="6"/>
    </row>
    <row r="381" ht="15.75" customHeight="1">
      <c r="A381" s="4"/>
      <c r="B381" s="4"/>
      <c r="C381" s="87"/>
      <c r="D381" s="59"/>
      <c r="E381" s="219"/>
      <c r="F381" s="31"/>
      <c r="G381" s="4"/>
      <c r="H381" s="4"/>
      <c r="I381" s="6"/>
      <c r="J381" s="31"/>
      <c r="K381" s="4"/>
      <c r="L381" s="4"/>
      <c r="M381" s="6"/>
      <c r="N381" s="31"/>
      <c r="O381" s="4"/>
      <c r="P381" s="4"/>
      <c r="Q381" s="6"/>
      <c r="R381" s="31"/>
      <c r="S381" s="4"/>
      <c r="T381" s="4"/>
      <c r="U381" s="6"/>
      <c r="V381" s="31"/>
      <c r="W381" s="4"/>
      <c r="X381" s="4"/>
      <c r="Y381" s="6"/>
    </row>
    <row r="382" ht="15.75" customHeight="1">
      <c r="A382" s="4"/>
      <c r="B382" s="4"/>
      <c r="C382" s="87"/>
      <c r="D382" s="59"/>
      <c r="E382" s="219"/>
      <c r="F382" s="31"/>
      <c r="G382" s="4"/>
      <c r="H382" s="4"/>
      <c r="I382" s="6"/>
      <c r="J382" s="31"/>
      <c r="K382" s="4"/>
      <c r="L382" s="4"/>
      <c r="M382" s="6"/>
      <c r="N382" s="31"/>
      <c r="O382" s="4"/>
      <c r="P382" s="4"/>
      <c r="Q382" s="6"/>
      <c r="R382" s="31"/>
      <c r="S382" s="4"/>
      <c r="T382" s="4"/>
      <c r="U382" s="6"/>
      <c r="V382" s="31"/>
      <c r="W382" s="4"/>
      <c r="X382" s="4"/>
      <c r="Y382" s="6"/>
    </row>
    <row r="383" ht="15.75" customHeight="1">
      <c r="A383" s="4"/>
      <c r="B383" s="4"/>
      <c r="C383" s="87"/>
      <c r="D383" s="59"/>
      <c r="E383" s="219"/>
      <c r="F383" s="31"/>
      <c r="G383" s="4"/>
      <c r="H383" s="4"/>
      <c r="I383" s="6"/>
      <c r="J383" s="31"/>
      <c r="K383" s="4"/>
      <c r="L383" s="4"/>
      <c r="M383" s="6"/>
      <c r="N383" s="31"/>
      <c r="O383" s="4"/>
      <c r="P383" s="4"/>
      <c r="Q383" s="6"/>
      <c r="R383" s="31"/>
      <c r="S383" s="4"/>
      <c r="T383" s="4"/>
      <c r="U383" s="6"/>
      <c r="V383" s="31"/>
      <c r="W383" s="4"/>
      <c r="X383" s="4"/>
      <c r="Y383" s="6"/>
    </row>
    <row r="384" ht="15.75" customHeight="1">
      <c r="A384" s="4"/>
      <c r="B384" s="4"/>
      <c r="C384" s="87"/>
      <c r="D384" s="59"/>
      <c r="E384" s="219"/>
      <c r="F384" s="31"/>
      <c r="G384" s="4"/>
      <c r="H384" s="4"/>
      <c r="I384" s="6"/>
      <c r="J384" s="31"/>
      <c r="K384" s="4"/>
      <c r="L384" s="4"/>
      <c r="M384" s="6"/>
      <c r="N384" s="31"/>
      <c r="O384" s="4"/>
      <c r="P384" s="4"/>
      <c r="Q384" s="6"/>
      <c r="R384" s="31"/>
      <c r="S384" s="4"/>
      <c r="T384" s="4"/>
      <c r="U384" s="6"/>
      <c r="V384" s="31"/>
      <c r="W384" s="4"/>
      <c r="X384" s="4"/>
      <c r="Y384" s="6"/>
    </row>
    <row r="385" ht="15.75" customHeight="1">
      <c r="A385" s="4"/>
      <c r="B385" s="4"/>
      <c r="C385" s="87"/>
      <c r="D385" s="59"/>
      <c r="E385" s="219"/>
      <c r="F385" s="31"/>
      <c r="G385" s="4"/>
      <c r="H385" s="4"/>
      <c r="I385" s="6"/>
      <c r="J385" s="31"/>
      <c r="K385" s="4"/>
      <c r="L385" s="4"/>
      <c r="M385" s="6"/>
      <c r="N385" s="31"/>
      <c r="O385" s="4"/>
      <c r="P385" s="4"/>
      <c r="Q385" s="6"/>
      <c r="R385" s="31"/>
      <c r="S385" s="4"/>
      <c r="T385" s="4"/>
      <c r="U385" s="6"/>
      <c r="V385" s="31"/>
      <c r="W385" s="4"/>
      <c r="X385" s="4"/>
      <c r="Y385" s="6"/>
    </row>
    <row r="386" ht="15.75" customHeight="1">
      <c r="A386" s="4"/>
      <c r="B386" s="4"/>
      <c r="C386" s="87"/>
      <c r="D386" s="59"/>
      <c r="E386" s="219"/>
      <c r="F386" s="31"/>
      <c r="G386" s="4"/>
      <c r="H386" s="4"/>
      <c r="I386" s="6"/>
      <c r="J386" s="31"/>
      <c r="K386" s="4"/>
      <c r="L386" s="4"/>
      <c r="M386" s="6"/>
      <c r="N386" s="31"/>
      <c r="O386" s="4"/>
      <c r="P386" s="4"/>
      <c r="Q386" s="6"/>
      <c r="R386" s="31"/>
      <c r="S386" s="4"/>
      <c r="T386" s="4"/>
      <c r="U386" s="6"/>
      <c r="V386" s="31"/>
      <c r="W386" s="4"/>
      <c r="X386" s="4"/>
      <c r="Y386" s="6"/>
    </row>
    <row r="387" ht="15.75" customHeight="1">
      <c r="A387" s="4"/>
      <c r="B387" s="4"/>
      <c r="C387" s="87"/>
      <c r="D387" s="59"/>
      <c r="E387" s="219"/>
      <c r="F387" s="31"/>
      <c r="G387" s="4"/>
      <c r="H387" s="4"/>
      <c r="I387" s="6"/>
      <c r="J387" s="31"/>
      <c r="K387" s="4"/>
      <c r="L387" s="4"/>
      <c r="M387" s="6"/>
      <c r="N387" s="31"/>
      <c r="O387" s="4"/>
      <c r="P387" s="4"/>
      <c r="Q387" s="6"/>
      <c r="R387" s="31"/>
      <c r="S387" s="4"/>
      <c r="T387" s="4"/>
      <c r="U387" s="6"/>
      <c r="V387" s="31"/>
      <c r="W387" s="4"/>
      <c r="X387" s="4"/>
      <c r="Y387" s="6"/>
    </row>
    <row r="388" ht="15.75" customHeight="1">
      <c r="A388" s="4"/>
      <c r="B388" s="4"/>
      <c r="C388" s="87"/>
      <c r="D388" s="59"/>
      <c r="E388" s="219"/>
      <c r="F388" s="31"/>
      <c r="G388" s="4"/>
      <c r="H388" s="4"/>
      <c r="I388" s="6"/>
      <c r="J388" s="31"/>
      <c r="K388" s="4"/>
      <c r="L388" s="4"/>
      <c r="M388" s="6"/>
      <c r="N388" s="31"/>
      <c r="O388" s="4"/>
      <c r="P388" s="4"/>
      <c r="Q388" s="6"/>
      <c r="R388" s="31"/>
      <c r="S388" s="4"/>
      <c r="T388" s="4"/>
      <c r="U388" s="6"/>
      <c r="V388" s="31"/>
      <c r="W388" s="4"/>
      <c r="X388" s="4"/>
      <c r="Y388" s="6"/>
    </row>
    <row r="389" ht="15.75" customHeight="1">
      <c r="A389" s="4"/>
      <c r="B389" s="4"/>
      <c r="C389" s="87"/>
      <c r="D389" s="59"/>
      <c r="E389" s="219"/>
      <c r="F389" s="31"/>
      <c r="G389" s="4"/>
      <c r="H389" s="4"/>
      <c r="I389" s="6"/>
      <c r="J389" s="31"/>
      <c r="K389" s="4"/>
      <c r="L389" s="4"/>
      <c r="M389" s="6"/>
      <c r="N389" s="31"/>
      <c r="O389" s="4"/>
      <c r="P389" s="4"/>
      <c r="Q389" s="6"/>
      <c r="R389" s="31"/>
      <c r="S389" s="4"/>
      <c r="T389" s="4"/>
      <c r="U389" s="6"/>
      <c r="V389" s="31"/>
      <c r="W389" s="4"/>
      <c r="X389" s="4"/>
      <c r="Y389" s="6"/>
    </row>
    <row r="390" ht="15.75" customHeight="1">
      <c r="A390" s="4"/>
      <c r="B390" s="4"/>
      <c r="C390" s="87"/>
      <c r="D390" s="59"/>
      <c r="E390" s="219"/>
      <c r="F390" s="31"/>
      <c r="G390" s="4"/>
      <c r="H390" s="4"/>
      <c r="I390" s="6"/>
      <c r="J390" s="31"/>
      <c r="K390" s="4"/>
      <c r="L390" s="4"/>
      <c r="M390" s="6"/>
      <c r="N390" s="31"/>
      <c r="O390" s="4"/>
      <c r="P390" s="4"/>
      <c r="Q390" s="6"/>
      <c r="R390" s="31"/>
      <c r="S390" s="4"/>
      <c r="T390" s="4"/>
      <c r="U390" s="6"/>
      <c r="V390" s="31"/>
      <c r="W390" s="4"/>
      <c r="X390" s="4"/>
      <c r="Y390" s="6"/>
    </row>
    <row r="391" ht="15.75" customHeight="1">
      <c r="A391" s="4"/>
      <c r="B391" s="4"/>
      <c r="C391" s="87"/>
      <c r="D391" s="59"/>
      <c r="E391" s="219"/>
      <c r="F391" s="31"/>
      <c r="G391" s="4"/>
      <c r="H391" s="4"/>
      <c r="I391" s="6"/>
      <c r="J391" s="31"/>
      <c r="K391" s="4"/>
      <c r="L391" s="4"/>
      <c r="M391" s="6"/>
      <c r="N391" s="31"/>
      <c r="O391" s="4"/>
      <c r="P391" s="4"/>
      <c r="Q391" s="6"/>
      <c r="R391" s="31"/>
      <c r="S391" s="4"/>
      <c r="T391" s="4"/>
      <c r="U391" s="6"/>
      <c r="V391" s="31"/>
      <c r="W391" s="4"/>
      <c r="X391" s="4"/>
      <c r="Y391" s="6"/>
    </row>
    <row r="392" ht="15.75" customHeight="1">
      <c r="A392" s="4"/>
      <c r="B392" s="4"/>
      <c r="C392" s="87"/>
      <c r="D392" s="59"/>
      <c r="E392" s="219"/>
      <c r="F392" s="31"/>
      <c r="G392" s="4"/>
      <c r="H392" s="4"/>
      <c r="I392" s="6"/>
      <c r="J392" s="31"/>
      <c r="K392" s="4"/>
      <c r="L392" s="4"/>
      <c r="M392" s="6"/>
      <c r="N392" s="31"/>
      <c r="O392" s="4"/>
      <c r="P392" s="4"/>
      <c r="Q392" s="6"/>
      <c r="R392" s="31"/>
      <c r="S392" s="4"/>
      <c r="T392" s="4"/>
      <c r="U392" s="6"/>
      <c r="V392" s="31"/>
      <c r="W392" s="4"/>
      <c r="X392" s="4"/>
      <c r="Y392" s="6"/>
    </row>
    <row r="393" ht="15.75" customHeight="1">
      <c r="A393" s="4"/>
      <c r="B393" s="4"/>
      <c r="C393" s="87"/>
      <c r="D393" s="59"/>
      <c r="E393" s="219"/>
      <c r="F393" s="31"/>
      <c r="G393" s="4"/>
      <c r="H393" s="4"/>
      <c r="I393" s="6"/>
      <c r="J393" s="31"/>
      <c r="K393" s="4"/>
      <c r="L393" s="4"/>
      <c r="M393" s="6"/>
      <c r="N393" s="31"/>
      <c r="O393" s="4"/>
      <c r="P393" s="4"/>
      <c r="Q393" s="6"/>
      <c r="R393" s="31"/>
      <c r="S393" s="4"/>
      <c r="T393" s="4"/>
      <c r="U393" s="6"/>
      <c r="V393" s="31"/>
      <c r="W393" s="4"/>
      <c r="X393" s="4"/>
      <c r="Y393" s="6"/>
    </row>
    <row r="394" ht="15.75" customHeight="1">
      <c r="A394" s="4"/>
      <c r="B394" s="4"/>
      <c r="C394" s="87"/>
      <c r="D394" s="59"/>
      <c r="E394" s="219"/>
      <c r="F394" s="31"/>
      <c r="G394" s="4"/>
      <c r="H394" s="4"/>
      <c r="I394" s="6"/>
      <c r="J394" s="31"/>
      <c r="K394" s="4"/>
      <c r="L394" s="4"/>
      <c r="M394" s="6"/>
      <c r="N394" s="31"/>
      <c r="O394" s="4"/>
      <c r="P394" s="4"/>
      <c r="Q394" s="6"/>
      <c r="R394" s="31"/>
      <c r="S394" s="4"/>
      <c r="T394" s="4"/>
      <c r="U394" s="6"/>
      <c r="V394" s="31"/>
      <c r="W394" s="4"/>
      <c r="X394" s="4"/>
      <c r="Y394" s="6"/>
    </row>
    <row r="395" ht="15.75" customHeight="1">
      <c r="A395" s="4"/>
      <c r="B395" s="4"/>
      <c r="C395" s="87"/>
      <c r="D395" s="59"/>
      <c r="E395" s="219"/>
      <c r="F395" s="31"/>
      <c r="G395" s="4"/>
      <c r="H395" s="4"/>
      <c r="I395" s="6"/>
      <c r="J395" s="31"/>
      <c r="K395" s="4"/>
      <c r="L395" s="4"/>
      <c r="M395" s="6"/>
      <c r="N395" s="31"/>
      <c r="O395" s="4"/>
      <c r="P395" s="4"/>
      <c r="Q395" s="6"/>
      <c r="R395" s="31"/>
      <c r="S395" s="4"/>
      <c r="T395" s="4"/>
      <c r="U395" s="6"/>
      <c r="V395" s="31"/>
      <c r="W395" s="4"/>
      <c r="X395" s="4"/>
      <c r="Y395" s="6"/>
    </row>
    <row r="396" ht="15.75" customHeight="1">
      <c r="A396" s="4"/>
      <c r="B396" s="4"/>
      <c r="C396" s="87"/>
      <c r="D396" s="59"/>
      <c r="E396" s="219"/>
      <c r="F396" s="31"/>
      <c r="G396" s="4"/>
      <c r="H396" s="4"/>
      <c r="I396" s="6"/>
      <c r="J396" s="31"/>
      <c r="K396" s="4"/>
      <c r="L396" s="4"/>
      <c r="M396" s="6"/>
      <c r="N396" s="31"/>
      <c r="O396" s="4"/>
      <c r="P396" s="4"/>
      <c r="Q396" s="6"/>
      <c r="R396" s="31"/>
      <c r="S396" s="4"/>
      <c r="T396" s="4"/>
      <c r="U396" s="6"/>
      <c r="V396" s="31"/>
      <c r="W396" s="4"/>
      <c r="X396" s="4"/>
      <c r="Y396" s="6"/>
    </row>
    <row r="397" ht="15.75" customHeight="1">
      <c r="A397" s="4"/>
      <c r="B397" s="4"/>
      <c r="C397" s="87"/>
      <c r="D397" s="59"/>
      <c r="E397" s="219"/>
      <c r="F397" s="31"/>
      <c r="G397" s="4"/>
      <c r="H397" s="4"/>
      <c r="I397" s="6"/>
      <c r="J397" s="31"/>
      <c r="K397" s="4"/>
      <c r="L397" s="4"/>
      <c r="M397" s="6"/>
      <c r="N397" s="31"/>
      <c r="O397" s="4"/>
      <c r="P397" s="4"/>
      <c r="Q397" s="6"/>
      <c r="R397" s="31"/>
      <c r="S397" s="4"/>
      <c r="T397" s="4"/>
      <c r="U397" s="6"/>
      <c r="V397" s="31"/>
      <c r="W397" s="4"/>
      <c r="X397" s="4"/>
      <c r="Y397" s="6"/>
    </row>
    <row r="398" ht="15.75" customHeight="1">
      <c r="A398" s="4"/>
      <c r="B398" s="4"/>
      <c r="C398" s="87"/>
      <c r="D398" s="59"/>
      <c r="E398" s="219"/>
      <c r="F398" s="31"/>
      <c r="G398" s="4"/>
      <c r="H398" s="4"/>
      <c r="I398" s="6"/>
      <c r="J398" s="31"/>
      <c r="K398" s="4"/>
      <c r="L398" s="4"/>
      <c r="M398" s="6"/>
      <c r="N398" s="31"/>
      <c r="O398" s="4"/>
      <c r="P398" s="4"/>
      <c r="Q398" s="6"/>
      <c r="R398" s="31"/>
      <c r="S398" s="4"/>
      <c r="T398" s="4"/>
      <c r="U398" s="6"/>
      <c r="V398" s="31"/>
      <c r="W398" s="4"/>
      <c r="X398" s="4"/>
      <c r="Y398" s="6"/>
    </row>
    <row r="399" ht="15.75" customHeight="1">
      <c r="A399" s="4"/>
      <c r="B399" s="4"/>
      <c r="C399" s="87"/>
      <c r="D399" s="59"/>
      <c r="E399" s="219"/>
      <c r="F399" s="31"/>
      <c r="G399" s="4"/>
      <c r="H399" s="4"/>
      <c r="I399" s="6"/>
      <c r="J399" s="31"/>
      <c r="K399" s="4"/>
      <c r="L399" s="4"/>
      <c r="M399" s="6"/>
      <c r="N399" s="31"/>
      <c r="O399" s="4"/>
      <c r="P399" s="4"/>
      <c r="Q399" s="6"/>
      <c r="R399" s="31"/>
      <c r="S399" s="4"/>
      <c r="T399" s="4"/>
      <c r="U399" s="6"/>
      <c r="V399" s="31"/>
      <c r="W399" s="4"/>
      <c r="X399" s="4"/>
      <c r="Y399" s="6"/>
    </row>
    <row r="400" ht="15.75" customHeight="1">
      <c r="A400" s="4"/>
      <c r="B400" s="4"/>
      <c r="C400" s="87"/>
      <c r="D400" s="59"/>
      <c r="E400" s="219"/>
      <c r="F400" s="31"/>
      <c r="G400" s="4"/>
      <c r="H400" s="4"/>
      <c r="I400" s="6"/>
      <c r="J400" s="31"/>
      <c r="K400" s="4"/>
      <c r="L400" s="4"/>
      <c r="M400" s="6"/>
      <c r="N400" s="31"/>
      <c r="O400" s="4"/>
      <c r="P400" s="4"/>
      <c r="Q400" s="6"/>
      <c r="R400" s="31"/>
      <c r="S400" s="4"/>
      <c r="T400" s="4"/>
      <c r="U400" s="6"/>
      <c r="V400" s="31"/>
      <c r="W400" s="4"/>
      <c r="X400" s="4"/>
      <c r="Y400" s="6"/>
    </row>
    <row r="401" ht="15.75" customHeight="1">
      <c r="A401" s="4"/>
      <c r="B401" s="4"/>
      <c r="C401" s="87"/>
      <c r="D401" s="59"/>
      <c r="E401" s="219"/>
      <c r="F401" s="31"/>
      <c r="G401" s="4"/>
      <c r="H401" s="4"/>
      <c r="I401" s="6"/>
      <c r="J401" s="31"/>
      <c r="K401" s="4"/>
      <c r="L401" s="4"/>
      <c r="M401" s="6"/>
      <c r="N401" s="31"/>
      <c r="O401" s="4"/>
      <c r="P401" s="4"/>
      <c r="Q401" s="6"/>
      <c r="R401" s="31"/>
      <c r="S401" s="4"/>
      <c r="T401" s="4"/>
      <c r="U401" s="6"/>
      <c r="V401" s="31"/>
      <c r="W401" s="4"/>
      <c r="X401" s="4"/>
      <c r="Y401" s="6"/>
    </row>
    <row r="402" ht="15.75" customHeight="1">
      <c r="A402" s="4"/>
      <c r="B402" s="4"/>
      <c r="C402" s="87"/>
      <c r="D402" s="59"/>
      <c r="E402" s="219"/>
      <c r="F402" s="31"/>
      <c r="G402" s="4"/>
      <c r="H402" s="4"/>
      <c r="I402" s="6"/>
      <c r="J402" s="31"/>
      <c r="K402" s="4"/>
      <c r="L402" s="4"/>
      <c r="M402" s="6"/>
      <c r="N402" s="31"/>
      <c r="O402" s="4"/>
      <c r="P402" s="4"/>
      <c r="Q402" s="6"/>
      <c r="R402" s="31"/>
      <c r="S402" s="4"/>
      <c r="T402" s="4"/>
      <c r="U402" s="6"/>
      <c r="V402" s="31"/>
      <c r="W402" s="4"/>
      <c r="X402" s="4"/>
      <c r="Y402" s="6"/>
    </row>
    <row r="403" ht="15.75" customHeight="1">
      <c r="A403" s="4"/>
      <c r="B403" s="4"/>
      <c r="C403" s="87"/>
      <c r="D403" s="59"/>
      <c r="E403" s="219"/>
      <c r="F403" s="31"/>
      <c r="G403" s="4"/>
      <c r="H403" s="4"/>
      <c r="I403" s="6"/>
      <c r="J403" s="31"/>
      <c r="K403" s="4"/>
      <c r="L403" s="4"/>
      <c r="M403" s="6"/>
      <c r="N403" s="31"/>
      <c r="O403" s="4"/>
      <c r="P403" s="4"/>
      <c r="Q403" s="6"/>
      <c r="R403" s="31"/>
      <c r="S403" s="4"/>
      <c r="T403" s="4"/>
      <c r="U403" s="6"/>
      <c r="V403" s="31"/>
      <c r="W403" s="4"/>
      <c r="X403" s="4"/>
      <c r="Y403" s="6"/>
    </row>
    <row r="404" ht="15.75" customHeight="1">
      <c r="A404" s="4"/>
      <c r="B404" s="4"/>
      <c r="C404" s="87"/>
      <c r="D404" s="59"/>
      <c r="E404" s="219"/>
      <c r="F404" s="31"/>
      <c r="G404" s="4"/>
      <c r="H404" s="4"/>
      <c r="I404" s="6"/>
      <c r="J404" s="31"/>
      <c r="K404" s="4"/>
      <c r="L404" s="4"/>
      <c r="M404" s="6"/>
      <c r="N404" s="31"/>
      <c r="O404" s="4"/>
      <c r="P404" s="4"/>
      <c r="Q404" s="6"/>
      <c r="R404" s="31"/>
      <c r="S404" s="4"/>
      <c r="T404" s="4"/>
      <c r="U404" s="6"/>
      <c r="V404" s="31"/>
      <c r="W404" s="4"/>
      <c r="X404" s="4"/>
      <c r="Y404" s="6"/>
    </row>
    <row r="405" ht="15.75" customHeight="1">
      <c r="A405" s="4"/>
      <c r="B405" s="4"/>
      <c r="C405" s="87"/>
      <c r="D405" s="59"/>
      <c r="E405" s="219"/>
      <c r="F405" s="31"/>
      <c r="G405" s="4"/>
      <c r="H405" s="4"/>
      <c r="I405" s="6"/>
      <c r="J405" s="31"/>
      <c r="K405" s="4"/>
      <c r="L405" s="4"/>
      <c r="M405" s="6"/>
      <c r="N405" s="31"/>
      <c r="O405" s="4"/>
      <c r="P405" s="4"/>
      <c r="Q405" s="6"/>
      <c r="R405" s="31"/>
      <c r="S405" s="4"/>
      <c r="T405" s="4"/>
      <c r="U405" s="6"/>
      <c r="V405" s="31"/>
      <c r="W405" s="4"/>
      <c r="X405" s="4"/>
      <c r="Y405" s="6"/>
    </row>
    <row r="406" ht="15.75" customHeight="1">
      <c r="A406" s="4"/>
      <c r="B406" s="4"/>
      <c r="C406" s="87"/>
      <c r="D406" s="59"/>
      <c r="E406" s="219"/>
      <c r="F406" s="31"/>
      <c r="G406" s="4"/>
      <c r="H406" s="4"/>
      <c r="I406" s="6"/>
      <c r="J406" s="31"/>
      <c r="K406" s="4"/>
      <c r="L406" s="4"/>
      <c r="M406" s="6"/>
      <c r="N406" s="31"/>
      <c r="O406" s="4"/>
      <c r="P406" s="4"/>
      <c r="Q406" s="6"/>
      <c r="R406" s="31"/>
      <c r="S406" s="4"/>
      <c r="T406" s="4"/>
      <c r="U406" s="6"/>
      <c r="V406" s="31"/>
      <c r="W406" s="4"/>
      <c r="X406" s="4"/>
      <c r="Y406" s="6"/>
    </row>
    <row r="407" ht="15.75" customHeight="1">
      <c r="A407" s="4"/>
      <c r="B407" s="4"/>
      <c r="C407" s="87"/>
      <c r="D407" s="59"/>
      <c r="E407" s="219"/>
      <c r="F407" s="31"/>
      <c r="G407" s="4"/>
      <c r="H407" s="4"/>
      <c r="I407" s="6"/>
      <c r="J407" s="31"/>
      <c r="K407" s="4"/>
      <c r="L407" s="4"/>
      <c r="M407" s="6"/>
      <c r="N407" s="31"/>
      <c r="O407" s="4"/>
      <c r="P407" s="4"/>
      <c r="Q407" s="6"/>
      <c r="R407" s="31"/>
      <c r="S407" s="4"/>
      <c r="T407" s="4"/>
      <c r="U407" s="6"/>
      <c r="V407" s="31"/>
      <c r="W407" s="4"/>
      <c r="X407" s="4"/>
      <c r="Y407" s="6"/>
    </row>
    <row r="408" ht="15.75" customHeight="1">
      <c r="A408" s="4"/>
      <c r="B408" s="4"/>
      <c r="C408" s="87"/>
      <c r="D408" s="59"/>
      <c r="E408" s="219"/>
      <c r="F408" s="31"/>
      <c r="G408" s="4"/>
      <c r="H408" s="4"/>
      <c r="I408" s="6"/>
      <c r="J408" s="31"/>
      <c r="K408" s="4"/>
      <c r="L408" s="4"/>
      <c r="M408" s="6"/>
      <c r="N408" s="31"/>
      <c r="O408" s="4"/>
      <c r="P408" s="4"/>
      <c r="Q408" s="6"/>
      <c r="R408" s="31"/>
      <c r="S408" s="4"/>
      <c r="T408" s="4"/>
      <c r="U408" s="6"/>
      <c r="V408" s="31"/>
      <c r="W408" s="4"/>
      <c r="X408" s="4"/>
      <c r="Y408" s="6"/>
    </row>
    <row r="409" ht="15.75" customHeight="1">
      <c r="A409" s="4"/>
      <c r="B409" s="4"/>
      <c r="C409" s="87"/>
      <c r="D409" s="59"/>
      <c r="E409" s="219"/>
      <c r="F409" s="31"/>
      <c r="G409" s="4"/>
      <c r="H409" s="4"/>
      <c r="I409" s="6"/>
      <c r="J409" s="31"/>
      <c r="K409" s="4"/>
      <c r="L409" s="4"/>
      <c r="M409" s="6"/>
      <c r="N409" s="31"/>
      <c r="O409" s="4"/>
      <c r="P409" s="4"/>
      <c r="Q409" s="6"/>
      <c r="R409" s="31"/>
      <c r="S409" s="4"/>
      <c r="T409" s="4"/>
      <c r="U409" s="6"/>
      <c r="V409" s="31"/>
      <c r="W409" s="4"/>
      <c r="X409" s="4"/>
      <c r="Y409" s="6"/>
    </row>
    <row r="410" ht="15.75" customHeight="1">
      <c r="A410" s="4"/>
      <c r="B410" s="4"/>
      <c r="C410" s="87"/>
      <c r="D410" s="59"/>
      <c r="E410" s="219"/>
      <c r="F410" s="31"/>
      <c r="G410" s="4"/>
      <c r="H410" s="4"/>
      <c r="I410" s="6"/>
      <c r="J410" s="31"/>
      <c r="K410" s="4"/>
      <c r="L410" s="4"/>
      <c r="M410" s="6"/>
      <c r="N410" s="31"/>
      <c r="O410" s="4"/>
      <c r="P410" s="4"/>
      <c r="Q410" s="6"/>
      <c r="R410" s="31"/>
      <c r="S410" s="4"/>
      <c r="T410" s="4"/>
      <c r="U410" s="6"/>
      <c r="V410" s="31"/>
      <c r="W410" s="4"/>
      <c r="X410" s="4"/>
      <c r="Y410" s="6"/>
    </row>
    <row r="411" ht="15.75" customHeight="1">
      <c r="A411" s="4"/>
      <c r="B411" s="4"/>
      <c r="C411" s="87"/>
      <c r="D411" s="59"/>
      <c r="E411" s="219"/>
      <c r="F411" s="31"/>
      <c r="G411" s="4"/>
      <c r="H411" s="4"/>
      <c r="I411" s="6"/>
      <c r="J411" s="31"/>
      <c r="K411" s="4"/>
      <c r="L411" s="4"/>
      <c r="M411" s="6"/>
      <c r="N411" s="31"/>
      <c r="O411" s="4"/>
      <c r="P411" s="4"/>
      <c r="Q411" s="6"/>
      <c r="R411" s="31"/>
      <c r="S411" s="4"/>
      <c r="T411" s="4"/>
      <c r="U411" s="6"/>
      <c r="V411" s="31"/>
      <c r="W411" s="4"/>
      <c r="X411" s="4"/>
      <c r="Y411" s="6"/>
    </row>
    <row r="412" ht="15.75" customHeight="1">
      <c r="A412" s="4"/>
      <c r="B412" s="4"/>
      <c r="C412" s="87"/>
      <c r="D412" s="59"/>
      <c r="E412" s="219"/>
      <c r="F412" s="31"/>
      <c r="G412" s="4"/>
      <c r="H412" s="4"/>
      <c r="I412" s="6"/>
      <c r="J412" s="31"/>
      <c r="K412" s="4"/>
      <c r="L412" s="4"/>
      <c r="M412" s="6"/>
      <c r="N412" s="31"/>
      <c r="O412" s="4"/>
      <c r="P412" s="4"/>
      <c r="Q412" s="6"/>
      <c r="R412" s="31"/>
      <c r="S412" s="4"/>
      <c r="T412" s="4"/>
      <c r="U412" s="6"/>
      <c r="V412" s="31"/>
      <c r="W412" s="4"/>
      <c r="X412" s="4"/>
      <c r="Y412" s="6"/>
    </row>
    <row r="413" ht="15.75" customHeight="1">
      <c r="A413" s="4"/>
      <c r="B413" s="4"/>
      <c r="C413" s="87"/>
      <c r="D413" s="59"/>
      <c r="E413" s="219"/>
      <c r="F413" s="31"/>
      <c r="G413" s="4"/>
      <c r="H413" s="4"/>
      <c r="I413" s="6"/>
      <c r="J413" s="31"/>
      <c r="K413" s="4"/>
      <c r="L413" s="4"/>
      <c r="M413" s="6"/>
      <c r="N413" s="31"/>
      <c r="O413" s="4"/>
      <c r="P413" s="4"/>
      <c r="Q413" s="6"/>
      <c r="R413" s="31"/>
      <c r="S413" s="4"/>
      <c r="T413" s="4"/>
      <c r="U413" s="6"/>
      <c r="V413" s="31"/>
      <c r="W413" s="4"/>
      <c r="X413" s="4"/>
      <c r="Y413" s="6"/>
    </row>
    <row r="414" ht="15.75" customHeight="1">
      <c r="A414" s="4"/>
      <c r="B414" s="4"/>
      <c r="C414" s="87"/>
      <c r="D414" s="59"/>
      <c r="E414" s="219"/>
      <c r="F414" s="31"/>
      <c r="G414" s="4"/>
      <c r="H414" s="4"/>
      <c r="I414" s="6"/>
      <c r="J414" s="31"/>
      <c r="K414" s="4"/>
      <c r="L414" s="4"/>
      <c r="M414" s="6"/>
      <c r="N414" s="31"/>
      <c r="O414" s="4"/>
      <c r="P414" s="4"/>
      <c r="Q414" s="6"/>
      <c r="R414" s="31"/>
      <c r="S414" s="4"/>
      <c r="T414" s="4"/>
      <c r="U414" s="6"/>
      <c r="V414" s="31"/>
      <c r="W414" s="4"/>
      <c r="X414" s="4"/>
      <c r="Y414" s="6"/>
    </row>
    <row r="415" ht="15.75" customHeight="1">
      <c r="A415" s="4"/>
      <c r="B415" s="4"/>
      <c r="C415" s="87"/>
      <c r="D415" s="59"/>
      <c r="E415" s="219"/>
      <c r="F415" s="31"/>
      <c r="G415" s="4"/>
      <c r="H415" s="4"/>
      <c r="I415" s="6"/>
      <c r="J415" s="31"/>
      <c r="K415" s="4"/>
      <c r="L415" s="4"/>
      <c r="M415" s="6"/>
      <c r="N415" s="31"/>
      <c r="O415" s="4"/>
      <c r="P415" s="4"/>
      <c r="Q415" s="6"/>
      <c r="R415" s="31"/>
      <c r="S415" s="4"/>
      <c r="T415" s="4"/>
      <c r="U415" s="6"/>
      <c r="V415" s="31"/>
      <c r="W415" s="4"/>
      <c r="X415" s="4"/>
      <c r="Y415" s="6"/>
    </row>
    <row r="416" ht="15.75" customHeight="1">
      <c r="A416" s="4"/>
      <c r="B416" s="4"/>
      <c r="C416" s="87"/>
      <c r="D416" s="59"/>
      <c r="E416" s="219"/>
      <c r="F416" s="31"/>
      <c r="G416" s="4"/>
      <c r="H416" s="4"/>
      <c r="I416" s="6"/>
      <c r="J416" s="31"/>
      <c r="K416" s="4"/>
      <c r="L416" s="4"/>
      <c r="M416" s="6"/>
      <c r="N416" s="31"/>
      <c r="O416" s="4"/>
      <c r="P416" s="4"/>
      <c r="Q416" s="6"/>
      <c r="R416" s="31"/>
      <c r="S416" s="4"/>
      <c r="T416" s="4"/>
      <c r="U416" s="6"/>
      <c r="V416" s="31"/>
      <c r="W416" s="4"/>
      <c r="X416" s="4"/>
      <c r="Y416" s="6"/>
    </row>
    <row r="417" ht="15.75" customHeight="1">
      <c r="A417" s="4"/>
      <c r="B417" s="4"/>
      <c r="C417" s="87"/>
      <c r="D417" s="59"/>
      <c r="E417" s="219"/>
      <c r="F417" s="31"/>
      <c r="G417" s="4"/>
      <c r="H417" s="4"/>
      <c r="I417" s="6"/>
      <c r="J417" s="31"/>
      <c r="K417" s="4"/>
      <c r="L417" s="4"/>
      <c r="M417" s="6"/>
      <c r="N417" s="31"/>
      <c r="O417" s="4"/>
      <c r="P417" s="4"/>
      <c r="Q417" s="6"/>
      <c r="R417" s="31"/>
      <c r="S417" s="4"/>
      <c r="T417" s="4"/>
      <c r="U417" s="6"/>
      <c r="V417" s="31"/>
      <c r="W417" s="4"/>
      <c r="X417" s="4"/>
      <c r="Y417" s="6"/>
    </row>
    <row r="418" ht="15.75" customHeight="1">
      <c r="A418" s="4"/>
      <c r="B418" s="4"/>
      <c r="C418" s="87"/>
      <c r="D418" s="59"/>
      <c r="E418" s="219"/>
      <c r="F418" s="31"/>
      <c r="G418" s="4"/>
      <c r="H418" s="4"/>
      <c r="I418" s="6"/>
      <c r="J418" s="31"/>
      <c r="K418" s="4"/>
      <c r="L418" s="4"/>
      <c r="M418" s="6"/>
      <c r="N418" s="31"/>
      <c r="O418" s="4"/>
      <c r="P418" s="4"/>
      <c r="Q418" s="6"/>
      <c r="R418" s="31"/>
      <c r="S418" s="4"/>
      <c r="T418" s="4"/>
      <c r="U418" s="6"/>
      <c r="V418" s="31"/>
      <c r="W418" s="4"/>
      <c r="X418" s="4"/>
      <c r="Y418" s="6"/>
    </row>
    <row r="419" ht="15.75" customHeight="1">
      <c r="A419" s="4"/>
      <c r="B419" s="4"/>
      <c r="C419" s="87"/>
      <c r="D419" s="59"/>
      <c r="E419" s="219"/>
      <c r="F419" s="31"/>
      <c r="G419" s="4"/>
      <c r="H419" s="4"/>
      <c r="I419" s="6"/>
      <c r="J419" s="31"/>
      <c r="K419" s="4"/>
      <c r="L419" s="4"/>
      <c r="M419" s="6"/>
      <c r="N419" s="31"/>
      <c r="O419" s="4"/>
      <c r="P419" s="4"/>
      <c r="Q419" s="6"/>
      <c r="R419" s="31"/>
      <c r="S419" s="4"/>
      <c r="T419" s="4"/>
      <c r="U419" s="6"/>
      <c r="V419" s="31"/>
      <c r="W419" s="4"/>
      <c r="X419" s="4"/>
      <c r="Y419" s="6"/>
    </row>
    <row r="420" ht="15.75" customHeight="1">
      <c r="A420" s="4"/>
      <c r="B420" s="4"/>
      <c r="C420" s="87"/>
      <c r="D420" s="59"/>
      <c r="E420" s="219"/>
      <c r="F420" s="31"/>
      <c r="G420" s="4"/>
      <c r="H420" s="4"/>
      <c r="I420" s="6"/>
      <c r="J420" s="31"/>
      <c r="K420" s="4"/>
      <c r="L420" s="4"/>
      <c r="M420" s="6"/>
      <c r="N420" s="31"/>
      <c r="O420" s="4"/>
      <c r="P420" s="4"/>
      <c r="Q420" s="6"/>
      <c r="R420" s="31"/>
      <c r="S420" s="4"/>
      <c r="T420" s="4"/>
      <c r="U420" s="6"/>
      <c r="V420" s="31"/>
      <c r="W420" s="4"/>
      <c r="X420" s="4"/>
      <c r="Y420" s="6"/>
    </row>
    <row r="421" ht="15.75" customHeight="1">
      <c r="A421" s="4"/>
      <c r="B421" s="4"/>
      <c r="C421" s="87"/>
      <c r="D421" s="59"/>
      <c r="E421" s="219"/>
      <c r="F421" s="31"/>
      <c r="G421" s="4"/>
      <c r="H421" s="4"/>
      <c r="I421" s="6"/>
      <c r="J421" s="31"/>
      <c r="K421" s="4"/>
      <c r="L421" s="4"/>
      <c r="M421" s="6"/>
      <c r="N421" s="31"/>
      <c r="O421" s="4"/>
      <c r="P421" s="4"/>
      <c r="Q421" s="6"/>
      <c r="R421" s="31"/>
      <c r="S421" s="4"/>
      <c r="T421" s="4"/>
      <c r="U421" s="6"/>
      <c r="V421" s="31"/>
      <c r="W421" s="4"/>
      <c r="X421" s="4"/>
      <c r="Y421" s="6"/>
    </row>
    <row r="422" ht="15.75" customHeight="1">
      <c r="A422" s="4"/>
      <c r="B422" s="4"/>
      <c r="C422" s="87"/>
      <c r="D422" s="59"/>
      <c r="E422" s="219"/>
      <c r="F422" s="31"/>
      <c r="G422" s="4"/>
      <c r="H422" s="4"/>
      <c r="I422" s="6"/>
      <c r="J422" s="31"/>
      <c r="K422" s="4"/>
      <c r="L422" s="4"/>
      <c r="M422" s="6"/>
      <c r="N422" s="31"/>
      <c r="O422" s="4"/>
      <c r="P422" s="4"/>
      <c r="Q422" s="6"/>
      <c r="R422" s="31"/>
      <c r="S422" s="4"/>
      <c r="T422" s="4"/>
      <c r="U422" s="6"/>
      <c r="V422" s="31"/>
      <c r="W422" s="4"/>
      <c r="X422" s="4"/>
      <c r="Y422" s="6"/>
    </row>
    <row r="423" ht="15.75" customHeight="1">
      <c r="A423" s="4"/>
      <c r="B423" s="4"/>
      <c r="C423" s="87"/>
      <c r="D423" s="59"/>
      <c r="E423" s="219"/>
      <c r="F423" s="31"/>
      <c r="G423" s="4"/>
      <c r="H423" s="4"/>
      <c r="I423" s="6"/>
      <c r="J423" s="31"/>
      <c r="K423" s="4"/>
      <c r="L423" s="4"/>
      <c r="M423" s="6"/>
      <c r="N423" s="31"/>
      <c r="O423" s="4"/>
      <c r="P423" s="4"/>
      <c r="Q423" s="6"/>
      <c r="R423" s="31"/>
      <c r="S423" s="4"/>
      <c r="T423" s="4"/>
      <c r="U423" s="6"/>
      <c r="V423" s="31"/>
      <c r="W423" s="4"/>
      <c r="X423" s="4"/>
      <c r="Y423" s="6"/>
    </row>
    <row r="424" ht="15.75" customHeight="1">
      <c r="A424" s="4"/>
      <c r="B424" s="4"/>
      <c r="C424" s="87"/>
      <c r="D424" s="59"/>
      <c r="E424" s="219"/>
      <c r="F424" s="31"/>
      <c r="G424" s="4"/>
      <c r="H424" s="4"/>
      <c r="I424" s="6"/>
      <c r="J424" s="31"/>
      <c r="K424" s="4"/>
      <c r="L424" s="4"/>
      <c r="M424" s="6"/>
      <c r="N424" s="31"/>
      <c r="O424" s="4"/>
      <c r="P424" s="4"/>
      <c r="Q424" s="6"/>
      <c r="R424" s="31"/>
      <c r="S424" s="4"/>
      <c r="T424" s="4"/>
      <c r="U424" s="6"/>
      <c r="V424" s="31"/>
      <c r="W424" s="4"/>
      <c r="X424" s="4"/>
      <c r="Y424" s="6"/>
    </row>
    <row r="425" ht="15.75" customHeight="1">
      <c r="A425" s="4"/>
      <c r="B425" s="4"/>
      <c r="C425" s="87"/>
      <c r="D425" s="59"/>
      <c r="E425" s="219"/>
      <c r="F425" s="31"/>
      <c r="G425" s="4"/>
      <c r="H425" s="4"/>
      <c r="I425" s="6"/>
      <c r="J425" s="31"/>
      <c r="K425" s="4"/>
      <c r="L425" s="4"/>
      <c r="M425" s="6"/>
      <c r="N425" s="31"/>
      <c r="O425" s="4"/>
      <c r="P425" s="4"/>
      <c r="Q425" s="6"/>
      <c r="R425" s="31"/>
      <c r="S425" s="4"/>
      <c r="T425" s="4"/>
      <c r="U425" s="6"/>
      <c r="V425" s="31"/>
      <c r="W425" s="4"/>
      <c r="X425" s="4"/>
      <c r="Y425" s="6"/>
    </row>
    <row r="426" ht="15.75" customHeight="1">
      <c r="A426" s="4"/>
      <c r="B426" s="4"/>
      <c r="C426" s="87"/>
      <c r="D426" s="59"/>
      <c r="E426" s="219"/>
      <c r="F426" s="31"/>
      <c r="G426" s="4"/>
      <c r="H426" s="4"/>
      <c r="I426" s="6"/>
      <c r="J426" s="31"/>
      <c r="K426" s="4"/>
      <c r="L426" s="4"/>
      <c r="M426" s="6"/>
      <c r="N426" s="31"/>
      <c r="O426" s="4"/>
      <c r="P426" s="4"/>
      <c r="Q426" s="6"/>
      <c r="R426" s="31"/>
      <c r="S426" s="4"/>
      <c r="T426" s="4"/>
      <c r="U426" s="6"/>
      <c r="V426" s="31"/>
      <c r="W426" s="4"/>
      <c r="X426" s="4"/>
      <c r="Y426" s="6"/>
    </row>
    <row r="427" ht="15.75" customHeight="1">
      <c r="A427" s="4"/>
      <c r="B427" s="4"/>
      <c r="C427" s="87"/>
      <c r="D427" s="59"/>
      <c r="E427" s="219"/>
      <c r="F427" s="31"/>
      <c r="G427" s="4"/>
      <c r="H427" s="4"/>
      <c r="I427" s="6"/>
      <c r="J427" s="31"/>
      <c r="K427" s="4"/>
      <c r="L427" s="4"/>
      <c r="M427" s="6"/>
      <c r="N427" s="31"/>
      <c r="O427" s="4"/>
      <c r="P427" s="4"/>
      <c r="Q427" s="6"/>
      <c r="R427" s="31"/>
      <c r="S427" s="4"/>
      <c r="T427" s="4"/>
      <c r="U427" s="6"/>
      <c r="V427" s="31"/>
      <c r="W427" s="4"/>
      <c r="X427" s="4"/>
      <c r="Y427" s="6"/>
    </row>
    <row r="428" ht="15.75" customHeight="1">
      <c r="A428" s="4"/>
      <c r="B428" s="4"/>
      <c r="C428" s="87"/>
      <c r="D428" s="59"/>
      <c r="E428" s="219"/>
      <c r="F428" s="31"/>
      <c r="G428" s="4"/>
      <c r="H428" s="4"/>
      <c r="I428" s="6"/>
      <c r="J428" s="31"/>
      <c r="K428" s="4"/>
      <c r="L428" s="4"/>
      <c r="M428" s="6"/>
      <c r="N428" s="31"/>
      <c r="O428" s="4"/>
      <c r="P428" s="4"/>
      <c r="Q428" s="6"/>
      <c r="R428" s="31"/>
      <c r="S428" s="4"/>
      <c r="T428" s="4"/>
      <c r="U428" s="6"/>
      <c r="V428" s="31"/>
      <c r="W428" s="4"/>
      <c r="X428" s="4"/>
      <c r="Y428" s="6"/>
    </row>
    <row r="429" ht="15.75" customHeight="1">
      <c r="A429" s="4"/>
      <c r="B429" s="4"/>
      <c r="C429" s="87"/>
      <c r="D429" s="59"/>
      <c r="E429" s="219"/>
      <c r="F429" s="31"/>
      <c r="G429" s="4"/>
      <c r="H429" s="4"/>
      <c r="I429" s="6"/>
      <c r="J429" s="31"/>
      <c r="K429" s="4"/>
      <c r="L429" s="4"/>
      <c r="M429" s="6"/>
      <c r="N429" s="31"/>
      <c r="O429" s="4"/>
      <c r="P429" s="4"/>
      <c r="Q429" s="6"/>
      <c r="R429" s="31"/>
      <c r="S429" s="4"/>
      <c r="T429" s="4"/>
      <c r="U429" s="6"/>
      <c r="V429" s="31"/>
      <c r="W429" s="4"/>
      <c r="X429" s="4"/>
      <c r="Y429" s="6"/>
    </row>
    <row r="430" ht="15.75" customHeight="1">
      <c r="A430" s="4"/>
      <c r="B430" s="4"/>
      <c r="C430" s="87"/>
      <c r="D430" s="59"/>
      <c r="E430" s="219"/>
      <c r="F430" s="31"/>
      <c r="G430" s="4"/>
      <c r="H430" s="4"/>
      <c r="I430" s="6"/>
      <c r="J430" s="31"/>
      <c r="K430" s="4"/>
      <c r="L430" s="4"/>
      <c r="M430" s="6"/>
      <c r="N430" s="31"/>
      <c r="O430" s="4"/>
      <c r="P430" s="4"/>
      <c r="Q430" s="6"/>
      <c r="R430" s="31"/>
      <c r="S430" s="4"/>
      <c r="T430" s="4"/>
      <c r="U430" s="6"/>
      <c r="V430" s="31"/>
      <c r="W430" s="4"/>
      <c r="X430" s="4"/>
      <c r="Y430" s="6"/>
    </row>
    <row r="431" ht="15.75" customHeight="1">
      <c r="A431" s="4"/>
      <c r="B431" s="4"/>
      <c r="C431" s="87"/>
      <c r="D431" s="59"/>
      <c r="E431" s="219"/>
      <c r="F431" s="31"/>
      <c r="G431" s="4"/>
      <c r="H431" s="4"/>
      <c r="I431" s="6"/>
      <c r="J431" s="31"/>
      <c r="K431" s="4"/>
      <c r="L431" s="4"/>
      <c r="M431" s="6"/>
      <c r="N431" s="31"/>
      <c r="O431" s="4"/>
      <c r="P431" s="4"/>
      <c r="Q431" s="6"/>
      <c r="R431" s="31"/>
      <c r="S431" s="4"/>
      <c r="T431" s="4"/>
      <c r="U431" s="6"/>
      <c r="V431" s="31"/>
      <c r="W431" s="4"/>
      <c r="X431" s="4"/>
      <c r="Y431" s="6"/>
    </row>
    <row r="432" ht="15.75" customHeight="1">
      <c r="A432" s="4"/>
      <c r="B432" s="4"/>
      <c r="C432" s="87"/>
      <c r="D432" s="59"/>
      <c r="E432" s="219"/>
      <c r="F432" s="31"/>
      <c r="G432" s="4"/>
      <c r="H432" s="4"/>
      <c r="I432" s="6"/>
      <c r="J432" s="31"/>
      <c r="K432" s="4"/>
      <c r="L432" s="4"/>
      <c r="M432" s="6"/>
      <c r="N432" s="31"/>
      <c r="O432" s="4"/>
      <c r="P432" s="4"/>
      <c r="Q432" s="6"/>
      <c r="R432" s="31"/>
      <c r="S432" s="4"/>
      <c r="T432" s="4"/>
      <c r="U432" s="6"/>
      <c r="V432" s="31"/>
      <c r="W432" s="4"/>
      <c r="X432" s="4"/>
      <c r="Y432" s="6"/>
    </row>
    <row r="433" ht="15.75" customHeight="1">
      <c r="A433" s="4"/>
      <c r="B433" s="4"/>
      <c r="C433" s="87"/>
      <c r="D433" s="59"/>
      <c r="E433" s="219"/>
      <c r="F433" s="31"/>
      <c r="G433" s="4"/>
      <c r="H433" s="4"/>
      <c r="I433" s="6"/>
      <c r="J433" s="31"/>
      <c r="K433" s="4"/>
      <c r="L433" s="4"/>
      <c r="M433" s="6"/>
      <c r="N433" s="31"/>
      <c r="O433" s="4"/>
      <c r="P433" s="4"/>
      <c r="Q433" s="6"/>
      <c r="R433" s="31"/>
      <c r="S433" s="4"/>
      <c r="T433" s="4"/>
      <c r="U433" s="6"/>
      <c r="V433" s="31"/>
      <c r="W433" s="4"/>
      <c r="X433" s="4"/>
      <c r="Y433" s="6"/>
    </row>
    <row r="434" ht="15.75" customHeight="1">
      <c r="A434" s="4"/>
      <c r="B434" s="4"/>
      <c r="C434" s="87"/>
      <c r="D434" s="59"/>
      <c r="E434" s="219"/>
      <c r="F434" s="31"/>
      <c r="G434" s="4"/>
      <c r="H434" s="4"/>
      <c r="I434" s="6"/>
      <c r="J434" s="31"/>
      <c r="K434" s="4"/>
      <c r="L434" s="4"/>
      <c r="M434" s="6"/>
      <c r="N434" s="31"/>
      <c r="O434" s="4"/>
      <c r="P434" s="4"/>
      <c r="Q434" s="6"/>
      <c r="R434" s="31"/>
      <c r="S434" s="4"/>
      <c r="T434" s="4"/>
      <c r="U434" s="6"/>
      <c r="V434" s="31"/>
      <c r="W434" s="4"/>
      <c r="X434" s="4"/>
      <c r="Y434" s="6"/>
    </row>
    <row r="435" ht="15.75" customHeight="1">
      <c r="A435" s="4"/>
      <c r="B435" s="4"/>
      <c r="C435" s="87"/>
      <c r="D435" s="59"/>
      <c r="E435" s="219"/>
      <c r="F435" s="31"/>
      <c r="G435" s="4"/>
      <c r="H435" s="4"/>
      <c r="I435" s="6"/>
      <c r="J435" s="31"/>
      <c r="K435" s="4"/>
      <c r="L435" s="4"/>
      <c r="M435" s="6"/>
      <c r="N435" s="31"/>
      <c r="O435" s="4"/>
      <c r="P435" s="4"/>
      <c r="Q435" s="6"/>
      <c r="R435" s="31"/>
      <c r="S435" s="4"/>
      <c r="T435" s="4"/>
      <c r="U435" s="6"/>
      <c r="V435" s="31"/>
      <c r="W435" s="4"/>
      <c r="X435" s="4"/>
      <c r="Y435" s="6"/>
    </row>
    <row r="436" ht="15.75" customHeight="1">
      <c r="A436" s="4"/>
      <c r="B436" s="4"/>
      <c r="C436" s="87"/>
      <c r="D436" s="59"/>
      <c r="E436" s="219"/>
      <c r="F436" s="31"/>
      <c r="G436" s="4"/>
      <c r="H436" s="4"/>
      <c r="I436" s="6"/>
      <c r="J436" s="31"/>
      <c r="K436" s="4"/>
      <c r="L436" s="4"/>
      <c r="M436" s="6"/>
      <c r="N436" s="31"/>
      <c r="O436" s="4"/>
      <c r="P436" s="4"/>
      <c r="Q436" s="6"/>
      <c r="R436" s="31"/>
      <c r="S436" s="4"/>
      <c r="T436" s="4"/>
      <c r="U436" s="6"/>
      <c r="V436" s="31"/>
      <c r="W436" s="4"/>
      <c r="X436" s="4"/>
      <c r="Y436" s="6"/>
    </row>
    <row r="437" ht="15.75" customHeight="1">
      <c r="A437" s="4"/>
      <c r="B437" s="4"/>
      <c r="C437" s="87"/>
      <c r="D437" s="59"/>
      <c r="E437" s="219"/>
      <c r="F437" s="31"/>
      <c r="G437" s="4"/>
      <c r="H437" s="4"/>
      <c r="I437" s="6"/>
      <c r="J437" s="31"/>
      <c r="K437" s="4"/>
      <c r="L437" s="4"/>
      <c r="M437" s="6"/>
      <c r="N437" s="31"/>
      <c r="O437" s="4"/>
      <c r="P437" s="4"/>
      <c r="Q437" s="6"/>
      <c r="R437" s="31"/>
      <c r="S437" s="4"/>
      <c r="T437" s="4"/>
      <c r="U437" s="6"/>
      <c r="V437" s="31"/>
      <c r="W437" s="4"/>
      <c r="X437" s="4"/>
      <c r="Y437" s="6"/>
    </row>
    <row r="438" ht="15.75" customHeight="1">
      <c r="A438" s="4"/>
      <c r="B438" s="4"/>
      <c r="C438" s="87"/>
      <c r="D438" s="59"/>
      <c r="E438" s="219"/>
      <c r="F438" s="31"/>
      <c r="G438" s="4"/>
      <c r="H438" s="4"/>
      <c r="I438" s="6"/>
      <c r="J438" s="31"/>
      <c r="K438" s="4"/>
      <c r="L438" s="4"/>
      <c r="M438" s="6"/>
      <c r="N438" s="31"/>
      <c r="O438" s="4"/>
      <c r="P438" s="4"/>
      <c r="Q438" s="6"/>
      <c r="R438" s="31"/>
      <c r="S438" s="4"/>
      <c r="T438" s="4"/>
      <c r="U438" s="6"/>
      <c r="V438" s="31"/>
      <c r="W438" s="4"/>
      <c r="X438" s="4"/>
      <c r="Y438" s="6"/>
    </row>
    <row r="439" ht="15.75" customHeight="1">
      <c r="A439" s="4"/>
      <c r="B439" s="4"/>
      <c r="C439" s="87"/>
      <c r="D439" s="59"/>
      <c r="E439" s="219"/>
      <c r="F439" s="31"/>
      <c r="G439" s="4"/>
      <c r="H439" s="4"/>
      <c r="I439" s="6"/>
      <c r="J439" s="31"/>
      <c r="K439" s="4"/>
      <c r="L439" s="4"/>
      <c r="M439" s="6"/>
      <c r="N439" s="31"/>
      <c r="O439" s="4"/>
      <c r="P439" s="4"/>
      <c r="Q439" s="6"/>
      <c r="R439" s="31"/>
      <c r="S439" s="4"/>
      <c r="T439" s="4"/>
      <c r="U439" s="6"/>
      <c r="V439" s="31"/>
      <c r="W439" s="4"/>
      <c r="X439" s="4"/>
      <c r="Y439" s="6"/>
    </row>
    <row r="440" ht="15.75" customHeight="1">
      <c r="A440" s="4"/>
      <c r="B440" s="4"/>
      <c r="C440" s="87"/>
      <c r="D440" s="59"/>
      <c r="E440" s="219"/>
      <c r="F440" s="31"/>
      <c r="G440" s="4"/>
      <c r="H440" s="4"/>
      <c r="I440" s="6"/>
      <c r="J440" s="31"/>
      <c r="K440" s="4"/>
      <c r="L440" s="4"/>
      <c r="M440" s="6"/>
      <c r="N440" s="31"/>
      <c r="O440" s="4"/>
      <c r="P440" s="4"/>
      <c r="Q440" s="6"/>
      <c r="R440" s="31"/>
      <c r="S440" s="4"/>
      <c r="T440" s="4"/>
      <c r="U440" s="6"/>
      <c r="V440" s="31"/>
      <c r="W440" s="4"/>
      <c r="X440" s="4"/>
      <c r="Y440" s="6"/>
    </row>
    <row r="441" ht="15.75" customHeight="1">
      <c r="A441" s="4"/>
      <c r="B441" s="4"/>
      <c r="C441" s="87"/>
      <c r="D441" s="59"/>
      <c r="E441" s="219"/>
      <c r="F441" s="31"/>
      <c r="G441" s="4"/>
      <c r="H441" s="4"/>
      <c r="I441" s="6"/>
      <c r="J441" s="31"/>
      <c r="K441" s="4"/>
      <c r="L441" s="4"/>
      <c r="M441" s="6"/>
      <c r="N441" s="31"/>
      <c r="O441" s="4"/>
      <c r="P441" s="4"/>
      <c r="Q441" s="6"/>
      <c r="R441" s="31"/>
      <c r="S441" s="4"/>
      <c r="T441" s="4"/>
      <c r="U441" s="6"/>
      <c r="V441" s="31"/>
      <c r="W441" s="4"/>
      <c r="X441" s="4"/>
      <c r="Y441" s="6"/>
    </row>
    <row r="442" ht="15.75" customHeight="1">
      <c r="A442" s="4"/>
      <c r="B442" s="4"/>
      <c r="C442" s="87"/>
      <c r="D442" s="59"/>
      <c r="E442" s="219"/>
      <c r="F442" s="31"/>
      <c r="G442" s="4"/>
      <c r="H442" s="4"/>
      <c r="I442" s="6"/>
      <c r="J442" s="31"/>
      <c r="K442" s="4"/>
      <c r="L442" s="4"/>
      <c r="M442" s="6"/>
      <c r="N442" s="31"/>
      <c r="O442" s="4"/>
      <c r="P442" s="4"/>
      <c r="Q442" s="6"/>
      <c r="R442" s="31"/>
      <c r="S442" s="4"/>
      <c r="T442" s="4"/>
      <c r="U442" s="6"/>
      <c r="V442" s="31"/>
      <c r="W442" s="4"/>
      <c r="X442" s="4"/>
      <c r="Y442" s="6"/>
    </row>
    <row r="443" ht="15.75" customHeight="1">
      <c r="A443" s="4"/>
      <c r="B443" s="4"/>
      <c r="C443" s="87"/>
      <c r="D443" s="59"/>
      <c r="E443" s="219"/>
      <c r="F443" s="31"/>
      <c r="G443" s="4"/>
      <c r="H443" s="4"/>
      <c r="I443" s="6"/>
      <c r="J443" s="31"/>
      <c r="K443" s="4"/>
      <c r="L443" s="4"/>
      <c r="M443" s="6"/>
      <c r="N443" s="31"/>
      <c r="O443" s="4"/>
      <c r="P443" s="4"/>
      <c r="Q443" s="6"/>
      <c r="R443" s="31"/>
      <c r="S443" s="4"/>
      <c r="T443" s="4"/>
      <c r="U443" s="6"/>
      <c r="V443" s="31"/>
      <c r="W443" s="4"/>
      <c r="X443" s="4"/>
      <c r="Y443" s="6"/>
    </row>
    <row r="444" ht="15.75" customHeight="1">
      <c r="A444" s="4"/>
      <c r="B444" s="4"/>
      <c r="C444" s="87"/>
      <c r="D444" s="59"/>
      <c r="E444" s="219"/>
      <c r="F444" s="31"/>
      <c r="G444" s="4"/>
      <c r="H444" s="4"/>
      <c r="I444" s="6"/>
      <c r="J444" s="31"/>
      <c r="K444" s="4"/>
      <c r="L444" s="4"/>
      <c r="M444" s="6"/>
      <c r="N444" s="31"/>
      <c r="O444" s="4"/>
      <c r="P444" s="4"/>
      <c r="Q444" s="6"/>
      <c r="R444" s="31"/>
      <c r="S444" s="4"/>
      <c r="T444" s="4"/>
      <c r="U444" s="6"/>
      <c r="V444" s="31"/>
      <c r="W444" s="4"/>
      <c r="X444" s="4"/>
      <c r="Y444" s="6"/>
    </row>
    <row r="445" ht="15.75" customHeight="1">
      <c r="A445" s="4"/>
      <c r="B445" s="4"/>
      <c r="C445" s="87"/>
      <c r="D445" s="59"/>
      <c r="E445" s="219"/>
      <c r="F445" s="31"/>
      <c r="G445" s="4"/>
      <c r="H445" s="4"/>
      <c r="I445" s="6"/>
      <c r="J445" s="31"/>
      <c r="K445" s="4"/>
      <c r="L445" s="4"/>
      <c r="M445" s="6"/>
      <c r="N445" s="31"/>
      <c r="O445" s="4"/>
      <c r="P445" s="4"/>
      <c r="Q445" s="6"/>
      <c r="R445" s="31"/>
      <c r="S445" s="4"/>
      <c r="T445" s="4"/>
      <c r="U445" s="6"/>
      <c r="V445" s="31"/>
      <c r="W445" s="4"/>
      <c r="X445" s="4"/>
      <c r="Y445" s="6"/>
    </row>
    <row r="446" ht="15.75" customHeight="1">
      <c r="A446" s="4"/>
      <c r="B446" s="4"/>
      <c r="C446" s="87"/>
      <c r="D446" s="59"/>
      <c r="E446" s="219"/>
      <c r="F446" s="31"/>
      <c r="G446" s="4"/>
      <c r="H446" s="4"/>
      <c r="I446" s="6"/>
      <c r="J446" s="31"/>
      <c r="K446" s="4"/>
      <c r="L446" s="4"/>
      <c r="M446" s="6"/>
      <c r="N446" s="31"/>
      <c r="O446" s="4"/>
      <c r="P446" s="4"/>
      <c r="Q446" s="6"/>
      <c r="R446" s="31"/>
      <c r="S446" s="4"/>
      <c r="T446" s="4"/>
      <c r="U446" s="6"/>
      <c r="V446" s="31"/>
      <c r="W446" s="4"/>
      <c r="X446" s="4"/>
      <c r="Y446" s="6"/>
    </row>
    <row r="447" ht="15.75" customHeight="1">
      <c r="A447" s="4"/>
      <c r="B447" s="4"/>
      <c r="C447" s="87"/>
      <c r="D447" s="59"/>
      <c r="E447" s="219"/>
      <c r="F447" s="31"/>
      <c r="G447" s="4"/>
      <c r="H447" s="4"/>
      <c r="I447" s="6"/>
      <c r="J447" s="31"/>
      <c r="K447" s="4"/>
      <c r="L447" s="4"/>
      <c r="M447" s="6"/>
      <c r="N447" s="31"/>
      <c r="O447" s="4"/>
      <c r="P447" s="4"/>
      <c r="Q447" s="6"/>
      <c r="R447" s="31"/>
      <c r="S447" s="4"/>
      <c r="T447" s="4"/>
      <c r="U447" s="6"/>
      <c r="V447" s="31"/>
      <c r="W447" s="4"/>
      <c r="X447" s="4"/>
      <c r="Y447" s="6"/>
    </row>
    <row r="448" ht="15.75" customHeight="1">
      <c r="A448" s="4"/>
      <c r="B448" s="4"/>
      <c r="C448" s="87"/>
      <c r="D448" s="59"/>
      <c r="E448" s="219"/>
      <c r="F448" s="31"/>
      <c r="G448" s="4"/>
      <c r="H448" s="4"/>
      <c r="I448" s="6"/>
      <c r="J448" s="31"/>
      <c r="K448" s="4"/>
      <c r="L448" s="4"/>
      <c r="M448" s="6"/>
      <c r="N448" s="31"/>
      <c r="O448" s="4"/>
      <c r="P448" s="4"/>
      <c r="Q448" s="6"/>
      <c r="R448" s="31"/>
      <c r="S448" s="4"/>
      <c r="T448" s="4"/>
      <c r="U448" s="6"/>
      <c r="V448" s="31"/>
      <c r="W448" s="4"/>
      <c r="X448" s="4"/>
      <c r="Y448" s="6"/>
    </row>
    <row r="449" ht="15.75" customHeight="1">
      <c r="A449" s="4"/>
      <c r="B449" s="4"/>
      <c r="C449" s="87"/>
      <c r="D449" s="59"/>
      <c r="E449" s="219"/>
      <c r="F449" s="31"/>
      <c r="G449" s="4"/>
      <c r="H449" s="4"/>
      <c r="I449" s="6"/>
      <c r="J449" s="31"/>
      <c r="K449" s="4"/>
      <c r="L449" s="4"/>
      <c r="M449" s="6"/>
      <c r="N449" s="31"/>
      <c r="O449" s="4"/>
      <c r="P449" s="4"/>
      <c r="Q449" s="6"/>
      <c r="R449" s="31"/>
      <c r="S449" s="4"/>
      <c r="T449" s="4"/>
      <c r="U449" s="6"/>
      <c r="V449" s="31"/>
      <c r="W449" s="4"/>
      <c r="X449" s="4"/>
      <c r="Y449" s="6"/>
    </row>
    <row r="450" ht="15.75" customHeight="1">
      <c r="A450" s="4"/>
      <c r="B450" s="4"/>
      <c r="C450" s="87"/>
      <c r="D450" s="59"/>
      <c r="E450" s="219"/>
      <c r="F450" s="31"/>
      <c r="G450" s="4"/>
      <c r="H450" s="4"/>
      <c r="I450" s="6"/>
      <c r="J450" s="31"/>
      <c r="K450" s="4"/>
      <c r="L450" s="4"/>
      <c r="M450" s="6"/>
      <c r="N450" s="31"/>
      <c r="O450" s="4"/>
      <c r="P450" s="4"/>
      <c r="Q450" s="6"/>
      <c r="R450" s="31"/>
      <c r="S450" s="4"/>
      <c r="T450" s="4"/>
      <c r="U450" s="6"/>
      <c r="V450" s="31"/>
      <c r="W450" s="4"/>
      <c r="X450" s="4"/>
      <c r="Y450" s="6"/>
    </row>
    <row r="451" ht="15.75" customHeight="1">
      <c r="A451" s="4"/>
      <c r="B451" s="4"/>
      <c r="C451" s="87"/>
      <c r="D451" s="59"/>
      <c r="E451" s="219"/>
      <c r="F451" s="31"/>
      <c r="G451" s="4"/>
      <c r="H451" s="4"/>
      <c r="I451" s="6"/>
      <c r="J451" s="31"/>
      <c r="K451" s="4"/>
      <c r="L451" s="4"/>
      <c r="M451" s="6"/>
      <c r="N451" s="31"/>
      <c r="O451" s="4"/>
      <c r="P451" s="4"/>
      <c r="Q451" s="6"/>
      <c r="R451" s="31"/>
      <c r="S451" s="4"/>
      <c r="T451" s="4"/>
      <c r="U451" s="6"/>
      <c r="V451" s="31"/>
      <c r="W451" s="4"/>
      <c r="X451" s="4"/>
      <c r="Y451" s="6"/>
    </row>
    <row r="452" ht="15.75" customHeight="1">
      <c r="A452" s="4"/>
      <c r="B452" s="4"/>
      <c r="C452" s="87"/>
      <c r="D452" s="59"/>
      <c r="E452" s="219"/>
      <c r="F452" s="31"/>
      <c r="G452" s="4"/>
      <c r="H452" s="4"/>
      <c r="I452" s="6"/>
      <c r="J452" s="31"/>
      <c r="K452" s="4"/>
      <c r="L452" s="4"/>
      <c r="M452" s="6"/>
      <c r="N452" s="31"/>
      <c r="O452" s="4"/>
      <c r="P452" s="4"/>
      <c r="Q452" s="6"/>
      <c r="R452" s="31"/>
      <c r="S452" s="4"/>
      <c r="T452" s="4"/>
      <c r="U452" s="6"/>
      <c r="V452" s="31"/>
      <c r="W452" s="4"/>
      <c r="X452" s="4"/>
      <c r="Y452" s="6"/>
    </row>
    <row r="453" ht="15.75" customHeight="1">
      <c r="A453" s="4"/>
      <c r="B453" s="4"/>
      <c r="C453" s="87"/>
      <c r="D453" s="59"/>
      <c r="E453" s="219"/>
      <c r="F453" s="31"/>
      <c r="G453" s="4"/>
      <c r="H453" s="4"/>
      <c r="I453" s="6"/>
      <c r="J453" s="31"/>
      <c r="K453" s="4"/>
      <c r="L453" s="4"/>
      <c r="M453" s="6"/>
      <c r="N453" s="31"/>
      <c r="O453" s="4"/>
      <c r="P453" s="4"/>
      <c r="Q453" s="6"/>
      <c r="R453" s="31"/>
      <c r="S453" s="4"/>
      <c r="T453" s="4"/>
      <c r="U453" s="6"/>
      <c r="V453" s="31"/>
      <c r="W453" s="4"/>
      <c r="X453" s="4"/>
      <c r="Y453" s="6"/>
    </row>
    <row r="454" ht="15.75" customHeight="1">
      <c r="A454" s="4"/>
      <c r="B454" s="4"/>
      <c r="C454" s="87"/>
      <c r="D454" s="59"/>
      <c r="E454" s="219"/>
      <c r="F454" s="31"/>
      <c r="G454" s="4"/>
      <c r="H454" s="4"/>
      <c r="I454" s="6"/>
      <c r="J454" s="31"/>
      <c r="K454" s="4"/>
      <c r="L454" s="4"/>
      <c r="M454" s="6"/>
      <c r="N454" s="31"/>
      <c r="O454" s="4"/>
      <c r="P454" s="4"/>
      <c r="Q454" s="6"/>
      <c r="R454" s="31"/>
      <c r="S454" s="4"/>
      <c r="T454" s="4"/>
      <c r="U454" s="6"/>
      <c r="V454" s="31"/>
      <c r="W454" s="4"/>
      <c r="X454" s="4"/>
      <c r="Y454" s="6"/>
    </row>
    <row r="455" ht="15.75" customHeight="1">
      <c r="A455" s="4"/>
      <c r="B455" s="4"/>
      <c r="C455" s="87"/>
      <c r="D455" s="59"/>
      <c r="E455" s="219"/>
      <c r="F455" s="31"/>
      <c r="G455" s="4"/>
      <c r="H455" s="4"/>
      <c r="I455" s="6"/>
      <c r="J455" s="31"/>
      <c r="K455" s="4"/>
      <c r="L455" s="4"/>
      <c r="M455" s="6"/>
      <c r="N455" s="31"/>
      <c r="O455" s="4"/>
      <c r="P455" s="4"/>
      <c r="Q455" s="6"/>
      <c r="R455" s="31"/>
      <c r="S455" s="4"/>
      <c r="T455" s="4"/>
      <c r="U455" s="6"/>
      <c r="V455" s="31"/>
      <c r="W455" s="4"/>
      <c r="X455" s="4"/>
      <c r="Y455" s="6"/>
    </row>
    <row r="456" ht="15.75" customHeight="1">
      <c r="A456" s="4"/>
      <c r="B456" s="4"/>
      <c r="C456" s="87"/>
      <c r="D456" s="59"/>
      <c r="E456" s="219"/>
      <c r="F456" s="31"/>
      <c r="G456" s="4"/>
      <c r="H456" s="4"/>
      <c r="I456" s="6"/>
      <c r="J456" s="31"/>
      <c r="K456" s="4"/>
      <c r="L456" s="4"/>
      <c r="M456" s="6"/>
      <c r="N456" s="31"/>
      <c r="O456" s="4"/>
      <c r="P456" s="4"/>
      <c r="Q456" s="6"/>
      <c r="R456" s="31"/>
      <c r="S456" s="4"/>
      <c r="T456" s="4"/>
      <c r="U456" s="6"/>
      <c r="V456" s="31"/>
      <c r="W456" s="4"/>
      <c r="X456" s="4"/>
      <c r="Y456" s="6"/>
    </row>
    <row r="457" ht="15.75" customHeight="1">
      <c r="A457" s="4"/>
      <c r="B457" s="4"/>
      <c r="C457" s="87"/>
      <c r="D457" s="59"/>
      <c r="E457" s="219"/>
      <c r="F457" s="31"/>
      <c r="G457" s="4"/>
      <c r="H457" s="4"/>
      <c r="I457" s="6"/>
      <c r="J457" s="31"/>
      <c r="K457" s="4"/>
      <c r="L457" s="4"/>
      <c r="M457" s="6"/>
      <c r="N457" s="31"/>
      <c r="O457" s="4"/>
      <c r="P457" s="4"/>
      <c r="Q457" s="6"/>
      <c r="R457" s="31"/>
      <c r="S457" s="4"/>
      <c r="T457" s="4"/>
      <c r="U457" s="6"/>
      <c r="V457" s="31"/>
      <c r="W457" s="4"/>
      <c r="X457" s="4"/>
      <c r="Y457" s="6"/>
    </row>
    <row r="458" ht="15.75" customHeight="1">
      <c r="A458" s="4"/>
      <c r="B458" s="4"/>
      <c r="C458" s="87"/>
      <c r="D458" s="59"/>
      <c r="E458" s="219"/>
      <c r="F458" s="31"/>
      <c r="G458" s="4"/>
      <c r="H458" s="4"/>
      <c r="I458" s="6"/>
      <c r="J458" s="31"/>
      <c r="K458" s="4"/>
      <c r="L458" s="4"/>
      <c r="M458" s="6"/>
      <c r="N458" s="31"/>
      <c r="O458" s="4"/>
      <c r="P458" s="4"/>
      <c r="Q458" s="6"/>
      <c r="R458" s="31"/>
      <c r="S458" s="4"/>
      <c r="T458" s="4"/>
      <c r="U458" s="6"/>
      <c r="V458" s="31"/>
      <c r="W458" s="4"/>
      <c r="X458" s="4"/>
      <c r="Y458" s="6"/>
    </row>
    <row r="459" ht="15.75" customHeight="1">
      <c r="A459" s="4"/>
      <c r="B459" s="4"/>
      <c r="C459" s="87"/>
      <c r="D459" s="59"/>
      <c r="E459" s="219"/>
      <c r="F459" s="31"/>
      <c r="G459" s="4"/>
      <c r="H459" s="4"/>
      <c r="I459" s="6"/>
      <c r="J459" s="31"/>
      <c r="K459" s="4"/>
      <c r="L459" s="4"/>
      <c r="M459" s="6"/>
      <c r="N459" s="31"/>
      <c r="O459" s="4"/>
      <c r="P459" s="4"/>
      <c r="Q459" s="6"/>
      <c r="R459" s="31"/>
      <c r="S459" s="4"/>
      <c r="T459" s="4"/>
      <c r="U459" s="6"/>
      <c r="V459" s="31"/>
      <c r="W459" s="4"/>
      <c r="X459" s="4"/>
      <c r="Y459" s="6"/>
    </row>
    <row r="460" ht="15.75" customHeight="1">
      <c r="A460" s="4"/>
      <c r="B460" s="4"/>
      <c r="C460" s="87"/>
      <c r="D460" s="59"/>
      <c r="E460" s="219"/>
      <c r="F460" s="31"/>
      <c r="G460" s="4"/>
      <c r="H460" s="4"/>
      <c r="I460" s="6"/>
      <c r="J460" s="31"/>
      <c r="K460" s="4"/>
      <c r="L460" s="4"/>
      <c r="M460" s="6"/>
      <c r="N460" s="31"/>
      <c r="O460" s="4"/>
      <c r="P460" s="4"/>
      <c r="Q460" s="6"/>
      <c r="R460" s="31"/>
      <c r="S460" s="4"/>
      <c r="T460" s="4"/>
      <c r="U460" s="6"/>
      <c r="V460" s="31"/>
      <c r="W460" s="4"/>
      <c r="X460" s="4"/>
      <c r="Y460" s="6"/>
    </row>
    <row r="461" ht="15.75" customHeight="1">
      <c r="A461" s="4"/>
      <c r="B461" s="4"/>
      <c r="C461" s="87"/>
      <c r="D461" s="59"/>
      <c r="E461" s="219"/>
      <c r="F461" s="31"/>
      <c r="G461" s="4"/>
      <c r="H461" s="4"/>
      <c r="I461" s="6"/>
      <c r="J461" s="31"/>
      <c r="K461" s="4"/>
      <c r="L461" s="4"/>
      <c r="M461" s="6"/>
      <c r="N461" s="31"/>
      <c r="O461" s="4"/>
      <c r="P461" s="4"/>
      <c r="Q461" s="6"/>
      <c r="R461" s="31"/>
      <c r="S461" s="4"/>
      <c r="T461" s="4"/>
      <c r="U461" s="6"/>
      <c r="V461" s="31"/>
      <c r="W461" s="4"/>
      <c r="X461" s="4"/>
      <c r="Y461" s="6"/>
    </row>
    <row r="462" ht="15.75" customHeight="1">
      <c r="A462" s="4"/>
      <c r="B462" s="4"/>
      <c r="C462" s="87"/>
      <c r="D462" s="59"/>
      <c r="E462" s="219"/>
      <c r="F462" s="31"/>
      <c r="G462" s="4"/>
      <c r="H462" s="4"/>
      <c r="I462" s="6"/>
      <c r="J462" s="31"/>
      <c r="K462" s="4"/>
      <c r="L462" s="4"/>
      <c r="M462" s="6"/>
      <c r="N462" s="31"/>
      <c r="O462" s="4"/>
      <c r="P462" s="4"/>
      <c r="Q462" s="6"/>
      <c r="R462" s="31"/>
      <c r="S462" s="4"/>
      <c r="T462" s="4"/>
      <c r="U462" s="6"/>
      <c r="V462" s="31"/>
      <c r="W462" s="4"/>
      <c r="X462" s="4"/>
      <c r="Y462" s="6"/>
    </row>
    <row r="463" ht="15.75" customHeight="1">
      <c r="A463" s="4"/>
      <c r="B463" s="4"/>
      <c r="C463" s="87"/>
      <c r="D463" s="59"/>
      <c r="E463" s="219"/>
      <c r="F463" s="31"/>
      <c r="G463" s="4"/>
      <c r="H463" s="4"/>
      <c r="I463" s="6"/>
      <c r="J463" s="31"/>
      <c r="K463" s="4"/>
      <c r="L463" s="4"/>
      <c r="M463" s="6"/>
      <c r="N463" s="31"/>
      <c r="O463" s="4"/>
      <c r="P463" s="4"/>
      <c r="Q463" s="6"/>
      <c r="R463" s="31"/>
      <c r="S463" s="4"/>
      <c r="T463" s="4"/>
      <c r="U463" s="6"/>
      <c r="V463" s="31"/>
      <c r="W463" s="4"/>
      <c r="X463" s="4"/>
      <c r="Y463" s="6"/>
    </row>
    <row r="464" ht="15.75" customHeight="1">
      <c r="A464" s="4"/>
      <c r="B464" s="4"/>
      <c r="C464" s="87"/>
      <c r="D464" s="59"/>
      <c r="E464" s="219"/>
      <c r="F464" s="31"/>
      <c r="G464" s="4"/>
      <c r="H464" s="4"/>
      <c r="I464" s="6"/>
      <c r="J464" s="31"/>
      <c r="K464" s="4"/>
      <c r="L464" s="4"/>
      <c r="M464" s="6"/>
      <c r="N464" s="31"/>
      <c r="O464" s="4"/>
      <c r="P464" s="4"/>
      <c r="Q464" s="6"/>
      <c r="R464" s="31"/>
      <c r="S464" s="4"/>
      <c r="T464" s="4"/>
      <c r="U464" s="6"/>
      <c r="V464" s="31"/>
      <c r="W464" s="4"/>
      <c r="X464" s="4"/>
      <c r="Y464" s="6"/>
    </row>
    <row r="465" ht="15.75" customHeight="1">
      <c r="A465" s="4"/>
      <c r="B465" s="4"/>
      <c r="C465" s="87"/>
      <c r="D465" s="59"/>
      <c r="E465" s="219"/>
      <c r="F465" s="31"/>
      <c r="G465" s="4"/>
      <c r="H465" s="4"/>
      <c r="I465" s="6"/>
      <c r="J465" s="31"/>
      <c r="K465" s="4"/>
      <c r="L465" s="4"/>
      <c r="M465" s="6"/>
      <c r="N465" s="31"/>
      <c r="O465" s="4"/>
      <c r="P465" s="4"/>
      <c r="Q465" s="6"/>
      <c r="R465" s="31"/>
      <c r="S465" s="4"/>
      <c r="T465" s="4"/>
      <c r="U465" s="6"/>
      <c r="V465" s="31"/>
      <c r="W465" s="4"/>
      <c r="X465" s="4"/>
      <c r="Y465" s="6"/>
    </row>
    <row r="466" ht="15.75" customHeight="1">
      <c r="A466" s="4"/>
      <c r="B466" s="4"/>
      <c r="C466" s="87"/>
      <c r="D466" s="59"/>
      <c r="E466" s="219"/>
      <c r="F466" s="31"/>
      <c r="G466" s="4"/>
      <c r="H466" s="4"/>
      <c r="I466" s="6"/>
      <c r="J466" s="31"/>
      <c r="K466" s="4"/>
      <c r="L466" s="4"/>
      <c r="M466" s="6"/>
      <c r="N466" s="31"/>
      <c r="O466" s="4"/>
      <c r="P466" s="4"/>
      <c r="Q466" s="6"/>
      <c r="R466" s="31"/>
      <c r="S466" s="4"/>
      <c r="T466" s="4"/>
      <c r="U466" s="6"/>
      <c r="V466" s="31"/>
      <c r="W466" s="4"/>
      <c r="X466" s="4"/>
      <c r="Y466" s="6"/>
    </row>
    <row r="467" ht="15.75" customHeight="1">
      <c r="A467" s="4"/>
      <c r="B467" s="4"/>
      <c r="C467" s="87"/>
      <c r="D467" s="59"/>
      <c r="E467" s="219"/>
      <c r="F467" s="31"/>
      <c r="G467" s="4"/>
      <c r="H467" s="4"/>
      <c r="I467" s="6"/>
      <c r="J467" s="31"/>
      <c r="K467" s="4"/>
      <c r="L467" s="4"/>
      <c r="M467" s="6"/>
      <c r="N467" s="31"/>
      <c r="O467" s="4"/>
      <c r="P467" s="4"/>
      <c r="Q467" s="6"/>
      <c r="R467" s="31"/>
      <c r="S467" s="4"/>
      <c r="T467" s="4"/>
      <c r="U467" s="6"/>
      <c r="V467" s="31"/>
      <c r="W467" s="4"/>
      <c r="X467" s="4"/>
      <c r="Y467" s="6"/>
    </row>
    <row r="468" ht="15.75" customHeight="1">
      <c r="A468" s="4"/>
      <c r="B468" s="4"/>
      <c r="C468" s="87"/>
      <c r="D468" s="59"/>
      <c r="E468" s="219"/>
      <c r="F468" s="31"/>
      <c r="G468" s="4"/>
      <c r="H468" s="4"/>
      <c r="I468" s="6"/>
      <c r="J468" s="31"/>
      <c r="K468" s="4"/>
      <c r="L468" s="4"/>
      <c r="M468" s="6"/>
      <c r="N468" s="31"/>
      <c r="O468" s="4"/>
      <c r="P468" s="4"/>
      <c r="Q468" s="6"/>
      <c r="R468" s="31"/>
      <c r="S468" s="4"/>
      <c r="T468" s="4"/>
      <c r="U468" s="6"/>
      <c r="V468" s="31"/>
      <c r="W468" s="4"/>
      <c r="X468" s="4"/>
      <c r="Y468" s="6"/>
    </row>
    <row r="469" ht="15.75" customHeight="1">
      <c r="A469" s="4"/>
      <c r="B469" s="4"/>
      <c r="C469" s="87"/>
      <c r="D469" s="59"/>
      <c r="E469" s="219"/>
      <c r="F469" s="31"/>
      <c r="G469" s="4"/>
      <c r="H469" s="4"/>
      <c r="I469" s="6"/>
      <c r="J469" s="31"/>
      <c r="K469" s="4"/>
      <c r="L469" s="4"/>
      <c r="M469" s="6"/>
      <c r="N469" s="31"/>
      <c r="O469" s="4"/>
      <c r="P469" s="4"/>
      <c r="Q469" s="6"/>
      <c r="R469" s="31"/>
      <c r="S469" s="4"/>
      <c r="T469" s="4"/>
      <c r="U469" s="6"/>
      <c r="V469" s="31"/>
      <c r="W469" s="4"/>
      <c r="X469" s="4"/>
      <c r="Y469" s="6"/>
    </row>
    <row r="470" ht="15.75" customHeight="1">
      <c r="A470" s="4"/>
      <c r="B470" s="4"/>
      <c r="C470" s="87"/>
      <c r="D470" s="59"/>
      <c r="E470" s="219"/>
      <c r="F470" s="31"/>
      <c r="G470" s="4"/>
      <c r="H470" s="4"/>
      <c r="I470" s="6"/>
      <c r="J470" s="31"/>
      <c r="K470" s="4"/>
      <c r="L470" s="4"/>
      <c r="M470" s="6"/>
      <c r="N470" s="31"/>
      <c r="O470" s="4"/>
      <c r="P470" s="4"/>
      <c r="Q470" s="6"/>
      <c r="R470" s="31"/>
      <c r="S470" s="4"/>
      <c r="T470" s="4"/>
      <c r="U470" s="6"/>
      <c r="V470" s="31"/>
      <c r="W470" s="4"/>
      <c r="X470" s="4"/>
      <c r="Y470" s="6"/>
    </row>
    <row r="471" ht="15.75" customHeight="1">
      <c r="A471" s="4"/>
      <c r="B471" s="4"/>
      <c r="C471" s="87"/>
      <c r="D471" s="59"/>
      <c r="E471" s="219"/>
      <c r="F471" s="31"/>
      <c r="G471" s="4"/>
      <c r="H471" s="4"/>
      <c r="I471" s="6"/>
      <c r="J471" s="31"/>
      <c r="K471" s="4"/>
      <c r="L471" s="4"/>
      <c r="M471" s="6"/>
      <c r="N471" s="31"/>
      <c r="O471" s="4"/>
      <c r="P471" s="4"/>
      <c r="Q471" s="6"/>
      <c r="R471" s="31"/>
      <c r="S471" s="4"/>
      <c r="T471" s="4"/>
      <c r="U471" s="6"/>
      <c r="V471" s="31"/>
      <c r="W471" s="4"/>
      <c r="X471" s="4"/>
      <c r="Y471" s="6"/>
    </row>
    <row r="472" ht="15.75" customHeight="1">
      <c r="A472" s="4"/>
      <c r="B472" s="4"/>
      <c r="C472" s="87"/>
      <c r="D472" s="59"/>
      <c r="E472" s="219"/>
      <c r="F472" s="31"/>
      <c r="G472" s="4"/>
      <c r="H472" s="4"/>
      <c r="I472" s="6"/>
      <c r="J472" s="31"/>
      <c r="K472" s="4"/>
      <c r="L472" s="4"/>
      <c r="M472" s="6"/>
      <c r="N472" s="31"/>
      <c r="O472" s="4"/>
      <c r="P472" s="4"/>
      <c r="Q472" s="6"/>
      <c r="R472" s="31"/>
      <c r="S472" s="4"/>
      <c r="T472" s="4"/>
      <c r="U472" s="6"/>
      <c r="V472" s="31"/>
      <c r="W472" s="4"/>
      <c r="X472" s="4"/>
      <c r="Y472" s="6"/>
    </row>
    <row r="473" ht="15.75" customHeight="1">
      <c r="A473" s="4"/>
      <c r="B473" s="4"/>
      <c r="C473" s="87"/>
      <c r="D473" s="59"/>
      <c r="E473" s="219"/>
      <c r="F473" s="31"/>
      <c r="G473" s="4"/>
      <c r="H473" s="4"/>
      <c r="I473" s="6"/>
      <c r="J473" s="31"/>
      <c r="K473" s="4"/>
      <c r="L473" s="4"/>
      <c r="M473" s="6"/>
      <c r="N473" s="31"/>
      <c r="O473" s="4"/>
      <c r="P473" s="4"/>
      <c r="Q473" s="6"/>
      <c r="R473" s="31"/>
      <c r="S473" s="4"/>
      <c r="T473" s="4"/>
      <c r="U473" s="6"/>
      <c r="V473" s="31"/>
      <c r="W473" s="4"/>
      <c r="X473" s="4"/>
      <c r="Y473" s="6"/>
    </row>
    <row r="474" ht="15.75" customHeight="1">
      <c r="A474" s="4"/>
      <c r="B474" s="4"/>
      <c r="C474" s="87"/>
      <c r="D474" s="59"/>
      <c r="E474" s="219"/>
      <c r="F474" s="31"/>
      <c r="G474" s="4"/>
      <c r="H474" s="4"/>
      <c r="I474" s="6"/>
      <c r="J474" s="31"/>
      <c r="K474" s="4"/>
      <c r="L474" s="4"/>
      <c r="M474" s="6"/>
      <c r="N474" s="31"/>
      <c r="O474" s="4"/>
      <c r="P474" s="4"/>
      <c r="Q474" s="6"/>
      <c r="R474" s="31"/>
      <c r="S474" s="4"/>
      <c r="T474" s="4"/>
      <c r="U474" s="6"/>
      <c r="V474" s="31"/>
      <c r="W474" s="4"/>
      <c r="X474" s="4"/>
      <c r="Y474" s="6"/>
    </row>
    <row r="475" ht="15.75" customHeight="1">
      <c r="A475" s="4"/>
      <c r="B475" s="4"/>
      <c r="C475" s="87"/>
      <c r="D475" s="59"/>
      <c r="E475" s="219"/>
      <c r="F475" s="31"/>
      <c r="G475" s="4"/>
      <c r="H475" s="4"/>
      <c r="I475" s="6"/>
      <c r="J475" s="31"/>
      <c r="K475" s="4"/>
      <c r="L475" s="4"/>
      <c r="M475" s="6"/>
      <c r="N475" s="31"/>
      <c r="O475" s="4"/>
      <c r="P475" s="4"/>
      <c r="Q475" s="6"/>
      <c r="R475" s="31"/>
      <c r="S475" s="4"/>
      <c r="T475" s="4"/>
      <c r="U475" s="6"/>
      <c r="V475" s="31"/>
      <c r="W475" s="4"/>
      <c r="X475" s="4"/>
      <c r="Y475" s="6"/>
    </row>
    <row r="476" ht="15.75" customHeight="1">
      <c r="A476" s="4"/>
      <c r="B476" s="4"/>
      <c r="C476" s="87"/>
      <c r="D476" s="59"/>
      <c r="E476" s="219"/>
      <c r="F476" s="31"/>
      <c r="G476" s="4"/>
      <c r="H476" s="4"/>
      <c r="I476" s="6"/>
      <c r="J476" s="31"/>
      <c r="K476" s="4"/>
      <c r="L476" s="4"/>
      <c r="M476" s="6"/>
      <c r="N476" s="31"/>
      <c r="O476" s="4"/>
      <c r="P476" s="4"/>
      <c r="Q476" s="6"/>
      <c r="R476" s="31"/>
      <c r="S476" s="4"/>
      <c r="T476" s="4"/>
      <c r="U476" s="6"/>
      <c r="V476" s="31"/>
      <c r="W476" s="4"/>
      <c r="X476" s="4"/>
      <c r="Y476" s="6"/>
    </row>
    <row r="477" ht="15.75" customHeight="1">
      <c r="A477" s="4"/>
      <c r="B477" s="4"/>
      <c r="C477" s="87"/>
      <c r="D477" s="59"/>
      <c r="E477" s="219"/>
      <c r="F477" s="31"/>
      <c r="G477" s="4"/>
      <c r="H477" s="4"/>
      <c r="I477" s="6"/>
      <c r="J477" s="31"/>
      <c r="K477" s="4"/>
      <c r="L477" s="4"/>
      <c r="M477" s="6"/>
      <c r="N477" s="31"/>
      <c r="O477" s="4"/>
      <c r="P477" s="4"/>
      <c r="Q477" s="6"/>
      <c r="R477" s="31"/>
      <c r="S477" s="4"/>
      <c r="T477" s="4"/>
      <c r="U477" s="6"/>
      <c r="V477" s="31"/>
      <c r="W477" s="4"/>
      <c r="X477" s="4"/>
      <c r="Y477" s="6"/>
    </row>
    <row r="478" ht="15.75" customHeight="1">
      <c r="A478" s="4"/>
      <c r="B478" s="4"/>
      <c r="C478" s="87"/>
      <c r="D478" s="59"/>
      <c r="E478" s="219"/>
      <c r="F478" s="31"/>
      <c r="G478" s="4"/>
      <c r="H478" s="4"/>
      <c r="I478" s="6"/>
      <c r="J478" s="31"/>
      <c r="K478" s="4"/>
      <c r="L478" s="4"/>
      <c r="M478" s="6"/>
      <c r="N478" s="31"/>
      <c r="O478" s="4"/>
      <c r="P478" s="4"/>
      <c r="Q478" s="6"/>
      <c r="R478" s="31"/>
      <c r="S478" s="4"/>
      <c r="T478" s="4"/>
      <c r="U478" s="6"/>
      <c r="V478" s="31"/>
      <c r="W478" s="4"/>
      <c r="X478" s="4"/>
      <c r="Y478" s="6"/>
    </row>
    <row r="479" ht="15.75" customHeight="1">
      <c r="A479" s="4"/>
      <c r="B479" s="4"/>
      <c r="C479" s="87"/>
      <c r="D479" s="59"/>
      <c r="E479" s="219"/>
      <c r="F479" s="31"/>
      <c r="G479" s="4"/>
      <c r="H479" s="4"/>
      <c r="I479" s="6"/>
      <c r="J479" s="31"/>
      <c r="K479" s="4"/>
      <c r="L479" s="4"/>
      <c r="M479" s="6"/>
      <c r="N479" s="31"/>
      <c r="O479" s="4"/>
      <c r="P479" s="4"/>
      <c r="Q479" s="6"/>
      <c r="R479" s="31"/>
      <c r="S479" s="4"/>
      <c r="T479" s="4"/>
      <c r="U479" s="6"/>
      <c r="V479" s="31"/>
      <c r="W479" s="4"/>
      <c r="X479" s="4"/>
      <c r="Y479" s="6"/>
    </row>
    <row r="480" ht="15.75" customHeight="1">
      <c r="A480" s="4"/>
      <c r="B480" s="4"/>
      <c r="C480" s="87"/>
      <c r="D480" s="59"/>
      <c r="E480" s="219"/>
      <c r="F480" s="31"/>
      <c r="G480" s="4"/>
      <c r="H480" s="4"/>
      <c r="I480" s="6"/>
      <c r="J480" s="31"/>
      <c r="K480" s="4"/>
      <c r="L480" s="4"/>
      <c r="M480" s="6"/>
      <c r="N480" s="31"/>
      <c r="O480" s="4"/>
      <c r="P480" s="4"/>
      <c r="Q480" s="6"/>
      <c r="R480" s="31"/>
      <c r="S480" s="4"/>
      <c r="T480" s="4"/>
      <c r="U480" s="6"/>
      <c r="V480" s="31"/>
      <c r="W480" s="4"/>
      <c r="X480" s="4"/>
      <c r="Y480" s="6"/>
    </row>
    <row r="481" ht="15.75" customHeight="1">
      <c r="A481" s="4"/>
      <c r="B481" s="4"/>
      <c r="C481" s="87"/>
      <c r="D481" s="59"/>
      <c r="E481" s="219"/>
      <c r="F481" s="31"/>
      <c r="G481" s="4"/>
      <c r="H481" s="4"/>
      <c r="I481" s="6"/>
      <c r="J481" s="31"/>
      <c r="K481" s="4"/>
      <c r="L481" s="4"/>
      <c r="M481" s="6"/>
      <c r="N481" s="31"/>
      <c r="O481" s="4"/>
      <c r="P481" s="4"/>
      <c r="Q481" s="6"/>
      <c r="R481" s="31"/>
      <c r="S481" s="4"/>
      <c r="T481" s="4"/>
      <c r="U481" s="6"/>
      <c r="V481" s="31"/>
      <c r="W481" s="4"/>
      <c r="X481" s="4"/>
      <c r="Y481" s="6"/>
    </row>
    <row r="482" ht="15.75" customHeight="1">
      <c r="A482" s="4"/>
      <c r="B482" s="4"/>
      <c r="C482" s="87"/>
      <c r="D482" s="59"/>
      <c r="E482" s="219"/>
      <c r="F482" s="31"/>
      <c r="G482" s="4"/>
      <c r="H482" s="4"/>
      <c r="I482" s="6"/>
      <c r="J482" s="31"/>
      <c r="K482" s="4"/>
      <c r="L482" s="4"/>
      <c r="M482" s="6"/>
      <c r="N482" s="31"/>
      <c r="O482" s="4"/>
      <c r="P482" s="4"/>
      <c r="Q482" s="6"/>
      <c r="R482" s="31"/>
      <c r="S482" s="4"/>
      <c r="T482" s="4"/>
      <c r="U482" s="6"/>
      <c r="V482" s="31"/>
      <c r="W482" s="4"/>
      <c r="X482" s="4"/>
      <c r="Y482" s="6"/>
    </row>
    <row r="483" ht="15.75" customHeight="1">
      <c r="A483" s="4"/>
      <c r="B483" s="4"/>
      <c r="C483" s="87"/>
      <c r="D483" s="59"/>
      <c r="E483" s="219"/>
      <c r="F483" s="31"/>
      <c r="G483" s="4"/>
      <c r="H483" s="4"/>
      <c r="I483" s="6"/>
      <c r="J483" s="31"/>
      <c r="K483" s="4"/>
      <c r="L483" s="4"/>
      <c r="M483" s="6"/>
      <c r="N483" s="31"/>
      <c r="O483" s="4"/>
      <c r="P483" s="4"/>
      <c r="Q483" s="6"/>
      <c r="R483" s="31"/>
      <c r="S483" s="4"/>
      <c r="T483" s="4"/>
      <c r="U483" s="6"/>
      <c r="V483" s="31"/>
      <c r="W483" s="4"/>
      <c r="X483" s="4"/>
      <c r="Y483" s="6"/>
    </row>
    <row r="484" ht="15.75" customHeight="1">
      <c r="A484" s="4"/>
      <c r="B484" s="4"/>
      <c r="C484" s="87"/>
      <c r="D484" s="59"/>
      <c r="E484" s="219"/>
      <c r="F484" s="31"/>
      <c r="G484" s="4"/>
      <c r="H484" s="4"/>
      <c r="I484" s="6"/>
      <c r="J484" s="31"/>
      <c r="K484" s="4"/>
      <c r="L484" s="4"/>
      <c r="M484" s="6"/>
      <c r="N484" s="31"/>
      <c r="O484" s="4"/>
      <c r="P484" s="4"/>
      <c r="Q484" s="6"/>
      <c r="R484" s="31"/>
      <c r="S484" s="4"/>
      <c r="T484" s="4"/>
      <c r="U484" s="6"/>
      <c r="V484" s="31"/>
      <c r="W484" s="4"/>
      <c r="X484" s="4"/>
      <c r="Y484" s="6"/>
    </row>
    <row r="485" ht="15.75" customHeight="1">
      <c r="A485" s="4"/>
      <c r="B485" s="4"/>
      <c r="C485" s="87"/>
      <c r="D485" s="59"/>
      <c r="E485" s="219"/>
      <c r="F485" s="31"/>
      <c r="G485" s="4"/>
      <c r="H485" s="4"/>
      <c r="I485" s="6"/>
      <c r="J485" s="31"/>
      <c r="K485" s="4"/>
      <c r="L485" s="4"/>
      <c r="M485" s="6"/>
      <c r="N485" s="31"/>
      <c r="O485" s="4"/>
      <c r="P485" s="4"/>
      <c r="Q485" s="6"/>
      <c r="R485" s="31"/>
      <c r="S485" s="4"/>
      <c r="T485" s="4"/>
      <c r="U485" s="6"/>
      <c r="V485" s="31"/>
      <c r="W485" s="4"/>
      <c r="X485" s="4"/>
      <c r="Y485" s="6"/>
    </row>
    <row r="486" ht="15.75" customHeight="1">
      <c r="A486" s="4"/>
      <c r="B486" s="4"/>
      <c r="C486" s="87"/>
      <c r="D486" s="59"/>
      <c r="E486" s="219"/>
      <c r="F486" s="31"/>
      <c r="G486" s="4"/>
      <c r="H486" s="4"/>
      <c r="I486" s="6"/>
      <c r="J486" s="31"/>
      <c r="K486" s="4"/>
      <c r="L486" s="4"/>
      <c r="M486" s="6"/>
      <c r="N486" s="31"/>
      <c r="O486" s="4"/>
      <c r="P486" s="4"/>
      <c r="Q486" s="6"/>
      <c r="R486" s="31"/>
      <c r="S486" s="4"/>
      <c r="T486" s="4"/>
      <c r="U486" s="6"/>
      <c r="V486" s="31"/>
      <c r="W486" s="4"/>
      <c r="X486" s="4"/>
      <c r="Y486" s="6"/>
    </row>
    <row r="487" ht="15.75" customHeight="1">
      <c r="A487" s="4"/>
      <c r="B487" s="4"/>
      <c r="C487" s="87"/>
      <c r="D487" s="59"/>
      <c r="E487" s="219"/>
      <c r="F487" s="31"/>
      <c r="G487" s="4"/>
      <c r="H487" s="4"/>
      <c r="I487" s="6"/>
      <c r="J487" s="31"/>
      <c r="K487" s="4"/>
      <c r="L487" s="4"/>
      <c r="M487" s="6"/>
      <c r="N487" s="31"/>
      <c r="O487" s="4"/>
      <c r="P487" s="4"/>
      <c r="Q487" s="6"/>
      <c r="R487" s="31"/>
      <c r="S487" s="4"/>
      <c r="T487" s="4"/>
      <c r="U487" s="6"/>
      <c r="V487" s="31"/>
      <c r="W487" s="4"/>
      <c r="X487" s="4"/>
      <c r="Y487" s="6"/>
    </row>
    <row r="488" ht="15.75" customHeight="1">
      <c r="A488" s="4"/>
      <c r="B488" s="4"/>
      <c r="C488" s="87"/>
      <c r="D488" s="59"/>
      <c r="E488" s="219"/>
      <c r="F488" s="31"/>
      <c r="G488" s="4"/>
      <c r="H488" s="4"/>
      <c r="I488" s="6"/>
      <c r="J488" s="31"/>
      <c r="K488" s="4"/>
      <c r="L488" s="4"/>
      <c r="M488" s="6"/>
      <c r="N488" s="31"/>
      <c r="O488" s="4"/>
      <c r="P488" s="4"/>
      <c r="Q488" s="6"/>
      <c r="R488" s="31"/>
      <c r="S488" s="4"/>
      <c r="T488" s="4"/>
      <c r="U488" s="6"/>
      <c r="V488" s="31"/>
      <c r="W488" s="4"/>
      <c r="X488" s="4"/>
      <c r="Y488" s="6"/>
    </row>
    <row r="489" ht="15.75" customHeight="1">
      <c r="A489" s="4"/>
      <c r="B489" s="4"/>
      <c r="C489" s="87"/>
      <c r="D489" s="59"/>
      <c r="E489" s="219"/>
      <c r="F489" s="31"/>
      <c r="G489" s="4"/>
      <c r="H489" s="4"/>
      <c r="I489" s="6"/>
      <c r="J489" s="31"/>
      <c r="K489" s="4"/>
      <c r="L489" s="4"/>
      <c r="M489" s="6"/>
      <c r="N489" s="31"/>
      <c r="O489" s="4"/>
      <c r="P489" s="4"/>
      <c r="Q489" s="6"/>
      <c r="R489" s="31"/>
      <c r="S489" s="4"/>
      <c r="T489" s="4"/>
      <c r="U489" s="6"/>
      <c r="V489" s="31"/>
      <c r="W489" s="4"/>
      <c r="X489" s="4"/>
      <c r="Y489" s="6"/>
    </row>
    <row r="490" ht="15.75" customHeight="1">
      <c r="A490" s="4"/>
      <c r="B490" s="4"/>
      <c r="C490" s="87"/>
      <c r="D490" s="59"/>
      <c r="E490" s="219"/>
      <c r="F490" s="31"/>
      <c r="G490" s="4"/>
      <c r="H490" s="4"/>
      <c r="I490" s="6"/>
      <c r="J490" s="31"/>
      <c r="K490" s="4"/>
      <c r="L490" s="4"/>
      <c r="M490" s="6"/>
      <c r="N490" s="31"/>
      <c r="O490" s="4"/>
      <c r="P490" s="4"/>
      <c r="Q490" s="6"/>
      <c r="R490" s="31"/>
      <c r="S490" s="4"/>
      <c r="T490" s="4"/>
      <c r="U490" s="6"/>
      <c r="V490" s="31"/>
      <c r="W490" s="4"/>
      <c r="X490" s="4"/>
      <c r="Y490" s="6"/>
    </row>
    <row r="491" ht="15.75" customHeight="1">
      <c r="A491" s="4"/>
      <c r="B491" s="4"/>
      <c r="C491" s="87"/>
      <c r="D491" s="59"/>
      <c r="E491" s="219"/>
      <c r="F491" s="31"/>
      <c r="G491" s="4"/>
      <c r="H491" s="4"/>
      <c r="I491" s="6"/>
      <c r="J491" s="31"/>
      <c r="K491" s="4"/>
      <c r="L491" s="4"/>
      <c r="M491" s="6"/>
      <c r="N491" s="31"/>
      <c r="O491" s="4"/>
      <c r="P491" s="4"/>
      <c r="Q491" s="6"/>
      <c r="R491" s="31"/>
      <c r="S491" s="4"/>
      <c r="T491" s="4"/>
      <c r="U491" s="6"/>
      <c r="V491" s="31"/>
      <c r="W491" s="4"/>
      <c r="X491" s="4"/>
      <c r="Y491" s="6"/>
    </row>
    <row r="492" ht="15.75" customHeight="1">
      <c r="A492" s="4"/>
      <c r="B492" s="4"/>
      <c r="C492" s="87"/>
      <c r="D492" s="59"/>
      <c r="E492" s="219"/>
      <c r="F492" s="31"/>
      <c r="G492" s="4"/>
      <c r="H492" s="4"/>
      <c r="I492" s="6"/>
      <c r="J492" s="31"/>
      <c r="K492" s="4"/>
      <c r="L492" s="4"/>
      <c r="M492" s="6"/>
      <c r="N492" s="31"/>
      <c r="O492" s="4"/>
      <c r="P492" s="4"/>
      <c r="Q492" s="6"/>
      <c r="R492" s="31"/>
      <c r="S492" s="4"/>
      <c r="T492" s="4"/>
      <c r="U492" s="6"/>
      <c r="V492" s="31"/>
      <c r="W492" s="4"/>
      <c r="X492" s="4"/>
      <c r="Y492" s="6"/>
    </row>
    <row r="493" ht="15.75" customHeight="1">
      <c r="A493" s="4"/>
      <c r="B493" s="4"/>
      <c r="C493" s="87"/>
      <c r="D493" s="59"/>
      <c r="E493" s="219"/>
      <c r="F493" s="31"/>
      <c r="G493" s="4"/>
      <c r="H493" s="4"/>
      <c r="I493" s="6"/>
      <c r="J493" s="31"/>
      <c r="K493" s="4"/>
      <c r="L493" s="4"/>
      <c r="M493" s="6"/>
      <c r="N493" s="31"/>
      <c r="O493" s="4"/>
      <c r="P493" s="4"/>
      <c r="Q493" s="6"/>
      <c r="R493" s="31"/>
      <c r="S493" s="4"/>
      <c r="T493" s="4"/>
      <c r="U493" s="6"/>
      <c r="V493" s="31"/>
      <c r="W493" s="4"/>
      <c r="X493" s="4"/>
      <c r="Y493" s="6"/>
    </row>
    <row r="494" ht="15.75" customHeight="1">
      <c r="A494" s="4"/>
      <c r="B494" s="4"/>
      <c r="C494" s="87"/>
      <c r="D494" s="59"/>
      <c r="E494" s="219"/>
      <c r="F494" s="31"/>
      <c r="G494" s="4"/>
      <c r="H494" s="4"/>
      <c r="I494" s="6"/>
      <c r="J494" s="31"/>
      <c r="K494" s="4"/>
      <c r="L494" s="4"/>
      <c r="M494" s="6"/>
      <c r="N494" s="31"/>
      <c r="O494" s="4"/>
      <c r="P494" s="4"/>
      <c r="Q494" s="6"/>
      <c r="R494" s="31"/>
      <c r="S494" s="4"/>
      <c r="T494" s="4"/>
      <c r="U494" s="6"/>
      <c r="V494" s="31"/>
      <c r="W494" s="4"/>
      <c r="X494" s="4"/>
      <c r="Y494" s="6"/>
    </row>
    <row r="495" ht="15.75" customHeight="1">
      <c r="A495" s="4"/>
      <c r="B495" s="4"/>
      <c r="C495" s="87"/>
      <c r="D495" s="59"/>
      <c r="E495" s="219"/>
      <c r="F495" s="31"/>
      <c r="G495" s="4"/>
      <c r="H495" s="4"/>
      <c r="I495" s="6"/>
      <c r="J495" s="31"/>
      <c r="K495" s="4"/>
      <c r="L495" s="4"/>
      <c r="M495" s="6"/>
      <c r="N495" s="31"/>
      <c r="O495" s="4"/>
      <c r="P495" s="4"/>
      <c r="Q495" s="6"/>
      <c r="R495" s="31"/>
      <c r="S495" s="4"/>
      <c r="T495" s="4"/>
      <c r="U495" s="6"/>
      <c r="V495" s="31"/>
      <c r="W495" s="4"/>
      <c r="X495" s="4"/>
      <c r="Y495" s="6"/>
    </row>
    <row r="496" ht="15.75" customHeight="1">
      <c r="A496" s="4"/>
      <c r="B496" s="4"/>
      <c r="C496" s="87"/>
      <c r="D496" s="59"/>
      <c r="E496" s="219"/>
      <c r="F496" s="31"/>
      <c r="G496" s="4"/>
      <c r="H496" s="4"/>
      <c r="I496" s="6"/>
      <c r="J496" s="31"/>
      <c r="K496" s="4"/>
      <c r="L496" s="4"/>
      <c r="M496" s="6"/>
      <c r="N496" s="31"/>
      <c r="O496" s="4"/>
      <c r="P496" s="4"/>
      <c r="Q496" s="6"/>
      <c r="R496" s="31"/>
      <c r="S496" s="4"/>
      <c r="T496" s="4"/>
      <c r="U496" s="6"/>
      <c r="V496" s="31"/>
      <c r="W496" s="4"/>
      <c r="X496" s="4"/>
      <c r="Y496" s="6"/>
    </row>
    <row r="497" ht="15.75" customHeight="1">
      <c r="A497" s="4"/>
      <c r="B497" s="4"/>
      <c r="C497" s="87"/>
      <c r="D497" s="59"/>
      <c r="E497" s="219"/>
      <c r="F497" s="31"/>
      <c r="G497" s="4"/>
      <c r="H497" s="4"/>
      <c r="I497" s="6"/>
      <c r="J497" s="31"/>
      <c r="K497" s="4"/>
      <c r="L497" s="4"/>
      <c r="M497" s="6"/>
      <c r="N497" s="31"/>
      <c r="O497" s="4"/>
      <c r="P497" s="4"/>
      <c r="Q497" s="6"/>
      <c r="R497" s="31"/>
      <c r="S497" s="4"/>
      <c r="T497" s="4"/>
      <c r="U497" s="6"/>
      <c r="V497" s="31"/>
      <c r="W497" s="4"/>
      <c r="X497" s="4"/>
      <c r="Y497" s="6"/>
    </row>
    <row r="498" ht="15.75" customHeight="1">
      <c r="A498" s="4"/>
      <c r="B498" s="4"/>
      <c r="C498" s="87"/>
      <c r="D498" s="59"/>
      <c r="E498" s="219"/>
      <c r="F498" s="31"/>
      <c r="G498" s="4"/>
      <c r="H498" s="4"/>
      <c r="I498" s="6"/>
      <c r="J498" s="31"/>
      <c r="K498" s="4"/>
      <c r="L498" s="4"/>
      <c r="M498" s="6"/>
      <c r="N498" s="31"/>
      <c r="O498" s="4"/>
      <c r="P498" s="4"/>
      <c r="Q498" s="6"/>
      <c r="R498" s="31"/>
      <c r="S498" s="4"/>
      <c r="T498" s="4"/>
      <c r="U498" s="6"/>
      <c r="V498" s="31"/>
      <c r="W498" s="4"/>
      <c r="X498" s="4"/>
      <c r="Y498" s="6"/>
    </row>
    <row r="499" ht="15.75" customHeight="1">
      <c r="A499" s="4"/>
      <c r="B499" s="4"/>
      <c r="C499" s="87"/>
      <c r="D499" s="59"/>
      <c r="E499" s="219"/>
      <c r="F499" s="31"/>
      <c r="G499" s="4"/>
      <c r="H499" s="4"/>
      <c r="I499" s="6"/>
      <c r="J499" s="31"/>
      <c r="K499" s="4"/>
      <c r="L499" s="4"/>
      <c r="M499" s="6"/>
      <c r="N499" s="31"/>
      <c r="O499" s="4"/>
      <c r="P499" s="4"/>
      <c r="Q499" s="6"/>
      <c r="R499" s="31"/>
      <c r="S499" s="4"/>
      <c r="T499" s="4"/>
      <c r="U499" s="6"/>
      <c r="V499" s="31"/>
      <c r="W499" s="4"/>
      <c r="X499" s="4"/>
      <c r="Y499" s="6"/>
    </row>
    <row r="500" ht="15.75" customHeight="1">
      <c r="A500" s="4"/>
      <c r="B500" s="4"/>
      <c r="C500" s="87"/>
      <c r="D500" s="59"/>
      <c r="E500" s="219"/>
      <c r="F500" s="31"/>
      <c r="G500" s="4"/>
      <c r="H500" s="4"/>
      <c r="I500" s="6"/>
      <c r="J500" s="31"/>
      <c r="K500" s="4"/>
      <c r="L500" s="4"/>
      <c r="M500" s="6"/>
      <c r="N500" s="31"/>
      <c r="O500" s="4"/>
      <c r="P500" s="4"/>
      <c r="Q500" s="6"/>
      <c r="R500" s="31"/>
      <c r="S500" s="4"/>
      <c r="T500" s="4"/>
      <c r="U500" s="6"/>
      <c r="V500" s="31"/>
      <c r="W500" s="4"/>
      <c r="X500" s="4"/>
      <c r="Y500" s="6"/>
    </row>
    <row r="501" ht="15.75" customHeight="1">
      <c r="A501" s="4"/>
      <c r="B501" s="4"/>
      <c r="C501" s="87"/>
      <c r="D501" s="59"/>
      <c r="E501" s="219"/>
      <c r="F501" s="31"/>
      <c r="G501" s="4"/>
      <c r="H501" s="4"/>
      <c r="I501" s="6"/>
      <c r="J501" s="31"/>
      <c r="K501" s="4"/>
      <c r="L501" s="4"/>
      <c r="M501" s="6"/>
      <c r="N501" s="31"/>
      <c r="O501" s="4"/>
      <c r="P501" s="4"/>
      <c r="Q501" s="6"/>
      <c r="R501" s="31"/>
      <c r="S501" s="4"/>
      <c r="T501" s="4"/>
      <c r="U501" s="6"/>
      <c r="V501" s="31"/>
      <c r="W501" s="4"/>
      <c r="X501" s="4"/>
      <c r="Y501" s="6"/>
    </row>
    <row r="502" ht="15.75" customHeight="1">
      <c r="A502" s="4"/>
      <c r="B502" s="4"/>
      <c r="C502" s="87"/>
      <c r="D502" s="59"/>
      <c r="E502" s="219"/>
      <c r="F502" s="31"/>
      <c r="G502" s="4"/>
      <c r="H502" s="4"/>
      <c r="I502" s="6"/>
      <c r="J502" s="31"/>
      <c r="K502" s="4"/>
      <c r="L502" s="4"/>
      <c r="M502" s="6"/>
      <c r="N502" s="31"/>
      <c r="O502" s="4"/>
      <c r="P502" s="4"/>
      <c r="Q502" s="6"/>
      <c r="R502" s="31"/>
      <c r="S502" s="4"/>
      <c r="T502" s="4"/>
      <c r="U502" s="6"/>
      <c r="V502" s="31"/>
      <c r="W502" s="4"/>
      <c r="X502" s="4"/>
      <c r="Y502" s="6"/>
    </row>
    <row r="503" ht="15.75" customHeight="1">
      <c r="A503" s="4"/>
      <c r="B503" s="4"/>
      <c r="C503" s="87"/>
      <c r="D503" s="59"/>
      <c r="E503" s="219"/>
      <c r="F503" s="31"/>
      <c r="G503" s="4"/>
      <c r="H503" s="4"/>
      <c r="I503" s="6"/>
      <c r="J503" s="31"/>
      <c r="K503" s="4"/>
      <c r="L503" s="4"/>
      <c r="M503" s="6"/>
      <c r="N503" s="31"/>
      <c r="O503" s="4"/>
      <c r="P503" s="4"/>
      <c r="Q503" s="6"/>
      <c r="R503" s="31"/>
      <c r="S503" s="4"/>
      <c r="T503" s="4"/>
      <c r="U503" s="6"/>
      <c r="V503" s="31"/>
      <c r="W503" s="4"/>
      <c r="X503" s="4"/>
      <c r="Y503" s="6"/>
    </row>
    <row r="504" ht="15.75" customHeight="1">
      <c r="A504" s="4"/>
      <c r="B504" s="4"/>
      <c r="C504" s="87"/>
      <c r="D504" s="59"/>
      <c r="E504" s="219"/>
      <c r="F504" s="31"/>
      <c r="G504" s="4"/>
      <c r="H504" s="4"/>
      <c r="I504" s="6"/>
      <c r="J504" s="31"/>
      <c r="K504" s="4"/>
      <c r="L504" s="4"/>
      <c r="M504" s="6"/>
      <c r="N504" s="31"/>
      <c r="O504" s="4"/>
      <c r="P504" s="4"/>
      <c r="Q504" s="6"/>
      <c r="R504" s="31"/>
      <c r="S504" s="4"/>
      <c r="T504" s="4"/>
      <c r="U504" s="6"/>
      <c r="V504" s="31"/>
      <c r="W504" s="4"/>
      <c r="X504" s="4"/>
      <c r="Y504" s="6"/>
    </row>
    <row r="505" ht="15.75" customHeight="1">
      <c r="A505" s="4"/>
      <c r="B505" s="4"/>
      <c r="C505" s="87"/>
      <c r="D505" s="59"/>
      <c r="E505" s="219"/>
      <c r="F505" s="31"/>
      <c r="G505" s="4"/>
      <c r="H505" s="4"/>
      <c r="I505" s="6"/>
      <c r="J505" s="31"/>
      <c r="K505" s="4"/>
      <c r="L505" s="4"/>
      <c r="M505" s="6"/>
      <c r="N505" s="31"/>
      <c r="O505" s="4"/>
      <c r="P505" s="4"/>
      <c r="Q505" s="6"/>
      <c r="R505" s="31"/>
      <c r="S505" s="4"/>
      <c r="T505" s="4"/>
      <c r="U505" s="6"/>
      <c r="V505" s="31"/>
      <c r="W505" s="4"/>
      <c r="X505" s="4"/>
      <c r="Y505" s="6"/>
    </row>
    <row r="506" ht="15.75" customHeight="1">
      <c r="A506" s="4"/>
      <c r="B506" s="4"/>
      <c r="C506" s="87"/>
      <c r="D506" s="59"/>
      <c r="E506" s="219"/>
      <c r="F506" s="31"/>
      <c r="G506" s="4"/>
      <c r="H506" s="4"/>
      <c r="I506" s="6"/>
      <c r="J506" s="31"/>
      <c r="K506" s="4"/>
      <c r="L506" s="4"/>
      <c r="M506" s="6"/>
      <c r="N506" s="31"/>
      <c r="O506" s="4"/>
      <c r="P506" s="4"/>
      <c r="Q506" s="6"/>
      <c r="R506" s="31"/>
      <c r="S506" s="4"/>
      <c r="T506" s="4"/>
      <c r="U506" s="6"/>
      <c r="V506" s="31"/>
      <c r="W506" s="4"/>
      <c r="X506" s="4"/>
      <c r="Y506" s="6"/>
    </row>
    <row r="507" ht="15.75" customHeight="1">
      <c r="A507" s="4"/>
      <c r="B507" s="4"/>
      <c r="C507" s="87"/>
      <c r="D507" s="59"/>
      <c r="E507" s="219"/>
      <c r="F507" s="31"/>
      <c r="G507" s="4"/>
      <c r="H507" s="4"/>
      <c r="I507" s="6"/>
      <c r="J507" s="31"/>
      <c r="K507" s="4"/>
      <c r="L507" s="4"/>
      <c r="M507" s="6"/>
      <c r="N507" s="31"/>
      <c r="O507" s="4"/>
      <c r="P507" s="4"/>
      <c r="Q507" s="6"/>
      <c r="R507" s="31"/>
      <c r="S507" s="4"/>
      <c r="T507" s="4"/>
      <c r="U507" s="6"/>
      <c r="V507" s="31"/>
      <c r="W507" s="4"/>
      <c r="X507" s="4"/>
      <c r="Y507" s="6"/>
    </row>
    <row r="508" ht="15.75" customHeight="1">
      <c r="A508" s="4"/>
      <c r="B508" s="4"/>
      <c r="C508" s="87"/>
      <c r="D508" s="59"/>
      <c r="E508" s="219"/>
      <c r="F508" s="31"/>
      <c r="G508" s="4"/>
      <c r="H508" s="4"/>
      <c r="I508" s="6"/>
      <c r="J508" s="31"/>
      <c r="K508" s="4"/>
      <c r="L508" s="4"/>
      <c r="M508" s="6"/>
      <c r="N508" s="31"/>
      <c r="O508" s="4"/>
      <c r="P508" s="4"/>
      <c r="Q508" s="6"/>
      <c r="R508" s="31"/>
      <c r="S508" s="4"/>
      <c r="T508" s="4"/>
      <c r="U508" s="6"/>
      <c r="V508" s="31"/>
      <c r="W508" s="4"/>
      <c r="X508" s="4"/>
      <c r="Y508" s="6"/>
    </row>
    <row r="509" ht="15.75" customHeight="1">
      <c r="A509" s="4"/>
      <c r="B509" s="4"/>
      <c r="C509" s="87"/>
      <c r="D509" s="59"/>
      <c r="E509" s="219"/>
      <c r="F509" s="31"/>
      <c r="G509" s="4"/>
      <c r="H509" s="4"/>
      <c r="I509" s="6"/>
      <c r="J509" s="31"/>
      <c r="K509" s="4"/>
      <c r="L509" s="4"/>
      <c r="M509" s="6"/>
      <c r="N509" s="31"/>
      <c r="O509" s="4"/>
      <c r="P509" s="4"/>
      <c r="Q509" s="6"/>
      <c r="R509" s="31"/>
      <c r="S509" s="4"/>
      <c r="T509" s="4"/>
      <c r="U509" s="6"/>
      <c r="V509" s="31"/>
      <c r="W509" s="4"/>
      <c r="X509" s="4"/>
      <c r="Y509" s="6"/>
    </row>
    <row r="510" ht="15.75" customHeight="1">
      <c r="A510" s="4"/>
      <c r="B510" s="4"/>
      <c r="C510" s="87"/>
      <c r="D510" s="59"/>
      <c r="E510" s="219"/>
      <c r="F510" s="31"/>
      <c r="G510" s="4"/>
      <c r="H510" s="4"/>
      <c r="I510" s="6"/>
      <c r="J510" s="31"/>
      <c r="K510" s="4"/>
      <c r="L510" s="4"/>
      <c r="M510" s="6"/>
      <c r="N510" s="31"/>
      <c r="O510" s="4"/>
      <c r="P510" s="4"/>
      <c r="Q510" s="6"/>
      <c r="R510" s="31"/>
      <c r="S510" s="4"/>
      <c r="T510" s="4"/>
      <c r="U510" s="6"/>
      <c r="V510" s="31"/>
      <c r="W510" s="4"/>
      <c r="X510" s="4"/>
      <c r="Y510" s="6"/>
    </row>
    <row r="511" ht="15.75" customHeight="1">
      <c r="A511" s="4"/>
      <c r="B511" s="4"/>
      <c r="C511" s="87"/>
      <c r="D511" s="59"/>
      <c r="E511" s="219"/>
      <c r="F511" s="31"/>
      <c r="G511" s="4"/>
      <c r="H511" s="4"/>
      <c r="I511" s="6"/>
      <c r="J511" s="31"/>
      <c r="K511" s="4"/>
      <c r="L511" s="4"/>
      <c r="M511" s="6"/>
      <c r="N511" s="31"/>
      <c r="O511" s="4"/>
      <c r="P511" s="4"/>
      <c r="Q511" s="6"/>
      <c r="R511" s="31"/>
      <c r="S511" s="4"/>
      <c r="T511" s="4"/>
      <c r="U511" s="6"/>
      <c r="V511" s="31"/>
      <c r="W511" s="4"/>
      <c r="X511" s="4"/>
      <c r="Y511" s="6"/>
    </row>
    <row r="512" ht="15.75" customHeight="1">
      <c r="A512" s="4"/>
      <c r="B512" s="4"/>
      <c r="C512" s="87"/>
      <c r="D512" s="59"/>
      <c r="E512" s="219"/>
      <c r="F512" s="31"/>
      <c r="G512" s="4"/>
      <c r="H512" s="4"/>
      <c r="I512" s="6"/>
      <c r="J512" s="31"/>
      <c r="K512" s="4"/>
      <c r="L512" s="4"/>
      <c r="M512" s="6"/>
      <c r="N512" s="31"/>
      <c r="O512" s="4"/>
      <c r="P512" s="4"/>
      <c r="Q512" s="6"/>
      <c r="R512" s="31"/>
      <c r="S512" s="4"/>
      <c r="T512" s="4"/>
      <c r="U512" s="6"/>
      <c r="V512" s="31"/>
      <c r="W512" s="4"/>
      <c r="X512" s="4"/>
      <c r="Y512" s="6"/>
    </row>
    <row r="513" ht="15.75" customHeight="1">
      <c r="A513" s="4"/>
      <c r="B513" s="4"/>
      <c r="C513" s="87"/>
      <c r="D513" s="59"/>
      <c r="E513" s="219"/>
      <c r="F513" s="31"/>
      <c r="G513" s="4"/>
      <c r="H513" s="4"/>
      <c r="I513" s="6"/>
      <c r="J513" s="31"/>
      <c r="K513" s="4"/>
      <c r="L513" s="4"/>
      <c r="M513" s="6"/>
      <c r="N513" s="31"/>
      <c r="O513" s="4"/>
      <c r="P513" s="4"/>
      <c r="Q513" s="6"/>
      <c r="R513" s="31"/>
      <c r="S513" s="4"/>
      <c r="T513" s="4"/>
      <c r="U513" s="6"/>
      <c r="V513" s="31"/>
      <c r="W513" s="4"/>
      <c r="X513" s="4"/>
      <c r="Y513" s="6"/>
    </row>
    <row r="514" ht="15.75" customHeight="1">
      <c r="A514" s="4"/>
      <c r="B514" s="4"/>
      <c r="C514" s="87"/>
      <c r="D514" s="59"/>
      <c r="E514" s="219"/>
      <c r="F514" s="31"/>
      <c r="G514" s="4"/>
      <c r="H514" s="4"/>
      <c r="I514" s="6"/>
      <c r="J514" s="31"/>
      <c r="K514" s="4"/>
      <c r="L514" s="4"/>
      <c r="M514" s="6"/>
      <c r="N514" s="31"/>
      <c r="O514" s="4"/>
      <c r="P514" s="4"/>
      <c r="Q514" s="6"/>
      <c r="R514" s="31"/>
      <c r="S514" s="4"/>
      <c r="T514" s="4"/>
      <c r="U514" s="6"/>
      <c r="V514" s="31"/>
      <c r="W514" s="4"/>
      <c r="X514" s="4"/>
      <c r="Y514" s="6"/>
    </row>
    <row r="515" ht="15.75" customHeight="1">
      <c r="A515" s="4"/>
      <c r="B515" s="4"/>
      <c r="C515" s="87"/>
      <c r="D515" s="59"/>
      <c r="E515" s="219"/>
      <c r="F515" s="31"/>
      <c r="G515" s="4"/>
      <c r="H515" s="4"/>
      <c r="I515" s="6"/>
      <c r="J515" s="31"/>
      <c r="K515" s="4"/>
      <c r="L515" s="4"/>
      <c r="M515" s="6"/>
      <c r="N515" s="31"/>
      <c r="O515" s="4"/>
      <c r="P515" s="4"/>
      <c r="Q515" s="6"/>
      <c r="R515" s="31"/>
      <c r="S515" s="4"/>
      <c r="T515" s="4"/>
      <c r="U515" s="6"/>
      <c r="V515" s="31"/>
      <c r="W515" s="4"/>
      <c r="X515" s="4"/>
      <c r="Y515" s="6"/>
    </row>
    <row r="516" ht="15.75" customHeight="1">
      <c r="A516" s="4"/>
      <c r="B516" s="4"/>
      <c r="C516" s="87"/>
      <c r="D516" s="59"/>
      <c r="E516" s="219"/>
      <c r="F516" s="31"/>
      <c r="G516" s="4"/>
      <c r="H516" s="4"/>
      <c r="I516" s="6"/>
      <c r="J516" s="31"/>
      <c r="K516" s="4"/>
      <c r="L516" s="4"/>
      <c r="M516" s="6"/>
      <c r="N516" s="31"/>
      <c r="O516" s="4"/>
      <c r="P516" s="4"/>
      <c r="Q516" s="6"/>
      <c r="R516" s="31"/>
      <c r="S516" s="4"/>
      <c r="T516" s="4"/>
      <c r="U516" s="6"/>
      <c r="V516" s="31"/>
      <c r="W516" s="4"/>
      <c r="X516" s="4"/>
      <c r="Y516" s="6"/>
    </row>
    <row r="517" ht="15.75" customHeight="1">
      <c r="A517" s="4"/>
      <c r="B517" s="4"/>
      <c r="C517" s="87"/>
      <c r="D517" s="59"/>
      <c r="E517" s="219"/>
      <c r="F517" s="31"/>
      <c r="G517" s="4"/>
      <c r="H517" s="4"/>
      <c r="I517" s="6"/>
      <c r="J517" s="31"/>
      <c r="K517" s="4"/>
      <c r="L517" s="4"/>
      <c r="M517" s="6"/>
      <c r="N517" s="31"/>
      <c r="O517" s="4"/>
      <c r="P517" s="4"/>
      <c r="Q517" s="6"/>
      <c r="R517" s="31"/>
      <c r="S517" s="4"/>
      <c r="T517" s="4"/>
      <c r="U517" s="6"/>
      <c r="V517" s="31"/>
      <c r="W517" s="4"/>
      <c r="X517" s="4"/>
      <c r="Y517" s="6"/>
    </row>
    <row r="518" ht="15.75" customHeight="1">
      <c r="A518" s="4"/>
      <c r="B518" s="4"/>
      <c r="C518" s="87"/>
      <c r="D518" s="59"/>
      <c r="E518" s="219"/>
      <c r="F518" s="31"/>
      <c r="G518" s="4"/>
      <c r="H518" s="4"/>
      <c r="I518" s="6"/>
      <c r="J518" s="31"/>
      <c r="K518" s="4"/>
      <c r="L518" s="4"/>
      <c r="M518" s="6"/>
      <c r="N518" s="31"/>
      <c r="O518" s="4"/>
      <c r="P518" s="4"/>
      <c r="Q518" s="6"/>
      <c r="R518" s="31"/>
      <c r="S518" s="4"/>
      <c r="T518" s="4"/>
      <c r="U518" s="6"/>
      <c r="V518" s="31"/>
      <c r="W518" s="4"/>
      <c r="X518" s="4"/>
      <c r="Y518" s="6"/>
    </row>
    <row r="519" ht="15.75" customHeight="1">
      <c r="A519" s="4"/>
      <c r="B519" s="4"/>
      <c r="C519" s="87"/>
      <c r="D519" s="59"/>
      <c r="E519" s="219"/>
      <c r="F519" s="31"/>
      <c r="G519" s="4"/>
      <c r="H519" s="4"/>
      <c r="I519" s="6"/>
      <c r="J519" s="31"/>
      <c r="K519" s="4"/>
      <c r="L519" s="4"/>
      <c r="M519" s="6"/>
      <c r="N519" s="31"/>
      <c r="O519" s="4"/>
      <c r="P519" s="4"/>
      <c r="Q519" s="6"/>
      <c r="R519" s="31"/>
      <c r="S519" s="4"/>
      <c r="T519" s="4"/>
      <c r="U519" s="6"/>
      <c r="V519" s="31"/>
      <c r="W519" s="4"/>
      <c r="X519" s="4"/>
      <c r="Y519" s="6"/>
    </row>
    <row r="520" ht="15.75" customHeight="1">
      <c r="A520" s="4"/>
      <c r="B520" s="4"/>
      <c r="C520" s="87"/>
      <c r="D520" s="59"/>
      <c r="E520" s="219"/>
      <c r="F520" s="31"/>
      <c r="G520" s="4"/>
      <c r="H520" s="4"/>
      <c r="I520" s="6"/>
      <c r="J520" s="31"/>
      <c r="K520" s="4"/>
      <c r="L520" s="4"/>
      <c r="M520" s="6"/>
      <c r="N520" s="31"/>
      <c r="O520" s="4"/>
      <c r="P520" s="4"/>
      <c r="Q520" s="6"/>
      <c r="R520" s="31"/>
      <c r="S520" s="4"/>
      <c r="T520" s="4"/>
      <c r="U520" s="6"/>
      <c r="V520" s="31"/>
      <c r="W520" s="4"/>
      <c r="X520" s="4"/>
      <c r="Y520" s="6"/>
    </row>
    <row r="521" ht="15.75" customHeight="1">
      <c r="A521" s="4"/>
      <c r="B521" s="4"/>
      <c r="C521" s="87"/>
      <c r="D521" s="59"/>
      <c r="E521" s="219"/>
      <c r="F521" s="31"/>
      <c r="G521" s="4"/>
      <c r="H521" s="4"/>
      <c r="I521" s="6"/>
      <c r="J521" s="31"/>
      <c r="K521" s="4"/>
      <c r="L521" s="4"/>
      <c r="M521" s="6"/>
      <c r="N521" s="31"/>
      <c r="O521" s="4"/>
      <c r="P521" s="4"/>
      <c r="Q521" s="6"/>
      <c r="R521" s="31"/>
      <c r="S521" s="4"/>
      <c r="T521" s="4"/>
      <c r="U521" s="6"/>
      <c r="V521" s="31"/>
      <c r="W521" s="4"/>
      <c r="X521" s="4"/>
      <c r="Y521" s="6"/>
    </row>
    <row r="522" ht="15.75" customHeight="1">
      <c r="A522" s="4"/>
      <c r="B522" s="4"/>
      <c r="C522" s="87"/>
      <c r="D522" s="59"/>
      <c r="E522" s="219"/>
      <c r="F522" s="31"/>
      <c r="G522" s="4"/>
      <c r="H522" s="4"/>
      <c r="I522" s="6"/>
      <c r="J522" s="31"/>
      <c r="K522" s="4"/>
      <c r="L522" s="4"/>
      <c r="M522" s="6"/>
      <c r="N522" s="31"/>
      <c r="O522" s="4"/>
      <c r="P522" s="4"/>
      <c r="Q522" s="6"/>
      <c r="R522" s="31"/>
      <c r="S522" s="4"/>
      <c r="T522" s="4"/>
      <c r="U522" s="6"/>
      <c r="V522" s="31"/>
      <c r="W522" s="4"/>
      <c r="X522" s="4"/>
      <c r="Y522" s="6"/>
    </row>
    <row r="523" ht="15.75" customHeight="1">
      <c r="A523" s="4"/>
      <c r="B523" s="4"/>
      <c r="C523" s="87"/>
      <c r="D523" s="59"/>
      <c r="E523" s="219"/>
      <c r="F523" s="31"/>
      <c r="G523" s="4"/>
      <c r="H523" s="4"/>
      <c r="I523" s="6"/>
      <c r="J523" s="31"/>
      <c r="K523" s="4"/>
      <c r="L523" s="4"/>
      <c r="M523" s="6"/>
      <c r="N523" s="31"/>
      <c r="O523" s="4"/>
      <c r="P523" s="4"/>
      <c r="Q523" s="6"/>
      <c r="R523" s="31"/>
      <c r="S523" s="4"/>
      <c r="T523" s="4"/>
      <c r="U523" s="6"/>
      <c r="V523" s="31"/>
      <c r="W523" s="4"/>
      <c r="X523" s="4"/>
      <c r="Y523" s="6"/>
    </row>
    <row r="524" ht="15.75" customHeight="1">
      <c r="A524" s="4"/>
      <c r="B524" s="4"/>
      <c r="C524" s="87"/>
      <c r="D524" s="59"/>
      <c r="E524" s="219"/>
      <c r="F524" s="31"/>
      <c r="G524" s="4"/>
      <c r="H524" s="4"/>
      <c r="I524" s="6"/>
      <c r="J524" s="31"/>
      <c r="K524" s="4"/>
      <c r="L524" s="4"/>
      <c r="M524" s="6"/>
      <c r="N524" s="31"/>
      <c r="O524" s="4"/>
      <c r="P524" s="4"/>
      <c r="Q524" s="6"/>
      <c r="R524" s="31"/>
      <c r="S524" s="4"/>
      <c r="T524" s="4"/>
      <c r="U524" s="6"/>
      <c r="V524" s="31"/>
      <c r="W524" s="4"/>
      <c r="X524" s="4"/>
      <c r="Y524" s="6"/>
    </row>
    <row r="525" ht="15.75" customHeight="1">
      <c r="A525" s="4"/>
      <c r="B525" s="4"/>
      <c r="C525" s="87"/>
      <c r="D525" s="59"/>
      <c r="E525" s="219"/>
      <c r="F525" s="31"/>
      <c r="G525" s="4"/>
      <c r="H525" s="4"/>
      <c r="I525" s="6"/>
      <c r="J525" s="31"/>
      <c r="K525" s="4"/>
      <c r="L525" s="4"/>
      <c r="M525" s="6"/>
      <c r="N525" s="31"/>
      <c r="O525" s="4"/>
      <c r="P525" s="4"/>
      <c r="Q525" s="6"/>
      <c r="R525" s="31"/>
      <c r="S525" s="4"/>
      <c r="T525" s="4"/>
      <c r="U525" s="6"/>
      <c r="V525" s="31"/>
      <c r="W525" s="4"/>
      <c r="X525" s="4"/>
      <c r="Y525" s="6"/>
    </row>
    <row r="526" ht="15.75" customHeight="1">
      <c r="A526" s="4"/>
      <c r="B526" s="4"/>
      <c r="C526" s="87"/>
      <c r="D526" s="59"/>
      <c r="E526" s="219"/>
      <c r="F526" s="31"/>
      <c r="G526" s="4"/>
      <c r="H526" s="4"/>
      <c r="I526" s="6"/>
      <c r="J526" s="31"/>
      <c r="K526" s="4"/>
      <c r="L526" s="4"/>
      <c r="M526" s="6"/>
      <c r="N526" s="31"/>
      <c r="O526" s="4"/>
      <c r="P526" s="4"/>
      <c r="Q526" s="6"/>
      <c r="R526" s="31"/>
      <c r="S526" s="4"/>
      <c r="T526" s="4"/>
      <c r="U526" s="6"/>
      <c r="V526" s="31"/>
      <c r="W526" s="4"/>
      <c r="X526" s="4"/>
      <c r="Y526" s="6"/>
    </row>
    <row r="527" ht="15.75" customHeight="1">
      <c r="A527" s="4"/>
      <c r="B527" s="4"/>
      <c r="C527" s="87"/>
      <c r="D527" s="59"/>
      <c r="E527" s="219"/>
      <c r="F527" s="31"/>
      <c r="G527" s="4"/>
      <c r="H527" s="4"/>
      <c r="I527" s="6"/>
      <c r="J527" s="31"/>
      <c r="K527" s="4"/>
      <c r="L527" s="4"/>
      <c r="M527" s="6"/>
      <c r="N527" s="31"/>
      <c r="O527" s="4"/>
      <c r="P527" s="4"/>
      <c r="Q527" s="6"/>
      <c r="R527" s="31"/>
      <c r="S527" s="4"/>
      <c r="T527" s="4"/>
      <c r="U527" s="6"/>
      <c r="V527" s="31"/>
      <c r="W527" s="4"/>
      <c r="X527" s="4"/>
      <c r="Y527" s="6"/>
    </row>
    <row r="528" ht="15.75" customHeight="1">
      <c r="A528" s="4"/>
      <c r="B528" s="4"/>
      <c r="C528" s="87"/>
      <c r="D528" s="59"/>
      <c r="E528" s="219"/>
      <c r="F528" s="31"/>
      <c r="G528" s="4"/>
      <c r="H528" s="4"/>
      <c r="I528" s="6"/>
      <c r="J528" s="31"/>
      <c r="K528" s="4"/>
      <c r="L528" s="4"/>
      <c r="M528" s="6"/>
      <c r="N528" s="31"/>
      <c r="O528" s="4"/>
      <c r="P528" s="4"/>
      <c r="Q528" s="6"/>
      <c r="R528" s="31"/>
      <c r="S528" s="4"/>
      <c r="T528" s="4"/>
      <c r="U528" s="6"/>
      <c r="V528" s="31"/>
      <c r="W528" s="4"/>
      <c r="X528" s="4"/>
      <c r="Y528" s="6"/>
    </row>
    <row r="529" ht="15.75" customHeight="1">
      <c r="A529" s="4"/>
      <c r="B529" s="4"/>
      <c r="C529" s="87"/>
      <c r="D529" s="59"/>
      <c r="E529" s="219"/>
      <c r="F529" s="31"/>
      <c r="G529" s="4"/>
      <c r="H529" s="4"/>
      <c r="I529" s="6"/>
      <c r="J529" s="31"/>
      <c r="K529" s="4"/>
      <c r="L529" s="4"/>
      <c r="M529" s="6"/>
      <c r="N529" s="31"/>
      <c r="O529" s="4"/>
      <c r="P529" s="4"/>
      <c r="Q529" s="6"/>
      <c r="R529" s="31"/>
      <c r="S529" s="4"/>
      <c r="T529" s="4"/>
      <c r="U529" s="6"/>
      <c r="V529" s="31"/>
      <c r="W529" s="4"/>
      <c r="X529" s="4"/>
      <c r="Y529" s="6"/>
    </row>
    <row r="530" ht="15.75" customHeight="1">
      <c r="A530" s="4"/>
      <c r="B530" s="4"/>
      <c r="C530" s="87"/>
      <c r="D530" s="59"/>
      <c r="E530" s="219"/>
      <c r="F530" s="31"/>
      <c r="G530" s="4"/>
      <c r="H530" s="4"/>
      <c r="I530" s="6"/>
      <c r="J530" s="31"/>
      <c r="K530" s="4"/>
      <c r="L530" s="4"/>
      <c r="M530" s="6"/>
      <c r="N530" s="31"/>
      <c r="O530" s="4"/>
      <c r="P530" s="4"/>
      <c r="Q530" s="6"/>
      <c r="R530" s="31"/>
      <c r="S530" s="4"/>
      <c r="T530" s="4"/>
      <c r="U530" s="6"/>
      <c r="V530" s="31"/>
      <c r="W530" s="4"/>
      <c r="X530" s="4"/>
      <c r="Y530" s="6"/>
    </row>
    <row r="531" ht="15.75" customHeight="1">
      <c r="A531" s="4"/>
      <c r="B531" s="4"/>
      <c r="C531" s="87"/>
      <c r="D531" s="59"/>
      <c r="E531" s="219"/>
      <c r="F531" s="31"/>
      <c r="G531" s="4"/>
      <c r="H531" s="4"/>
      <c r="I531" s="6"/>
      <c r="J531" s="31"/>
      <c r="K531" s="4"/>
      <c r="L531" s="4"/>
      <c r="M531" s="6"/>
      <c r="N531" s="31"/>
      <c r="O531" s="4"/>
      <c r="P531" s="4"/>
      <c r="Q531" s="6"/>
      <c r="R531" s="31"/>
      <c r="S531" s="4"/>
      <c r="T531" s="4"/>
      <c r="U531" s="6"/>
      <c r="V531" s="31"/>
      <c r="W531" s="4"/>
      <c r="X531" s="4"/>
      <c r="Y531" s="6"/>
    </row>
    <row r="532" ht="15.75" customHeight="1">
      <c r="A532" s="4"/>
      <c r="B532" s="4"/>
      <c r="C532" s="87"/>
      <c r="D532" s="59"/>
      <c r="E532" s="219"/>
      <c r="F532" s="31"/>
      <c r="G532" s="4"/>
      <c r="H532" s="4"/>
      <c r="I532" s="6"/>
      <c r="J532" s="31"/>
      <c r="K532" s="4"/>
      <c r="L532" s="4"/>
      <c r="M532" s="6"/>
      <c r="N532" s="31"/>
      <c r="O532" s="4"/>
      <c r="P532" s="4"/>
      <c r="Q532" s="6"/>
      <c r="R532" s="31"/>
      <c r="S532" s="4"/>
      <c r="T532" s="4"/>
      <c r="U532" s="6"/>
      <c r="V532" s="31"/>
      <c r="W532" s="4"/>
      <c r="X532" s="4"/>
      <c r="Y532" s="6"/>
    </row>
    <row r="533" ht="15.75" customHeight="1">
      <c r="A533" s="4"/>
      <c r="B533" s="4"/>
      <c r="C533" s="87"/>
      <c r="D533" s="59"/>
      <c r="E533" s="219"/>
      <c r="F533" s="31"/>
      <c r="G533" s="4"/>
      <c r="H533" s="4"/>
      <c r="I533" s="6"/>
      <c r="J533" s="31"/>
      <c r="K533" s="4"/>
      <c r="L533" s="4"/>
      <c r="M533" s="6"/>
      <c r="N533" s="31"/>
      <c r="O533" s="4"/>
      <c r="P533" s="4"/>
      <c r="Q533" s="6"/>
      <c r="R533" s="31"/>
      <c r="S533" s="4"/>
      <c r="T533" s="4"/>
      <c r="U533" s="6"/>
      <c r="V533" s="31"/>
      <c r="W533" s="4"/>
      <c r="X533" s="4"/>
      <c r="Y533" s="6"/>
    </row>
    <row r="534" ht="15.75" customHeight="1">
      <c r="A534" s="4"/>
      <c r="B534" s="4"/>
      <c r="C534" s="87"/>
      <c r="D534" s="59"/>
      <c r="E534" s="219"/>
      <c r="F534" s="31"/>
      <c r="G534" s="4"/>
      <c r="H534" s="4"/>
      <c r="I534" s="6"/>
      <c r="J534" s="31"/>
      <c r="K534" s="4"/>
      <c r="L534" s="4"/>
      <c r="M534" s="6"/>
      <c r="N534" s="31"/>
      <c r="O534" s="4"/>
      <c r="P534" s="4"/>
      <c r="Q534" s="6"/>
      <c r="R534" s="31"/>
      <c r="S534" s="4"/>
      <c r="T534" s="4"/>
      <c r="U534" s="6"/>
      <c r="V534" s="31"/>
      <c r="W534" s="4"/>
      <c r="X534" s="4"/>
      <c r="Y534" s="6"/>
    </row>
    <row r="535" ht="15.75" customHeight="1">
      <c r="A535" s="4"/>
      <c r="B535" s="4"/>
      <c r="C535" s="87"/>
      <c r="D535" s="59"/>
      <c r="E535" s="219"/>
      <c r="F535" s="31"/>
      <c r="G535" s="4"/>
      <c r="H535" s="4"/>
      <c r="I535" s="6"/>
      <c r="J535" s="31"/>
      <c r="K535" s="4"/>
      <c r="L535" s="4"/>
      <c r="M535" s="6"/>
      <c r="N535" s="31"/>
      <c r="O535" s="4"/>
      <c r="P535" s="4"/>
      <c r="Q535" s="6"/>
      <c r="R535" s="31"/>
      <c r="S535" s="4"/>
      <c r="T535" s="4"/>
      <c r="U535" s="6"/>
      <c r="V535" s="31"/>
      <c r="W535" s="4"/>
      <c r="X535" s="4"/>
      <c r="Y535" s="6"/>
    </row>
    <row r="536" ht="15.75" customHeight="1">
      <c r="A536" s="4"/>
      <c r="B536" s="4"/>
      <c r="C536" s="87"/>
      <c r="D536" s="59"/>
      <c r="E536" s="219"/>
      <c r="F536" s="31"/>
      <c r="G536" s="4"/>
      <c r="H536" s="4"/>
      <c r="I536" s="6"/>
      <c r="J536" s="31"/>
      <c r="K536" s="4"/>
      <c r="L536" s="4"/>
      <c r="M536" s="6"/>
      <c r="N536" s="31"/>
      <c r="O536" s="4"/>
      <c r="P536" s="4"/>
      <c r="Q536" s="6"/>
      <c r="R536" s="31"/>
      <c r="S536" s="4"/>
      <c r="T536" s="4"/>
      <c r="U536" s="6"/>
      <c r="V536" s="31"/>
      <c r="W536" s="4"/>
      <c r="X536" s="4"/>
      <c r="Y536" s="6"/>
    </row>
    <row r="537" ht="15.75" customHeight="1">
      <c r="A537" s="4"/>
      <c r="B537" s="4"/>
      <c r="C537" s="87"/>
      <c r="D537" s="59"/>
      <c r="E537" s="219"/>
      <c r="F537" s="31"/>
      <c r="G537" s="4"/>
      <c r="H537" s="4"/>
      <c r="I537" s="6"/>
      <c r="J537" s="31"/>
      <c r="K537" s="4"/>
      <c r="L537" s="4"/>
      <c r="M537" s="6"/>
      <c r="N537" s="31"/>
      <c r="O537" s="4"/>
      <c r="P537" s="4"/>
      <c r="Q537" s="6"/>
      <c r="R537" s="31"/>
      <c r="S537" s="4"/>
      <c r="T537" s="4"/>
      <c r="U537" s="6"/>
      <c r="V537" s="31"/>
      <c r="W537" s="4"/>
      <c r="X537" s="4"/>
      <c r="Y537" s="6"/>
    </row>
    <row r="538" ht="15.75" customHeight="1">
      <c r="A538" s="4"/>
      <c r="B538" s="4"/>
      <c r="C538" s="87"/>
      <c r="D538" s="59"/>
      <c r="E538" s="219"/>
      <c r="F538" s="31"/>
      <c r="G538" s="4"/>
      <c r="H538" s="4"/>
      <c r="I538" s="6"/>
      <c r="J538" s="31"/>
      <c r="K538" s="4"/>
      <c r="L538" s="4"/>
      <c r="M538" s="6"/>
      <c r="N538" s="31"/>
      <c r="O538" s="4"/>
      <c r="P538" s="4"/>
      <c r="Q538" s="6"/>
      <c r="R538" s="31"/>
      <c r="S538" s="4"/>
      <c r="T538" s="4"/>
      <c r="U538" s="6"/>
      <c r="V538" s="31"/>
      <c r="W538" s="4"/>
      <c r="X538" s="4"/>
      <c r="Y538" s="6"/>
    </row>
    <row r="539" ht="15.75" customHeight="1">
      <c r="A539" s="4"/>
      <c r="B539" s="4"/>
      <c r="C539" s="87"/>
      <c r="D539" s="59"/>
      <c r="E539" s="219"/>
      <c r="F539" s="31"/>
      <c r="G539" s="4"/>
      <c r="H539" s="4"/>
      <c r="I539" s="6"/>
      <c r="J539" s="31"/>
      <c r="K539" s="4"/>
      <c r="L539" s="4"/>
      <c r="M539" s="6"/>
      <c r="N539" s="31"/>
      <c r="O539" s="4"/>
      <c r="P539" s="4"/>
      <c r="Q539" s="6"/>
      <c r="R539" s="31"/>
      <c r="S539" s="4"/>
      <c r="T539" s="4"/>
      <c r="U539" s="6"/>
      <c r="V539" s="31"/>
      <c r="W539" s="4"/>
      <c r="X539" s="4"/>
      <c r="Y539" s="6"/>
    </row>
    <row r="540" ht="15.75" customHeight="1">
      <c r="A540" s="4"/>
      <c r="B540" s="4"/>
      <c r="C540" s="87"/>
      <c r="D540" s="59"/>
      <c r="E540" s="219"/>
      <c r="F540" s="31"/>
      <c r="G540" s="4"/>
      <c r="H540" s="4"/>
      <c r="I540" s="6"/>
      <c r="J540" s="31"/>
      <c r="K540" s="4"/>
      <c r="L540" s="4"/>
      <c r="M540" s="6"/>
      <c r="N540" s="31"/>
      <c r="O540" s="4"/>
      <c r="P540" s="4"/>
      <c r="Q540" s="6"/>
      <c r="R540" s="31"/>
      <c r="S540" s="4"/>
      <c r="T540" s="4"/>
      <c r="U540" s="6"/>
      <c r="V540" s="31"/>
      <c r="W540" s="4"/>
      <c r="X540" s="4"/>
      <c r="Y540" s="6"/>
    </row>
    <row r="541" ht="15.75" customHeight="1">
      <c r="A541" s="4"/>
      <c r="B541" s="4"/>
      <c r="C541" s="87"/>
      <c r="D541" s="59"/>
      <c r="E541" s="219"/>
      <c r="F541" s="31"/>
      <c r="G541" s="4"/>
      <c r="H541" s="4"/>
      <c r="I541" s="6"/>
      <c r="J541" s="31"/>
      <c r="K541" s="4"/>
      <c r="L541" s="4"/>
      <c r="M541" s="6"/>
      <c r="N541" s="31"/>
      <c r="O541" s="4"/>
      <c r="P541" s="4"/>
      <c r="Q541" s="6"/>
      <c r="R541" s="31"/>
      <c r="S541" s="4"/>
      <c r="T541" s="4"/>
      <c r="U541" s="6"/>
      <c r="V541" s="31"/>
      <c r="W541" s="4"/>
      <c r="X541" s="4"/>
      <c r="Y541" s="6"/>
    </row>
    <row r="542" ht="15.75" customHeight="1">
      <c r="A542" s="4"/>
      <c r="B542" s="4"/>
      <c r="C542" s="87"/>
      <c r="D542" s="59"/>
      <c r="E542" s="219"/>
      <c r="F542" s="31"/>
      <c r="G542" s="4"/>
      <c r="H542" s="4"/>
      <c r="I542" s="6"/>
      <c r="J542" s="31"/>
      <c r="K542" s="4"/>
      <c r="L542" s="4"/>
      <c r="M542" s="6"/>
      <c r="N542" s="31"/>
      <c r="O542" s="4"/>
      <c r="P542" s="4"/>
      <c r="Q542" s="6"/>
      <c r="R542" s="31"/>
      <c r="S542" s="4"/>
      <c r="T542" s="4"/>
      <c r="U542" s="6"/>
      <c r="V542" s="31"/>
      <c r="W542" s="4"/>
      <c r="X542" s="4"/>
      <c r="Y542" s="6"/>
    </row>
    <row r="543" ht="15.75" customHeight="1">
      <c r="A543" s="4"/>
      <c r="B543" s="4"/>
      <c r="C543" s="87"/>
      <c r="D543" s="59"/>
      <c r="E543" s="219"/>
      <c r="F543" s="31"/>
      <c r="G543" s="4"/>
      <c r="H543" s="4"/>
      <c r="I543" s="6"/>
      <c r="J543" s="31"/>
      <c r="K543" s="4"/>
      <c r="L543" s="4"/>
      <c r="M543" s="6"/>
      <c r="N543" s="31"/>
      <c r="O543" s="4"/>
      <c r="P543" s="4"/>
      <c r="Q543" s="6"/>
      <c r="R543" s="31"/>
      <c r="S543" s="4"/>
      <c r="T543" s="4"/>
      <c r="U543" s="6"/>
      <c r="V543" s="31"/>
      <c r="W543" s="4"/>
      <c r="X543" s="4"/>
      <c r="Y543" s="6"/>
    </row>
    <row r="544" ht="15.75" customHeight="1">
      <c r="A544" s="4"/>
      <c r="B544" s="4"/>
      <c r="C544" s="87"/>
      <c r="D544" s="59"/>
      <c r="E544" s="219"/>
      <c r="F544" s="31"/>
      <c r="G544" s="4"/>
      <c r="H544" s="4"/>
      <c r="I544" s="6"/>
      <c r="J544" s="31"/>
      <c r="K544" s="4"/>
      <c r="L544" s="4"/>
      <c r="M544" s="6"/>
      <c r="N544" s="31"/>
      <c r="O544" s="4"/>
      <c r="P544" s="4"/>
      <c r="Q544" s="6"/>
      <c r="R544" s="31"/>
      <c r="S544" s="4"/>
      <c r="T544" s="4"/>
      <c r="U544" s="6"/>
      <c r="V544" s="31"/>
      <c r="W544" s="4"/>
      <c r="X544" s="4"/>
      <c r="Y544" s="6"/>
    </row>
    <row r="545" ht="15.75" customHeight="1">
      <c r="A545" s="4"/>
      <c r="B545" s="4"/>
      <c r="C545" s="87"/>
      <c r="D545" s="59"/>
      <c r="E545" s="219"/>
      <c r="F545" s="31"/>
      <c r="G545" s="4"/>
      <c r="H545" s="4"/>
      <c r="I545" s="6"/>
      <c r="J545" s="31"/>
      <c r="K545" s="4"/>
      <c r="L545" s="4"/>
      <c r="M545" s="6"/>
      <c r="N545" s="31"/>
      <c r="O545" s="4"/>
      <c r="P545" s="4"/>
      <c r="Q545" s="6"/>
      <c r="R545" s="31"/>
      <c r="S545" s="4"/>
      <c r="T545" s="4"/>
      <c r="U545" s="6"/>
      <c r="V545" s="31"/>
      <c r="W545" s="4"/>
      <c r="X545" s="4"/>
      <c r="Y545" s="6"/>
    </row>
    <row r="546" ht="15.75" customHeight="1">
      <c r="A546" s="4"/>
      <c r="B546" s="4"/>
      <c r="C546" s="87"/>
      <c r="D546" s="59"/>
      <c r="E546" s="219"/>
      <c r="F546" s="31"/>
      <c r="G546" s="4"/>
      <c r="H546" s="4"/>
      <c r="I546" s="6"/>
      <c r="J546" s="31"/>
      <c r="K546" s="4"/>
      <c r="L546" s="4"/>
      <c r="M546" s="6"/>
      <c r="N546" s="31"/>
      <c r="O546" s="4"/>
      <c r="P546" s="4"/>
      <c r="Q546" s="6"/>
      <c r="R546" s="31"/>
      <c r="S546" s="4"/>
      <c r="T546" s="4"/>
      <c r="U546" s="6"/>
      <c r="V546" s="31"/>
      <c r="W546" s="4"/>
      <c r="X546" s="4"/>
      <c r="Y546" s="6"/>
    </row>
    <row r="547" ht="15.75" customHeight="1">
      <c r="A547" s="4"/>
      <c r="B547" s="4"/>
      <c r="C547" s="87"/>
      <c r="D547" s="59"/>
      <c r="E547" s="219"/>
      <c r="F547" s="31"/>
      <c r="G547" s="4"/>
      <c r="H547" s="4"/>
      <c r="I547" s="6"/>
      <c r="J547" s="31"/>
      <c r="K547" s="4"/>
      <c r="L547" s="4"/>
      <c r="M547" s="6"/>
      <c r="N547" s="31"/>
      <c r="O547" s="4"/>
      <c r="P547" s="4"/>
      <c r="Q547" s="6"/>
      <c r="R547" s="31"/>
      <c r="S547" s="4"/>
      <c r="T547" s="4"/>
      <c r="U547" s="6"/>
      <c r="V547" s="31"/>
      <c r="W547" s="4"/>
      <c r="X547" s="4"/>
      <c r="Y547" s="6"/>
    </row>
    <row r="548" ht="15.75" customHeight="1">
      <c r="A548" s="4"/>
      <c r="B548" s="4"/>
      <c r="C548" s="87"/>
      <c r="D548" s="59"/>
      <c r="E548" s="219"/>
      <c r="F548" s="31"/>
      <c r="G548" s="4"/>
      <c r="H548" s="4"/>
      <c r="I548" s="6"/>
      <c r="J548" s="31"/>
      <c r="K548" s="4"/>
      <c r="L548" s="4"/>
      <c r="M548" s="6"/>
      <c r="N548" s="31"/>
      <c r="O548" s="4"/>
      <c r="P548" s="4"/>
      <c r="Q548" s="6"/>
      <c r="R548" s="31"/>
      <c r="S548" s="4"/>
      <c r="T548" s="4"/>
      <c r="U548" s="6"/>
      <c r="V548" s="31"/>
      <c r="W548" s="4"/>
      <c r="X548" s="4"/>
      <c r="Y548" s="6"/>
    </row>
    <row r="549" ht="15.75" customHeight="1">
      <c r="A549" s="4"/>
      <c r="B549" s="4"/>
      <c r="C549" s="87"/>
      <c r="D549" s="59"/>
      <c r="E549" s="219"/>
      <c r="F549" s="31"/>
      <c r="G549" s="4"/>
      <c r="H549" s="4"/>
      <c r="I549" s="6"/>
      <c r="J549" s="31"/>
      <c r="K549" s="4"/>
      <c r="L549" s="4"/>
      <c r="M549" s="6"/>
      <c r="N549" s="31"/>
      <c r="O549" s="4"/>
      <c r="P549" s="4"/>
      <c r="Q549" s="6"/>
      <c r="R549" s="31"/>
      <c r="S549" s="4"/>
      <c r="T549" s="4"/>
      <c r="U549" s="6"/>
      <c r="V549" s="31"/>
      <c r="W549" s="4"/>
      <c r="X549" s="4"/>
      <c r="Y549" s="6"/>
    </row>
    <row r="550" ht="15.75" customHeight="1">
      <c r="A550" s="4"/>
      <c r="B550" s="4"/>
      <c r="C550" s="87"/>
      <c r="D550" s="59"/>
      <c r="E550" s="219"/>
      <c r="F550" s="31"/>
      <c r="G550" s="4"/>
      <c r="H550" s="4"/>
      <c r="I550" s="6"/>
      <c r="J550" s="31"/>
      <c r="K550" s="4"/>
      <c r="L550" s="4"/>
      <c r="M550" s="6"/>
      <c r="N550" s="31"/>
      <c r="O550" s="4"/>
      <c r="P550" s="4"/>
      <c r="Q550" s="6"/>
      <c r="R550" s="31"/>
      <c r="S550" s="4"/>
      <c r="T550" s="4"/>
      <c r="U550" s="6"/>
      <c r="V550" s="31"/>
      <c r="W550" s="4"/>
      <c r="X550" s="4"/>
      <c r="Y550" s="6"/>
    </row>
    <row r="551" ht="15.75" customHeight="1">
      <c r="A551" s="4"/>
      <c r="B551" s="4"/>
      <c r="C551" s="87"/>
      <c r="D551" s="59"/>
      <c r="E551" s="219"/>
      <c r="F551" s="31"/>
      <c r="G551" s="4"/>
      <c r="H551" s="4"/>
      <c r="I551" s="6"/>
      <c r="J551" s="31"/>
      <c r="K551" s="4"/>
      <c r="L551" s="4"/>
      <c r="M551" s="6"/>
      <c r="N551" s="31"/>
      <c r="O551" s="4"/>
      <c r="P551" s="4"/>
      <c r="Q551" s="6"/>
      <c r="R551" s="31"/>
      <c r="S551" s="4"/>
      <c r="T551" s="4"/>
      <c r="U551" s="6"/>
      <c r="V551" s="31"/>
      <c r="W551" s="4"/>
      <c r="X551" s="4"/>
      <c r="Y551" s="6"/>
    </row>
    <row r="552" ht="15.75" customHeight="1">
      <c r="A552" s="4"/>
      <c r="B552" s="4"/>
      <c r="C552" s="87"/>
      <c r="D552" s="59"/>
      <c r="E552" s="219"/>
      <c r="F552" s="31"/>
      <c r="G552" s="4"/>
      <c r="H552" s="4"/>
      <c r="I552" s="6"/>
      <c r="J552" s="31"/>
      <c r="K552" s="4"/>
      <c r="L552" s="4"/>
      <c r="M552" s="6"/>
      <c r="N552" s="31"/>
      <c r="O552" s="4"/>
      <c r="P552" s="4"/>
      <c r="Q552" s="6"/>
      <c r="R552" s="31"/>
      <c r="S552" s="4"/>
      <c r="T552" s="4"/>
      <c r="U552" s="6"/>
      <c r="V552" s="31"/>
      <c r="W552" s="4"/>
      <c r="X552" s="4"/>
      <c r="Y552" s="6"/>
    </row>
    <row r="553" ht="15.75" customHeight="1">
      <c r="A553" s="4"/>
      <c r="B553" s="4"/>
      <c r="C553" s="87"/>
      <c r="D553" s="59"/>
      <c r="E553" s="219"/>
      <c r="F553" s="31"/>
      <c r="G553" s="4"/>
      <c r="H553" s="4"/>
      <c r="I553" s="6"/>
      <c r="J553" s="31"/>
      <c r="K553" s="4"/>
      <c r="L553" s="4"/>
      <c r="M553" s="6"/>
      <c r="N553" s="31"/>
      <c r="O553" s="4"/>
      <c r="P553" s="4"/>
      <c r="Q553" s="6"/>
      <c r="R553" s="31"/>
      <c r="S553" s="4"/>
      <c r="T553" s="4"/>
      <c r="U553" s="6"/>
      <c r="V553" s="31"/>
      <c r="W553" s="4"/>
      <c r="X553" s="4"/>
      <c r="Y553" s="6"/>
    </row>
    <row r="554" ht="15.75" customHeight="1">
      <c r="A554" s="4"/>
      <c r="B554" s="4"/>
      <c r="C554" s="87"/>
      <c r="D554" s="59"/>
      <c r="E554" s="219"/>
      <c r="F554" s="31"/>
      <c r="G554" s="4"/>
      <c r="H554" s="4"/>
      <c r="I554" s="6"/>
      <c r="J554" s="31"/>
      <c r="K554" s="4"/>
      <c r="L554" s="4"/>
      <c r="M554" s="6"/>
      <c r="N554" s="31"/>
      <c r="O554" s="4"/>
      <c r="P554" s="4"/>
      <c r="Q554" s="6"/>
      <c r="R554" s="31"/>
      <c r="S554" s="4"/>
      <c r="T554" s="4"/>
      <c r="U554" s="6"/>
      <c r="V554" s="31"/>
      <c r="W554" s="4"/>
      <c r="X554" s="4"/>
      <c r="Y554" s="6"/>
    </row>
    <row r="555" ht="15.75" customHeight="1">
      <c r="A555" s="4"/>
      <c r="B555" s="4"/>
      <c r="C555" s="87"/>
      <c r="D555" s="59"/>
      <c r="E555" s="219"/>
      <c r="F555" s="31"/>
      <c r="G555" s="4"/>
      <c r="H555" s="4"/>
      <c r="I555" s="6"/>
      <c r="J555" s="31"/>
      <c r="K555" s="4"/>
      <c r="L555" s="4"/>
      <c r="M555" s="6"/>
      <c r="N555" s="31"/>
      <c r="O555" s="4"/>
      <c r="P555" s="4"/>
      <c r="Q555" s="6"/>
      <c r="R555" s="31"/>
      <c r="S555" s="4"/>
      <c r="T555" s="4"/>
      <c r="U555" s="6"/>
      <c r="V555" s="31"/>
      <c r="W555" s="4"/>
      <c r="X555" s="4"/>
      <c r="Y555" s="6"/>
    </row>
    <row r="556" ht="15.75" customHeight="1">
      <c r="A556" s="4"/>
      <c r="B556" s="4"/>
      <c r="C556" s="87"/>
      <c r="D556" s="59"/>
      <c r="E556" s="219"/>
      <c r="F556" s="31"/>
      <c r="G556" s="4"/>
      <c r="H556" s="4"/>
      <c r="I556" s="6"/>
      <c r="J556" s="31"/>
      <c r="K556" s="4"/>
      <c r="L556" s="4"/>
      <c r="M556" s="6"/>
      <c r="N556" s="31"/>
      <c r="O556" s="4"/>
      <c r="P556" s="4"/>
      <c r="Q556" s="6"/>
      <c r="R556" s="31"/>
      <c r="S556" s="4"/>
      <c r="T556" s="4"/>
      <c r="U556" s="6"/>
      <c r="V556" s="31"/>
      <c r="W556" s="4"/>
      <c r="X556" s="4"/>
      <c r="Y556" s="6"/>
    </row>
    <row r="557" ht="15.75" customHeight="1">
      <c r="A557" s="4"/>
      <c r="B557" s="4"/>
      <c r="C557" s="87"/>
      <c r="D557" s="59"/>
      <c r="E557" s="219"/>
      <c r="F557" s="31"/>
      <c r="G557" s="4"/>
      <c r="H557" s="4"/>
      <c r="I557" s="6"/>
      <c r="J557" s="31"/>
      <c r="K557" s="4"/>
      <c r="L557" s="4"/>
      <c r="M557" s="6"/>
      <c r="N557" s="31"/>
      <c r="O557" s="4"/>
      <c r="P557" s="4"/>
      <c r="Q557" s="6"/>
      <c r="R557" s="31"/>
      <c r="S557" s="4"/>
      <c r="T557" s="4"/>
      <c r="U557" s="6"/>
      <c r="V557" s="31"/>
      <c r="W557" s="4"/>
      <c r="X557" s="4"/>
      <c r="Y557" s="6"/>
    </row>
    <row r="558" ht="15.75" customHeight="1">
      <c r="A558" s="4"/>
      <c r="B558" s="4"/>
      <c r="C558" s="87"/>
      <c r="D558" s="59"/>
      <c r="E558" s="219"/>
      <c r="F558" s="31"/>
      <c r="G558" s="4"/>
      <c r="H558" s="4"/>
      <c r="I558" s="6"/>
      <c r="J558" s="31"/>
      <c r="K558" s="4"/>
      <c r="L558" s="4"/>
      <c r="M558" s="6"/>
      <c r="N558" s="31"/>
      <c r="O558" s="4"/>
      <c r="P558" s="4"/>
      <c r="Q558" s="6"/>
      <c r="R558" s="31"/>
      <c r="S558" s="4"/>
      <c r="T558" s="4"/>
      <c r="U558" s="6"/>
      <c r="V558" s="31"/>
      <c r="W558" s="4"/>
      <c r="X558" s="4"/>
      <c r="Y558" s="6"/>
    </row>
    <row r="559" ht="15.75" customHeight="1">
      <c r="A559" s="4"/>
      <c r="B559" s="4"/>
      <c r="C559" s="87"/>
      <c r="D559" s="59"/>
      <c r="E559" s="219"/>
      <c r="F559" s="31"/>
      <c r="G559" s="4"/>
      <c r="H559" s="4"/>
      <c r="I559" s="6"/>
      <c r="J559" s="31"/>
      <c r="K559" s="4"/>
      <c r="L559" s="4"/>
      <c r="M559" s="6"/>
      <c r="N559" s="31"/>
      <c r="O559" s="4"/>
      <c r="P559" s="4"/>
      <c r="Q559" s="6"/>
      <c r="R559" s="31"/>
      <c r="S559" s="4"/>
      <c r="T559" s="4"/>
      <c r="U559" s="6"/>
      <c r="V559" s="31"/>
      <c r="W559" s="4"/>
      <c r="X559" s="4"/>
      <c r="Y559" s="6"/>
    </row>
    <row r="560" ht="15.75" customHeight="1">
      <c r="A560" s="4"/>
      <c r="B560" s="4"/>
      <c r="C560" s="87"/>
      <c r="D560" s="59"/>
      <c r="E560" s="219"/>
      <c r="F560" s="31"/>
      <c r="G560" s="4"/>
      <c r="H560" s="4"/>
      <c r="I560" s="6"/>
      <c r="J560" s="31"/>
      <c r="K560" s="4"/>
      <c r="L560" s="4"/>
      <c r="M560" s="6"/>
      <c r="N560" s="31"/>
      <c r="O560" s="4"/>
      <c r="P560" s="4"/>
      <c r="Q560" s="6"/>
      <c r="R560" s="31"/>
      <c r="S560" s="4"/>
      <c r="T560" s="4"/>
      <c r="U560" s="6"/>
      <c r="V560" s="31"/>
      <c r="W560" s="4"/>
      <c r="X560" s="4"/>
      <c r="Y560" s="6"/>
    </row>
    <row r="561" ht="15.75" customHeight="1">
      <c r="A561" s="4"/>
      <c r="B561" s="4"/>
      <c r="C561" s="87"/>
      <c r="D561" s="59"/>
      <c r="E561" s="219"/>
      <c r="F561" s="31"/>
      <c r="G561" s="4"/>
      <c r="H561" s="4"/>
      <c r="I561" s="6"/>
      <c r="J561" s="31"/>
      <c r="K561" s="4"/>
      <c r="L561" s="4"/>
      <c r="M561" s="6"/>
      <c r="N561" s="31"/>
      <c r="O561" s="4"/>
      <c r="P561" s="4"/>
      <c r="Q561" s="6"/>
      <c r="R561" s="31"/>
      <c r="S561" s="4"/>
      <c r="T561" s="4"/>
      <c r="U561" s="6"/>
      <c r="V561" s="31"/>
      <c r="W561" s="4"/>
      <c r="X561" s="4"/>
      <c r="Y561" s="6"/>
    </row>
    <row r="562" ht="15.75" customHeight="1">
      <c r="A562" s="4"/>
      <c r="B562" s="4"/>
      <c r="C562" s="87"/>
      <c r="D562" s="59"/>
      <c r="E562" s="219"/>
      <c r="F562" s="31"/>
      <c r="G562" s="4"/>
      <c r="H562" s="4"/>
      <c r="I562" s="6"/>
      <c r="J562" s="31"/>
      <c r="K562" s="4"/>
      <c r="L562" s="4"/>
      <c r="M562" s="6"/>
      <c r="N562" s="31"/>
      <c r="O562" s="4"/>
      <c r="P562" s="4"/>
      <c r="Q562" s="6"/>
      <c r="R562" s="31"/>
      <c r="S562" s="4"/>
      <c r="T562" s="4"/>
      <c r="U562" s="6"/>
      <c r="V562" s="31"/>
      <c r="W562" s="4"/>
      <c r="X562" s="4"/>
      <c r="Y562" s="6"/>
    </row>
    <row r="563" ht="15.75" customHeight="1">
      <c r="A563" s="4"/>
      <c r="B563" s="4"/>
      <c r="C563" s="87"/>
      <c r="D563" s="59"/>
      <c r="E563" s="219"/>
      <c r="F563" s="31"/>
      <c r="G563" s="4"/>
      <c r="H563" s="4"/>
      <c r="I563" s="6"/>
      <c r="J563" s="31"/>
      <c r="K563" s="4"/>
      <c r="L563" s="4"/>
      <c r="M563" s="6"/>
      <c r="N563" s="31"/>
      <c r="O563" s="4"/>
      <c r="P563" s="4"/>
      <c r="Q563" s="6"/>
      <c r="R563" s="31"/>
      <c r="S563" s="4"/>
      <c r="T563" s="4"/>
      <c r="U563" s="6"/>
      <c r="V563" s="31"/>
      <c r="W563" s="4"/>
      <c r="X563" s="4"/>
      <c r="Y563" s="6"/>
    </row>
    <row r="564" ht="15.75" customHeight="1">
      <c r="A564" s="4"/>
      <c r="B564" s="4"/>
      <c r="C564" s="87"/>
      <c r="D564" s="59"/>
      <c r="E564" s="219"/>
      <c r="F564" s="31"/>
      <c r="G564" s="4"/>
      <c r="H564" s="4"/>
      <c r="I564" s="6"/>
      <c r="J564" s="31"/>
      <c r="K564" s="4"/>
      <c r="L564" s="4"/>
      <c r="M564" s="6"/>
      <c r="N564" s="31"/>
      <c r="O564" s="4"/>
      <c r="P564" s="4"/>
      <c r="Q564" s="6"/>
      <c r="R564" s="31"/>
      <c r="S564" s="4"/>
      <c r="T564" s="4"/>
      <c r="U564" s="6"/>
      <c r="V564" s="31"/>
      <c r="W564" s="4"/>
      <c r="X564" s="4"/>
      <c r="Y564" s="6"/>
    </row>
    <row r="565" ht="15.75" customHeight="1">
      <c r="A565" s="4"/>
      <c r="B565" s="4"/>
      <c r="C565" s="87"/>
      <c r="D565" s="59"/>
      <c r="E565" s="219"/>
      <c r="F565" s="31"/>
      <c r="G565" s="4"/>
      <c r="H565" s="4"/>
      <c r="I565" s="6"/>
      <c r="J565" s="31"/>
      <c r="K565" s="4"/>
      <c r="L565" s="4"/>
      <c r="M565" s="6"/>
      <c r="N565" s="31"/>
      <c r="O565" s="4"/>
      <c r="P565" s="4"/>
      <c r="Q565" s="6"/>
      <c r="R565" s="31"/>
      <c r="S565" s="4"/>
      <c r="T565" s="4"/>
      <c r="U565" s="6"/>
      <c r="V565" s="31"/>
      <c r="W565" s="4"/>
      <c r="X565" s="4"/>
      <c r="Y565" s="6"/>
    </row>
    <row r="566" ht="15.75" customHeight="1">
      <c r="A566" s="4"/>
      <c r="B566" s="4"/>
      <c r="C566" s="87"/>
      <c r="D566" s="59"/>
      <c r="E566" s="219"/>
      <c r="F566" s="31"/>
      <c r="G566" s="4"/>
      <c r="H566" s="4"/>
      <c r="I566" s="6"/>
      <c r="J566" s="31"/>
      <c r="K566" s="4"/>
      <c r="L566" s="4"/>
      <c r="M566" s="6"/>
      <c r="N566" s="31"/>
      <c r="O566" s="4"/>
      <c r="P566" s="4"/>
      <c r="Q566" s="6"/>
      <c r="R566" s="31"/>
      <c r="S566" s="4"/>
      <c r="T566" s="4"/>
      <c r="U566" s="6"/>
      <c r="V566" s="31"/>
      <c r="W566" s="4"/>
      <c r="X566" s="4"/>
      <c r="Y566" s="6"/>
    </row>
    <row r="567" ht="15.75" customHeight="1">
      <c r="A567" s="4"/>
      <c r="B567" s="4"/>
      <c r="C567" s="87"/>
      <c r="D567" s="59"/>
      <c r="E567" s="219"/>
      <c r="F567" s="31"/>
      <c r="G567" s="4"/>
      <c r="H567" s="4"/>
      <c r="I567" s="6"/>
      <c r="J567" s="31"/>
      <c r="K567" s="4"/>
      <c r="L567" s="4"/>
      <c r="M567" s="6"/>
      <c r="N567" s="31"/>
      <c r="O567" s="4"/>
      <c r="P567" s="4"/>
      <c r="Q567" s="6"/>
      <c r="R567" s="31"/>
      <c r="S567" s="4"/>
      <c r="T567" s="4"/>
      <c r="U567" s="6"/>
      <c r="V567" s="31"/>
      <c r="W567" s="4"/>
      <c r="X567" s="4"/>
      <c r="Y567" s="6"/>
    </row>
    <row r="568" ht="15.75" customHeight="1">
      <c r="A568" s="4"/>
      <c r="B568" s="4"/>
      <c r="C568" s="87"/>
      <c r="D568" s="59"/>
      <c r="E568" s="219"/>
      <c r="F568" s="31"/>
      <c r="G568" s="4"/>
      <c r="H568" s="4"/>
      <c r="I568" s="6"/>
      <c r="J568" s="31"/>
      <c r="K568" s="4"/>
      <c r="L568" s="4"/>
      <c r="M568" s="6"/>
      <c r="N568" s="31"/>
      <c r="O568" s="4"/>
      <c r="P568" s="4"/>
      <c r="Q568" s="6"/>
      <c r="R568" s="31"/>
      <c r="S568" s="4"/>
      <c r="T568" s="4"/>
      <c r="U568" s="6"/>
      <c r="V568" s="31"/>
      <c r="W568" s="4"/>
      <c r="X568" s="4"/>
      <c r="Y568" s="6"/>
    </row>
    <row r="569" ht="15.75" customHeight="1">
      <c r="A569" s="4"/>
      <c r="B569" s="4"/>
      <c r="C569" s="87"/>
      <c r="D569" s="59"/>
      <c r="E569" s="219"/>
      <c r="F569" s="31"/>
      <c r="G569" s="4"/>
      <c r="H569" s="4"/>
      <c r="I569" s="6"/>
      <c r="J569" s="31"/>
      <c r="K569" s="4"/>
      <c r="L569" s="4"/>
      <c r="M569" s="6"/>
      <c r="N569" s="31"/>
      <c r="O569" s="4"/>
      <c r="P569" s="4"/>
      <c r="Q569" s="6"/>
      <c r="R569" s="31"/>
      <c r="S569" s="4"/>
      <c r="T569" s="4"/>
      <c r="U569" s="6"/>
      <c r="V569" s="31"/>
      <c r="W569" s="4"/>
      <c r="X569" s="4"/>
      <c r="Y569" s="6"/>
    </row>
    <row r="570" ht="15.75" customHeight="1">
      <c r="A570" s="4"/>
      <c r="B570" s="4"/>
      <c r="C570" s="87"/>
      <c r="D570" s="59"/>
      <c r="E570" s="219"/>
      <c r="F570" s="31"/>
      <c r="G570" s="4"/>
      <c r="H570" s="4"/>
      <c r="I570" s="6"/>
      <c r="J570" s="31"/>
      <c r="K570" s="4"/>
      <c r="L570" s="4"/>
      <c r="M570" s="6"/>
      <c r="N570" s="31"/>
      <c r="O570" s="4"/>
      <c r="P570" s="4"/>
      <c r="Q570" s="6"/>
      <c r="R570" s="31"/>
      <c r="S570" s="4"/>
      <c r="T570" s="4"/>
      <c r="U570" s="6"/>
      <c r="V570" s="31"/>
      <c r="W570" s="4"/>
      <c r="X570" s="4"/>
      <c r="Y570" s="6"/>
    </row>
    <row r="571" ht="15.75" customHeight="1">
      <c r="A571" s="4"/>
      <c r="B571" s="4"/>
      <c r="C571" s="87"/>
      <c r="D571" s="59"/>
      <c r="E571" s="219"/>
      <c r="F571" s="31"/>
      <c r="G571" s="4"/>
      <c r="H571" s="4"/>
      <c r="I571" s="6"/>
      <c r="J571" s="31"/>
      <c r="K571" s="4"/>
      <c r="L571" s="4"/>
      <c r="M571" s="6"/>
      <c r="N571" s="31"/>
      <c r="O571" s="4"/>
      <c r="P571" s="4"/>
      <c r="Q571" s="6"/>
      <c r="R571" s="31"/>
      <c r="S571" s="4"/>
      <c r="T571" s="4"/>
      <c r="U571" s="6"/>
      <c r="V571" s="31"/>
      <c r="W571" s="4"/>
      <c r="X571" s="4"/>
      <c r="Y571" s="6"/>
    </row>
    <row r="572" ht="15.75" customHeight="1">
      <c r="A572" s="4"/>
      <c r="B572" s="4"/>
      <c r="C572" s="87"/>
      <c r="D572" s="59"/>
      <c r="E572" s="219"/>
      <c r="F572" s="31"/>
      <c r="G572" s="4"/>
      <c r="H572" s="4"/>
      <c r="I572" s="6"/>
      <c r="J572" s="31"/>
      <c r="K572" s="4"/>
      <c r="L572" s="4"/>
      <c r="M572" s="6"/>
      <c r="N572" s="31"/>
      <c r="O572" s="4"/>
      <c r="P572" s="4"/>
      <c r="Q572" s="6"/>
      <c r="R572" s="31"/>
      <c r="S572" s="4"/>
      <c r="T572" s="4"/>
      <c r="U572" s="6"/>
      <c r="V572" s="31"/>
      <c r="W572" s="4"/>
      <c r="X572" s="4"/>
      <c r="Y572" s="6"/>
    </row>
    <row r="573" ht="15.75" customHeight="1">
      <c r="A573" s="4"/>
      <c r="B573" s="4"/>
      <c r="C573" s="87"/>
      <c r="D573" s="59"/>
      <c r="E573" s="219"/>
      <c r="F573" s="31"/>
      <c r="G573" s="4"/>
      <c r="H573" s="4"/>
      <c r="I573" s="6"/>
      <c r="J573" s="31"/>
      <c r="K573" s="4"/>
      <c r="L573" s="4"/>
      <c r="M573" s="6"/>
      <c r="N573" s="31"/>
      <c r="O573" s="4"/>
      <c r="P573" s="4"/>
      <c r="Q573" s="6"/>
      <c r="R573" s="31"/>
      <c r="S573" s="4"/>
      <c r="T573" s="4"/>
      <c r="U573" s="6"/>
      <c r="V573" s="31"/>
      <c r="W573" s="4"/>
      <c r="X573" s="4"/>
      <c r="Y573" s="6"/>
    </row>
    <row r="574" ht="15.75" customHeight="1">
      <c r="A574" s="4"/>
      <c r="B574" s="4"/>
      <c r="C574" s="87"/>
      <c r="D574" s="59"/>
      <c r="E574" s="219"/>
      <c r="F574" s="31"/>
      <c r="G574" s="4"/>
      <c r="H574" s="4"/>
      <c r="I574" s="6"/>
      <c r="J574" s="31"/>
      <c r="K574" s="4"/>
      <c r="L574" s="4"/>
      <c r="M574" s="6"/>
      <c r="N574" s="31"/>
      <c r="O574" s="4"/>
      <c r="P574" s="4"/>
      <c r="Q574" s="6"/>
      <c r="R574" s="31"/>
      <c r="S574" s="4"/>
      <c r="T574" s="4"/>
      <c r="U574" s="6"/>
      <c r="V574" s="31"/>
      <c r="W574" s="4"/>
      <c r="X574" s="4"/>
      <c r="Y574" s="6"/>
    </row>
    <row r="575" ht="15.75" customHeight="1">
      <c r="A575" s="4"/>
      <c r="B575" s="4"/>
      <c r="C575" s="87"/>
      <c r="D575" s="59"/>
      <c r="E575" s="219"/>
      <c r="F575" s="31"/>
      <c r="G575" s="4"/>
      <c r="H575" s="4"/>
      <c r="I575" s="6"/>
      <c r="J575" s="31"/>
      <c r="K575" s="4"/>
      <c r="L575" s="4"/>
      <c r="M575" s="6"/>
      <c r="N575" s="31"/>
      <c r="O575" s="4"/>
      <c r="P575" s="4"/>
      <c r="Q575" s="6"/>
      <c r="R575" s="31"/>
      <c r="S575" s="4"/>
      <c r="T575" s="4"/>
      <c r="U575" s="6"/>
      <c r="V575" s="31"/>
      <c r="W575" s="4"/>
      <c r="X575" s="4"/>
      <c r="Y575" s="6"/>
    </row>
    <row r="576" ht="15.75" customHeight="1">
      <c r="A576" s="4"/>
      <c r="B576" s="4"/>
      <c r="C576" s="87"/>
      <c r="D576" s="59"/>
      <c r="E576" s="219"/>
      <c r="F576" s="31"/>
      <c r="G576" s="4"/>
      <c r="H576" s="4"/>
      <c r="I576" s="6"/>
      <c r="J576" s="31"/>
      <c r="K576" s="4"/>
      <c r="L576" s="4"/>
      <c r="M576" s="6"/>
      <c r="N576" s="31"/>
      <c r="O576" s="4"/>
      <c r="P576" s="4"/>
      <c r="Q576" s="6"/>
      <c r="R576" s="31"/>
      <c r="S576" s="4"/>
      <c r="T576" s="4"/>
      <c r="U576" s="6"/>
      <c r="V576" s="31"/>
      <c r="W576" s="4"/>
      <c r="X576" s="4"/>
      <c r="Y576" s="6"/>
    </row>
    <row r="577" ht="15.75" customHeight="1">
      <c r="A577" s="4"/>
      <c r="B577" s="4"/>
      <c r="C577" s="87"/>
      <c r="D577" s="59"/>
      <c r="E577" s="219"/>
      <c r="F577" s="31"/>
      <c r="G577" s="4"/>
      <c r="H577" s="4"/>
      <c r="I577" s="6"/>
      <c r="J577" s="31"/>
      <c r="K577" s="4"/>
      <c r="L577" s="4"/>
      <c r="M577" s="6"/>
      <c r="N577" s="31"/>
      <c r="O577" s="4"/>
      <c r="P577" s="4"/>
      <c r="Q577" s="6"/>
      <c r="R577" s="31"/>
      <c r="S577" s="4"/>
      <c r="T577" s="4"/>
      <c r="U577" s="6"/>
      <c r="V577" s="31"/>
      <c r="W577" s="4"/>
      <c r="X577" s="4"/>
      <c r="Y577" s="6"/>
    </row>
    <row r="578" ht="15.75" customHeight="1">
      <c r="A578" s="4"/>
      <c r="B578" s="4"/>
      <c r="C578" s="87"/>
      <c r="D578" s="59"/>
      <c r="E578" s="219"/>
      <c r="F578" s="31"/>
      <c r="G578" s="4"/>
      <c r="H578" s="4"/>
      <c r="I578" s="6"/>
      <c r="J578" s="31"/>
      <c r="K578" s="4"/>
      <c r="L578" s="4"/>
      <c r="M578" s="6"/>
      <c r="N578" s="31"/>
      <c r="O578" s="4"/>
      <c r="P578" s="4"/>
      <c r="Q578" s="6"/>
      <c r="R578" s="31"/>
      <c r="S578" s="4"/>
      <c r="T578" s="4"/>
      <c r="U578" s="6"/>
      <c r="V578" s="31"/>
      <c r="W578" s="4"/>
      <c r="X578" s="4"/>
      <c r="Y578" s="6"/>
    </row>
    <row r="579" ht="15.75" customHeight="1">
      <c r="A579" s="4"/>
      <c r="B579" s="4"/>
      <c r="C579" s="87"/>
      <c r="D579" s="59"/>
      <c r="E579" s="219"/>
      <c r="F579" s="31"/>
      <c r="G579" s="4"/>
      <c r="H579" s="4"/>
      <c r="I579" s="6"/>
      <c r="J579" s="31"/>
      <c r="K579" s="4"/>
      <c r="L579" s="4"/>
      <c r="M579" s="6"/>
      <c r="N579" s="31"/>
      <c r="O579" s="4"/>
      <c r="P579" s="4"/>
      <c r="Q579" s="6"/>
      <c r="R579" s="31"/>
      <c r="S579" s="4"/>
      <c r="T579" s="4"/>
      <c r="U579" s="6"/>
      <c r="V579" s="31"/>
      <c r="W579" s="4"/>
      <c r="X579" s="4"/>
      <c r="Y579" s="6"/>
    </row>
    <row r="580" ht="15.75" customHeight="1">
      <c r="A580" s="4"/>
      <c r="B580" s="4"/>
      <c r="C580" s="87"/>
      <c r="D580" s="59"/>
      <c r="E580" s="219"/>
      <c r="F580" s="31"/>
      <c r="G580" s="4"/>
      <c r="H580" s="4"/>
      <c r="I580" s="6"/>
      <c r="J580" s="31"/>
      <c r="K580" s="4"/>
      <c r="L580" s="4"/>
      <c r="M580" s="6"/>
      <c r="N580" s="31"/>
      <c r="O580" s="4"/>
      <c r="P580" s="4"/>
      <c r="Q580" s="6"/>
      <c r="R580" s="31"/>
      <c r="S580" s="4"/>
      <c r="T580" s="4"/>
      <c r="U580" s="6"/>
      <c r="V580" s="31"/>
      <c r="W580" s="4"/>
      <c r="X580" s="4"/>
      <c r="Y580" s="6"/>
    </row>
    <row r="581" ht="15.75" customHeight="1">
      <c r="A581" s="4"/>
      <c r="B581" s="4"/>
      <c r="C581" s="87"/>
      <c r="D581" s="59"/>
      <c r="E581" s="219"/>
      <c r="F581" s="31"/>
      <c r="G581" s="4"/>
      <c r="H581" s="4"/>
      <c r="I581" s="6"/>
      <c r="J581" s="31"/>
      <c r="K581" s="4"/>
      <c r="L581" s="4"/>
      <c r="M581" s="6"/>
      <c r="N581" s="31"/>
      <c r="O581" s="4"/>
      <c r="P581" s="4"/>
      <c r="Q581" s="6"/>
      <c r="R581" s="31"/>
      <c r="S581" s="4"/>
      <c r="T581" s="4"/>
      <c r="U581" s="6"/>
      <c r="V581" s="31"/>
      <c r="W581" s="4"/>
      <c r="X581" s="4"/>
      <c r="Y581" s="6"/>
    </row>
    <row r="582" ht="15.75" customHeight="1">
      <c r="A582" s="4"/>
      <c r="B582" s="4"/>
      <c r="C582" s="87"/>
      <c r="D582" s="59"/>
      <c r="E582" s="219"/>
      <c r="F582" s="31"/>
      <c r="G582" s="4"/>
      <c r="H582" s="4"/>
      <c r="I582" s="6"/>
      <c r="J582" s="31"/>
      <c r="K582" s="4"/>
      <c r="L582" s="4"/>
      <c r="M582" s="6"/>
      <c r="N582" s="31"/>
      <c r="O582" s="4"/>
      <c r="P582" s="4"/>
      <c r="Q582" s="6"/>
      <c r="R582" s="31"/>
      <c r="S582" s="4"/>
      <c r="T582" s="4"/>
      <c r="U582" s="6"/>
      <c r="V582" s="31"/>
      <c r="W582" s="4"/>
      <c r="X582" s="4"/>
      <c r="Y582" s="6"/>
    </row>
    <row r="583" ht="15.75" customHeight="1">
      <c r="A583" s="4"/>
      <c r="B583" s="4"/>
      <c r="C583" s="87"/>
      <c r="D583" s="59"/>
      <c r="E583" s="219"/>
      <c r="F583" s="31"/>
      <c r="G583" s="4"/>
      <c r="H583" s="4"/>
      <c r="I583" s="6"/>
      <c r="J583" s="31"/>
      <c r="K583" s="4"/>
      <c r="L583" s="4"/>
      <c r="M583" s="6"/>
      <c r="N583" s="31"/>
      <c r="O583" s="4"/>
      <c r="P583" s="4"/>
      <c r="Q583" s="6"/>
      <c r="R583" s="31"/>
      <c r="S583" s="4"/>
      <c r="T583" s="4"/>
      <c r="U583" s="6"/>
      <c r="V583" s="31"/>
      <c r="W583" s="4"/>
      <c r="X583" s="4"/>
      <c r="Y583" s="6"/>
    </row>
    <row r="584" ht="15.75" customHeight="1">
      <c r="A584" s="4"/>
      <c r="B584" s="4"/>
      <c r="C584" s="87"/>
      <c r="D584" s="59"/>
      <c r="E584" s="219"/>
      <c r="F584" s="31"/>
      <c r="G584" s="4"/>
      <c r="H584" s="4"/>
      <c r="I584" s="6"/>
      <c r="J584" s="31"/>
      <c r="K584" s="4"/>
      <c r="L584" s="4"/>
      <c r="M584" s="6"/>
      <c r="N584" s="31"/>
      <c r="O584" s="4"/>
      <c r="P584" s="4"/>
      <c r="Q584" s="6"/>
      <c r="R584" s="31"/>
      <c r="S584" s="4"/>
      <c r="T584" s="4"/>
      <c r="U584" s="6"/>
      <c r="V584" s="31"/>
      <c r="W584" s="4"/>
      <c r="X584" s="4"/>
      <c r="Y584" s="6"/>
    </row>
    <row r="585" ht="15.75" customHeight="1">
      <c r="A585" s="4"/>
      <c r="B585" s="4"/>
      <c r="C585" s="87"/>
      <c r="D585" s="59"/>
      <c r="E585" s="219"/>
      <c r="F585" s="31"/>
      <c r="G585" s="4"/>
      <c r="H585" s="4"/>
      <c r="I585" s="6"/>
      <c r="J585" s="31"/>
      <c r="K585" s="4"/>
      <c r="L585" s="4"/>
      <c r="M585" s="6"/>
      <c r="N585" s="31"/>
      <c r="O585" s="4"/>
      <c r="P585" s="4"/>
      <c r="Q585" s="6"/>
      <c r="R585" s="31"/>
      <c r="S585" s="4"/>
      <c r="T585" s="4"/>
      <c r="U585" s="6"/>
      <c r="V585" s="31"/>
      <c r="W585" s="4"/>
      <c r="X585" s="4"/>
      <c r="Y585" s="6"/>
    </row>
    <row r="586" ht="15.75" customHeight="1">
      <c r="A586" s="4"/>
      <c r="B586" s="4"/>
      <c r="C586" s="87"/>
      <c r="D586" s="59"/>
      <c r="E586" s="219"/>
      <c r="F586" s="31"/>
      <c r="G586" s="4"/>
      <c r="H586" s="4"/>
      <c r="I586" s="6"/>
      <c r="J586" s="31"/>
      <c r="K586" s="4"/>
      <c r="L586" s="4"/>
      <c r="M586" s="6"/>
      <c r="N586" s="31"/>
      <c r="O586" s="4"/>
      <c r="P586" s="4"/>
      <c r="Q586" s="6"/>
      <c r="R586" s="31"/>
      <c r="S586" s="4"/>
      <c r="T586" s="4"/>
      <c r="U586" s="6"/>
      <c r="V586" s="31"/>
      <c r="W586" s="4"/>
      <c r="X586" s="4"/>
      <c r="Y586" s="6"/>
    </row>
    <row r="587" ht="15.75" customHeight="1">
      <c r="A587" s="4"/>
      <c r="B587" s="4"/>
      <c r="C587" s="87"/>
      <c r="D587" s="59"/>
      <c r="E587" s="219"/>
      <c r="F587" s="31"/>
      <c r="G587" s="4"/>
      <c r="H587" s="4"/>
      <c r="I587" s="6"/>
      <c r="J587" s="31"/>
      <c r="K587" s="4"/>
      <c r="L587" s="4"/>
      <c r="M587" s="6"/>
      <c r="N587" s="31"/>
      <c r="O587" s="4"/>
      <c r="P587" s="4"/>
      <c r="Q587" s="6"/>
      <c r="R587" s="31"/>
      <c r="S587" s="4"/>
      <c r="T587" s="4"/>
      <c r="U587" s="6"/>
      <c r="V587" s="31"/>
      <c r="W587" s="4"/>
      <c r="X587" s="4"/>
      <c r="Y587" s="6"/>
    </row>
    <row r="588" ht="15.75" customHeight="1">
      <c r="A588" s="4"/>
      <c r="B588" s="4"/>
      <c r="C588" s="87"/>
      <c r="D588" s="59"/>
      <c r="E588" s="219"/>
      <c r="F588" s="31"/>
      <c r="G588" s="4"/>
      <c r="H588" s="4"/>
      <c r="I588" s="6"/>
      <c r="J588" s="31"/>
      <c r="K588" s="4"/>
      <c r="L588" s="4"/>
      <c r="M588" s="6"/>
      <c r="N588" s="31"/>
      <c r="O588" s="4"/>
      <c r="P588" s="4"/>
      <c r="Q588" s="6"/>
      <c r="R588" s="31"/>
      <c r="S588" s="4"/>
      <c r="T588" s="4"/>
      <c r="U588" s="6"/>
      <c r="V588" s="31"/>
      <c r="W588" s="4"/>
      <c r="X588" s="4"/>
      <c r="Y588" s="6"/>
    </row>
    <row r="589" ht="15.75" customHeight="1">
      <c r="A589" s="4"/>
      <c r="B589" s="4"/>
      <c r="C589" s="87"/>
      <c r="D589" s="59"/>
      <c r="E589" s="219"/>
      <c r="F589" s="31"/>
      <c r="G589" s="4"/>
      <c r="H589" s="4"/>
      <c r="I589" s="6"/>
      <c r="J589" s="31"/>
      <c r="K589" s="4"/>
      <c r="L589" s="4"/>
      <c r="M589" s="6"/>
      <c r="N589" s="31"/>
      <c r="O589" s="4"/>
      <c r="P589" s="4"/>
      <c r="Q589" s="6"/>
      <c r="R589" s="31"/>
      <c r="S589" s="4"/>
      <c r="T589" s="4"/>
      <c r="U589" s="6"/>
      <c r="V589" s="31"/>
      <c r="W589" s="4"/>
      <c r="X589" s="4"/>
      <c r="Y589" s="6"/>
    </row>
    <row r="590" ht="15.75" customHeight="1">
      <c r="A590" s="4"/>
      <c r="B590" s="4"/>
      <c r="C590" s="87"/>
      <c r="D590" s="59"/>
      <c r="E590" s="219"/>
      <c r="F590" s="31"/>
      <c r="G590" s="4"/>
      <c r="H590" s="4"/>
      <c r="I590" s="6"/>
      <c r="J590" s="31"/>
      <c r="K590" s="4"/>
      <c r="L590" s="4"/>
      <c r="M590" s="6"/>
      <c r="N590" s="31"/>
      <c r="O590" s="4"/>
      <c r="P590" s="4"/>
      <c r="Q590" s="6"/>
      <c r="R590" s="31"/>
      <c r="S590" s="4"/>
      <c r="T590" s="4"/>
      <c r="U590" s="6"/>
      <c r="V590" s="31"/>
      <c r="W590" s="4"/>
      <c r="X590" s="4"/>
      <c r="Y590" s="6"/>
    </row>
    <row r="591" ht="15.75" customHeight="1">
      <c r="A591" s="4"/>
      <c r="B591" s="4"/>
      <c r="C591" s="87"/>
      <c r="D591" s="59"/>
      <c r="E591" s="219"/>
      <c r="F591" s="31"/>
      <c r="G591" s="4"/>
      <c r="H591" s="4"/>
      <c r="I591" s="6"/>
      <c r="J591" s="31"/>
      <c r="K591" s="4"/>
      <c r="L591" s="4"/>
      <c r="M591" s="6"/>
      <c r="N591" s="31"/>
      <c r="O591" s="4"/>
      <c r="P591" s="4"/>
      <c r="Q591" s="6"/>
      <c r="R591" s="31"/>
      <c r="S591" s="4"/>
      <c r="T591" s="4"/>
      <c r="U591" s="6"/>
      <c r="V591" s="31"/>
      <c r="W591" s="4"/>
      <c r="X591" s="4"/>
      <c r="Y591" s="6"/>
    </row>
    <row r="592" ht="15.75" customHeight="1">
      <c r="A592" s="4"/>
      <c r="B592" s="4"/>
      <c r="C592" s="87"/>
      <c r="D592" s="59"/>
      <c r="E592" s="219"/>
      <c r="F592" s="31"/>
      <c r="G592" s="4"/>
      <c r="H592" s="4"/>
      <c r="I592" s="6"/>
      <c r="J592" s="31"/>
      <c r="K592" s="4"/>
      <c r="L592" s="4"/>
      <c r="M592" s="6"/>
      <c r="N592" s="31"/>
      <c r="O592" s="4"/>
      <c r="P592" s="4"/>
      <c r="Q592" s="6"/>
      <c r="R592" s="31"/>
      <c r="S592" s="4"/>
      <c r="T592" s="4"/>
      <c r="U592" s="6"/>
      <c r="V592" s="31"/>
      <c r="W592" s="4"/>
      <c r="X592" s="4"/>
      <c r="Y592" s="6"/>
    </row>
    <row r="593" ht="15.75" customHeight="1">
      <c r="A593" s="4"/>
      <c r="B593" s="4"/>
      <c r="C593" s="87"/>
      <c r="D593" s="59"/>
      <c r="E593" s="219"/>
      <c r="F593" s="31"/>
      <c r="G593" s="4"/>
      <c r="H593" s="4"/>
      <c r="I593" s="6"/>
      <c r="J593" s="31"/>
      <c r="K593" s="4"/>
      <c r="L593" s="4"/>
      <c r="M593" s="6"/>
      <c r="N593" s="31"/>
      <c r="O593" s="4"/>
      <c r="P593" s="4"/>
      <c r="Q593" s="6"/>
      <c r="R593" s="31"/>
      <c r="S593" s="4"/>
      <c r="T593" s="4"/>
      <c r="U593" s="6"/>
      <c r="V593" s="31"/>
      <c r="W593" s="4"/>
      <c r="X593" s="4"/>
      <c r="Y593" s="6"/>
    </row>
    <row r="594" ht="15.75" customHeight="1">
      <c r="A594" s="4"/>
      <c r="B594" s="4"/>
      <c r="C594" s="87"/>
      <c r="D594" s="59"/>
      <c r="E594" s="219"/>
      <c r="F594" s="31"/>
      <c r="G594" s="4"/>
      <c r="H594" s="4"/>
      <c r="I594" s="6"/>
      <c r="J594" s="31"/>
      <c r="K594" s="4"/>
      <c r="L594" s="4"/>
      <c r="M594" s="6"/>
      <c r="N594" s="31"/>
      <c r="O594" s="4"/>
      <c r="P594" s="4"/>
      <c r="Q594" s="6"/>
      <c r="R594" s="31"/>
      <c r="S594" s="4"/>
      <c r="T594" s="4"/>
      <c r="U594" s="6"/>
      <c r="V594" s="31"/>
      <c r="W594" s="4"/>
      <c r="X594" s="4"/>
      <c r="Y594" s="6"/>
    </row>
    <row r="595" ht="15.75" customHeight="1">
      <c r="A595" s="4"/>
      <c r="B595" s="4"/>
      <c r="C595" s="87"/>
      <c r="D595" s="59"/>
      <c r="E595" s="219"/>
      <c r="F595" s="31"/>
      <c r="G595" s="4"/>
      <c r="H595" s="4"/>
      <c r="I595" s="6"/>
      <c r="J595" s="31"/>
      <c r="K595" s="4"/>
      <c r="L595" s="4"/>
      <c r="M595" s="6"/>
      <c r="N595" s="31"/>
      <c r="O595" s="4"/>
      <c r="P595" s="4"/>
      <c r="Q595" s="6"/>
      <c r="R595" s="31"/>
      <c r="S595" s="4"/>
      <c r="T595" s="4"/>
      <c r="U595" s="6"/>
      <c r="V595" s="31"/>
      <c r="W595" s="4"/>
      <c r="X595" s="4"/>
      <c r="Y595" s="6"/>
    </row>
    <row r="596" ht="15.75" customHeight="1">
      <c r="A596" s="4"/>
      <c r="B596" s="4"/>
      <c r="C596" s="87"/>
      <c r="D596" s="59"/>
      <c r="E596" s="219"/>
      <c r="F596" s="31"/>
      <c r="G596" s="4"/>
      <c r="H596" s="4"/>
      <c r="I596" s="6"/>
      <c r="J596" s="31"/>
      <c r="K596" s="4"/>
      <c r="L596" s="4"/>
      <c r="M596" s="6"/>
      <c r="N596" s="31"/>
      <c r="O596" s="4"/>
      <c r="P596" s="4"/>
      <c r="Q596" s="6"/>
      <c r="R596" s="31"/>
      <c r="S596" s="4"/>
      <c r="T596" s="4"/>
      <c r="U596" s="6"/>
      <c r="V596" s="31"/>
      <c r="W596" s="4"/>
      <c r="X596" s="4"/>
      <c r="Y596" s="6"/>
    </row>
    <row r="597" ht="15.75" customHeight="1">
      <c r="A597" s="4"/>
      <c r="B597" s="4"/>
      <c r="C597" s="87"/>
      <c r="D597" s="59"/>
      <c r="E597" s="219"/>
      <c r="F597" s="31"/>
      <c r="G597" s="4"/>
      <c r="H597" s="4"/>
      <c r="I597" s="6"/>
      <c r="J597" s="31"/>
      <c r="K597" s="4"/>
      <c r="L597" s="4"/>
      <c r="M597" s="6"/>
      <c r="N597" s="31"/>
      <c r="O597" s="4"/>
      <c r="P597" s="4"/>
      <c r="Q597" s="6"/>
      <c r="R597" s="31"/>
      <c r="S597" s="4"/>
      <c r="T597" s="4"/>
      <c r="U597" s="6"/>
      <c r="V597" s="31"/>
      <c r="W597" s="4"/>
      <c r="X597" s="4"/>
      <c r="Y597" s="6"/>
    </row>
    <row r="598" ht="15.75" customHeight="1">
      <c r="A598" s="4"/>
      <c r="B598" s="4"/>
      <c r="C598" s="87"/>
      <c r="D598" s="59"/>
      <c r="E598" s="219"/>
      <c r="F598" s="31"/>
      <c r="G598" s="4"/>
      <c r="H598" s="4"/>
      <c r="I598" s="6"/>
      <c r="J598" s="31"/>
      <c r="K598" s="4"/>
      <c r="L598" s="4"/>
      <c r="M598" s="6"/>
      <c r="N598" s="31"/>
      <c r="O598" s="4"/>
      <c r="P598" s="4"/>
      <c r="Q598" s="6"/>
      <c r="R598" s="31"/>
      <c r="S598" s="4"/>
      <c r="T598" s="4"/>
      <c r="U598" s="6"/>
      <c r="V598" s="31"/>
      <c r="W598" s="4"/>
      <c r="X598" s="4"/>
      <c r="Y598" s="6"/>
    </row>
    <row r="599" ht="15.75" customHeight="1">
      <c r="A599" s="4"/>
      <c r="B599" s="4"/>
      <c r="C599" s="87"/>
      <c r="D599" s="59"/>
      <c r="E599" s="219"/>
      <c r="F599" s="31"/>
      <c r="G599" s="4"/>
      <c r="H599" s="4"/>
      <c r="I599" s="6"/>
      <c r="J599" s="31"/>
      <c r="K599" s="4"/>
      <c r="L599" s="4"/>
      <c r="M599" s="6"/>
      <c r="N599" s="31"/>
      <c r="O599" s="4"/>
      <c r="P599" s="4"/>
      <c r="Q599" s="6"/>
      <c r="R599" s="31"/>
      <c r="S599" s="4"/>
      <c r="T599" s="4"/>
      <c r="U599" s="6"/>
      <c r="V599" s="31"/>
      <c r="W599" s="4"/>
      <c r="X599" s="4"/>
      <c r="Y599" s="6"/>
    </row>
    <row r="600" ht="15.75" customHeight="1">
      <c r="A600" s="4"/>
      <c r="B600" s="4"/>
      <c r="C600" s="87"/>
      <c r="D600" s="59"/>
      <c r="E600" s="219"/>
      <c r="F600" s="31"/>
      <c r="G600" s="4"/>
      <c r="H600" s="4"/>
      <c r="I600" s="6"/>
      <c r="J600" s="31"/>
      <c r="K600" s="4"/>
      <c r="L600" s="4"/>
      <c r="M600" s="6"/>
      <c r="N600" s="31"/>
      <c r="O600" s="4"/>
      <c r="P600" s="4"/>
      <c r="Q600" s="6"/>
      <c r="R600" s="31"/>
      <c r="S600" s="4"/>
      <c r="T600" s="4"/>
      <c r="U600" s="6"/>
      <c r="V600" s="31"/>
      <c r="W600" s="4"/>
      <c r="X600" s="4"/>
      <c r="Y600" s="6"/>
    </row>
    <row r="601" ht="15.75" customHeight="1">
      <c r="A601" s="4"/>
      <c r="B601" s="4"/>
      <c r="C601" s="87"/>
      <c r="D601" s="59"/>
      <c r="E601" s="219"/>
      <c r="F601" s="31"/>
      <c r="G601" s="4"/>
      <c r="H601" s="4"/>
      <c r="I601" s="6"/>
      <c r="J601" s="31"/>
      <c r="K601" s="4"/>
      <c r="L601" s="4"/>
      <c r="M601" s="6"/>
      <c r="N601" s="31"/>
      <c r="O601" s="4"/>
      <c r="P601" s="4"/>
      <c r="Q601" s="6"/>
      <c r="R601" s="31"/>
      <c r="S601" s="4"/>
      <c r="T601" s="4"/>
      <c r="U601" s="6"/>
      <c r="V601" s="31"/>
      <c r="W601" s="4"/>
      <c r="X601" s="4"/>
      <c r="Y601" s="6"/>
    </row>
    <row r="602" ht="15.75" customHeight="1">
      <c r="A602" s="4"/>
      <c r="B602" s="4"/>
      <c r="C602" s="87"/>
      <c r="D602" s="59"/>
      <c r="E602" s="219"/>
      <c r="F602" s="31"/>
      <c r="G602" s="4"/>
      <c r="H602" s="4"/>
      <c r="I602" s="6"/>
      <c r="J602" s="31"/>
      <c r="K602" s="4"/>
      <c r="L602" s="4"/>
      <c r="M602" s="6"/>
      <c r="N602" s="31"/>
      <c r="O602" s="4"/>
      <c r="P602" s="4"/>
      <c r="Q602" s="6"/>
      <c r="R602" s="31"/>
      <c r="S602" s="4"/>
      <c r="T602" s="4"/>
      <c r="U602" s="6"/>
      <c r="V602" s="31"/>
      <c r="W602" s="4"/>
      <c r="X602" s="4"/>
      <c r="Y602" s="6"/>
    </row>
    <row r="603" ht="15.75" customHeight="1">
      <c r="A603" s="4"/>
      <c r="B603" s="4"/>
      <c r="C603" s="87"/>
      <c r="D603" s="59"/>
      <c r="E603" s="219"/>
      <c r="F603" s="31"/>
      <c r="G603" s="4"/>
      <c r="H603" s="4"/>
      <c r="I603" s="6"/>
      <c r="J603" s="31"/>
      <c r="K603" s="4"/>
      <c r="L603" s="4"/>
      <c r="M603" s="6"/>
      <c r="N603" s="31"/>
      <c r="O603" s="4"/>
      <c r="P603" s="4"/>
      <c r="Q603" s="6"/>
      <c r="R603" s="31"/>
      <c r="S603" s="4"/>
      <c r="T603" s="4"/>
      <c r="U603" s="6"/>
      <c r="V603" s="31"/>
      <c r="W603" s="4"/>
      <c r="X603" s="4"/>
      <c r="Y603" s="6"/>
    </row>
    <row r="604" ht="15.75" customHeight="1">
      <c r="A604" s="4"/>
      <c r="B604" s="4"/>
      <c r="C604" s="87"/>
      <c r="D604" s="59"/>
      <c r="E604" s="219"/>
      <c r="F604" s="31"/>
      <c r="G604" s="4"/>
      <c r="H604" s="4"/>
      <c r="I604" s="6"/>
      <c r="J604" s="31"/>
      <c r="K604" s="4"/>
      <c r="L604" s="4"/>
      <c r="M604" s="6"/>
      <c r="N604" s="31"/>
      <c r="O604" s="4"/>
      <c r="P604" s="4"/>
      <c r="Q604" s="6"/>
      <c r="R604" s="31"/>
      <c r="S604" s="4"/>
      <c r="T604" s="4"/>
      <c r="U604" s="6"/>
      <c r="V604" s="31"/>
      <c r="W604" s="4"/>
      <c r="X604" s="4"/>
      <c r="Y604" s="6"/>
    </row>
    <row r="605" ht="15.75" customHeight="1">
      <c r="A605" s="4"/>
      <c r="B605" s="4"/>
      <c r="C605" s="87"/>
      <c r="D605" s="59"/>
      <c r="E605" s="219"/>
      <c r="F605" s="31"/>
      <c r="G605" s="4"/>
      <c r="H605" s="4"/>
      <c r="I605" s="6"/>
      <c r="J605" s="31"/>
      <c r="K605" s="4"/>
      <c r="L605" s="4"/>
      <c r="M605" s="6"/>
      <c r="N605" s="31"/>
      <c r="O605" s="4"/>
      <c r="P605" s="4"/>
      <c r="Q605" s="6"/>
      <c r="R605" s="31"/>
      <c r="S605" s="4"/>
      <c r="T605" s="4"/>
      <c r="U605" s="6"/>
      <c r="V605" s="31"/>
      <c r="W605" s="4"/>
      <c r="X605" s="4"/>
      <c r="Y605" s="6"/>
    </row>
    <row r="606" ht="15.75" customHeight="1">
      <c r="A606" s="4"/>
      <c r="B606" s="4"/>
      <c r="C606" s="87"/>
      <c r="D606" s="59"/>
      <c r="E606" s="219"/>
      <c r="F606" s="31"/>
      <c r="G606" s="4"/>
      <c r="H606" s="4"/>
      <c r="I606" s="6"/>
      <c r="J606" s="31"/>
      <c r="K606" s="4"/>
      <c r="L606" s="4"/>
      <c r="M606" s="6"/>
      <c r="N606" s="31"/>
      <c r="O606" s="4"/>
      <c r="P606" s="4"/>
      <c r="Q606" s="6"/>
      <c r="R606" s="31"/>
      <c r="S606" s="4"/>
      <c r="T606" s="4"/>
      <c r="U606" s="6"/>
      <c r="V606" s="31"/>
      <c r="W606" s="4"/>
      <c r="X606" s="4"/>
      <c r="Y606" s="6"/>
    </row>
    <row r="607" ht="15.75" customHeight="1">
      <c r="A607" s="4"/>
      <c r="B607" s="4"/>
      <c r="C607" s="87"/>
      <c r="D607" s="59"/>
      <c r="E607" s="219"/>
      <c r="F607" s="31"/>
      <c r="G607" s="4"/>
      <c r="H607" s="4"/>
      <c r="I607" s="6"/>
      <c r="J607" s="31"/>
      <c r="K607" s="4"/>
      <c r="L607" s="4"/>
      <c r="M607" s="6"/>
      <c r="N607" s="31"/>
      <c r="O607" s="4"/>
      <c r="P607" s="4"/>
      <c r="Q607" s="6"/>
      <c r="R607" s="31"/>
      <c r="S607" s="4"/>
      <c r="T607" s="4"/>
      <c r="U607" s="6"/>
      <c r="V607" s="31"/>
      <c r="W607" s="4"/>
      <c r="X607" s="4"/>
      <c r="Y607" s="6"/>
    </row>
    <row r="608" ht="15.75" customHeight="1">
      <c r="A608" s="4"/>
      <c r="B608" s="4"/>
      <c r="C608" s="87"/>
      <c r="D608" s="59"/>
      <c r="E608" s="219"/>
      <c r="F608" s="31"/>
      <c r="G608" s="4"/>
      <c r="H608" s="4"/>
      <c r="I608" s="6"/>
      <c r="J608" s="31"/>
      <c r="K608" s="4"/>
      <c r="L608" s="4"/>
      <c r="M608" s="6"/>
      <c r="N608" s="31"/>
      <c r="O608" s="4"/>
      <c r="P608" s="4"/>
      <c r="Q608" s="6"/>
      <c r="R608" s="31"/>
      <c r="S608" s="4"/>
      <c r="T608" s="4"/>
      <c r="U608" s="6"/>
      <c r="V608" s="31"/>
      <c r="W608" s="4"/>
      <c r="X608" s="4"/>
      <c r="Y608" s="6"/>
    </row>
    <row r="609" ht="15.75" customHeight="1">
      <c r="A609" s="4"/>
      <c r="B609" s="4"/>
      <c r="C609" s="87"/>
      <c r="D609" s="59"/>
      <c r="E609" s="219"/>
      <c r="F609" s="31"/>
      <c r="G609" s="4"/>
      <c r="H609" s="4"/>
      <c r="I609" s="6"/>
      <c r="J609" s="31"/>
      <c r="K609" s="4"/>
      <c r="L609" s="4"/>
      <c r="M609" s="6"/>
      <c r="N609" s="31"/>
      <c r="O609" s="4"/>
      <c r="P609" s="4"/>
      <c r="Q609" s="6"/>
      <c r="R609" s="31"/>
      <c r="S609" s="4"/>
      <c r="T609" s="4"/>
      <c r="U609" s="6"/>
      <c r="V609" s="31"/>
      <c r="W609" s="4"/>
      <c r="X609" s="4"/>
      <c r="Y609" s="6"/>
    </row>
    <row r="610" ht="15.75" customHeight="1">
      <c r="A610" s="4"/>
      <c r="B610" s="4"/>
      <c r="C610" s="87"/>
      <c r="D610" s="59"/>
      <c r="E610" s="219"/>
      <c r="F610" s="31"/>
      <c r="G610" s="4"/>
      <c r="H610" s="4"/>
      <c r="I610" s="6"/>
      <c r="J610" s="31"/>
      <c r="K610" s="4"/>
      <c r="L610" s="4"/>
      <c r="M610" s="6"/>
      <c r="N610" s="31"/>
      <c r="O610" s="4"/>
      <c r="P610" s="4"/>
      <c r="Q610" s="6"/>
      <c r="R610" s="31"/>
      <c r="S610" s="4"/>
      <c r="T610" s="4"/>
      <c r="U610" s="6"/>
      <c r="V610" s="31"/>
      <c r="W610" s="4"/>
      <c r="X610" s="4"/>
      <c r="Y610" s="6"/>
    </row>
    <row r="611" ht="15.75" customHeight="1">
      <c r="A611" s="4"/>
      <c r="B611" s="4"/>
      <c r="C611" s="87"/>
      <c r="D611" s="59"/>
      <c r="E611" s="219"/>
      <c r="F611" s="31"/>
      <c r="G611" s="4"/>
      <c r="H611" s="4"/>
      <c r="I611" s="6"/>
      <c r="J611" s="31"/>
      <c r="K611" s="4"/>
      <c r="L611" s="4"/>
      <c r="M611" s="6"/>
      <c r="N611" s="31"/>
      <c r="O611" s="4"/>
      <c r="P611" s="4"/>
      <c r="Q611" s="6"/>
      <c r="R611" s="31"/>
      <c r="S611" s="4"/>
      <c r="T611" s="4"/>
      <c r="U611" s="6"/>
      <c r="V611" s="31"/>
      <c r="W611" s="4"/>
      <c r="X611" s="4"/>
      <c r="Y611" s="6"/>
    </row>
    <row r="612" ht="15.75" customHeight="1">
      <c r="A612" s="4"/>
      <c r="B612" s="4"/>
      <c r="C612" s="87"/>
      <c r="D612" s="59"/>
      <c r="E612" s="219"/>
      <c r="F612" s="31"/>
      <c r="G612" s="4"/>
      <c r="H612" s="4"/>
      <c r="I612" s="6"/>
      <c r="J612" s="31"/>
      <c r="K612" s="4"/>
      <c r="L612" s="4"/>
      <c r="M612" s="6"/>
      <c r="N612" s="31"/>
      <c r="O612" s="4"/>
      <c r="P612" s="4"/>
      <c r="Q612" s="6"/>
      <c r="R612" s="31"/>
      <c r="S612" s="4"/>
      <c r="T612" s="4"/>
      <c r="U612" s="6"/>
      <c r="V612" s="31"/>
      <c r="W612" s="4"/>
      <c r="X612" s="4"/>
      <c r="Y612" s="6"/>
    </row>
    <row r="613" ht="15.75" customHeight="1">
      <c r="A613" s="4"/>
      <c r="B613" s="4"/>
      <c r="C613" s="87"/>
      <c r="D613" s="59"/>
      <c r="E613" s="219"/>
      <c r="F613" s="31"/>
      <c r="G613" s="4"/>
      <c r="H613" s="4"/>
      <c r="I613" s="6"/>
      <c r="J613" s="31"/>
      <c r="K613" s="4"/>
      <c r="L613" s="4"/>
      <c r="M613" s="6"/>
      <c r="N613" s="31"/>
      <c r="O613" s="4"/>
      <c r="P613" s="4"/>
      <c r="Q613" s="6"/>
      <c r="R613" s="31"/>
      <c r="S613" s="4"/>
      <c r="T613" s="4"/>
      <c r="U613" s="6"/>
      <c r="V613" s="31"/>
      <c r="W613" s="4"/>
      <c r="X613" s="4"/>
      <c r="Y613" s="6"/>
    </row>
    <row r="614" ht="15.75" customHeight="1">
      <c r="A614" s="4"/>
      <c r="B614" s="4"/>
      <c r="C614" s="87"/>
      <c r="D614" s="59"/>
      <c r="E614" s="219"/>
      <c r="F614" s="31"/>
      <c r="G614" s="4"/>
      <c r="H614" s="4"/>
      <c r="I614" s="6"/>
      <c r="J614" s="31"/>
      <c r="K614" s="4"/>
      <c r="L614" s="4"/>
      <c r="M614" s="6"/>
      <c r="N614" s="31"/>
      <c r="O614" s="4"/>
      <c r="P614" s="4"/>
      <c r="Q614" s="6"/>
      <c r="R614" s="31"/>
      <c r="S614" s="4"/>
      <c r="T614" s="4"/>
      <c r="U614" s="6"/>
      <c r="V614" s="31"/>
      <c r="W614" s="4"/>
      <c r="X614" s="4"/>
      <c r="Y614" s="6"/>
    </row>
    <row r="615" ht="15.75" customHeight="1">
      <c r="A615" s="4"/>
      <c r="B615" s="4"/>
      <c r="C615" s="87"/>
      <c r="D615" s="59"/>
      <c r="E615" s="219"/>
      <c r="F615" s="31"/>
      <c r="G615" s="4"/>
      <c r="H615" s="4"/>
      <c r="I615" s="6"/>
      <c r="J615" s="31"/>
      <c r="K615" s="4"/>
      <c r="L615" s="4"/>
      <c r="M615" s="6"/>
      <c r="N615" s="31"/>
      <c r="O615" s="4"/>
      <c r="P615" s="4"/>
      <c r="Q615" s="6"/>
      <c r="R615" s="31"/>
      <c r="S615" s="4"/>
      <c r="T615" s="4"/>
      <c r="U615" s="6"/>
      <c r="V615" s="31"/>
      <c r="W615" s="4"/>
      <c r="X615" s="4"/>
      <c r="Y615" s="6"/>
    </row>
    <row r="616" ht="15.75" customHeight="1">
      <c r="A616" s="4"/>
      <c r="B616" s="4"/>
      <c r="C616" s="87"/>
      <c r="D616" s="59"/>
      <c r="E616" s="219"/>
      <c r="F616" s="31"/>
      <c r="G616" s="4"/>
      <c r="H616" s="4"/>
      <c r="I616" s="6"/>
      <c r="J616" s="31"/>
      <c r="K616" s="4"/>
      <c r="L616" s="4"/>
      <c r="M616" s="6"/>
      <c r="N616" s="31"/>
      <c r="O616" s="4"/>
      <c r="P616" s="4"/>
      <c r="Q616" s="6"/>
      <c r="R616" s="31"/>
      <c r="S616" s="4"/>
      <c r="T616" s="4"/>
      <c r="U616" s="6"/>
      <c r="V616" s="31"/>
      <c r="W616" s="4"/>
      <c r="X616" s="4"/>
      <c r="Y616" s="6"/>
    </row>
    <row r="617" ht="15.75" customHeight="1">
      <c r="A617" s="4"/>
      <c r="B617" s="4"/>
      <c r="C617" s="87"/>
      <c r="D617" s="59"/>
      <c r="E617" s="219"/>
      <c r="F617" s="31"/>
      <c r="G617" s="4"/>
      <c r="H617" s="4"/>
      <c r="I617" s="6"/>
      <c r="J617" s="31"/>
      <c r="K617" s="4"/>
      <c r="L617" s="4"/>
      <c r="M617" s="6"/>
      <c r="N617" s="31"/>
      <c r="O617" s="4"/>
      <c r="P617" s="4"/>
      <c r="Q617" s="6"/>
      <c r="R617" s="31"/>
      <c r="S617" s="4"/>
      <c r="T617" s="4"/>
      <c r="U617" s="6"/>
      <c r="V617" s="31"/>
      <c r="W617" s="4"/>
      <c r="X617" s="4"/>
      <c r="Y617" s="6"/>
    </row>
    <row r="618" ht="15.75" customHeight="1">
      <c r="A618" s="4"/>
      <c r="B618" s="4"/>
      <c r="C618" s="87"/>
      <c r="D618" s="59"/>
      <c r="E618" s="219"/>
      <c r="F618" s="31"/>
      <c r="G618" s="4"/>
      <c r="H618" s="4"/>
      <c r="I618" s="6"/>
      <c r="J618" s="31"/>
      <c r="K618" s="4"/>
      <c r="L618" s="4"/>
      <c r="M618" s="6"/>
      <c r="N618" s="31"/>
      <c r="O618" s="4"/>
      <c r="P618" s="4"/>
      <c r="Q618" s="6"/>
      <c r="R618" s="31"/>
      <c r="S618" s="4"/>
      <c r="T618" s="4"/>
      <c r="U618" s="6"/>
      <c r="V618" s="31"/>
      <c r="W618" s="4"/>
      <c r="X618" s="4"/>
      <c r="Y618" s="6"/>
    </row>
    <row r="619" ht="15.75" customHeight="1">
      <c r="A619" s="4"/>
      <c r="B619" s="4"/>
      <c r="C619" s="87"/>
      <c r="D619" s="59"/>
      <c r="E619" s="219"/>
      <c r="F619" s="31"/>
      <c r="G619" s="4"/>
      <c r="H619" s="4"/>
      <c r="I619" s="6"/>
      <c r="J619" s="31"/>
      <c r="K619" s="4"/>
      <c r="L619" s="4"/>
      <c r="M619" s="6"/>
      <c r="N619" s="31"/>
      <c r="O619" s="4"/>
      <c r="P619" s="4"/>
      <c r="Q619" s="6"/>
      <c r="R619" s="31"/>
      <c r="S619" s="4"/>
      <c r="T619" s="4"/>
      <c r="U619" s="6"/>
      <c r="V619" s="31"/>
      <c r="W619" s="4"/>
      <c r="X619" s="4"/>
      <c r="Y619" s="6"/>
    </row>
    <row r="620" ht="15.75" customHeight="1">
      <c r="A620" s="4"/>
      <c r="B620" s="4"/>
      <c r="C620" s="87"/>
      <c r="D620" s="59"/>
      <c r="E620" s="219"/>
      <c r="F620" s="31"/>
      <c r="G620" s="4"/>
      <c r="H620" s="4"/>
      <c r="I620" s="6"/>
      <c r="J620" s="31"/>
      <c r="K620" s="4"/>
      <c r="L620" s="4"/>
      <c r="M620" s="6"/>
      <c r="N620" s="31"/>
      <c r="O620" s="4"/>
      <c r="P620" s="4"/>
      <c r="Q620" s="6"/>
      <c r="R620" s="31"/>
      <c r="S620" s="4"/>
      <c r="T620" s="4"/>
      <c r="U620" s="6"/>
      <c r="V620" s="31"/>
      <c r="W620" s="4"/>
      <c r="X620" s="4"/>
      <c r="Y620" s="6"/>
    </row>
    <row r="621" ht="15.75" customHeight="1">
      <c r="A621" s="4"/>
      <c r="B621" s="4"/>
      <c r="C621" s="87"/>
      <c r="D621" s="59"/>
      <c r="E621" s="219"/>
      <c r="F621" s="31"/>
      <c r="G621" s="4"/>
      <c r="H621" s="4"/>
      <c r="I621" s="6"/>
      <c r="J621" s="31"/>
      <c r="K621" s="4"/>
      <c r="L621" s="4"/>
      <c r="M621" s="6"/>
      <c r="N621" s="31"/>
      <c r="O621" s="4"/>
      <c r="P621" s="4"/>
      <c r="Q621" s="6"/>
      <c r="R621" s="31"/>
      <c r="S621" s="4"/>
      <c r="T621" s="4"/>
      <c r="U621" s="6"/>
      <c r="V621" s="31"/>
      <c r="W621" s="4"/>
      <c r="X621" s="4"/>
      <c r="Y621" s="6"/>
    </row>
    <row r="622" ht="15.75" customHeight="1">
      <c r="A622" s="4"/>
      <c r="B622" s="4"/>
      <c r="C622" s="87"/>
      <c r="D622" s="59"/>
      <c r="E622" s="219"/>
      <c r="F622" s="31"/>
      <c r="G622" s="4"/>
      <c r="H622" s="4"/>
      <c r="I622" s="6"/>
      <c r="J622" s="31"/>
      <c r="K622" s="4"/>
      <c r="L622" s="4"/>
      <c r="M622" s="6"/>
      <c r="N622" s="31"/>
      <c r="O622" s="4"/>
      <c r="P622" s="4"/>
      <c r="Q622" s="6"/>
      <c r="R622" s="31"/>
      <c r="S622" s="4"/>
      <c r="T622" s="4"/>
      <c r="U622" s="6"/>
      <c r="V622" s="31"/>
      <c r="W622" s="4"/>
      <c r="X622" s="4"/>
      <c r="Y622" s="6"/>
    </row>
    <row r="623" ht="15.75" customHeight="1">
      <c r="A623" s="4"/>
      <c r="B623" s="4"/>
      <c r="C623" s="87"/>
      <c r="D623" s="59"/>
      <c r="E623" s="219"/>
      <c r="F623" s="31"/>
      <c r="G623" s="4"/>
      <c r="H623" s="4"/>
      <c r="I623" s="6"/>
      <c r="J623" s="31"/>
      <c r="K623" s="4"/>
      <c r="L623" s="4"/>
      <c r="M623" s="6"/>
      <c r="N623" s="31"/>
      <c r="O623" s="4"/>
      <c r="P623" s="4"/>
      <c r="Q623" s="6"/>
      <c r="R623" s="31"/>
      <c r="S623" s="4"/>
      <c r="T623" s="4"/>
      <c r="U623" s="6"/>
      <c r="V623" s="31"/>
      <c r="W623" s="4"/>
      <c r="X623" s="4"/>
      <c r="Y623" s="6"/>
    </row>
    <row r="624" ht="15.75" customHeight="1">
      <c r="A624" s="4"/>
      <c r="B624" s="4"/>
      <c r="C624" s="87"/>
      <c r="D624" s="59"/>
      <c r="E624" s="219"/>
      <c r="F624" s="31"/>
      <c r="G624" s="4"/>
      <c r="H624" s="4"/>
      <c r="I624" s="6"/>
      <c r="J624" s="31"/>
      <c r="K624" s="4"/>
      <c r="L624" s="4"/>
      <c r="M624" s="6"/>
      <c r="N624" s="31"/>
      <c r="O624" s="4"/>
      <c r="P624" s="4"/>
      <c r="Q624" s="6"/>
      <c r="R624" s="31"/>
      <c r="S624" s="4"/>
      <c r="T624" s="4"/>
      <c r="U624" s="6"/>
      <c r="V624" s="31"/>
      <c r="W624" s="4"/>
      <c r="X624" s="4"/>
      <c r="Y624" s="6"/>
    </row>
    <row r="625" ht="15.75" customHeight="1">
      <c r="A625" s="4"/>
      <c r="B625" s="4"/>
      <c r="C625" s="87"/>
      <c r="D625" s="59"/>
      <c r="E625" s="219"/>
      <c r="F625" s="31"/>
      <c r="G625" s="4"/>
      <c r="H625" s="4"/>
      <c r="I625" s="6"/>
      <c r="J625" s="31"/>
      <c r="K625" s="4"/>
      <c r="L625" s="4"/>
      <c r="M625" s="6"/>
      <c r="N625" s="31"/>
      <c r="O625" s="4"/>
      <c r="P625" s="4"/>
      <c r="Q625" s="6"/>
      <c r="R625" s="31"/>
      <c r="S625" s="4"/>
      <c r="T625" s="4"/>
      <c r="U625" s="6"/>
      <c r="V625" s="31"/>
      <c r="W625" s="4"/>
      <c r="X625" s="4"/>
      <c r="Y625" s="6"/>
    </row>
    <row r="626" ht="15.75" customHeight="1">
      <c r="A626" s="4"/>
      <c r="B626" s="4"/>
      <c r="C626" s="87"/>
      <c r="D626" s="59"/>
      <c r="E626" s="219"/>
      <c r="F626" s="31"/>
      <c r="G626" s="4"/>
      <c r="H626" s="4"/>
      <c r="I626" s="6"/>
      <c r="J626" s="31"/>
      <c r="K626" s="4"/>
      <c r="L626" s="4"/>
      <c r="M626" s="6"/>
      <c r="N626" s="31"/>
      <c r="O626" s="4"/>
      <c r="P626" s="4"/>
      <c r="Q626" s="6"/>
      <c r="R626" s="31"/>
      <c r="S626" s="4"/>
      <c r="T626" s="4"/>
      <c r="U626" s="6"/>
      <c r="V626" s="31"/>
      <c r="W626" s="4"/>
      <c r="X626" s="4"/>
      <c r="Y626" s="6"/>
    </row>
    <row r="627" ht="15.75" customHeight="1">
      <c r="A627" s="4"/>
      <c r="B627" s="4"/>
      <c r="C627" s="87"/>
      <c r="D627" s="59"/>
      <c r="E627" s="219"/>
      <c r="F627" s="31"/>
      <c r="G627" s="4"/>
      <c r="H627" s="4"/>
      <c r="I627" s="6"/>
      <c r="J627" s="31"/>
      <c r="K627" s="4"/>
      <c r="L627" s="4"/>
      <c r="M627" s="6"/>
      <c r="N627" s="31"/>
      <c r="O627" s="4"/>
      <c r="P627" s="4"/>
      <c r="Q627" s="6"/>
      <c r="R627" s="31"/>
      <c r="S627" s="4"/>
      <c r="T627" s="4"/>
      <c r="U627" s="6"/>
      <c r="V627" s="31"/>
      <c r="W627" s="4"/>
      <c r="X627" s="4"/>
      <c r="Y627" s="6"/>
    </row>
    <row r="628" ht="15.75" customHeight="1">
      <c r="A628" s="4"/>
      <c r="B628" s="4"/>
      <c r="C628" s="87"/>
      <c r="D628" s="59"/>
      <c r="E628" s="219"/>
      <c r="F628" s="31"/>
      <c r="G628" s="4"/>
      <c r="H628" s="4"/>
      <c r="I628" s="6"/>
      <c r="J628" s="31"/>
      <c r="K628" s="4"/>
      <c r="L628" s="4"/>
      <c r="M628" s="6"/>
      <c r="N628" s="31"/>
      <c r="O628" s="4"/>
      <c r="P628" s="4"/>
      <c r="Q628" s="6"/>
      <c r="R628" s="31"/>
      <c r="S628" s="4"/>
      <c r="T628" s="4"/>
      <c r="U628" s="6"/>
      <c r="V628" s="31"/>
      <c r="W628" s="4"/>
      <c r="X628" s="4"/>
      <c r="Y628" s="6"/>
    </row>
    <row r="629" ht="15.75" customHeight="1">
      <c r="A629" s="4"/>
      <c r="B629" s="4"/>
      <c r="C629" s="87"/>
      <c r="D629" s="59"/>
      <c r="E629" s="219"/>
      <c r="F629" s="31"/>
      <c r="G629" s="4"/>
      <c r="H629" s="4"/>
      <c r="I629" s="6"/>
      <c r="J629" s="31"/>
      <c r="K629" s="4"/>
      <c r="L629" s="4"/>
      <c r="M629" s="6"/>
      <c r="N629" s="31"/>
      <c r="O629" s="4"/>
      <c r="P629" s="4"/>
      <c r="Q629" s="6"/>
      <c r="R629" s="31"/>
      <c r="S629" s="4"/>
      <c r="T629" s="4"/>
      <c r="U629" s="6"/>
      <c r="V629" s="31"/>
      <c r="W629" s="4"/>
      <c r="X629" s="4"/>
      <c r="Y629" s="6"/>
    </row>
    <row r="630" ht="15.75" customHeight="1">
      <c r="A630" s="4"/>
      <c r="B630" s="4"/>
      <c r="C630" s="87"/>
      <c r="D630" s="59"/>
      <c r="E630" s="219"/>
      <c r="F630" s="31"/>
      <c r="G630" s="4"/>
      <c r="H630" s="4"/>
      <c r="I630" s="6"/>
      <c r="J630" s="31"/>
      <c r="K630" s="4"/>
      <c r="L630" s="4"/>
      <c r="M630" s="6"/>
      <c r="N630" s="31"/>
      <c r="O630" s="4"/>
      <c r="P630" s="4"/>
      <c r="Q630" s="6"/>
      <c r="R630" s="31"/>
      <c r="S630" s="4"/>
      <c r="T630" s="4"/>
      <c r="U630" s="6"/>
      <c r="V630" s="31"/>
      <c r="W630" s="4"/>
      <c r="X630" s="4"/>
      <c r="Y630" s="6"/>
    </row>
    <row r="631" ht="15.75" customHeight="1">
      <c r="A631" s="4"/>
      <c r="B631" s="4"/>
      <c r="C631" s="87"/>
      <c r="D631" s="59"/>
      <c r="E631" s="219"/>
      <c r="F631" s="31"/>
      <c r="G631" s="4"/>
      <c r="H631" s="4"/>
      <c r="I631" s="6"/>
      <c r="J631" s="31"/>
      <c r="K631" s="4"/>
      <c r="L631" s="4"/>
      <c r="M631" s="6"/>
      <c r="N631" s="31"/>
      <c r="O631" s="4"/>
      <c r="P631" s="4"/>
      <c r="Q631" s="6"/>
      <c r="R631" s="31"/>
      <c r="S631" s="4"/>
      <c r="T631" s="4"/>
      <c r="U631" s="6"/>
      <c r="V631" s="31"/>
      <c r="W631" s="4"/>
      <c r="X631" s="4"/>
      <c r="Y631" s="6"/>
    </row>
    <row r="632" ht="15.75" customHeight="1">
      <c r="A632" s="4"/>
      <c r="B632" s="4"/>
      <c r="C632" s="87"/>
      <c r="D632" s="59"/>
      <c r="E632" s="219"/>
      <c r="F632" s="31"/>
      <c r="G632" s="4"/>
      <c r="H632" s="4"/>
      <c r="I632" s="6"/>
      <c r="J632" s="31"/>
      <c r="K632" s="4"/>
      <c r="L632" s="4"/>
      <c r="M632" s="6"/>
      <c r="N632" s="31"/>
      <c r="O632" s="4"/>
      <c r="P632" s="4"/>
      <c r="Q632" s="6"/>
      <c r="R632" s="31"/>
      <c r="S632" s="4"/>
      <c r="T632" s="4"/>
      <c r="U632" s="6"/>
      <c r="V632" s="31"/>
      <c r="W632" s="4"/>
      <c r="X632" s="4"/>
      <c r="Y632" s="6"/>
    </row>
    <row r="633" ht="15.75" customHeight="1">
      <c r="A633" s="4"/>
      <c r="B633" s="4"/>
      <c r="C633" s="87"/>
      <c r="D633" s="59"/>
      <c r="E633" s="219"/>
      <c r="F633" s="31"/>
      <c r="G633" s="4"/>
      <c r="H633" s="4"/>
      <c r="I633" s="6"/>
      <c r="J633" s="31"/>
      <c r="K633" s="4"/>
      <c r="L633" s="4"/>
      <c r="M633" s="6"/>
      <c r="N633" s="31"/>
      <c r="O633" s="4"/>
      <c r="P633" s="4"/>
      <c r="Q633" s="6"/>
      <c r="R633" s="31"/>
      <c r="S633" s="4"/>
      <c r="T633" s="4"/>
      <c r="U633" s="6"/>
      <c r="V633" s="31"/>
      <c r="W633" s="4"/>
      <c r="X633" s="4"/>
      <c r="Y633" s="6"/>
    </row>
    <row r="634" ht="15.75" customHeight="1">
      <c r="A634" s="4"/>
      <c r="B634" s="4"/>
      <c r="C634" s="87"/>
      <c r="D634" s="59"/>
      <c r="E634" s="219"/>
      <c r="F634" s="31"/>
      <c r="G634" s="4"/>
      <c r="H634" s="4"/>
      <c r="I634" s="6"/>
      <c r="J634" s="31"/>
      <c r="K634" s="4"/>
      <c r="L634" s="4"/>
      <c r="M634" s="6"/>
      <c r="N634" s="31"/>
      <c r="O634" s="4"/>
      <c r="P634" s="4"/>
      <c r="Q634" s="6"/>
      <c r="R634" s="31"/>
      <c r="S634" s="4"/>
      <c r="T634" s="4"/>
      <c r="U634" s="6"/>
      <c r="V634" s="31"/>
      <c r="W634" s="4"/>
      <c r="X634" s="4"/>
      <c r="Y634" s="6"/>
    </row>
    <row r="635" ht="15.75" customHeight="1">
      <c r="A635" s="4"/>
      <c r="B635" s="4"/>
      <c r="C635" s="87"/>
      <c r="D635" s="59"/>
      <c r="E635" s="219"/>
      <c r="F635" s="31"/>
      <c r="G635" s="4"/>
      <c r="H635" s="4"/>
      <c r="I635" s="6"/>
      <c r="J635" s="31"/>
      <c r="K635" s="4"/>
      <c r="L635" s="4"/>
      <c r="M635" s="6"/>
      <c r="N635" s="31"/>
      <c r="O635" s="4"/>
      <c r="P635" s="4"/>
      <c r="Q635" s="6"/>
      <c r="R635" s="31"/>
      <c r="S635" s="4"/>
      <c r="T635" s="4"/>
      <c r="U635" s="6"/>
      <c r="V635" s="31"/>
      <c r="W635" s="4"/>
      <c r="X635" s="4"/>
      <c r="Y635" s="6"/>
    </row>
    <row r="636" ht="15.75" customHeight="1">
      <c r="A636" s="4"/>
      <c r="B636" s="4"/>
      <c r="C636" s="87"/>
      <c r="D636" s="59"/>
      <c r="E636" s="219"/>
      <c r="F636" s="31"/>
      <c r="G636" s="4"/>
      <c r="H636" s="4"/>
      <c r="I636" s="6"/>
      <c r="J636" s="31"/>
      <c r="K636" s="4"/>
      <c r="L636" s="4"/>
      <c r="M636" s="6"/>
      <c r="N636" s="31"/>
      <c r="O636" s="4"/>
      <c r="P636" s="4"/>
      <c r="Q636" s="6"/>
      <c r="R636" s="31"/>
      <c r="S636" s="4"/>
      <c r="T636" s="4"/>
      <c r="U636" s="6"/>
      <c r="V636" s="31"/>
      <c r="W636" s="4"/>
      <c r="X636" s="4"/>
      <c r="Y636" s="6"/>
    </row>
    <row r="637" ht="15.75" customHeight="1">
      <c r="A637" s="4"/>
      <c r="B637" s="4"/>
      <c r="C637" s="87"/>
      <c r="D637" s="59"/>
      <c r="E637" s="219"/>
      <c r="F637" s="31"/>
      <c r="G637" s="4"/>
      <c r="H637" s="4"/>
      <c r="I637" s="6"/>
      <c r="J637" s="31"/>
      <c r="K637" s="4"/>
      <c r="L637" s="4"/>
      <c r="M637" s="6"/>
      <c r="N637" s="31"/>
      <c r="O637" s="4"/>
      <c r="P637" s="4"/>
      <c r="Q637" s="6"/>
      <c r="R637" s="31"/>
      <c r="S637" s="4"/>
      <c r="T637" s="4"/>
      <c r="U637" s="6"/>
      <c r="V637" s="31"/>
      <c r="W637" s="4"/>
      <c r="X637" s="4"/>
      <c r="Y637" s="6"/>
    </row>
    <row r="638" ht="15.75" customHeight="1">
      <c r="A638" s="4"/>
      <c r="B638" s="4"/>
      <c r="C638" s="87"/>
      <c r="D638" s="59"/>
      <c r="E638" s="219"/>
      <c r="F638" s="31"/>
      <c r="G638" s="4"/>
      <c r="H638" s="4"/>
      <c r="I638" s="6"/>
      <c r="J638" s="31"/>
      <c r="K638" s="4"/>
      <c r="L638" s="4"/>
      <c r="M638" s="6"/>
      <c r="N638" s="31"/>
      <c r="O638" s="4"/>
      <c r="P638" s="4"/>
      <c r="Q638" s="6"/>
      <c r="R638" s="31"/>
      <c r="S638" s="4"/>
      <c r="T638" s="4"/>
      <c r="U638" s="6"/>
      <c r="V638" s="31"/>
      <c r="W638" s="4"/>
      <c r="X638" s="4"/>
      <c r="Y638" s="6"/>
    </row>
    <row r="639" ht="15.75" customHeight="1">
      <c r="A639" s="4"/>
      <c r="B639" s="4"/>
      <c r="C639" s="87"/>
      <c r="D639" s="59"/>
      <c r="E639" s="219"/>
      <c r="F639" s="31"/>
      <c r="G639" s="4"/>
      <c r="H639" s="4"/>
      <c r="I639" s="6"/>
      <c r="J639" s="31"/>
      <c r="K639" s="4"/>
      <c r="L639" s="4"/>
      <c r="M639" s="6"/>
      <c r="N639" s="31"/>
      <c r="O639" s="4"/>
      <c r="P639" s="4"/>
      <c r="Q639" s="6"/>
      <c r="R639" s="31"/>
      <c r="S639" s="4"/>
      <c r="T639" s="4"/>
      <c r="U639" s="6"/>
      <c r="V639" s="31"/>
      <c r="W639" s="4"/>
      <c r="X639" s="4"/>
      <c r="Y639" s="6"/>
    </row>
    <row r="640" ht="15.75" customHeight="1">
      <c r="A640" s="4"/>
      <c r="B640" s="4"/>
      <c r="C640" s="87"/>
      <c r="D640" s="59"/>
      <c r="E640" s="219"/>
      <c r="F640" s="31"/>
      <c r="G640" s="4"/>
      <c r="H640" s="4"/>
      <c r="I640" s="6"/>
      <c r="J640" s="31"/>
      <c r="K640" s="4"/>
      <c r="L640" s="4"/>
      <c r="M640" s="6"/>
      <c r="N640" s="31"/>
      <c r="O640" s="4"/>
      <c r="P640" s="4"/>
      <c r="Q640" s="6"/>
      <c r="R640" s="31"/>
      <c r="S640" s="4"/>
      <c r="T640" s="4"/>
      <c r="U640" s="6"/>
      <c r="V640" s="31"/>
      <c r="W640" s="4"/>
      <c r="X640" s="4"/>
      <c r="Y640" s="6"/>
    </row>
    <row r="641" ht="15.75" customHeight="1">
      <c r="A641" s="4"/>
      <c r="B641" s="4"/>
      <c r="C641" s="87"/>
      <c r="D641" s="59"/>
      <c r="E641" s="219"/>
      <c r="F641" s="31"/>
      <c r="G641" s="4"/>
      <c r="H641" s="4"/>
      <c r="I641" s="6"/>
      <c r="J641" s="31"/>
      <c r="K641" s="4"/>
      <c r="L641" s="4"/>
      <c r="M641" s="6"/>
      <c r="N641" s="31"/>
      <c r="O641" s="4"/>
      <c r="P641" s="4"/>
      <c r="Q641" s="6"/>
      <c r="R641" s="31"/>
      <c r="S641" s="4"/>
      <c r="T641" s="4"/>
      <c r="U641" s="6"/>
      <c r="V641" s="31"/>
      <c r="W641" s="4"/>
      <c r="X641" s="4"/>
      <c r="Y641" s="6"/>
    </row>
    <row r="642" ht="15.75" customHeight="1">
      <c r="A642" s="4"/>
      <c r="B642" s="4"/>
      <c r="C642" s="87"/>
      <c r="D642" s="59"/>
      <c r="E642" s="219"/>
      <c r="F642" s="31"/>
      <c r="G642" s="4"/>
      <c r="H642" s="4"/>
      <c r="I642" s="6"/>
      <c r="J642" s="31"/>
      <c r="K642" s="4"/>
      <c r="L642" s="4"/>
      <c r="M642" s="6"/>
      <c r="N642" s="31"/>
      <c r="O642" s="4"/>
      <c r="P642" s="4"/>
      <c r="Q642" s="6"/>
      <c r="R642" s="31"/>
      <c r="S642" s="4"/>
      <c r="T642" s="4"/>
      <c r="U642" s="6"/>
      <c r="V642" s="31"/>
      <c r="W642" s="4"/>
      <c r="X642" s="4"/>
      <c r="Y642" s="6"/>
    </row>
    <row r="643" ht="15.75" customHeight="1">
      <c r="A643" s="4"/>
      <c r="B643" s="4"/>
      <c r="C643" s="87"/>
      <c r="D643" s="59"/>
      <c r="E643" s="219"/>
      <c r="F643" s="31"/>
      <c r="G643" s="4"/>
      <c r="H643" s="4"/>
      <c r="I643" s="6"/>
      <c r="J643" s="31"/>
      <c r="K643" s="4"/>
      <c r="L643" s="4"/>
      <c r="M643" s="6"/>
      <c r="N643" s="31"/>
      <c r="O643" s="4"/>
      <c r="P643" s="4"/>
      <c r="Q643" s="6"/>
      <c r="R643" s="31"/>
      <c r="S643" s="4"/>
      <c r="T643" s="4"/>
      <c r="U643" s="6"/>
      <c r="V643" s="31"/>
      <c r="W643" s="4"/>
      <c r="X643" s="4"/>
      <c r="Y643" s="6"/>
    </row>
    <row r="644" ht="15.75" customHeight="1">
      <c r="A644" s="4"/>
      <c r="B644" s="4"/>
      <c r="C644" s="87"/>
      <c r="D644" s="59"/>
      <c r="E644" s="219"/>
      <c r="F644" s="31"/>
      <c r="G644" s="4"/>
      <c r="H644" s="4"/>
      <c r="I644" s="6"/>
      <c r="J644" s="31"/>
      <c r="K644" s="4"/>
      <c r="L644" s="4"/>
      <c r="M644" s="6"/>
      <c r="N644" s="31"/>
      <c r="O644" s="4"/>
      <c r="P644" s="4"/>
      <c r="Q644" s="6"/>
      <c r="R644" s="31"/>
      <c r="S644" s="4"/>
      <c r="T644" s="4"/>
      <c r="U644" s="6"/>
      <c r="V644" s="31"/>
      <c r="W644" s="4"/>
      <c r="X644" s="4"/>
      <c r="Y644" s="6"/>
    </row>
    <row r="645" ht="15.75" customHeight="1">
      <c r="A645" s="4"/>
      <c r="B645" s="4"/>
      <c r="C645" s="87"/>
      <c r="D645" s="59"/>
      <c r="E645" s="219"/>
      <c r="F645" s="31"/>
      <c r="G645" s="4"/>
      <c r="H645" s="4"/>
      <c r="I645" s="6"/>
      <c r="J645" s="31"/>
      <c r="K645" s="4"/>
      <c r="L645" s="4"/>
      <c r="M645" s="6"/>
      <c r="N645" s="31"/>
      <c r="O645" s="4"/>
      <c r="P645" s="4"/>
      <c r="Q645" s="6"/>
      <c r="R645" s="31"/>
      <c r="S645" s="4"/>
      <c r="T645" s="4"/>
      <c r="U645" s="6"/>
      <c r="V645" s="31"/>
      <c r="W645" s="4"/>
      <c r="X645" s="4"/>
      <c r="Y645" s="6"/>
    </row>
    <row r="646" ht="15.75" customHeight="1">
      <c r="A646" s="4"/>
      <c r="B646" s="4"/>
      <c r="C646" s="87"/>
      <c r="D646" s="59"/>
      <c r="E646" s="219"/>
      <c r="F646" s="31"/>
      <c r="G646" s="4"/>
      <c r="H646" s="4"/>
      <c r="I646" s="6"/>
      <c r="J646" s="31"/>
      <c r="K646" s="4"/>
      <c r="L646" s="4"/>
      <c r="M646" s="6"/>
      <c r="N646" s="31"/>
      <c r="O646" s="4"/>
      <c r="P646" s="4"/>
      <c r="Q646" s="6"/>
      <c r="R646" s="31"/>
      <c r="S646" s="4"/>
      <c r="T646" s="4"/>
      <c r="U646" s="6"/>
      <c r="V646" s="31"/>
      <c r="W646" s="4"/>
      <c r="X646" s="4"/>
      <c r="Y646" s="6"/>
    </row>
    <row r="647" ht="15.75" customHeight="1">
      <c r="A647" s="4"/>
      <c r="B647" s="4"/>
      <c r="C647" s="87"/>
      <c r="D647" s="59"/>
      <c r="E647" s="219"/>
      <c r="F647" s="31"/>
      <c r="G647" s="4"/>
      <c r="H647" s="4"/>
      <c r="I647" s="6"/>
      <c r="J647" s="31"/>
      <c r="K647" s="4"/>
      <c r="L647" s="4"/>
      <c r="M647" s="6"/>
      <c r="N647" s="31"/>
      <c r="O647" s="4"/>
      <c r="P647" s="4"/>
      <c r="Q647" s="6"/>
      <c r="R647" s="31"/>
      <c r="S647" s="4"/>
      <c r="T647" s="4"/>
      <c r="U647" s="6"/>
      <c r="V647" s="31"/>
      <c r="W647" s="4"/>
      <c r="X647" s="4"/>
      <c r="Y647" s="6"/>
    </row>
    <row r="648" ht="15.75" customHeight="1">
      <c r="A648" s="4"/>
      <c r="B648" s="4"/>
      <c r="C648" s="87"/>
      <c r="D648" s="59"/>
      <c r="E648" s="219"/>
      <c r="F648" s="31"/>
      <c r="G648" s="4"/>
      <c r="H648" s="4"/>
      <c r="I648" s="6"/>
      <c r="J648" s="31"/>
      <c r="K648" s="4"/>
      <c r="L648" s="4"/>
      <c r="M648" s="6"/>
      <c r="N648" s="31"/>
      <c r="O648" s="4"/>
      <c r="P648" s="4"/>
      <c r="Q648" s="6"/>
      <c r="R648" s="31"/>
      <c r="S648" s="4"/>
      <c r="T648" s="4"/>
      <c r="U648" s="6"/>
      <c r="V648" s="31"/>
      <c r="W648" s="4"/>
      <c r="X648" s="4"/>
      <c r="Y648" s="6"/>
    </row>
    <row r="649" ht="15.75" customHeight="1">
      <c r="A649" s="4"/>
      <c r="B649" s="4"/>
      <c r="C649" s="87"/>
      <c r="D649" s="59"/>
      <c r="E649" s="219"/>
      <c r="F649" s="31"/>
      <c r="G649" s="4"/>
      <c r="H649" s="4"/>
      <c r="I649" s="6"/>
      <c r="J649" s="31"/>
      <c r="K649" s="4"/>
      <c r="L649" s="4"/>
      <c r="M649" s="6"/>
      <c r="N649" s="31"/>
      <c r="O649" s="4"/>
      <c r="P649" s="4"/>
      <c r="Q649" s="6"/>
      <c r="R649" s="31"/>
      <c r="S649" s="4"/>
      <c r="T649" s="4"/>
      <c r="U649" s="6"/>
      <c r="V649" s="31"/>
      <c r="W649" s="4"/>
      <c r="X649" s="4"/>
      <c r="Y649" s="6"/>
    </row>
    <row r="650" ht="15.75" customHeight="1">
      <c r="A650" s="4"/>
      <c r="B650" s="4"/>
      <c r="C650" s="87"/>
      <c r="D650" s="59"/>
      <c r="E650" s="219"/>
      <c r="F650" s="31"/>
      <c r="G650" s="4"/>
      <c r="H650" s="4"/>
      <c r="I650" s="6"/>
      <c r="J650" s="31"/>
      <c r="K650" s="4"/>
      <c r="L650" s="4"/>
      <c r="M650" s="6"/>
      <c r="N650" s="31"/>
      <c r="O650" s="4"/>
      <c r="P650" s="4"/>
      <c r="Q650" s="6"/>
      <c r="R650" s="31"/>
      <c r="S650" s="4"/>
      <c r="T650" s="4"/>
      <c r="U650" s="6"/>
      <c r="V650" s="31"/>
      <c r="W650" s="4"/>
      <c r="X650" s="4"/>
      <c r="Y650" s="6"/>
    </row>
    <row r="651" ht="15.75" customHeight="1">
      <c r="A651" s="4"/>
      <c r="B651" s="4"/>
      <c r="C651" s="87"/>
      <c r="D651" s="59"/>
      <c r="E651" s="219"/>
      <c r="F651" s="31"/>
      <c r="G651" s="4"/>
      <c r="H651" s="4"/>
      <c r="I651" s="6"/>
      <c r="J651" s="31"/>
      <c r="K651" s="4"/>
      <c r="L651" s="4"/>
      <c r="M651" s="6"/>
      <c r="N651" s="31"/>
      <c r="O651" s="4"/>
      <c r="P651" s="4"/>
      <c r="Q651" s="6"/>
      <c r="R651" s="31"/>
      <c r="S651" s="4"/>
      <c r="T651" s="4"/>
      <c r="U651" s="6"/>
      <c r="V651" s="31"/>
      <c r="W651" s="4"/>
      <c r="X651" s="4"/>
      <c r="Y651" s="6"/>
    </row>
    <row r="652" ht="15.75" customHeight="1">
      <c r="A652" s="4"/>
      <c r="B652" s="4"/>
      <c r="C652" s="87"/>
      <c r="D652" s="59"/>
      <c r="E652" s="219"/>
      <c r="F652" s="31"/>
      <c r="G652" s="4"/>
      <c r="H652" s="4"/>
      <c r="I652" s="6"/>
      <c r="J652" s="31"/>
      <c r="K652" s="4"/>
      <c r="L652" s="4"/>
      <c r="M652" s="6"/>
      <c r="N652" s="31"/>
      <c r="O652" s="4"/>
      <c r="P652" s="4"/>
      <c r="Q652" s="6"/>
      <c r="R652" s="31"/>
      <c r="S652" s="4"/>
      <c r="T652" s="4"/>
      <c r="U652" s="6"/>
      <c r="V652" s="31"/>
      <c r="W652" s="4"/>
      <c r="X652" s="4"/>
      <c r="Y652" s="6"/>
    </row>
    <row r="653" ht="15.75" customHeight="1">
      <c r="A653" s="4"/>
      <c r="B653" s="4"/>
      <c r="C653" s="87"/>
      <c r="D653" s="59"/>
      <c r="E653" s="219"/>
      <c r="F653" s="31"/>
      <c r="G653" s="4"/>
      <c r="H653" s="4"/>
      <c r="I653" s="6"/>
      <c r="J653" s="31"/>
      <c r="K653" s="4"/>
      <c r="L653" s="4"/>
      <c r="M653" s="6"/>
      <c r="N653" s="31"/>
      <c r="O653" s="4"/>
      <c r="P653" s="4"/>
      <c r="Q653" s="6"/>
      <c r="R653" s="31"/>
      <c r="S653" s="4"/>
      <c r="T653" s="4"/>
      <c r="U653" s="6"/>
      <c r="V653" s="31"/>
      <c r="W653" s="4"/>
      <c r="X653" s="4"/>
      <c r="Y653" s="6"/>
    </row>
    <row r="654" ht="15.75" customHeight="1">
      <c r="A654" s="4"/>
      <c r="B654" s="4"/>
      <c r="C654" s="87"/>
      <c r="D654" s="59"/>
      <c r="E654" s="219"/>
      <c r="F654" s="31"/>
      <c r="G654" s="4"/>
      <c r="H654" s="4"/>
      <c r="I654" s="6"/>
      <c r="J654" s="31"/>
      <c r="K654" s="4"/>
      <c r="L654" s="4"/>
      <c r="M654" s="6"/>
      <c r="N654" s="31"/>
      <c r="O654" s="4"/>
      <c r="P654" s="4"/>
      <c r="Q654" s="6"/>
      <c r="R654" s="31"/>
      <c r="S654" s="4"/>
      <c r="T654" s="4"/>
      <c r="U654" s="6"/>
      <c r="V654" s="31"/>
      <c r="W654" s="4"/>
      <c r="X654" s="4"/>
      <c r="Y654" s="6"/>
    </row>
    <row r="655" ht="15.75" customHeight="1">
      <c r="A655" s="4"/>
      <c r="B655" s="4"/>
      <c r="C655" s="87"/>
      <c r="D655" s="59"/>
      <c r="E655" s="219"/>
      <c r="F655" s="31"/>
      <c r="G655" s="4"/>
      <c r="H655" s="4"/>
      <c r="I655" s="6"/>
      <c r="J655" s="31"/>
      <c r="K655" s="4"/>
      <c r="L655" s="4"/>
      <c r="M655" s="6"/>
      <c r="N655" s="31"/>
      <c r="O655" s="4"/>
      <c r="P655" s="4"/>
      <c r="Q655" s="6"/>
      <c r="R655" s="31"/>
      <c r="S655" s="4"/>
      <c r="T655" s="4"/>
      <c r="U655" s="6"/>
      <c r="V655" s="31"/>
      <c r="W655" s="4"/>
      <c r="X655" s="4"/>
      <c r="Y655" s="6"/>
    </row>
    <row r="656" ht="15.75" customHeight="1">
      <c r="A656" s="4"/>
      <c r="B656" s="4"/>
      <c r="C656" s="87"/>
      <c r="D656" s="59"/>
      <c r="E656" s="219"/>
      <c r="F656" s="31"/>
      <c r="G656" s="4"/>
      <c r="H656" s="4"/>
      <c r="I656" s="6"/>
      <c r="J656" s="31"/>
      <c r="K656" s="4"/>
      <c r="L656" s="4"/>
      <c r="M656" s="6"/>
      <c r="N656" s="31"/>
      <c r="O656" s="4"/>
      <c r="P656" s="4"/>
      <c r="Q656" s="6"/>
      <c r="R656" s="31"/>
      <c r="S656" s="4"/>
      <c r="T656" s="4"/>
      <c r="U656" s="6"/>
      <c r="V656" s="31"/>
      <c r="W656" s="4"/>
      <c r="X656" s="4"/>
      <c r="Y656" s="6"/>
    </row>
    <row r="657" ht="15.75" customHeight="1">
      <c r="A657" s="4"/>
      <c r="B657" s="4"/>
      <c r="C657" s="87"/>
      <c r="D657" s="59"/>
      <c r="E657" s="219"/>
      <c r="F657" s="31"/>
      <c r="G657" s="4"/>
      <c r="H657" s="4"/>
      <c r="I657" s="6"/>
      <c r="J657" s="31"/>
      <c r="K657" s="4"/>
      <c r="L657" s="4"/>
      <c r="M657" s="6"/>
      <c r="N657" s="31"/>
      <c r="O657" s="4"/>
      <c r="P657" s="4"/>
      <c r="Q657" s="6"/>
      <c r="R657" s="31"/>
      <c r="S657" s="4"/>
      <c r="T657" s="4"/>
      <c r="U657" s="6"/>
      <c r="V657" s="31"/>
      <c r="W657" s="4"/>
      <c r="X657" s="4"/>
      <c r="Y657" s="6"/>
    </row>
    <row r="658" ht="15.75" customHeight="1">
      <c r="A658" s="4"/>
      <c r="B658" s="4"/>
      <c r="C658" s="87"/>
      <c r="D658" s="59"/>
      <c r="E658" s="219"/>
      <c r="F658" s="31"/>
      <c r="G658" s="4"/>
      <c r="H658" s="4"/>
      <c r="I658" s="6"/>
      <c r="J658" s="31"/>
      <c r="K658" s="4"/>
      <c r="L658" s="4"/>
      <c r="M658" s="6"/>
      <c r="N658" s="31"/>
      <c r="O658" s="4"/>
      <c r="P658" s="4"/>
      <c r="Q658" s="6"/>
      <c r="R658" s="31"/>
      <c r="S658" s="4"/>
      <c r="T658" s="4"/>
      <c r="U658" s="6"/>
      <c r="V658" s="31"/>
      <c r="W658" s="4"/>
      <c r="X658" s="4"/>
      <c r="Y658" s="6"/>
    </row>
    <row r="659" ht="15.75" customHeight="1">
      <c r="A659" s="4"/>
      <c r="B659" s="4"/>
      <c r="C659" s="87"/>
      <c r="D659" s="59"/>
      <c r="E659" s="219"/>
      <c r="F659" s="31"/>
      <c r="G659" s="4"/>
      <c r="H659" s="4"/>
      <c r="I659" s="6"/>
      <c r="J659" s="31"/>
      <c r="K659" s="4"/>
      <c r="L659" s="4"/>
      <c r="M659" s="6"/>
      <c r="N659" s="31"/>
      <c r="O659" s="4"/>
      <c r="P659" s="4"/>
      <c r="Q659" s="6"/>
      <c r="R659" s="31"/>
      <c r="S659" s="4"/>
      <c r="T659" s="4"/>
      <c r="U659" s="6"/>
      <c r="V659" s="31"/>
      <c r="W659" s="4"/>
      <c r="X659" s="4"/>
      <c r="Y659" s="6"/>
    </row>
    <row r="660" ht="15.75" customHeight="1">
      <c r="A660" s="4"/>
      <c r="B660" s="4"/>
      <c r="C660" s="87"/>
      <c r="D660" s="59"/>
      <c r="E660" s="219"/>
      <c r="F660" s="31"/>
      <c r="G660" s="4"/>
      <c r="H660" s="4"/>
      <c r="I660" s="6"/>
      <c r="J660" s="31"/>
      <c r="K660" s="4"/>
      <c r="L660" s="4"/>
      <c r="M660" s="6"/>
      <c r="N660" s="31"/>
      <c r="O660" s="4"/>
      <c r="P660" s="4"/>
      <c r="Q660" s="6"/>
      <c r="R660" s="31"/>
      <c r="S660" s="4"/>
      <c r="T660" s="4"/>
      <c r="U660" s="6"/>
      <c r="V660" s="31"/>
      <c r="W660" s="4"/>
      <c r="X660" s="4"/>
      <c r="Y660" s="6"/>
    </row>
    <row r="661" ht="15.75" customHeight="1">
      <c r="A661" s="4"/>
      <c r="B661" s="4"/>
      <c r="C661" s="87"/>
      <c r="D661" s="59"/>
      <c r="E661" s="219"/>
      <c r="F661" s="31"/>
      <c r="G661" s="4"/>
      <c r="H661" s="4"/>
      <c r="I661" s="6"/>
      <c r="J661" s="31"/>
      <c r="K661" s="4"/>
      <c r="L661" s="4"/>
      <c r="M661" s="6"/>
      <c r="N661" s="31"/>
      <c r="O661" s="4"/>
      <c r="P661" s="4"/>
      <c r="Q661" s="6"/>
      <c r="R661" s="31"/>
      <c r="S661" s="4"/>
      <c r="T661" s="4"/>
      <c r="U661" s="6"/>
      <c r="V661" s="31"/>
      <c r="W661" s="4"/>
      <c r="X661" s="4"/>
      <c r="Y661" s="6"/>
    </row>
    <row r="662" ht="15.75" customHeight="1">
      <c r="A662" s="4"/>
      <c r="B662" s="4"/>
      <c r="C662" s="87"/>
      <c r="D662" s="59"/>
      <c r="E662" s="219"/>
      <c r="F662" s="31"/>
      <c r="G662" s="4"/>
      <c r="H662" s="4"/>
      <c r="I662" s="6"/>
      <c r="J662" s="31"/>
      <c r="K662" s="4"/>
      <c r="L662" s="4"/>
      <c r="M662" s="6"/>
      <c r="N662" s="31"/>
      <c r="O662" s="4"/>
      <c r="P662" s="4"/>
      <c r="Q662" s="6"/>
      <c r="R662" s="31"/>
      <c r="S662" s="4"/>
      <c r="T662" s="4"/>
      <c r="U662" s="6"/>
      <c r="V662" s="31"/>
      <c r="W662" s="4"/>
      <c r="X662" s="4"/>
      <c r="Y662" s="6"/>
    </row>
    <row r="663" ht="15.75" customHeight="1">
      <c r="A663" s="4"/>
      <c r="B663" s="4"/>
      <c r="C663" s="87"/>
      <c r="D663" s="59"/>
      <c r="E663" s="219"/>
      <c r="F663" s="31"/>
      <c r="G663" s="4"/>
      <c r="H663" s="4"/>
      <c r="I663" s="6"/>
      <c r="J663" s="31"/>
      <c r="K663" s="4"/>
      <c r="L663" s="4"/>
      <c r="M663" s="6"/>
      <c r="N663" s="31"/>
      <c r="O663" s="4"/>
      <c r="P663" s="4"/>
      <c r="Q663" s="6"/>
      <c r="R663" s="31"/>
      <c r="S663" s="4"/>
      <c r="T663" s="4"/>
      <c r="U663" s="6"/>
      <c r="V663" s="31"/>
      <c r="W663" s="4"/>
      <c r="X663" s="4"/>
      <c r="Y663" s="6"/>
    </row>
    <row r="664" ht="15.75" customHeight="1">
      <c r="A664" s="4"/>
      <c r="B664" s="4"/>
      <c r="C664" s="87"/>
      <c r="D664" s="59"/>
      <c r="E664" s="219"/>
      <c r="F664" s="31"/>
      <c r="G664" s="4"/>
      <c r="H664" s="4"/>
      <c r="I664" s="6"/>
      <c r="J664" s="31"/>
      <c r="K664" s="4"/>
      <c r="L664" s="4"/>
      <c r="M664" s="6"/>
      <c r="N664" s="31"/>
      <c r="O664" s="4"/>
      <c r="P664" s="4"/>
      <c r="Q664" s="6"/>
      <c r="R664" s="31"/>
      <c r="S664" s="4"/>
      <c r="T664" s="4"/>
      <c r="U664" s="6"/>
      <c r="V664" s="31"/>
      <c r="W664" s="4"/>
      <c r="X664" s="4"/>
      <c r="Y664" s="6"/>
    </row>
    <row r="665" ht="15.75" customHeight="1">
      <c r="A665" s="4"/>
      <c r="B665" s="4"/>
      <c r="C665" s="87"/>
      <c r="D665" s="59"/>
      <c r="E665" s="219"/>
      <c r="F665" s="31"/>
      <c r="G665" s="4"/>
      <c r="H665" s="4"/>
      <c r="I665" s="6"/>
      <c r="J665" s="31"/>
      <c r="K665" s="4"/>
      <c r="L665" s="4"/>
      <c r="M665" s="6"/>
      <c r="N665" s="31"/>
      <c r="O665" s="4"/>
      <c r="P665" s="4"/>
      <c r="Q665" s="6"/>
      <c r="R665" s="31"/>
      <c r="S665" s="4"/>
      <c r="T665" s="4"/>
      <c r="U665" s="6"/>
      <c r="V665" s="31"/>
      <c r="W665" s="4"/>
      <c r="X665" s="4"/>
      <c r="Y665" s="6"/>
    </row>
    <row r="666" ht="15.75" customHeight="1">
      <c r="A666" s="4"/>
      <c r="B666" s="4"/>
      <c r="C666" s="87"/>
      <c r="D666" s="59"/>
      <c r="E666" s="219"/>
      <c r="F666" s="31"/>
      <c r="G666" s="4"/>
      <c r="H666" s="4"/>
      <c r="I666" s="6"/>
      <c r="J666" s="31"/>
      <c r="K666" s="4"/>
      <c r="L666" s="4"/>
      <c r="M666" s="6"/>
      <c r="N666" s="31"/>
      <c r="O666" s="4"/>
      <c r="P666" s="4"/>
      <c r="Q666" s="6"/>
      <c r="R666" s="31"/>
      <c r="S666" s="4"/>
      <c r="T666" s="4"/>
      <c r="U666" s="6"/>
      <c r="V666" s="31"/>
      <c r="W666" s="4"/>
      <c r="X666" s="4"/>
      <c r="Y666" s="6"/>
    </row>
    <row r="667" ht="15.75" customHeight="1">
      <c r="A667" s="4"/>
      <c r="B667" s="4"/>
      <c r="C667" s="87"/>
      <c r="D667" s="59"/>
      <c r="E667" s="219"/>
      <c r="F667" s="31"/>
      <c r="G667" s="4"/>
      <c r="H667" s="4"/>
      <c r="I667" s="6"/>
      <c r="J667" s="31"/>
      <c r="K667" s="4"/>
      <c r="L667" s="4"/>
      <c r="M667" s="6"/>
      <c r="N667" s="31"/>
      <c r="O667" s="4"/>
      <c r="P667" s="4"/>
      <c r="Q667" s="6"/>
      <c r="R667" s="31"/>
      <c r="S667" s="4"/>
      <c r="T667" s="4"/>
      <c r="U667" s="6"/>
      <c r="V667" s="31"/>
      <c r="W667" s="4"/>
      <c r="X667" s="4"/>
      <c r="Y667" s="6"/>
    </row>
    <row r="668" ht="15.75" customHeight="1">
      <c r="A668" s="4"/>
      <c r="B668" s="4"/>
      <c r="C668" s="87"/>
      <c r="D668" s="59"/>
      <c r="E668" s="219"/>
      <c r="F668" s="31"/>
      <c r="G668" s="4"/>
      <c r="H668" s="4"/>
      <c r="I668" s="6"/>
      <c r="J668" s="31"/>
      <c r="K668" s="4"/>
      <c r="L668" s="4"/>
      <c r="M668" s="6"/>
      <c r="N668" s="31"/>
      <c r="O668" s="4"/>
      <c r="P668" s="4"/>
      <c r="Q668" s="6"/>
      <c r="R668" s="31"/>
      <c r="S668" s="4"/>
      <c r="T668" s="4"/>
      <c r="U668" s="6"/>
      <c r="V668" s="31"/>
      <c r="W668" s="4"/>
      <c r="X668" s="4"/>
      <c r="Y668" s="6"/>
    </row>
    <row r="669" ht="15.75" customHeight="1">
      <c r="A669" s="4"/>
      <c r="B669" s="4"/>
      <c r="C669" s="87"/>
      <c r="D669" s="59"/>
      <c r="E669" s="219"/>
      <c r="F669" s="31"/>
      <c r="G669" s="4"/>
      <c r="H669" s="4"/>
      <c r="I669" s="6"/>
      <c r="J669" s="31"/>
      <c r="K669" s="4"/>
      <c r="L669" s="4"/>
      <c r="M669" s="6"/>
      <c r="N669" s="31"/>
      <c r="O669" s="4"/>
      <c r="P669" s="4"/>
      <c r="Q669" s="6"/>
      <c r="R669" s="31"/>
      <c r="S669" s="4"/>
      <c r="T669" s="4"/>
      <c r="U669" s="6"/>
      <c r="V669" s="31"/>
      <c r="W669" s="4"/>
      <c r="X669" s="4"/>
      <c r="Y669" s="6"/>
    </row>
    <row r="670" ht="15.75" customHeight="1">
      <c r="A670" s="4"/>
      <c r="B670" s="4"/>
      <c r="C670" s="87"/>
      <c r="D670" s="59"/>
      <c r="E670" s="219"/>
      <c r="F670" s="31"/>
      <c r="G670" s="4"/>
      <c r="H670" s="4"/>
      <c r="I670" s="6"/>
      <c r="J670" s="31"/>
      <c r="K670" s="4"/>
      <c r="L670" s="4"/>
      <c r="M670" s="6"/>
      <c r="N670" s="31"/>
      <c r="O670" s="4"/>
      <c r="P670" s="4"/>
      <c r="Q670" s="6"/>
      <c r="R670" s="31"/>
      <c r="S670" s="4"/>
      <c r="T670" s="4"/>
      <c r="U670" s="6"/>
      <c r="V670" s="31"/>
      <c r="W670" s="4"/>
      <c r="X670" s="4"/>
      <c r="Y670" s="6"/>
    </row>
    <row r="671" ht="15.75" customHeight="1">
      <c r="A671" s="4"/>
      <c r="B671" s="4"/>
      <c r="C671" s="87"/>
      <c r="D671" s="59"/>
      <c r="E671" s="219"/>
      <c r="F671" s="31"/>
      <c r="G671" s="4"/>
      <c r="H671" s="4"/>
      <c r="I671" s="6"/>
      <c r="J671" s="31"/>
      <c r="K671" s="4"/>
      <c r="L671" s="4"/>
      <c r="M671" s="6"/>
      <c r="N671" s="31"/>
      <c r="O671" s="4"/>
      <c r="P671" s="4"/>
      <c r="Q671" s="6"/>
      <c r="R671" s="31"/>
      <c r="S671" s="4"/>
      <c r="T671" s="4"/>
      <c r="U671" s="6"/>
      <c r="V671" s="31"/>
      <c r="W671" s="4"/>
      <c r="X671" s="4"/>
      <c r="Y671" s="6"/>
    </row>
    <row r="672" ht="15.75" customHeight="1">
      <c r="A672" s="4"/>
      <c r="B672" s="4"/>
      <c r="C672" s="87"/>
      <c r="D672" s="59"/>
      <c r="E672" s="219"/>
      <c r="F672" s="31"/>
      <c r="G672" s="4"/>
      <c r="H672" s="4"/>
      <c r="I672" s="6"/>
      <c r="J672" s="31"/>
      <c r="K672" s="4"/>
      <c r="L672" s="4"/>
      <c r="M672" s="6"/>
      <c r="N672" s="31"/>
      <c r="O672" s="4"/>
      <c r="P672" s="4"/>
      <c r="Q672" s="6"/>
      <c r="R672" s="31"/>
      <c r="S672" s="4"/>
      <c r="T672" s="4"/>
      <c r="U672" s="6"/>
      <c r="V672" s="31"/>
      <c r="W672" s="4"/>
      <c r="X672" s="4"/>
      <c r="Y672" s="6"/>
    </row>
    <row r="673" ht="15.75" customHeight="1">
      <c r="A673" s="4"/>
      <c r="B673" s="4"/>
      <c r="C673" s="87"/>
      <c r="D673" s="59"/>
      <c r="E673" s="219"/>
      <c r="F673" s="31"/>
      <c r="G673" s="4"/>
      <c r="H673" s="4"/>
      <c r="I673" s="6"/>
      <c r="J673" s="31"/>
      <c r="K673" s="4"/>
      <c r="L673" s="4"/>
      <c r="M673" s="6"/>
      <c r="N673" s="31"/>
      <c r="O673" s="4"/>
      <c r="P673" s="4"/>
      <c r="Q673" s="6"/>
      <c r="R673" s="31"/>
      <c r="S673" s="4"/>
      <c r="T673" s="4"/>
      <c r="U673" s="6"/>
      <c r="V673" s="31"/>
      <c r="W673" s="4"/>
      <c r="X673" s="4"/>
      <c r="Y673" s="6"/>
    </row>
    <row r="674" ht="15.75" customHeight="1">
      <c r="A674" s="4"/>
      <c r="B674" s="4"/>
      <c r="C674" s="87"/>
      <c r="D674" s="59"/>
      <c r="E674" s="219"/>
      <c r="F674" s="31"/>
      <c r="G674" s="4"/>
      <c r="H674" s="4"/>
      <c r="I674" s="6"/>
      <c r="J674" s="31"/>
      <c r="K674" s="4"/>
      <c r="L674" s="4"/>
      <c r="M674" s="6"/>
      <c r="N674" s="31"/>
      <c r="O674" s="4"/>
      <c r="P674" s="4"/>
      <c r="Q674" s="6"/>
      <c r="R674" s="31"/>
      <c r="S674" s="4"/>
      <c r="T674" s="4"/>
      <c r="U674" s="6"/>
      <c r="V674" s="31"/>
      <c r="W674" s="4"/>
      <c r="X674" s="4"/>
      <c r="Y674" s="6"/>
    </row>
    <row r="675" ht="15.75" customHeight="1">
      <c r="A675" s="4"/>
      <c r="B675" s="4"/>
      <c r="C675" s="87"/>
      <c r="D675" s="59"/>
      <c r="E675" s="219"/>
      <c r="F675" s="31"/>
      <c r="G675" s="4"/>
      <c r="H675" s="4"/>
      <c r="I675" s="6"/>
      <c r="J675" s="31"/>
      <c r="K675" s="4"/>
      <c r="L675" s="4"/>
      <c r="M675" s="6"/>
      <c r="N675" s="31"/>
      <c r="O675" s="4"/>
      <c r="P675" s="4"/>
      <c r="Q675" s="6"/>
      <c r="R675" s="31"/>
      <c r="S675" s="4"/>
      <c r="T675" s="4"/>
      <c r="U675" s="6"/>
      <c r="V675" s="31"/>
      <c r="W675" s="4"/>
      <c r="X675" s="4"/>
      <c r="Y675" s="6"/>
    </row>
    <row r="676" ht="15.75" customHeight="1">
      <c r="A676" s="4"/>
      <c r="B676" s="4"/>
      <c r="C676" s="87"/>
      <c r="D676" s="59"/>
      <c r="E676" s="219"/>
      <c r="F676" s="31"/>
      <c r="G676" s="4"/>
      <c r="H676" s="4"/>
      <c r="I676" s="6"/>
      <c r="J676" s="31"/>
      <c r="K676" s="4"/>
      <c r="L676" s="4"/>
      <c r="M676" s="6"/>
      <c r="N676" s="31"/>
      <c r="O676" s="4"/>
      <c r="P676" s="4"/>
      <c r="Q676" s="6"/>
      <c r="R676" s="31"/>
      <c r="S676" s="4"/>
      <c r="T676" s="4"/>
      <c r="U676" s="6"/>
      <c r="V676" s="31"/>
      <c r="W676" s="4"/>
      <c r="X676" s="4"/>
      <c r="Y676" s="6"/>
    </row>
    <row r="677" ht="15.75" customHeight="1">
      <c r="A677" s="4"/>
      <c r="B677" s="4"/>
      <c r="C677" s="87"/>
      <c r="D677" s="59"/>
      <c r="E677" s="219"/>
      <c r="F677" s="31"/>
      <c r="G677" s="4"/>
      <c r="H677" s="4"/>
      <c r="I677" s="6"/>
      <c r="J677" s="31"/>
      <c r="K677" s="4"/>
      <c r="L677" s="4"/>
      <c r="M677" s="6"/>
      <c r="N677" s="31"/>
      <c r="O677" s="4"/>
      <c r="P677" s="4"/>
      <c r="Q677" s="6"/>
      <c r="R677" s="31"/>
      <c r="S677" s="4"/>
      <c r="T677" s="4"/>
      <c r="U677" s="6"/>
      <c r="V677" s="31"/>
      <c r="W677" s="4"/>
      <c r="X677" s="4"/>
      <c r="Y677" s="6"/>
    </row>
    <row r="678" ht="15.75" customHeight="1">
      <c r="A678" s="4"/>
      <c r="B678" s="4"/>
      <c r="C678" s="87"/>
      <c r="D678" s="59"/>
      <c r="E678" s="219"/>
      <c r="F678" s="31"/>
      <c r="G678" s="4"/>
      <c r="H678" s="4"/>
      <c r="I678" s="6"/>
      <c r="J678" s="31"/>
      <c r="K678" s="4"/>
      <c r="L678" s="4"/>
      <c r="M678" s="6"/>
      <c r="N678" s="31"/>
      <c r="O678" s="4"/>
      <c r="P678" s="4"/>
      <c r="Q678" s="6"/>
      <c r="R678" s="31"/>
      <c r="S678" s="4"/>
      <c r="T678" s="4"/>
      <c r="U678" s="6"/>
      <c r="V678" s="31"/>
      <c r="W678" s="4"/>
      <c r="X678" s="4"/>
      <c r="Y678" s="6"/>
    </row>
    <row r="679" ht="15.75" customHeight="1">
      <c r="A679" s="4"/>
      <c r="B679" s="4"/>
      <c r="C679" s="87"/>
      <c r="D679" s="59"/>
      <c r="E679" s="219"/>
      <c r="F679" s="31"/>
      <c r="G679" s="4"/>
      <c r="H679" s="4"/>
      <c r="I679" s="6"/>
      <c r="J679" s="31"/>
      <c r="K679" s="4"/>
      <c r="L679" s="4"/>
      <c r="M679" s="6"/>
      <c r="N679" s="31"/>
      <c r="O679" s="4"/>
      <c r="P679" s="4"/>
      <c r="Q679" s="6"/>
      <c r="R679" s="31"/>
      <c r="S679" s="4"/>
      <c r="T679" s="4"/>
      <c r="U679" s="6"/>
      <c r="V679" s="31"/>
      <c r="W679" s="4"/>
      <c r="X679" s="4"/>
      <c r="Y679" s="6"/>
    </row>
    <row r="680" ht="15.75" customHeight="1">
      <c r="A680" s="4"/>
      <c r="B680" s="4"/>
      <c r="C680" s="87"/>
      <c r="D680" s="59"/>
      <c r="E680" s="219"/>
      <c r="F680" s="31"/>
      <c r="G680" s="4"/>
      <c r="H680" s="4"/>
      <c r="I680" s="6"/>
      <c r="J680" s="31"/>
      <c r="K680" s="4"/>
      <c r="L680" s="4"/>
      <c r="M680" s="6"/>
      <c r="N680" s="31"/>
      <c r="O680" s="4"/>
      <c r="P680" s="4"/>
      <c r="Q680" s="6"/>
      <c r="R680" s="31"/>
      <c r="S680" s="4"/>
      <c r="T680" s="4"/>
      <c r="U680" s="6"/>
      <c r="V680" s="31"/>
      <c r="W680" s="4"/>
      <c r="X680" s="4"/>
      <c r="Y680" s="6"/>
    </row>
    <row r="681" ht="15.75" customHeight="1">
      <c r="A681" s="4"/>
      <c r="B681" s="4"/>
      <c r="C681" s="87"/>
      <c r="D681" s="59"/>
      <c r="E681" s="219"/>
      <c r="F681" s="31"/>
      <c r="G681" s="4"/>
      <c r="H681" s="4"/>
      <c r="I681" s="6"/>
      <c r="J681" s="31"/>
      <c r="K681" s="4"/>
      <c r="L681" s="4"/>
      <c r="M681" s="6"/>
      <c r="N681" s="31"/>
      <c r="O681" s="4"/>
      <c r="P681" s="4"/>
      <c r="Q681" s="6"/>
      <c r="R681" s="31"/>
      <c r="S681" s="4"/>
      <c r="T681" s="4"/>
      <c r="U681" s="6"/>
      <c r="V681" s="31"/>
      <c r="W681" s="4"/>
      <c r="X681" s="4"/>
      <c r="Y681" s="6"/>
    </row>
    <row r="682" ht="15.75" customHeight="1">
      <c r="A682" s="4"/>
      <c r="B682" s="4"/>
      <c r="C682" s="87"/>
      <c r="D682" s="59"/>
      <c r="E682" s="219"/>
      <c r="F682" s="31"/>
      <c r="G682" s="4"/>
      <c r="H682" s="4"/>
      <c r="I682" s="6"/>
      <c r="J682" s="31"/>
      <c r="K682" s="4"/>
      <c r="L682" s="4"/>
      <c r="M682" s="6"/>
      <c r="N682" s="31"/>
      <c r="O682" s="4"/>
      <c r="P682" s="4"/>
      <c r="Q682" s="6"/>
      <c r="R682" s="31"/>
      <c r="S682" s="4"/>
      <c r="T682" s="4"/>
      <c r="U682" s="6"/>
      <c r="V682" s="31"/>
      <c r="W682" s="4"/>
      <c r="X682" s="4"/>
      <c r="Y682" s="6"/>
    </row>
    <row r="683" ht="15.75" customHeight="1">
      <c r="A683" s="4"/>
      <c r="B683" s="4"/>
      <c r="C683" s="87"/>
      <c r="D683" s="59"/>
      <c r="E683" s="219"/>
      <c r="F683" s="31"/>
      <c r="G683" s="4"/>
      <c r="H683" s="4"/>
      <c r="I683" s="6"/>
      <c r="J683" s="31"/>
      <c r="K683" s="4"/>
      <c r="L683" s="4"/>
      <c r="M683" s="6"/>
      <c r="N683" s="31"/>
      <c r="O683" s="4"/>
      <c r="P683" s="4"/>
      <c r="Q683" s="6"/>
      <c r="R683" s="31"/>
      <c r="S683" s="4"/>
      <c r="T683" s="4"/>
      <c r="U683" s="6"/>
      <c r="V683" s="31"/>
      <c r="W683" s="4"/>
      <c r="X683" s="4"/>
      <c r="Y683" s="6"/>
    </row>
    <row r="684" ht="15.75" customHeight="1">
      <c r="A684" s="4"/>
      <c r="B684" s="4"/>
      <c r="C684" s="87"/>
      <c r="D684" s="59"/>
      <c r="E684" s="219"/>
      <c r="F684" s="31"/>
      <c r="G684" s="4"/>
      <c r="H684" s="4"/>
      <c r="I684" s="6"/>
      <c r="J684" s="31"/>
      <c r="K684" s="4"/>
      <c r="L684" s="4"/>
      <c r="M684" s="6"/>
      <c r="N684" s="31"/>
      <c r="O684" s="4"/>
      <c r="P684" s="4"/>
      <c r="Q684" s="6"/>
      <c r="R684" s="31"/>
      <c r="S684" s="4"/>
      <c r="T684" s="4"/>
      <c r="U684" s="6"/>
      <c r="V684" s="31"/>
      <c r="W684" s="4"/>
      <c r="X684" s="4"/>
      <c r="Y684" s="6"/>
    </row>
    <row r="685" ht="15.75" customHeight="1">
      <c r="A685" s="4"/>
      <c r="B685" s="4"/>
      <c r="C685" s="87"/>
      <c r="D685" s="59"/>
      <c r="E685" s="219"/>
      <c r="F685" s="31"/>
      <c r="G685" s="4"/>
      <c r="H685" s="4"/>
      <c r="I685" s="6"/>
      <c r="J685" s="31"/>
      <c r="K685" s="4"/>
      <c r="L685" s="4"/>
      <c r="M685" s="6"/>
      <c r="N685" s="31"/>
      <c r="O685" s="4"/>
      <c r="P685" s="4"/>
      <c r="Q685" s="6"/>
      <c r="R685" s="31"/>
      <c r="S685" s="4"/>
      <c r="T685" s="4"/>
      <c r="U685" s="6"/>
      <c r="V685" s="31"/>
      <c r="W685" s="4"/>
      <c r="X685" s="4"/>
      <c r="Y685" s="6"/>
    </row>
    <row r="686" ht="15.75" customHeight="1">
      <c r="A686" s="4"/>
      <c r="B686" s="4"/>
      <c r="C686" s="87"/>
      <c r="D686" s="59"/>
      <c r="E686" s="219"/>
      <c r="F686" s="31"/>
      <c r="G686" s="4"/>
      <c r="H686" s="4"/>
      <c r="I686" s="6"/>
      <c r="J686" s="31"/>
      <c r="K686" s="4"/>
      <c r="L686" s="4"/>
      <c r="M686" s="6"/>
      <c r="N686" s="31"/>
      <c r="O686" s="4"/>
      <c r="P686" s="4"/>
      <c r="Q686" s="6"/>
      <c r="R686" s="31"/>
      <c r="S686" s="4"/>
      <c r="T686" s="4"/>
      <c r="U686" s="6"/>
      <c r="V686" s="31"/>
      <c r="W686" s="4"/>
      <c r="X686" s="4"/>
      <c r="Y686" s="6"/>
    </row>
    <row r="687" ht="15.75" customHeight="1">
      <c r="A687" s="4"/>
      <c r="B687" s="4"/>
      <c r="C687" s="87"/>
      <c r="D687" s="59"/>
      <c r="E687" s="219"/>
      <c r="F687" s="31"/>
      <c r="G687" s="4"/>
      <c r="H687" s="4"/>
      <c r="I687" s="6"/>
      <c r="J687" s="31"/>
      <c r="K687" s="4"/>
      <c r="L687" s="4"/>
      <c r="M687" s="6"/>
      <c r="N687" s="31"/>
      <c r="O687" s="4"/>
      <c r="P687" s="4"/>
      <c r="Q687" s="6"/>
      <c r="R687" s="31"/>
      <c r="S687" s="4"/>
      <c r="T687" s="4"/>
      <c r="U687" s="6"/>
      <c r="V687" s="31"/>
      <c r="W687" s="4"/>
      <c r="X687" s="4"/>
      <c r="Y687" s="6"/>
    </row>
    <row r="688" ht="15.75" customHeight="1">
      <c r="A688" s="4"/>
      <c r="B688" s="4"/>
      <c r="C688" s="87"/>
      <c r="D688" s="59"/>
      <c r="E688" s="219"/>
      <c r="F688" s="31"/>
      <c r="G688" s="4"/>
      <c r="H688" s="4"/>
      <c r="I688" s="6"/>
      <c r="J688" s="31"/>
      <c r="K688" s="4"/>
      <c r="L688" s="4"/>
      <c r="M688" s="6"/>
      <c r="N688" s="31"/>
      <c r="O688" s="4"/>
      <c r="P688" s="4"/>
      <c r="Q688" s="6"/>
      <c r="R688" s="31"/>
      <c r="S688" s="4"/>
      <c r="T688" s="4"/>
      <c r="U688" s="6"/>
      <c r="V688" s="31"/>
      <c r="W688" s="4"/>
      <c r="X688" s="4"/>
      <c r="Y688" s="6"/>
    </row>
    <row r="689" ht="15.75" customHeight="1">
      <c r="A689" s="4"/>
      <c r="B689" s="4"/>
      <c r="C689" s="87"/>
      <c r="D689" s="59"/>
      <c r="E689" s="219"/>
      <c r="F689" s="31"/>
      <c r="G689" s="4"/>
      <c r="H689" s="4"/>
      <c r="I689" s="6"/>
      <c r="J689" s="31"/>
      <c r="K689" s="4"/>
      <c r="L689" s="4"/>
      <c r="M689" s="6"/>
      <c r="N689" s="31"/>
      <c r="O689" s="4"/>
      <c r="P689" s="4"/>
      <c r="Q689" s="6"/>
      <c r="R689" s="31"/>
      <c r="S689" s="4"/>
      <c r="T689" s="4"/>
      <c r="U689" s="6"/>
      <c r="V689" s="31"/>
      <c r="W689" s="4"/>
      <c r="X689" s="4"/>
      <c r="Y689" s="6"/>
    </row>
    <row r="690" ht="15.75" customHeight="1">
      <c r="A690" s="4"/>
      <c r="B690" s="4"/>
      <c r="C690" s="87"/>
      <c r="D690" s="59"/>
      <c r="E690" s="219"/>
      <c r="F690" s="31"/>
      <c r="G690" s="4"/>
      <c r="H690" s="4"/>
      <c r="I690" s="6"/>
      <c r="J690" s="31"/>
      <c r="K690" s="4"/>
      <c r="L690" s="4"/>
      <c r="M690" s="6"/>
      <c r="N690" s="31"/>
      <c r="O690" s="4"/>
      <c r="P690" s="4"/>
      <c r="Q690" s="6"/>
      <c r="R690" s="31"/>
      <c r="S690" s="4"/>
      <c r="T690" s="4"/>
      <c r="U690" s="6"/>
      <c r="V690" s="31"/>
      <c r="W690" s="4"/>
      <c r="X690" s="4"/>
      <c r="Y690" s="6"/>
    </row>
    <row r="691" ht="15.75" customHeight="1">
      <c r="A691" s="4"/>
      <c r="B691" s="4"/>
      <c r="C691" s="87"/>
      <c r="D691" s="59"/>
      <c r="E691" s="219"/>
      <c r="F691" s="31"/>
      <c r="G691" s="4"/>
      <c r="H691" s="4"/>
      <c r="I691" s="6"/>
      <c r="J691" s="31"/>
      <c r="K691" s="4"/>
      <c r="L691" s="4"/>
      <c r="M691" s="6"/>
      <c r="N691" s="31"/>
      <c r="O691" s="4"/>
      <c r="P691" s="4"/>
      <c r="Q691" s="6"/>
      <c r="R691" s="31"/>
      <c r="S691" s="4"/>
      <c r="T691" s="4"/>
      <c r="U691" s="6"/>
      <c r="V691" s="31"/>
      <c r="W691" s="4"/>
      <c r="X691" s="4"/>
      <c r="Y691" s="6"/>
    </row>
    <row r="692" ht="15.75" customHeight="1">
      <c r="A692" s="4"/>
      <c r="B692" s="4"/>
      <c r="C692" s="87"/>
      <c r="D692" s="59"/>
      <c r="E692" s="219"/>
      <c r="F692" s="31"/>
      <c r="G692" s="4"/>
      <c r="H692" s="4"/>
      <c r="I692" s="6"/>
      <c r="J692" s="31"/>
      <c r="K692" s="4"/>
      <c r="L692" s="4"/>
      <c r="M692" s="6"/>
      <c r="N692" s="31"/>
      <c r="O692" s="4"/>
      <c r="P692" s="4"/>
      <c r="Q692" s="6"/>
      <c r="R692" s="31"/>
      <c r="S692" s="4"/>
      <c r="T692" s="4"/>
      <c r="U692" s="6"/>
      <c r="V692" s="31"/>
      <c r="W692" s="4"/>
      <c r="X692" s="4"/>
      <c r="Y692" s="6"/>
    </row>
    <row r="693" ht="15.75" customHeight="1">
      <c r="A693" s="4"/>
      <c r="B693" s="4"/>
      <c r="C693" s="87"/>
      <c r="D693" s="59"/>
      <c r="E693" s="219"/>
      <c r="F693" s="31"/>
      <c r="G693" s="4"/>
      <c r="H693" s="4"/>
      <c r="I693" s="6"/>
      <c r="J693" s="31"/>
      <c r="K693" s="4"/>
      <c r="L693" s="4"/>
      <c r="M693" s="6"/>
      <c r="N693" s="31"/>
      <c r="O693" s="4"/>
      <c r="P693" s="4"/>
      <c r="Q693" s="6"/>
      <c r="R693" s="31"/>
      <c r="S693" s="4"/>
      <c r="T693" s="4"/>
      <c r="U693" s="6"/>
      <c r="V693" s="31"/>
      <c r="W693" s="4"/>
      <c r="X693" s="4"/>
      <c r="Y693" s="6"/>
    </row>
    <row r="694" ht="15.75" customHeight="1">
      <c r="A694" s="4"/>
      <c r="B694" s="4"/>
      <c r="C694" s="87"/>
      <c r="D694" s="59"/>
      <c r="E694" s="219"/>
      <c r="F694" s="31"/>
      <c r="G694" s="4"/>
      <c r="H694" s="4"/>
      <c r="I694" s="6"/>
      <c r="J694" s="31"/>
      <c r="K694" s="4"/>
      <c r="L694" s="4"/>
      <c r="M694" s="6"/>
      <c r="N694" s="31"/>
      <c r="O694" s="4"/>
      <c r="P694" s="4"/>
      <c r="Q694" s="6"/>
      <c r="R694" s="31"/>
      <c r="S694" s="4"/>
      <c r="T694" s="4"/>
      <c r="U694" s="6"/>
      <c r="V694" s="31"/>
      <c r="W694" s="4"/>
      <c r="X694" s="4"/>
      <c r="Y694" s="6"/>
    </row>
    <row r="695" ht="15.75" customHeight="1">
      <c r="A695" s="4"/>
      <c r="B695" s="4"/>
      <c r="C695" s="87"/>
      <c r="D695" s="59"/>
      <c r="E695" s="219"/>
      <c r="F695" s="31"/>
      <c r="G695" s="4"/>
      <c r="H695" s="4"/>
      <c r="I695" s="6"/>
      <c r="J695" s="31"/>
      <c r="K695" s="4"/>
      <c r="L695" s="4"/>
      <c r="M695" s="6"/>
      <c r="N695" s="31"/>
      <c r="O695" s="4"/>
      <c r="P695" s="4"/>
      <c r="Q695" s="6"/>
      <c r="R695" s="31"/>
      <c r="S695" s="4"/>
      <c r="T695" s="4"/>
      <c r="U695" s="6"/>
      <c r="V695" s="31"/>
      <c r="W695" s="4"/>
      <c r="X695" s="4"/>
      <c r="Y695" s="6"/>
    </row>
    <row r="696" ht="15.75" customHeight="1">
      <c r="A696" s="4"/>
      <c r="B696" s="4"/>
      <c r="C696" s="87"/>
      <c r="D696" s="59"/>
      <c r="E696" s="219"/>
      <c r="F696" s="31"/>
      <c r="G696" s="4"/>
      <c r="H696" s="4"/>
      <c r="I696" s="6"/>
      <c r="J696" s="31"/>
      <c r="K696" s="4"/>
      <c r="L696" s="4"/>
      <c r="M696" s="6"/>
      <c r="N696" s="31"/>
      <c r="O696" s="4"/>
      <c r="P696" s="4"/>
      <c r="Q696" s="6"/>
      <c r="R696" s="31"/>
      <c r="S696" s="4"/>
      <c r="T696" s="4"/>
      <c r="U696" s="6"/>
      <c r="V696" s="31"/>
      <c r="W696" s="4"/>
      <c r="X696" s="4"/>
      <c r="Y696" s="6"/>
    </row>
    <row r="697" ht="15.75" customHeight="1">
      <c r="A697" s="4"/>
      <c r="B697" s="4"/>
      <c r="C697" s="87"/>
      <c r="D697" s="59"/>
      <c r="E697" s="219"/>
      <c r="F697" s="31"/>
      <c r="G697" s="4"/>
      <c r="H697" s="4"/>
      <c r="I697" s="6"/>
      <c r="J697" s="31"/>
      <c r="K697" s="4"/>
      <c r="L697" s="4"/>
      <c r="M697" s="6"/>
      <c r="N697" s="31"/>
      <c r="O697" s="4"/>
      <c r="P697" s="4"/>
      <c r="Q697" s="6"/>
      <c r="R697" s="31"/>
      <c r="S697" s="4"/>
      <c r="T697" s="4"/>
      <c r="U697" s="6"/>
      <c r="V697" s="31"/>
      <c r="W697" s="4"/>
      <c r="X697" s="4"/>
      <c r="Y697" s="6"/>
    </row>
    <row r="698" ht="15.75" customHeight="1">
      <c r="A698" s="4"/>
      <c r="B698" s="4"/>
      <c r="C698" s="87"/>
      <c r="D698" s="59"/>
      <c r="E698" s="219"/>
      <c r="F698" s="31"/>
      <c r="G698" s="4"/>
      <c r="H698" s="4"/>
      <c r="I698" s="6"/>
      <c r="J698" s="31"/>
      <c r="K698" s="4"/>
      <c r="L698" s="4"/>
      <c r="M698" s="6"/>
      <c r="N698" s="31"/>
      <c r="O698" s="4"/>
      <c r="P698" s="4"/>
      <c r="Q698" s="6"/>
      <c r="R698" s="31"/>
      <c r="S698" s="4"/>
      <c r="T698" s="4"/>
      <c r="U698" s="6"/>
      <c r="V698" s="31"/>
      <c r="W698" s="4"/>
      <c r="X698" s="4"/>
      <c r="Y698" s="6"/>
    </row>
    <row r="699" ht="15.75" customHeight="1">
      <c r="A699" s="4"/>
      <c r="B699" s="4"/>
      <c r="C699" s="87"/>
      <c r="D699" s="59"/>
      <c r="E699" s="219"/>
      <c r="F699" s="31"/>
      <c r="G699" s="4"/>
      <c r="H699" s="4"/>
      <c r="I699" s="6"/>
      <c r="J699" s="31"/>
      <c r="K699" s="4"/>
      <c r="L699" s="4"/>
      <c r="M699" s="6"/>
      <c r="N699" s="31"/>
      <c r="O699" s="4"/>
      <c r="P699" s="4"/>
      <c r="Q699" s="6"/>
      <c r="R699" s="31"/>
      <c r="S699" s="4"/>
      <c r="T699" s="4"/>
      <c r="U699" s="6"/>
      <c r="V699" s="31"/>
      <c r="W699" s="4"/>
      <c r="X699" s="4"/>
      <c r="Y699" s="6"/>
    </row>
    <row r="700" ht="15.75" customHeight="1">
      <c r="A700" s="4"/>
      <c r="B700" s="4"/>
      <c r="C700" s="87"/>
      <c r="D700" s="59"/>
      <c r="E700" s="219"/>
      <c r="F700" s="31"/>
      <c r="G700" s="4"/>
      <c r="H700" s="4"/>
      <c r="I700" s="6"/>
      <c r="J700" s="31"/>
      <c r="K700" s="4"/>
      <c r="L700" s="4"/>
      <c r="M700" s="6"/>
      <c r="N700" s="31"/>
      <c r="O700" s="4"/>
      <c r="P700" s="4"/>
      <c r="Q700" s="6"/>
      <c r="R700" s="31"/>
      <c r="S700" s="4"/>
      <c r="T700" s="4"/>
      <c r="U700" s="6"/>
      <c r="V700" s="31"/>
      <c r="W700" s="4"/>
      <c r="X700" s="4"/>
      <c r="Y700" s="6"/>
    </row>
    <row r="701" ht="15.75" customHeight="1">
      <c r="A701" s="4"/>
      <c r="B701" s="4"/>
      <c r="C701" s="87"/>
      <c r="D701" s="59"/>
      <c r="E701" s="219"/>
      <c r="F701" s="31"/>
      <c r="G701" s="4"/>
      <c r="H701" s="4"/>
      <c r="I701" s="6"/>
      <c r="J701" s="31"/>
      <c r="K701" s="4"/>
      <c r="L701" s="4"/>
      <c r="M701" s="6"/>
      <c r="N701" s="31"/>
      <c r="O701" s="4"/>
      <c r="P701" s="4"/>
      <c r="Q701" s="6"/>
      <c r="R701" s="31"/>
      <c r="S701" s="4"/>
      <c r="T701" s="4"/>
      <c r="U701" s="6"/>
      <c r="V701" s="31"/>
      <c r="W701" s="4"/>
      <c r="X701" s="4"/>
      <c r="Y701" s="6"/>
    </row>
    <row r="702" ht="15.75" customHeight="1">
      <c r="A702" s="4"/>
      <c r="B702" s="4"/>
      <c r="C702" s="87"/>
      <c r="D702" s="59"/>
      <c r="E702" s="219"/>
      <c r="F702" s="31"/>
      <c r="G702" s="4"/>
      <c r="H702" s="4"/>
      <c r="I702" s="6"/>
      <c r="J702" s="31"/>
      <c r="K702" s="4"/>
      <c r="L702" s="4"/>
      <c r="M702" s="6"/>
      <c r="N702" s="31"/>
      <c r="O702" s="4"/>
      <c r="P702" s="4"/>
      <c r="Q702" s="6"/>
      <c r="R702" s="31"/>
      <c r="S702" s="4"/>
      <c r="T702" s="4"/>
      <c r="U702" s="6"/>
      <c r="V702" s="31"/>
      <c r="W702" s="4"/>
      <c r="X702" s="4"/>
      <c r="Y702" s="6"/>
    </row>
    <row r="703" ht="15.75" customHeight="1">
      <c r="A703" s="4"/>
      <c r="B703" s="4"/>
      <c r="C703" s="87"/>
      <c r="D703" s="59"/>
      <c r="E703" s="219"/>
      <c r="F703" s="31"/>
      <c r="G703" s="4"/>
      <c r="H703" s="4"/>
      <c r="I703" s="6"/>
      <c r="J703" s="31"/>
      <c r="K703" s="4"/>
      <c r="L703" s="4"/>
      <c r="M703" s="6"/>
      <c r="N703" s="31"/>
      <c r="O703" s="4"/>
      <c r="P703" s="4"/>
      <c r="Q703" s="6"/>
      <c r="R703" s="31"/>
      <c r="S703" s="4"/>
      <c r="T703" s="4"/>
      <c r="U703" s="6"/>
      <c r="V703" s="31"/>
      <c r="W703" s="4"/>
      <c r="X703" s="4"/>
      <c r="Y703" s="6"/>
    </row>
    <row r="704" ht="15.75" customHeight="1">
      <c r="A704" s="4"/>
      <c r="B704" s="4"/>
      <c r="C704" s="87"/>
      <c r="D704" s="59"/>
      <c r="E704" s="219"/>
      <c r="F704" s="31"/>
      <c r="G704" s="4"/>
      <c r="H704" s="4"/>
      <c r="I704" s="6"/>
      <c r="J704" s="31"/>
      <c r="K704" s="4"/>
      <c r="L704" s="4"/>
      <c r="M704" s="6"/>
      <c r="N704" s="31"/>
      <c r="O704" s="4"/>
      <c r="P704" s="4"/>
      <c r="Q704" s="6"/>
      <c r="R704" s="31"/>
      <c r="S704" s="4"/>
      <c r="T704" s="4"/>
      <c r="U704" s="6"/>
      <c r="V704" s="31"/>
      <c r="W704" s="4"/>
      <c r="X704" s="4"/>
      <c r="Y704" s="6"/>
    </row>
    <row r="705" ht="15.75" customHeight="1">
      <c r="A705" s="4"/>
      <c r="B705" s="4"/>
      <c r="C705" s="87"/>
      <c r="D705" s="59"/>
      <c r="E705" s="219"/>
      <c r="F705" s="31"/>
      <c r="G705" s="4"/>
      <c r="H705" s="4"/>
      <c r="I705" s="6"/>
      <c r="J705" s="31"/>
      <c r="K705" s="4"/>
      <c r="L705" s="4"/>
      <c r="M705" s="6"/>
      <c r="N705" s="31"/>
      <c r="O705" s="4"/>
      <c r="P705" s="4"/>
      <c r="Q705" s="6"/>
      <c r="R705" s="31"/>
      <c r="S705" s="4"/>
      <c r="T705" s="4"/>
      <c r="U705" s="6"/>
      <c r="V705" s="31"/>
      <c r="W705" s="4"/>
      <c r="X705" s="4"/>
      <c r="Y705" s="6"/>
    </row>
    <row r="706" ht="15.75" customHeight="1">
      <c r="A706" s="4"/>
      <c r="B706" s="4"/>
      <c r="C706" s="87"/>
      <c r="D706" s="59"/>
      <c r="E706" s="219"/>
      <c r="F706" s="31"/>
      <c r="G706" s="4"/>
      <c r="H706" s="4"/>
      <c r="I706" s="6"/>
      <c r="J706" s="31"/>
      <c r="K706" s="4"/>
      <c r="L706" s="4"/>
      <c r="M706" s="6"/>
      <c r="N706" s="31"/>
      <c r="O706" s="4"/>
      <c r="P706" s="4"/>
      <c r="Q706" s="6"/>
      <c r="R706" s="31"/>
      <c r="S706" s="4"/>
      <c r="T706" s="4"/>
      <c r="U706" s="6"/>
      <c r="V706" s="31"/>
      <c r="W706" s="4"/>
      <c r="X706" s="4"/>
      <c r="Y706" s="6"/>
    </row>
    <row r="707" ht="15.75" customHeight="1">
      <c r="A707" s="4"/>
      <c r="B707" s="4"/>
      <c r="C707" s="87"/>
      <c r="D707" s="59"/>
      <c r="E707" s="219"/>
      <c r="F707" s="31"/>
      <c r="G707" s="4"/>
      <c r="H707" s="4"/>
      <c r="I707" s="6"/>
      <c r="J707" s="31"/>
      <c r="K707" s="4"/>
      <c r="L707" s="4"/>
      <c r="M707" s="6"/>
      <c r="N707" s="31"/>
      <c r="O707" s="4"/>
      <c r="P707" s="4"/>
      <c r="Q707" s="6"/>
      <c r="R707" s="31"/>
      <c r="S707" s="4"/>
      <c r="T707" s="4"/>
      <c r="U707" s="6"/>
      <c r="V707" s="31"/>
      <c r="W707" s="4"/>
      <c r="X707" s="4"/>
      <c r="Y707" s="6"/>
    </row>
    <row r="708" ht="15.75" customHeight="1">
      <c r="A708" s="4"/>
      <c r="B708" s="4"/>
      <c r="C708" s="87"/>
      <c r="D708" s="59"/>
      <c r="E708" s="219"/>
      <c r="F708" s="31"/>
      <c r="G708" s="4"/>
      <c r="H708" s="4"/>
      <c r="I708" s="6"/>
      <c r="J708" s="31"/>
      <c r="K708" s="4"/>
      <c r="L708" s="4"/>
      <c r="M708" s="6"/>
      <c r="N708" s="31"/>
      <c r="O708" s="4"/>
      <c r="P708" s="4"/>
      <c r="Q708" s="6"/>
      <c r="R708" s="31"/>
      <c r="S708" s="4"/>
      <c r="T708" s="4"/>
      <c r="U708" s="6"/>
      <c r="V708" s="31"/>
      <c r="W708" s="4"/>
      <c r="X708" s="4"/>
      <c r="Y708" s="6"/>
    </row>
    <row r="709" ht="15.75" customHeight="1">
      <c r="A709" s="4"/>
      <c r="B709" s="4"/>
      <c r="C709" s="87"/>
      <c r="D709" s="59"/>
      <c r="E709" s="219"/>
      <c r="F709" s="31"/>
      <c r="G709" s="4"/>
      <c r="H709" s="4"/>
      <c r="I709" s="6"/>
      <c r="J709" s="31"/>
      <c r="K709" s="4"/>
      <c r="L709" s="4"/>
      <c r="M709" s="6"/>
      <c r="N709" s="31"/>
      <c r="O709" s="4"/>
      <c r="P709" s="4"/>
      <c r="Q709" s="6"/>
      <c r="R709" s="31"/>
      <c r="S709" s="4"/>
      <c r="T709" s="4"/>
      <c r="U709" s="6"/>
      <c r="V709" s="31"/>
      <c r="W709" s="4"/>
      <c r="X709" s="4"/>
      <c r="Y709" s="6"/>
    </row>
    <row r="710" ht="15.75" customHeight="1">
      <c r="A710" s="4"/>
      <c r="B710" s="4"/>
      <c r="C710" s="87"/>
      <c r="D710" s="59"/>
      <c r="E710" s="219"/>
      <c r="F710" s="31"/>
      <c r="G710" s="4"/>
      <c r="H710" s="4"/>
      <c r="I710" s="6"/>
      <c r="J710" s="31"/>
      <c r="K710" s="4"/>
      <c r="L710" s="4"/>
      <c r="M710" s="6"/>
      <c r="N710" s="31"/>
      <c r="O710" s="4"/>
      <c r="P710" s="4"/>
      <c r="Q710" s="6"/>
      <c r="R710" s="31"/>
      <c r="S710" s="4"/>
      <c r="T710" s="4"/>
      <c r="U710" s="6"/>
      <c r="V710" s="31"/>
      <c r="W710" s="4"/>
      <c r="X710" s="4"/>
      <c r="Y710" s="6"/>
    </row>
    <row r="711" ht="15.75" customHeight="1">
      <c r="A711" s="4"/>
      <c r="B711" s="4"/>
      <c r="C711" s="87"/>
      <c r="D711" s="59"/>
      <c r="E711" s="219"/>
      <c r="F711" s="31"/>
      <c r="G711" s="4"/>
      <c r="H711" s="4"/>
      <c r="I711" s="6"/>
      <c r="J711" s="31"/>
      <c r="K711" s="4"/>
      <c r="L711" s="4"/>
      <c r="M711" s="6"/>
      <c r="N711" s="31"/>
      <c r="O711" s="4"/>
      <c r="P711" s="4"/>
      <c r="Q711" s="6"/>
      <c r="R711" s="31"/>
      <c r="S711" s="4"/>
      <c r="T711" s="4"/>
      <c r="U711" s="6"/>
      <c r="V711" s="31"/>
      <c r="W711" s="4"/>
      <c r="X711" s="4"/>
      <c r="Y711" s="6"/>
    </row>
    <row r="712" ht="15.75" customHeight="1">
      <c r="A712" s="4"/>
      <c r="B712" s="4"/>
      <c r="C712" s="87"/>
      <c r="D712" s="59"/>
      <c r="E712" s="219"/>
      <c r="F712" s="31"/>
      <c r="G712" s="4"/>
      <c r="H712" s="4"/>
      <c r="I712" s="6"/>
      <c r="J712" s="31"/>
      <c r="K712" s="4"/>
      <c r="L712" s="4"/>
      <c r="M712" s="6"/>
      <c r="N712" s="31"/>
      <c r="O712" s="4"/>
      <c r="P712" s="4"/>
      <c r="Q712" s="6"/>
      <c r="R712" s="31"/>
      <c r="S712" s="4"/>
      <c r="T712" s="4"/>
      <c r="U712" s="6"/>
      <c r="V712" s="31"/>
      <c r="W712" s="4"/>
      <c r="X712" s="4"/>
      <c r="Y712" s="6"/>
    </row>
    <row r="713" ht="15.75" customHeight="1">
      <c r="A713" s="4"/>
      <c r="B713" s="4"/>
      <c r="C713" s="87"/>
      <c r="D713" s="59"/>
      <c r="E713" s="219"/>
      <c r="F713" s="31"/>
      <c r="G713" s="4"/>
      <c r="H713" s="4"/>
      <c r="I713" s="6"/>
      <c r="J713" s="31"/>
      <c r="K713" s="4"/>
      <c r="L713" s="4"/>
      <c r="M713" s="6"/>
      <c r="N713" s="31"/>
      <c r="O713" s="4"/>
      <c r="P713" s="4"/>
      <c r="Q713" s="6"/>
      <c r="R713" s="31"/>
      <c r="S713" s="4"/>
      <c r="T713" s="4"/>
      <c r="U713" s="6"/>
      <c r="V713" s="31"/>
      <c r="W713" s="4"/>
      <c r="X713" s="4"/>
      <c r="Y713" s="6"/>
    </row>
    <row r="714" ht="15.75" customHeight="1">
      <c r="A714" s="4"/>
      <c r="B714" s="4"/>
      <c r="C714" s="87"/>
      <c r="D714" s="59"/>
      <c r="E714" s="219"/>
      <c r="F714" s="31"/>
      <c r="G714" s="4"/>
      <c r="H714" s="4"/>
      <c r="I714" s="6"/>
      <c r="J714" s="31"/>
      <c r="K714" s="4"/>
      <c r="L714" s="4"/>
      <c r="M714" s="6"/>
      <c r="N714" s="31"/>
      <c r="O714" s="4"/>
      <c r="P714" s="4"/>
      <c r="Q714" s="6"/>
      <c r="R714" s="31"/>
      <c r="S714" s="4"/>
      <c r="T714" s="4"/>
      <c r="U714" s="6"/>
      <c r="V714" s="31"/>
      <c r="W714" s="4"/>
      <c r="X714" s="4"/>
      <c r="Y714" s="6"/>
    </row>
    <row r="715" ht="15.75" customHeight="1">
      <c r="A715" s="4"/>
      <c r="B715" s="4"/>
      <c r="C715" s="87"/>
      <c r="D715" s="59"/>
      <c r="E715" s="219"/>
      <c r="F715" s="31"/>
      <c r="G715" s="4"/>
      <c r="H715" s="4"/>
      <c r="I715" s="6"/>
      <c r="J715" s="31"/>
      <c r="K715" s="4"/>
      <c r="L715" s="4"/>
      <c r="M715" s="6"/>
      <c r="N715" s="31"/>
      <c r="O715" s="4"/>
      <c r="P715" s="4"/>
      <c r="Q715" s="6"/>
      <c r="R715" s="31"/>
      <c r="S715" s="4"/>
      <c r="T715" s="4"/>
      <c r="U715" s="6"/>
      <c r="V715" s="31"/>
      <c r="W715" s="4"/>
      <c r="X715" s="4"/>
      <c r="Y715" s="6"/>
    </row>
    <row r="716" ht="15.75" customHeight="1">
      <c r="A716" s="4"/>
      <c r="B716" s="4"/>
      <c r="C716" s="87"/>
      <c r="D716" s="59"/>
      <c r="E716" s="219"/>
      <c r="F716" s="31"/>
      <c r="G716" s="4"/>
      <c r="H716" s="4"/>
      <c r="I716" s="6"/>
      <c r="J716" s="31"/>
      <c r="K716" s="4"/>
      <c r="L716" s="4"/>
      <c r="M716" s="6"/>
      <c r="N716" s="31"/>
      <c r="O716" s="4"/>
      <c r="P716" s="4"/>
      <c r="Q716" s="6"/>
      <c r="R716" s="31"/>
      <c r="S716" s="4"/>
      <c r="T716" s="4"/>
      <c r="U716" s="6"/>
      <c r="V716" s="31"/>
      <c r="W716" s="4"/>
      <c r="X716" s="4"/>
      <c r="Y716" s="6"/>
    </row>
    <row r="717" ht="15.75" customHeight="1">
      <c r="A717" s="4"/>
      <c r="B717" s="4"/>
      <c r="C717" s="87"/>
      <c r="D717" s="59"/>
      <c r="E717" s="219"/>
      <c r="F717" s="31"/>
      <c r="G717" s="4"/>
      <c r="H717" s="4"/>
      <c r="I717" s="6"/>
      <c r="J717" s="31"/>
      <c r="K717" s="4"/>
      <c r="L717" s="4"/>
      <c r="M717" s="6"/>
      <c r="N717" s="31"/>
      <c r="O717" s="4"/>
      <c r="P717" s="4"/>
      <c r="Q717" s="6"/>
      <c r="R717" s="31"/>
      <c r="S717" s="4"/>
      <c r="T717" s="4"/>
      <c r="U717" s="6"/>
      <c r="V717" s="31"/>
      <c r="W717" s="4"/>
      <c r="X717" s="4"/>
      <c r="Y717" s="6"/>
    </row>
    <row r="718" ht="15.75" customHeight="1">
      <c r="A718" s="4"/>
      <c r="B718" s="4"/>
      <c r="C718" s="87"/>
      <c r="D718" s="59"/>
      <c r="E718" s="219"/>
      <c r="F718" s="31"/>
      <c r="G718" s="4"/>
      <c r="H718" s="4"/>
      <c r="I718" s="6"/>
      <c r="J718" s="31"/>
      <c r="K718" s="4"/>
      <c r="L718" s="4"/>
      <c r="M718" s="6"/>
      <c r="N718" s="31"/>
      <c r="O718" s="4"/>
      <c r="P718" s="4"/>
      <c r="Q718" s="6"/>
      <c r="R718" s="31"/>
      <c r="S718" s="4"/>
      <c r="T718" s="4"/>
      <c r="U718" s="6"/>
      <c r="V718" s="31"/>
      <c r="W718" s="4"/>
      <c r="X718" s="4"/>
      <c r="Y718" s="6"/>
    </row>
    <row r="719" ht="15.75" customHeight="1">
      <c r="A719" s="4"/>
      <c r="B719" s="4"/>
      <c r="C719" s="87"/>
      <c r="D719" s="59"/>
      <c r="E719" s="219"/>
      <c r="F719" s="31"/>
      <c r="G719" s="4"/>
      <c r="H719" s="4"/>
      <c r="I719" s="6"/>
      <c r="J719" s="31"/>
      <c r="K719" s="4"/>
      <c r="L719" s="4"/>
      <c r="M719" s="6"/>
      <c r="N719" s="31"/>
      <c r="O719" s="4"/>
      <c r="P719" s="4"/>
      <c r="Q719" s="6"/>
      <c r="R719" s="31"/>
      <c r="S719" s="4"/>
      <c r="T719" s="4"/>
      <c r="U719" s="6"/>
      <c r="V719" s="31"/>
      <c r="W719" s="4"/>
      <c r="X719" s="4"/>
      <c r="Y719" s="6"/>
    </row>
    <row r="720" ht="15.75" customHeight="1">
      <c r="A720" s="4"/>
      <c r="B720" s="4"/>
      <c r="C720" s="87"/>
      <c r="D720" s="59"/>
      <c r="E720" s="219"/>
      <c r="F720" s="31"/>
      <c r="G720" s="4"/>
      <c r="H720" s="4"/>
      <c r="I720" s="6"/>
      <c r="J720" s="31"/>
      <c r="K720" s="4"/>
      <c r="L720" s="4"/>
      <c r="M720" s="6"/>
      <c r="N720" s="31"/>
      <c r="O720" s="4"/>
      <c r="P720" s="4"/>
      <c r="Q720" s="6"/>
      <c r="R720" s="31"/>
      <c r="S720" s="4"/>
      <c r="T720" s="4"/>
      <c r="U720" s="6"/>
      <c r="V720" s="31"/>
      <c r="W720" s="4"/>
      <c r="X720" s="4"/>
      <c r="Y720" s="6"/>
    </row>
    <row r="721" ht="15.75" customHeight="1">
      <c r="A721" s="4"/>
      <c r="B721" s="4"/>
      <c r="C721" s="87"/>
      <c r="D721" s="59"/>
      <c r="E721" s="219"/>
      <c r="F721" s="31"/>
      <c r="G721" s="4"/>
      <c r="H721" s="4"/>
      <c r="I721" s="6"/>
      <c r="J721" s="31"/>
      <c r="K721" s="4"/>
      <c r="L721" s="4"/>
      <c r="M721" s="6"/>
      <c r="N721" s="31"/>
      <c r="O721" s="4"/>
      <c r="P721" s="4"/>
      <c r="Q721" s="6"/>
      <c r="R721" s="31"/>
      <c r="S721" s="4"/>
      <c r="T721" s="4"/>
      <c r="U721" s="6"/>
      <c r="V721" s="31"/>
      <c r="W721" s="4"/>
      <c r="X721" s="4"/>
      <c r="Y721" s="6"/>
    </row>
    <row r="722" ht="15.75" customHeight="1">
      <c r="A722" s="4"/>
      <c r="B722" s="4"/>
      <c r="C722" s="87"/>
      <c r="D722" s="59"/>
      <c r="E722" s="219"/>
      <c r="F722" s="31"/>
      <c r="G722" s="4"/>
      <c r="H722" s="4"/>
      <c r="I722" s="6"/>
      <c r="J722" s="31"/>
      <c r="K722" s="4"/>
      <c r="L722" s="4"/>
      <c r="M722" s="6"/>
      <c r="N722" s="31"/>
      <c r="O722" s="4"/>
      <c r="P722" s="4"/>
      <c r="Q722" s="6"/>
      <c r="R722" s="31"/>
      <c r="S722" s="4"/>
      <c r="T722" s="4"/>
      <c r="U722" s="6"/>
      <c r="V722" s="31"/>
      <c r="W722" s="4"/>
      <c r="X722" s="4"/>
      <c r="Y722" s="6"/>
    </row>
    <row r="723" ht="15.75" customHeight="1">
      <c r="A723" s="4"/>
      <c r="B723" s="4"/>
      <c r="C723" s="87"/>
      <c r="D723" s="59"/>
      <c r="E723" s="219"/>
      <c r="F723" s="31"/>
      <c r="G723" s="4"/>
      <c r="H723" s="4"/>
      <c r="I723" s="6"/>
      <c r="J723" s="31"/>
      <c r="K723" s="4"/>
      <c r="L723" s="4"/>
      <c r="M723" s="6"/>
      <c r="N723" s="31"/>
      <c r="O723" s="4"/>
      <c r="P723" s="4"/>
      <c r="Q723" s="6"/>
      <c r="R723" s="31"/>
      <c r="S723" s="4"/>
      <c r="T723" s="4"/>
      <c r="U723" s="6"/>
      <c r="V723" s="31"/>
      <c r="W723" s="4"/>
      <c r="X723" s="4"/>
      <c r="Y723" s="6"/>
    </row>
    <row r="724" ht="15.75" customHeight="1">
      <c r="A724" s="4"/>
      <c r="B724" s="4"/>
      <c r="C724" s="87"/>
      <c r="D724" s="59"/>
      <c r="E724" s="219"/>
      <c r="F724" s="31"/>
      <c r="G724" s="4"/>
      <c r="H724" s="4"/>
      <c r="I724" s="6"/>
      <c r="J724" s="31"/>
      <c r="K724" s="4"/>
      <c r="L724" s="4"/>
      <c r="M724" s="6"/>
      <c r="N724" s="31"/>
      <c r="O724" s="4"/>
      <c r="P724" s="4"/>
      <c r="Q724" s="6"/>
      <c r="R724" s="31"/>
      <c r="S724" s="4"/>
      <c r="T724" s="4"/>
      <c r="U724" s="6"/>
      <c r="V724" s="31"/>
      <c r="W724" s="4"/>
      <c r="X724" s="4"/>
      <c r="Y724" s="6"/>
    </row>
    <row r="725" ht="15.75" customHeight="1">
      <c r="A725" s="4"/>
      <c r="B725" s="4"/>
      <c r="C725" s="87"/>
      <c r="D725" s="59"/>
      <c r="E725" s="219"/>
      <c r="F725" s="31"/>
      <c r="G725" s="4"/>
      <c r="H725" s="4"/>
      <c r="I725" s="6"/>
      <c r="J725" s="31"/>
      <c r="K725" s="4"/>
      <c r="L725" s="4"/>
      <c r="M725" s="6"/>
      <c r="N725" s="31"/>
      <c r="O725" s="4"/>
      <c r="P725" s="4"/>
      <c r="Q725" s="6"/>
      <c r="R725" s="31"/>
      <c r="S725" s="4"/>
      <c r="T725" s="4"/>
      <c r="U725" s="6"/>
      <c r="V725" s="31"/>
      <c r="W725" s="4"/>
      <c r="X725" s="4"/>
      <c r="Y725" s="6"/>
    </row>
    <row r="726" ht="15.75" customHeight="1">
      <c r="A726" s="4"/>
      <c r="B726" s="4"/>
      <c r="C726" s="87"/>
      <c r="D726" s="59"/>
      <c r="E726" s="219"/>
      <c r="F726" s="31"/>
      <c r="G726" s="4"/>
      <c r="H726" s="4"/>
      <c r="I726" s="6"/>
      <c r="J726" s="31"/>
      <c r="K726" s="4"/>
      <c r="L726" s="4"/>
      <c r="M726" s="6"/>
      <c r="N726" s="31"/>
      <c r="O726" s="4"/>
      <c r="P726" s="4"/>
      <c r="Q726" s="6"/>
      <c r="R726" s="31"/>
      <c r="S726" s="4"/>
      <c r="T726" s="4"/>
      <c r="U726" s="6"/>
      <c r="V726" s="31"/>
      <c r="W726" s="4"/>
      <c r="X726" s="4"/>
      <c r="Y726" s="6"/>
    </row>
    <row r="727" ht="15.75" customHeight="1">
      <c r="A727" s="4"/>
      <c r="B727" s="4"/>
      <c r="C727" s="87"/>
      <c r="D727" s="59"/>
      <c r="E727" s="219"/>
      <c r="F727" s="31"/>
      <c r="G727" s="4"/>
      <c r="H727" s="4"/>
      <c r="I727" s="6"/>
      <c r="J727" s="31"/>
      <c r="K727" s="4"/>
      <c r="L727" s="4"/>
      <c r="M727" s="6"/>
      <c r="N727" s="31"/>
      <c r="O727" s="4"/>
      <c r="P727" s="4"/>
      <c r="Q727" s="6"/>
      <c r="R727" s="31"/>
      <c r="S727" s="4"/>
      <c r="T727" s="4"/>
      <c r="U727" s="6"/>
      <c r="V727" s="31"/>
      <c r="W727" s="4"/>
      <c r="X727" s="4"/>
      <c r="Y727" s="6"/>
    </row>
    <row r="728" ht="15.75" customHeight="1">
      <c r="A728" s="4"/>
      <c r="B728" s="4"/>
      <c r="C728" s="87"/>
      <c r="D728" s="59"/>
      <c r="E728" s="219"/>
      <c r="F728" s="31"/>
      <c r="G728" s="4"/>
      <c r="H728" s="4"/>
      <c r="I728" s="6"/>
      <c r="J728" s="31"/>
      <c r="K728" s="4"/>
      <c r="L728" s="4"/>
      <c r="M728" s="6"/>
      <c r="N728" s="31"/>
      <c r="O728" s="4"/>
      <c r="P728" s="4"/>
      <c r="Q728" s="6"/>
      <c r="R728" s="31"/>
      <c r="S728" s="4"/>
      <c r="T728" s="4"/>
      <c r="U728" s="6"/>
      <c r="V728" s="31"/>
      <c r="W728" s="4"/>
      <c r="X728" s="4"/>
      <c r="Y728" s="6"/>
    </row>
    <row r="729" ht="15.75" customHeight="1">
      <c r="A729" s="4"/>
      <c r="B729" s="4"/>
      <c r="C729" s="87"/>
      <c r="D729" s="59"/>
      <c r="E729" s="219"/>
      <c r="F729" s="31"/>
      <c r="G729" s="4"/>
      <c r="H729" s="4"/>
      <c r="I729" s="6"/>
      <c r="J729" s="31"/>
      <c r="K729" s="4"/>
      <c r="L729" s="4"/>
      <c r="M729" s="6"/>
      <c r="N729" s="31"/>
      <c r="O729" s="4"/>
      <c r="P729" s="4"/>
      <c r="Q729" s="6"/>
      <c r="R729" s="31"/>
      <c r="S729" s="4"/>
      <c r="T729" s="4"/>
      <c r="U729" s="6"/>
      <c r="V729" s="31"/>
      <c r="W729" s="4"/>
      <c r="X729" s="4"/>
      <c r="Y729" s="6"/>
    </row>
    <row r="730" ht="15.75" customHeight="1">
      <c r="A730" s="4"/>
      <c r="B730" s="4"/>
      <c r="C730" s="87"/>
      <c r="D730" s="59"/>
      <c r="E730" s="219"/>
      <c r="F730" s="31"/>
      <c r="G730" s="4"/>
      <c r="H730" s="4"/>
      <c r="I730" s="6"/>
      <c r="J730" s="31"/>
      <c r="K730" s="4"/>
      <c r="L730" s="4"/>
      <c r="M730" s="6"/>
      <c r="N730" s="31"/>
      <c r="O730" s="4"/>
      <c r="P730" s="4"/>
      <c r="Q730" s="6"/>
      <c r="R730" s="31"/>
      <c r="S730" s="4"/>
      <c r="T730" s="4"/>
      <c r="U730" s="6"/>
      <c r="V730" s="31"/>
      <c r="W730" s="4"/>
      <c r="X730" s="4"/>
      <c r="Y730" s="6"/>
    </row>
    <row r="731" ht="15.75" customHeight="1">
      <c r="A731" s="4"/>
      <c r="B731" s="4"/>
      <c r="C731" s="87"/>
      <c r="D731" s="59"/>
      <c r="E731" s="219"/>
      <c r="F731" s="31"/>
      <c r="G731" s="4"/>
      <c r="H731" s="4"/>
      <c r="I731" s="6"/>
      <c r="J731" s="31"/>
      <c r="K731" s="4"/>
      <c r="L731" s="4"/>
      <c r="M731" s="6"/>
      <c r="N731" s="31"/>
      <c r="O731" s="4"/>
      <c r="P731" s="4"/>
      <c r="Q731" s="6"/>
      <c r="R731" s="31"/>
      <c r="S731" s="4"/>
      <c r="T731" s="4"/>
      <c r="U731" s="6"/>
      <c r="V731" s="31"/>
      <c r="W731" s="4"/>
      <c r="X731" s="4"/>
      <c r="Y731" s="6"/>
    </row>
    <row r="732" ht="15.75" customHeight="1">
      <c r="A732" s="4"/>
      <c r="B732" s="4"/>
      <c r="C732" s="87"/>
      <c r="D732" s="59"/>
      <c r="E732" s="219"/>
      <c r="F732" s="31"/>
      <c r="G732" s="4"/>
      <c r="H732" s="4"/>
      <c r="I732" s="6"/>
      <c r="J732" s="31"/>
      <c r="K732" s="4"/>
      <c r="L732" s="4"/>
      <c r="M732" s="6"/>
      <c r="N732" s="31"/>
      <c r="O732" s="4"/>
      <c r="P732" s="4"/>
      <c r="Q732" s="6"/>
      <c r="R732" s="31"/>
      <c r="S732" s="4"/>
      <c r="T732" s="4"/>
      <c r="U732" s="6"/>
      <c r="V732" s="31"/>
      <c r="W732" s="4"/>
      <c r="X732" s="4"/>
      <c r="Y732" s="6"/>
    </row>
    <row r="733" ht="15.75" customHeight="1">
      <c r="A733" s="4"/>
      <c r="B733" s="4"/>
      <c r="C733" s="87"/>
      <c r="D733" s="59"/>
      <c r="E733" s="219"/>
      <c r="F733" s="31"/>
      <c r="G733" s="4"/>
      <c r="H733" s="4"/>
      <c r="I733" s="6"/>
      <c r="J733" s="31"/>
      <c r="K733" s="4"/>
      <c r="L733" s="4"/>
      <c r="M733" s="6"/>
      <c r="N733" s="31"/>
      <c r="O733" s="4"/>
      <c r="P733" s="4"/>
      <c r="Q733" s="6"/>
      <c r="R733" s="31"/>
      <c r="S733" s="4"/>
      <c r="T733" s="4"/>
      <c r="U733" s="6"/>
      <c r="V733" s="31"/>
      <c r="W733" s="4"/>
      <c r="X733" s="4"/>
      <c r="Y733" s="6"/>
    </row>
    <row r="734" ht="15.75" customHeight="1">
      <c r="A734" s="4"/>
      <c r="B734" s="4"/>
      <c r="C734" s="87"/>
      <c r="D734" s="59"/>
      <c r="E734" s="219"/>
      <c r="F734" s="31"/>
      <c r="G734" s="4"/>
      <c r="H734" s="4"/>
      <c r="I734" s="6"/>
      <c r="J734" s="31"/>
      <c r="K734" s="4"/>
      <c r="L734" s="4"/>
      <c r="M734" s="6"/>
      <c r="N734" s="31"/>
      <c r="O734" s="4"/>
      <c r="P734" s="4"/>
      <c r="Q734" s="6"/>
      <c r="R734" s="31"/>
      <c r="S734" s="4"/>
      <c r="T734" s="4"/>
      <c r="U734" s="6"/>
      <c r="V734" s="31"/>
      <c r="W734" s="4"/>
      <c r="X734" s="4"/>
      <c r="Y734" s="6"/>
    </row>
    <row r="735" ht="15.75" customHeight="1">
      <c r="A735" s="4"/>
      <c r="B735" s="4"/>
      <c r="C735" s="87"/>
      <c r="D735" s="59"/>
      <c r="E735" s="219"/>
      <c r="F735" s="31"/>
      <c r="G735" s="4"/>
      <c r="H735" s="4"/>
      <c r="I735" s="6"/>
      <c r="J735" s="31"/>
      <c r="K735" s="4"/>
      <c r="L735" s="4"/>
      <c r="M735" s="6"/>
      <c r="N735" s="31"/>
      <c r="O735" s="4"/>
      <c r="P735" s="4"/>
      <c r="Q735" s="6"/>
      <c r="R735" s="31"/>
      <c r="S735" s="4"/>
      <c r="T735" s="4"/>
      <c r="U735" s="6"/>
      <c r="V735" s="31"/>
      <c r="W735" s="4"/>
      <c r="X735" s="4"/>
      <c r="Y735" s="6"/>
    </row>
    <row r="736" ht="15.75" customHeight="1">
      <c r="A736" s="4"/>
      <c r="B736" s="4"/>
      <c r="C736" s="87"/>
      <c r="D736" s="59"/>
      <c r="E736" s="219"/>
      <c r="F736" s="31"/>
      <c r="G736" s="4"/>
      <c r="H736" s="4"/>
      <c r="I736" s="6"/>
      <c r="J736" s="31"/>
      <c r="K736" s="4"/>
      <c r="L736" s="4"/>
      <c r="M736" s="6"/>
      <c r="N736" s="31"/>
      <c r="O736" s="4"/>
      <c r="P736" s="4"/>
      <c r="Q736" s="6"/>
      <c r="R736" s="31"/>
      <c r="S736" s="4"/>
      <c r="T736" s="4"/>
      <c r="U736" s="6"/>
      <c r="V736" s="31"/>
      <c r="W736" s="4"/>
      <c r="X736" s="4"/>
      <c r="Y736" s="6"/>
    </row>
    <row r="737" ht="15.75" customHeight="1">
      <c r="A737" s="4"/>
      <c r="B737" s="4"/>
      <c r="C737" s="87"/>
      <c r="D737" s="59"/>
      <c r="E737" s="219"/>
      <c r="F737" s="31"/>
      <c r="G737" s="4"/>
      <c r="H737" s="4"/>
      <c r="I737" s="6"/>
      <c r="J737" s="31"/>
      <c r="K737" s="4"/>
      <c r="L737" s="4"/>
      <c r="M737" s="6"/>
      <c r="N737" s="31"/>
      <c r="O737" s="4"/>
      <c r="P737" s="4"/>
      <c r="Q737" s="6"/>
      <c r="R737" s="31"/>
      <c r="S737" s="4"/>
      <c r="T737" s="4"/>
      <c r="U737" s="6"/>
      <c r="V737" s="31"/>
      <c r="W737" s="4"/>
      <c r="X737" s="4"/>
      <c r="Y737" s="6"/>
    </row>
    <row r="738" ht="15.75" customHeight="1">
      <c r="A738" s="4"/>
      <c r="B738" s="4"/>
      <c r="C738" s="87"/>
      <c r="D738" s="59"/>
      <c r="E738" s="219"/>
      <c r="F738" s="31"/>
      <c r="G738" s="4"/>
      <c r="H738" s="4"/>
      <c r="I738" s="6"/>
      <c r="J738" s="31"/>
      <c r="K738" s="4"/>
      <c r="L738" s="4"/>
      <c r="M738" s="6"/>
      <c r="N738" s="31"/>
      <c r="O738" s="4"/>
      <c r="P738" s="4"/>
      <c r="Q738" s="6"/>
      <c r="R738" s="31"/>
      <c r="S738" s="4"/>
      <c r="T738" s="4"/>
      <c r="U738" s="6"/>
      <c r="V738" s="31"/>
      <c r="W738" s="4"/>
      <c r="X738" s="4"/>
      <c r="Y738" s="6"/>
    </row>
    <row r="739" ht="15.75" customHeight="1">
      <c r="A739" s="4"/>
      <c r="B739" s="4"/>
      <c r="C739" s="87"/>
      <c r="D739" s="59"/>
      <c r="E739" s="219"/>
      <c r="F739" s="31"/>
      <c r="G739" s="4"/>
      <c r="H739" s="4"/>
      <c r="I739" s="6"/>
      <c r="J739" s="31"/>
      <c r="K739" s="4"/>
      <c r="L739" s="4"/>
      <c r="M739" s="6"/>
      <c r="N739" s="31"/>
      <c r="O739" s="4"/>
      <c r="P739" s="4"/>
      <c r="Q739" s="6"/>
      <c r="R739" s="31"/>
      <c r="S739" s="4"/>
      <c r="T739" s="4"/>
      <c r="U739" s="6"/>
      <c r="V739" s="31"/>
      <c r="W739" s="4"/>
      <c r="X739" s="4"/>
      <c r="Y739" s="6"/>
    </row>
    <row r="740" ht="15.75" customHeight="1">
      <c r="A740" s="4"/>
      <c r="B740" s="4"/>
      <c r="C740" s="87"/>
      <c r="D740" s="59"/>
      <c r="E740" s="219"/>
      <c r="F740" s="31"/>
      <c r="G740" s="4"/>
      <c r="H740" s="4"/>
      <c r="I740" s="6"/>
      <c r="J740" s="31"/>
      <c r="K740" s="4"/>
      <c r="L740" s="4"/>
      <c r="M740" s="6"/>
      <c r="N740" s="31"/>
      <c r="O740" s="4"/>
      <c r="P740" s="4"/>
      <c r="Q740" s="6"/>
      <c r="R740" s="31"/>
      <c r="S740" s="4"/>
      <c r="T740" s="4"/>
      <c r="U740" s="6"/>
      <c r="V740" s="31"/>
      <c r="W740" s="4"/>
      <c r="X740" s="4"/>
      <c r="Y740" s="6"/>
    </row>
    <row r="741" ht="15.75" customHeight="1">
      <c r="A741" s="4"/>
      <c r="B741" s="4"/>
      <c r="C741" s="87"/>
      <c r="D741" s="59"/>
      <c r="E741" s="219"/>
      <c r="F741" s="31"/>
      <c r="G741" s="4"/>
      <c r="H741" s="4"/>
      <c r="I741" s="6"/>
      <c r="J741" s="31"/>
      <c r="K741" s="4"/>
      <c r="L741" s="4"/>
      <c r="M741" s="6"/>
      <c r="N741" s="31"/>
      <c r="O741" s="4"/>
      <c r="P741" s="4"/>
      <c r="Q741" s="6"/>
      <c r="R741" s="31"/>
      <c r="S741" s="4"/>
      <c r="T741" s="4"/>
      <c r="U741" s="6"/>
      <c r="V741" s="31"/>
      <c r="W741" s="4"/>
      <c r="X741" s="4"/>
      <c r="Y741" s="6"/>
    </row>
    <row r="742" ht="15.75" customHeight="1">
      <c r="A742" s="4"/>
      <c r="B742" s="4"/>
      <c r="C742" s="87"/>
      <c r="D742" s="59"/>
      <c r="E742" s="219"/>
      <c r="F742" s="31"/>
      <c r="G742" s="4"/>
      <c r="H742" s="4"/>
      <c r="I742" s="6"/>
      <c r="J742" s="31"/>
      <c r="K742" s="4"/>
      <c r="L742" s="4"/>
      <c r="M742" s="6"/>
      <c r="N742" s="31"/>
      <c r="O742" s="4"/>
      <c r="P742" s="4"/>
      <c r="Q742" s="6"/>
      <c r="R742" s="31"/>
      <c r="S742" s="4"/>
      <c r="T742" s="4"/>
      <c r="U742" s="6"/>
      <c r="V742" s="31"/>
      <c r="W742" s="4"/>
      <c r="X742" s="4"/>
      <c r="Y742" s="6"/>
    </row>
    <row r="743" ht="15.75" customHeight="1">
      <c r="A743" s="4"/>
      <c r="B743" s="4"/>
      <c r="C743" s="87"/>
      <c r="D743" s="59"/>
      <c r="E743" s="219"/>
      <c r="F743" s="31"/>
      <c r="G743" s="4"/>
      <c r="H743" s="4"/>
      <c r="I743" s="6"/>
      <c r="J743" s="31"/>
      <c r="K743" s="4"/>
      <c r="L743" s="4"/>
      <c r="M743" s="6"/>
      <c r="N743" s="31"/>
      <c r="O743" s="4"/>
      <c r="P743" s="4"/>
      <c r="Q743" s="6"/>
      <c r="R743" s="31"/>
      <c r="S743" s="4"/>
      <c r="T743" s="4"/>
      <c r="U743" s="6"/>
      <c r="V743" s="31"/>
      <c r="W743" s="4"/>
      <c r="X743" s="4"/>
      <c r="Y743" s="6"/>
    </row>
    <row r="744" ht="15.75" customHeight="1">
      <c r="A744" s="4"/>
      <c r="B744" s="4"/>
      <c r="C744" s="87"/>
      <c r="D744" s="59"/>
      <c r="E744" s="219"/>
      <c r="F744" s="31"/>
      <c r="G744" s="4"/>
      <c r="H744" s="4"/>
      <c r="I744" s="6"/>
      <c r="J744" s="31"/>
      <c r="K744" s="4"/>
      <c r="L744" s="4"/>
      <c r="M744" s="6"/>
      <c r="N744" s="31"/>
      <c r="O744" s="4"/>
      <c r="P744" s="4"/>
      <c r="Q744" s="6"/>
      <c r="R744" s="31"/>
      <c r="S744" s="4"/>
      <c r="T744" s="4"/>
      <c r="U744" s="6"/>
      <c r="V744" s="31"/>
      <c r="W744" s="4"/>
      <c r="X744" s="4"/>
      <c r="Y744" s="6"/>
    </row>
    <row r="745" ht="15.75" customHeight="1">
      <c r="A745" s="4"/>
      <c r="B745" s="4"/>
      <c r="C745" s="87"/>
      <c r="D745" s="59"/>
      <c r="E745" s="219"/>
      <c r="F745" s="31"/>
      <c r="G745" s="4"/>
      <c r="H745" s="4"/>
      <c r="I745" s="6"/>
      <c r="J745" s="31"/>
      <c r="K745" s="4"/>
      <c r="L745" s="4"/>
      <c r="M745" s="6"/>
      <c r="N745" s="31"/>
      <c r="O745" s="4"/>
      <c r="P745" s="4"/>
      <c r="Q745" s="6"/>
      <c r="R745" s="31"/>
      <c r="S745" s="4"/>
      <c r="T745" s="4"/>
      <c r="U745" s="6"/>
      <c r="V745" s="31"/>
      <c r="W745" s="4"/>
      <c r="X745" s="4"/>
      <c r="Y745" s="6"/>
    </row>
    <row r="746" ht="15.75" customHeight="1">
      <c r="A746" s="4"/>
      <c r="B746" s="4"/>
      <c r="C746" s="87"/>
      <c r="D746" s="59"/>
      <c r="E746" s="219"/>
      <c r="F746" s="31"/>
      <c r="G746" s="4"/>
      <c r="H746" s="4"/>
      <c r="I746" s="6"/>
      <c r="J746" s="31"/>
      <c r="K746" s="4"/>
      <c r="L746" s="4"/>
      <c r="M746" s="6"/>
      <c r="N746" s="31"/>
      <c r="O746" s="4"/>
      <c r="P746" s="4"/>
      <c r="Q746" s="6"/>
      <c r="R746" s="31"/>
      <c r="S746" s="4"/>
      <c r="T746" s="4"/>
      <c r="U746" s="6"/>
      <c r="V746" s="31"/>
      <c r="W746" s="4"/>
      <c r="X746" s="4"/>
      <c r="Y746" s="6"/>
    </row>
    <row r="747" ht="15.75" customHeight="1">
      <c r="A747" s="4"/>
      <c r="B747" s="4"/>
      <c r="C747" s="87"/>
      <c r="D747" s="59"/>
      <c r="E747" s="219"/>
      <c r="F747" s="31"/>
      <c r="G747" s="4"/>
      <c r="H747" s="4"/>
      <c r="I747" s="6"/>
      <c r="J747" s="31"/>
      <c r="K747" s="4"/>
      <c r="L747" s="4"/>
      <c r="M747" s="6"/>
      <c r="N747" s="31"/>
      <c r="O747" s="4"/>
      <c r="P747" s="4"/>
      <c r="Q747" s="6"/>
      <c r="R747" s="31"/>
      <c r="S747" s="4"/>
      <c r="T747" s="4"/>
      <c r="U747" s="6"/>
      <c r="V747" s="31"/>
      <c r="W747" s="4"/>
      <c r="X747" s="4"/>
      <c r="Y747" s="6"/>
    </row>
    <row r="748" ht="15.75" customHeight="1">
      <c r="A748" s="4"/>
      <c r="B748" s="4"/>
      <c r="C748" s="87"/>
      <c r="D748" s="59"/>
      <c r="E748" s="219"/>
      <c r="F748" s="31"/>
      <c r="G748" s="4"/>
      <c r="H748" s="4"/>
      <c r="I748" s="6"/>
      <c r="J748" s="31"/>
      <c r="K748" s="4"/>
      <c r="L748" s="4"/>
      <c r="M748" s="6"/>
      <c r="N748" s="31"/>
      <c r="O748" s="4"/>
      <c r="P748" s="4"/>
      <c r="Q748" s="6"/>
      <c r="R748" s="31"/>
      <c r="S748" s="4"/>
      <c r="T748" s="4"/>
      <c r="U748" s="6"/>
      <c r="V748" s="31"/>
      <c r="W748" s="4"/>
      <c r="X748" s="4"/>
      <c r="Y748" s="6"/>
    </row>
    <row r="749" ht="15.75" customHeight="1">
      <c r="A749" s="4"/>
      <c r="B749" s="4"/>
      <c r="C749" s="87"/>
      <c r="D749" s="59"/>
      <c r="E749" s="219"/>
      <c r="F749" s="31"/>
      <c r="G749" s="4"/>
      <c r="H749" s="4"/>
      <c r="I749" s="6"/>
      <c r="J749" s="31"/>
      <c r="K749" s="4"/>
      <c r="L749" s="4"/>
      <c r="M749" s="6"/>
      <c r="N749" s="31"/>
      <c r="O749" s="4"/>
      <c r="P749" s="4"/>
      <c r="Q749" s="6"/>
      <c r="R749" s="31"/>
      <c r="S749" s="4"/>
      <c r="T749" s="4"/>
      <c r="U749" s="6"/>
      <c r="V749" s="31"/>
      <c r="W749" s="4"/>
      <c r="X749" s="4"/>
      <c r="Y749" s="6"/>
    </row>
    <row r="750" ht="15.75" customHeight="1">
      <c r="A750" s="4"/>
      <c r="B750" s="4"/>
      <c r="C750" s="87"/>
      <c r="D750" s="59"/>
      <c r="E750" s="219"/>
      <c r="F750" s="31"/>
      <c r="G750" s="4"/>
      <c r="H750" s="4"/>
      <c r="I750" s="6"/>
      <c r="J750" s="31"/>
      <c r="K750" s="4"/>
      <c r="L750" s="4"/>
      <c r="M750" s="6"/>
      <c r="N750" s="31"/>
      <c r="O750" s="4"/>
      <c r="P750" s="4"/>
      <c r="Q750" s="6"/>
      <c r="R750" s="31"/>
      <c r="S750" s="4"/>
      <c r="T750" s="4"/>
      <c r="U750" s="6"/>
      <c r="V750" s="31"/>
      <c r="W750" s="4"/>
      <c r="X750" s="4"/>
      <c r="Y750" s="6"/>
    </row>
    <row r="751" ht="15.75" customHeight="1">
      <c r="A751" s="4"/>
      <c r="B751" s="4"/>
      <c r="C751" s="87"/>
      <c r="D751" s="59"/>
      <c r="E751" s="219"/>
      <c r="F751" s="31"/>
      <c r="G751" s="4"/>
      <c r="H751" s="4"/>
      <c r="I751" s="6"/>
      <c r="J751" s="31"/>
      <c r="K751" s="4"/>
      <c r="L751" s="4"/>
      <c r="M751" s="6"/>
      <c r="N751" s="31"/>
      <c r="O751" s="4"/>
      <c r="P751" s="4"/>
      <c r="Q751" s="6"/>
      <c r="R751" s="31"/>
      <c r="S751" s="4"/>
      <c r="T751" s="4"/>
      <c r="U751" s="6"/>
      <c r="V751" s="31"/>
      <c r="W751" s="4"/>
      <c r="X751" s="4"/>
      <c r="Y751" s="6"/>
    </row>
    <row r="752" ht="15.75" customHeight="1">
      <c r="A752" s="4"/>
      <c r="B752" s="4"/>
      <c r="C752" s="87"/>
      <c r="D752" s="59"/>
      <c r="E752" s="219"/>
      <c r="F752" s="31"/>
      <c r="G752" s="4"/>
      <c r="H752" s="4"/>
      <c r="I752" s="6"/>
      <c r="J752" s="31"/>
      <c r="K752" s="4"/>
      <c r="L752" s="4"/>
      <c r="M752" s="6"/>
      <c r="N752" s="31"/>
      <c r="O752" s="4"/>
      <c r="P752" s="4"/>
      <c r="Q752" s="6"/>
      <c r="R752" s="31"/>
      <c r="S752" s="4"/>
      <c r="T752" s="4"/>
      <c r="U752" s="6"/>
      <c r="V752" s="31"/>
      <c r="W752" s="4"/>
      <c r="X752" s="4"/>
      <c r="Y752" s="6"/>
    </row>
    <row r="753" ht="15.75" customHeight="1">
      <c r="A753" s="4"/>
      <c r="B753" s="4"/>
      <c r="C753" s="87"/>
      <c r="D753" s="59"/>
      <c r="E753" s="219"/>
      <c r="F753" s="31"/>
      <c r="G753" s="4"/>
      <c r="H753" s="4"/>
      <c r="I753" s="6"/>
      <c r="J753" s="31"/>
      <c r="K753" s="4"/>
      <c r="L753" s="4"/>
      <c r="M753" s="6"/>
      <c r="N753" s="31"/>
      <c r="O753" s="4"/>
      <c r="P753" s="4"/>
      <c r="Q753" s="6"/>
      <c r="R753" s="31"/>
      <c r="S753" s="4"/>
      <c r="T753" s="4"/>
      <c r="U753" s="6"/>
      <c r="V753" s="31"/>
      <c r="W753" s="4"/>
      <c r="X753" s="4"/>
      <c r="Y753" s="6"/>
    </row>
    <row r="754" ht="15.75" customHeight="1">
      <c r="A754" s="4"/>
      <c r="B754" s="4"/>
      <c r="C754" s="87"/>
      <c r="D754" s="59"/>
      <c r="E754" s="219"/>
      <c r="F754" s="31"/>
      <c r="G754" s="4"/>
      <c r="H754" s="4"/>
      <c r="I754" s="6"/>
      <c r="J754" s="31"/>
      <c r="K754" s="4"/>
      <c r="L754" s="4"/>
      <c r="M754" s="6"/>
      <c r="N754" s="31"/>
      <c r="O754" s="4"/>
      <c r="P754" s="4"/>
      <c r="Q754" s="6"/>
      <c r="R754" s="31"/>
      <c r="S754" s="4"/>
      <c r="T754" s="4"/>
      <c r="U754" s="6"/>
      <c r="V754" s="31"/>
      <c r="W754" s="4"/>
      <c r="X754" s="4"/>
      <c r="Y754" s="6"/>
    </row>
    <row r="755" ht="15.75" customHeight="1">
      <c r="A755" s="4"/>
      <c r="B755" s="4"/>
      <c r="C755" s="87"/>
      <c r="D755" s="59"/>
      <c r="E755" s="219"/>
      <c r="F755" s="31"/>
      <c r="G755" s="4"/>
      <c r="H755" s="4"/>
      <c r="I755" s="6"/>
      <c r="J755" s="31"/>
      <c r="K755" s="4"/>
      <c r="L755" s="4"/>
      <c r="M755" s="6"/>
      <c r="N755" s="31"/>
      <c r="O755" s="4"/>
      <c r="P755" s="4"/>
      <c r="Q755" s="6"/>
      <c r="R755" s="31"/>
      <c r="S755" s="4"/>
      <c r="T755" s="4"/>
      <c r="U755" s="6"/>
      <c r="V755" s="31"/>
      <c r="W755" s="4"/>
      <c r="X755" s="4"/>
      <c r="Y755" s="6"/>
    </row>
    <row r="756" ht="15.75" customHeight="1">
      <c r="A756" s="4"/>
      <c r="B756" s="4"/>
      <c r="C756" s="87"/>
      <c r="D756" s="59"/>
      <c r="E756" s="219"/>
      <c r="F756" s="31"/>
      <c r="G756" s="4"/>
      <c r="H756" s="4"/>
      <c r="I756" s="6"/>
      <c r="J756" s="31"/>
      <c r="K756" s="4"/>
      <c r="L756" s="4"/>
      <c r="M756" s="6"/>
      <c r="N756" s="31"/>
      <c r="O756" s="4"/>
      <c r="P756" s="4"/>
      <c r="Q756" s="6"/>
      <c r="R756" s="31"/>
      <c r="S756" s="4"/>
      <c r="T756" s="4"/>
      <c r="U756" s="6"/>
      <c r="V756" s="31"/>
      <c r="W756" s="4"/>
      <c r="X756" s="4"/>
      <c r="Y756" s="6"/>
    </row>
    <row r="757" ht="15.75" customHeight="1">
      <c r="A757" s="4"/>
      <c r="B757" s="4"/>
      <c r="C757" s="87"/>
      <c r="D757" s="59"/>
      <c r="E757" s="219"/>
      <c r="F757" s="31"/>
      <c r="G757" s="4"/>
      <c r="H757" s="4"/>
      <c r="I757" s="6"/>
      <c r="J757" s="31"/>
      <c r="K757" s="4"/>
      <c r="L757" s="4"/>
      <c r="M757" s="6"/>
      <c r="N757" s="31"/>
      <c r="O757" s="4"/>
      <c r="P757" s="4"/>
      <c r="Q757" s="6"/>
      <c r="R757" s="31"/>
      <c r="S757" s="4"/>
      <c r="T757" s="4"/>
      <c r="U757" s="6"/>
      <c r="V757" s="31"/>
      <c r="W757" s="4"/>
      <c r="X757" s="4"/>
      <c r="Y757" s="6"/>
    </row>
    <row r="758" ht="15.75" customHeight="1">
      <c r="A758" s="4"/>
      <c r="B758" s="4"/>
      <c r="C758" s="87"/>
      <c r="D758" s="59"/>
      <c r="E758" s="219"/>
      <c r="F758" s="31"/>
      <c r="G758" s="4"/>
      <c r="H758" s="4"/>
      <c r="I758" s="6"/>
      <c r="J758" s="31"/>
      <c r="K758" s="4"/>
      <c r="L758" s="4"/>
      <c r="M758" s="6"/>
      <c r="N758" s="31"/>
      <c r="O758" s="4"/>
      <c r="P758" s="4"/>
      <c r="Q758" s="6"/>
      <c r="R758" s="31"/>
      <c r="S758" s="4"/>
      <c r="T758" s="4"/>
      <c r="U758" s="6"/>
      <c r="V758" s="31"/>
      <c r="W758" s="4"/>
      <c r="X758" s="4"/>
      <c r="Y758" s="6"/>
    </row>
    <row r="759" ht="15.75" customHeight="1">
      <c r="A759" s="4"/>
      <c r="B759" s="4"/>
      <c r="C759" s="87"/>
      <c r="D759" s="59"/>
      <c r="E759" s="219"/>
      <c r="F759" s="31"/>
      <c r="G759" s="4"/>
      <c r="H759" s="4"/>
      <c r="I759" s="6"/>
      <c r="J759" s="31"/>
      <c r="K759" s="4"/>
      <c r="L759" s="4"/>
      <c r="M759" s="6"/>
      <c r="N759" s="31"/>
      <c r="O759" s="4"/>
      <c r="P759" s="4"/>
      <c r="Q759" s="6"/>
      <c r="R759" s="31"/>
      <c r="S759" s="4"/>
      <c r="T759" s="4"/>
      <c r="U759" s="6"/>
      <c r="V759" s="31"/>
      <c r="W759" s="4"/>
      <c r="X759" s="4"/>
      <c r="Y759" s="6"/>
    </row>
    <row r="760" ht="15.75" customHeight="1">
      <c r="A760" s="4"/>
      <c r="B760" s="4"/>
      <c r="C760" s="87"/>
      <c r="D760" s="59"/>
      <c r="E760" s="219"/>
      <c r="F760" s="31"/>
      <c r="G760" s="4"/>
      <c r="H760" s="4"/>
      <c r="I760" s="6"/>
      <c r="J760" s="31"/>
      <c r="K760" s="4"/>
      <c r="L760" s="4"/>
      <c r="M760" s="6"/>
      <c r="N760" s="31"/>
      <c r="O760" s="4"/>
      <c r="P760" s="4"/>
      <c r="Q760" s="6"/>
      <c r="R760" s="31"/>
      <c r="S760" s="4"/>
      <c r="T760" s="4"/>
      <c r="U760" s="6"/>
      <c r="V760" s="31"/>
      <c r="W760" s="4"/>
      <c r="X760" s="4"/>
      <c r="Y760" s="6"/>
    </row>
    <row r="761" ht="15.75" customHeight="1">
      <c r="A761" s="4"/>
      <c r="B761" s="4"/>
      <c r="C761" s="87"/>
      <c r="D761" s="59"/>
      <c r="E761" s="219"/>
      <c r="F761" s="31"/>
      <c r="G761" s="4"/>
      <c r="H761" s="4"/>
      <c r="I761" s="6"/>
      <c r="J761" s="31"/>
      <c r="K761" s="4"/>
      <c r="L761" s="4"/>
      <c r="M761" s="6"/>
      <c r="N761" s="31"/>
      <c r="O761" s="4"/>
      <c r="P761" s="4"/>
      <c r="Q761" s="6"/>
      <c r="R761" s="31"/>
      <c r="S761" s="4"/>
      <c r="T761" s="4"/>
      <c r="U761" s="6"/>
      <c r="V761" s="31"/>
      <c r="W761" s="4"/>
      <c r="X761" s="4"/>
      <c r="Y761" s="6"/>
    </row>
    <row r="762" ht="15.75" customHeight="1">
      <c r="A762" s="4"/>
      <c r="B762" s="4"/>
      <c r="C762" s="87"/>
      <c r="D762" s="59"/>
      <c r="E762" s="219"/>
      <c r="F762" s="31"/>
      <c r="G762" s="4"/>
      <c r="H762" s="4"/>
      <c r="I762" s="6"/>
      <c r="J762" s="31"/>
      <c r="K762" s="4"/>
      <c r="L762" s="4"/>
      <c r="M762" s="6"/>
      <c r="N762" s="31"/>
      <c r="O762" s="4"/>
      <c r="P762" s="4"/>
      <c r="Q762" s="6"/>
      <c r="R762" s="31"/>
      <c r="S762" s="4"/>
      <c r="T762" s="4"/>
      <c r="U762" s="6"/>
      <c r="V762" s="31"/>
      <c r="W762" s="4"/>
      <c r="X762" s="4"/>
      <c r="Y762" s="6"/>
    </row>
    <row r="763" ht="15.75" customHeight="1">
      <c r="A763" s="4"/>
      <c r="B763" s="4"/>
      <c r="C763" s="87"/>
      <c r="D763" s="59"/>
      <c r="E763" s="219"/>
      <c r="F763" s="31"/>
      <c r="G763" s="4"/>
      <c r="H763" s="4"/>
      <c r="I763" s="6"/>
      <c r="J763" s="31"/>
      <c r="K763" s="4"/>
      <c r="L763" s="4"/>
      <c r="M763" s="6"/>
      <c r="N763" s="31"/>
      <c r="O763" s="4"/>
      <c r="P763" s="4"/>
      <c r="Q763" s="6"/>
      <c r="R763" s="31"/>
      <c r="S763" s="4"/>
      <c r="T763" s="4"/>
      <c r="U763" s="6"/>
      <c r="V763" s="31"/>
      <c r="W763" s="4"/>
      <c r="X763" s="4"/>
      <c r="Y763" s="6"/>
    </row>
    <row r="764" ht="15.75" customHeight="1">
      <c r="A764" s="4"/>
      <c r="B764" s="4"/>
      <c r="C764" s="87"/>
      <c r="D764" s="59"/>
      <c r="E764" s="219"/>
      <c r="F764" s="31"/>
      <c r="G764" s="4"/>
      <c r="H764" s="4"/>
      <c r="I764" s="6"/>
      <c r="J764" s="31"/>
      <c r="K764" s="4"/>
      <c r="L764" s="4"/>
      <c r="M764" s="6"/>
      <c r="N764" s="31"/>
      <c r="O764" s="4"/>
      <c r="P764" s="4"/>
      <c r="Q764" s="6"/>
      <c r="R764" s="31"/>
      <c r="S764" s="4"/>
      <c r="T764" s="4"/>
      <c r="U764" s="6"/>
      <c r="V764" s="31"/>
      <c r="W764" s="4"/>
      <c r="X764" s="4"/>
      <c r="Y764" s="6"/>
    </row>
    <row r="765" ht="15.75" customHeight="1">
      <c r="A765" s="4"/>
      <c r="B765" s="4"/>
      <c r="C765" s="87"/>
      <c r="D765" s="59"/>
      <c r="E765" s="219"/>
      <c r="F765" s="31"/>
      <c r="G765" s="4"/>
      <c r="H765" s="4"/>
      <c r="I765" s="6"/>
      <c r="J765" s="31"/>
      <c r="K765" s="4"/>
      <c r="L765" s="4"/>
      <c r="M765" s="6"/>
      <c r="N765" s="31"/>
      <c r="O765" s="4"/>
      <c r="P765" s="4"/>
      <c r="Q765" s="6"/>
      <c r="R765" s="31"/>
      <c r="S765" s="4"/>
      <c r="T765" s="4"/>
      <c r="U765" s="6"/>
      <c r="V765" s="31"/>
      <c r="W765" s="4"/>
      <c r="X765" s="4"/>
      <c r="Y765" s="6"/>
    </row>
    <row r="766" ht="15.75" customHeight="1">
      <c r="A766" s="4"/>
      <c r="B766" s="4"/>
      <c r="C766" s="87"/>
      <c r="D766" s="59"/>
      <c r="E766" s="219"/>
      <c r="F766" s="31"/>
      <c r="G766" s="4"/>
      <c r="H766" s="4"/>
      <c r="I766" s="6"/>
      <c r="J766" s="31"/>
      <c r="K766" s="4"/>
      <c r="L766" s="4"/>
      <c r="M766" s="6"/>
      <c r="N766" s="31"/>
      <c r="O766" s="4"/>
      <c r="P766" s="4"/>
      <c r="Q766" s="6"/>
      <c r="R766" s="31"/>
      <c r="S766" s="4"/>
      <c r="T766" s="4"/>
      <c r="U766" s="6"/>
      <c r="V766" s="31"/>
      <c r="W766" s="4"/>
      <c r="X766" s="4"/>
      <c r="Y766" s="6"/>
    </row>
    <row r="767" ht="15.75" customHeight="1">
      <c r="A767" s="4"/>
      <c r="B767" s="4"/>
      <c r="C767" s="87"/>
      <c r="D767" s="59"/>
      <c r="E767" s="219"/>
      <c r="F767" s="31"/>
      <c r="G767" s="4"/>
      <c r="H767" s="4"/>
      <c r="I767" s="6"/>
      <c r="J767" s="31"/>
      <c r="K767" s="4"/>
      <c r="L767" s="4"/>
      <c r="M767" s="6"/>
      <c r="N767" s="31"/>
      <c r="O767" s="4"/>
      <c r="P767" s="4"/>
      <c r="Q767" s="6"/>
      <c r="R767" s="31"/>
      <c r="S767" s="4"/>
      <c r="T767" s="4"/>
      <c r="U767" s="6"/>
      <c r="V767" s="31"/>
      <c r="W767" s="4"/>
      <c r="X767" s="4"/>
      <c r="Y767" s="6"/>
    </row>
    <row r="768" ht="15.75" customHeight="1">
      <c r="A768" s="4"/>
      <c r="B768" s="4"/>
      <c r="C768" s="87"/>
      <c r="D768" s="59"/>
      <c r="E768" s="219"/>
      <c r="F768" s="31"/>
      <c r="G768" s="4"/>
      <c r="H768" s="4"/>
      <c r="I768" s="6"/>
      <c r="J768" s="31"/>
      <c r="K768" s="4"/>
      <c r="L768" s="4"/>
      <c r="M768" s="6"/>
      <c r="N768" s="31"/>
      <c r="O768" s="4"/>
      <c r="P768" s="4"/>
      <c r="Q768" s="6"/>
      <c r="R768" s="31"/>
      <c r="S768" s="4"/>
      <c r="T768" s="4"/>
      <c r="U768" s="6"/>
      <c r="V768" s="31"/>
      <c r="W768" s="4"/>
      <c r="X768" s="4"/>
      <c r="Y768" s="6"/>
    </row>
    <row r="769" ht="15.75" customHeight="1">
      <c r="A769" s="4"/>
      <c r="B769" s="4"/>
      <c r="C769" s="87"/>
      <c r="D769" s="59"/>
      <c r="E769" s="219"/>
      <c r="F769" s="31"/>
      <c r="G769" s="4"/>
      <c r="H769" s="4"/>
      <c r="I769" s="6"/>
      <c r="J769" s="31"/>
      <c r="K769" s="4"/>
      <c r="L769" s="4"/>
      <c r="M769" s="6"/>
      <c r="N769" s="31"/>
      <c r="O769" s="4"/>
      <c r="P769" s="4"/>
      <c r="Q769" s="6"/>
      <c r="R769" s="31"/>
      <c r="S769" s="4"/>
      <c r="T769" s="4"/>
      <c r="U769" s="6"/>
      <c r="V769" s="31"/>
      <c r="W769" s="4"/>
      <c r="X769" s="4"/>
      <c r="Y769" s="6"/>
    </row>
    <row r="770" ht="15.75" customHeight="1">
      <c r="A770" s="4"/>
      <c r="B770" s="4"/>
      <c r="C770" s="87"/>
      <c r="D770" s="59"/>
      <c r="E770" s="219"/>
      <c r="F770" s="31"/>
      <c r="G770" s="4"/>
      <c r="H770" s="4"/>
      <c r="I770" s="6"/>
      <c r="J770" s="31"/>
      <c r="K770" s="4"/>
      <c r="L770" s="4"/>
      <c r="M770" s="6"/>
      <c r="N770" s="31"/>
      <c r="O770" s="4"/>
      <c r="P770" s="4"/>
      <c r="Q770" s="6"/>
      <c r="R770" s="31"/>
      <c r="S770" s="4"/>
      <c r="T770" s="4"/>
      <c r="U770" s="6"/>
      <c r="V770" s="31"/>
      <c r="W770" s="4"/>
      <c r="X770" s="4"/>
      <c r="Y770" s="6"/>
    </row>
    <row r="771" ht="15.75" customHeight="1">
      <c r="A771" s="4"/>
      <c r="B771" s="4"/>
      <c r="C771" s="87"/>
      <c r="D771" s="59"/>
      <c r="E771" s="219"/>
      <c r="F771" s="31"/>
      <c r="G771" s="4"/>
      <c r="H771" s="4"/>
      <c r="I771" s="6"/>
      <c r="J771" s="31"/>
      <c r="K771" s="4"/>
      <c r="L771" s="4"/>
      <c r="M771" s="6"/>
      <c r="N771" s="31"/>
      <c r="O771" s="4"/>
      <c r="P771" s="4"/>
      <c r="Q771" s="6"/>
      <c r="R771" s="31"/>
      <c r="S771" s="4"/>
      <c r="T771" s="4"/>
      <c r="U771" s="6"/>
      <c r="V771" s="31"/>
      <c r="W771" s="4"/>
      <c r="X771" s="4"/>
      <c r="Y771" s="6"/>
    </row>
    <row r="772" ht="15.75" customHeight="1">
      <c r="A772" s="4"/>
      <c r="B772" s="4"/>
      <c r="C772" s="87"/>
      <c r="D772" s="59"/>
      <c r="E772" s="219"/>
      <c r="F772" s="31"/>
      <c r="G772" s="4"/>
      <c r="H772" s="4"/>
      <c r="I772" s="6"/>
      <c r="J772" s="31"/>
      <c r="K772" s="4"/>
      <c r="L772" s="4"/>
      <c r="M772" s="6"/>
      <c r="N772" s="31"/>
      <c r="O772" s="4"/>
      <c r="P772" s="4"/>
      <c r="Q772" s="6"/>
      <c r="R772" s="31"/>
      <c r="S772" s="4"/>
      <c r="T772" s="4"/>
      <c r="U772" s="6"/>
      <c r="V772" s="31"/>
      <c r="W772" s="4"/>
      <c r="X772" s="4"/>
      <c r="Y772" s="6"/>
    </row>
    <row r="773" ht="15.75" customHeight="1">
      <c r="A773" s="4"/>
      <c r="B773" s="4"/>
      <c r="C773" s="87"/>
      <c r="D773" s="59"/>
      <c r="E773" s="219"/>
      <c r="F773" s="31"/>
      <c r="G773" s="4"/>
      <c r="H773" s="4"/>
      <c r="I773" s="6"/>
      <c r="J773" s="31"/>
      <c r="K773" s="4"/>
      <c r="L773" s="4"/>
      <c r="M773" s="6"/>
      <c r="N773" s="31"/>
      <c r="O773" s="4"/>
      <c r="P773" s="4"/>
      <c r="Q773" s="6"/>
      <c r="R773" s="31"/>
      <c r="S773" s="4"/>
      <c r="T773" s="4"/>
      <c r="U773" s="6"/>
      <c r="V773" s="31"/>
      <c r="W773" s="4"/>
      <c r="X773" s="4"/>
      <c r="Y773" s="6"/>
    </row>
    <row r="774" ht="15.75" customHeight="1">
      <c r="A774" s="4"/>
      <c r="B774" s="4"/>
      <c r="C774" s="87"/>
      <c r="D774" s="59"/>
      <c r="E774" s="219"/>
      <c r="F774" s="31"/>
      <c r="G774" s="4"/>
      <c r="H774" s="4"/>
      <c r="I774" s="6"/>
      <c r="J774" s="31"/>
      <c r="K774" s="4"/>
      <c r="L774" s="4"/>
      <c r="M774" s="6"/>
      <c r="N774" s="31"/>
      <c r="O774" s="4"/>
      <c r="P774" s="4"/>
      <c r="Q774" s="6"/>
      <c r="R774" s="31"/>
      <c r="S774" s="4"/>
      <c r="T774" s="4"/>
      <c r="U774" s="6"/>
      <c r="V774" s="31"/>
      <c r="W774" s="4"/>
      <c r="X774" s="4"/>
      <c r="Y774" s="6"/>
    </row>
    <row r="775" ht="15.75" customHeight="1">
      <c r="A775" s="4"/>
      <c r="B775" s="4"/>
      <c r="C775" s="87"/>
      <c r="D775" s="59"/>
      <c r="E775" s="219"/>
      <c r="F775" s="31"/>
      <c r="G775" s="4"/>
      <c r="H775" s="4"/>
      <c r="I775" s="6"/>
      <c r="J775" s="31"/>
      <c r="K775" s="4"/>
      <c r="L775" s="4"/>
      <c r="M775" s="6"/>
      <c r="N775" s="31"/>
      <c r="O775" s="4"/>
      <c r="P775" s="4"/>
      <c r="Q775" s="6"/>
      <c r="R775" s="31"/>
      <c r="S775" s="4"/>
      <c r="T775" s="4"/>
      <c r="U775" s="6"/>
      <c r="V775" s="31"/>
      <c r="W775" s="4"/>
      <c r="X775" s="4"/>
      <c r="Y775" s="6"/>
    </row>
    <row r="776" ht="15.75" customHeight="1">
      <c r="A776" s="4"/>
      <c r="B776" s="4"/>
      <c r="C776" s="87"/>
      <c r="D776" s="59"/>
      <c r="E776" s="219"/>
      <c r="F776" s="31"/>
      <c r="G776" s="4"/>
      <c r="H776" s="4"/>
      <c r="I776" s="6"/>
      <c r="J776" s="31"/>
      <c r="K776" s="4"/>
      <c r="L776" s="4"/>
      <c r="M776" s="6"/>
      <c r="N776" s="31"/>
      <c r="O776" s="4"/>
      <c r="P776" s="4"/>
      <c r="Q776" s="6"/>
      <c r="R776" s="31"/>
      <c r="S776" s="4"/>
      <c r="T776" s="4"/>
      <c r="U776" s="6"/>
      <c r="V776" s="31"/>
      <c r="W776" s="4"/>
      <c r="X776" s="4"/>
      <c r="Y776" s="6"/>
    </row>
    <row r="777" ht="15.75" customHeight="1">
      <c r="A777" s="4"/>
      <c r="B777" s="4"/>
      <c r="C777" s="87"/>
      <c r="D777" s="59"/>
      <c r="E777" s="219"/>
      <c r="F777" s="31"/>
      <c r="G777" s="4"/>
      <c r="H777" s="4"/>
      <c r="I777" s="6"/>
      <c r="J777" s="31"/>
      <c r="K777" s="4"/>
      <c r="L777" s="4"/>
      <c r="M777" s="6"/>
      <c r="N777" s="31"/>
      <c r="O777" s="4"/>
      <c r="P777" s="4"/>
      <c r="Q777" s="6"/>
      <c r="R777" s="31"/>
      <c r="S777" s="4"/>
      <c r="T777" s="4"/>
      <c r="U777" s="6"/>
      <c r="V777" s="31"/>
      <c r="W777" s="4"/>
      <c r="X777" s="4"/>
      <c r="Y777" s="6"/>
    </row>
    <row r="778" ht="15.75" customHeight="1">
      <c r="A778" s="4"/>
      <c r="B778" s="4"/>
      <c r="C778" s="87"/>
      <c r="D778" s="59"/>
      <c r="E778" s="219"/>
      <c r="F778" s="31"/>
      <c r="G778" s="4"/>
      <c r="H778" s="4"/>
      <c r="I778" s="6"/>
      <c r="J778" s="31"/>
      <c r="K778" s="4"/>
      <c r="L778" s="4"/>
      <c r="M778" s="6"/>
      <c r="N778" s="31"/>
      <c r="O778" s="4"/>
      <c r="P778" s="4"/>
      <c r="Q778" s="6"/>
      <c r="R778" s="31"/>
      <c r="S778" s="4"/>
      <c r="T778" s="4"/>
      <c r="U778" s="6"/>
      <c r="V778" s="31"/>
      <c r="W778" s="4"/>
      <c r="X778" s="4"/>
      <c r="Y778" s="6"/>
    </row>
    <row r="779" ht="15.75" customHeight="1">
      <c r="A779" s="4"/>
      <c r="B779" s="4"/>
      <c r="C779" s="87"/>
      <c r="D779" s="59"/>
      <c r="E779" s="219"/>
      <c r="F779" s="31"/>
      <c r="G779" s="4"/>
      <c r="H779" s="4"/>
      <c r="I779" s="6"/>
      <c r="J779" s="31"/>
      <c r="K779" s="4"/>
      <c r="L779" s="4"/>
      <c r="M779" s="6"/>
      <c r="N779" s="31"/>
      <c r="O779" s="4"/>
      <c r="P779" s="4"/>
      <c r="Q779" s="6"/>
      <c r="R779" s="31"/>
      <c r="S779" s="4"/>
      <c r="T779" s="4"/>
      <c r="U779" s="6"/>
      <c r="V779" s="31"/>
      <c r="W779" s="4"/>
      <c r="X779" s="4"/>
      <c r="Y779" s="6"/>
    </row>
    <row r="780" ht="15.75" customHeight="1">
      <c r="A780" s="4"/>
      <c r="B780" s="4"/>
      <c r="C780" s="87"/>
      <c r="D780" s="59"/>
      <c r="E780" s="219"/>
      <c r="F780" s="31"/>
      <c r="G780" s="4"/>
      <c r="H780" s="4"/>
      <c r="I780" s="6"/>
      <c r="J780" s="31"/>
      <c r="K780" s="4"/>
      <c r="L780" s="4"/>
      <c r="M780" s="6"/>
      <c r="N780" s="31"/>
      <c r="O780" s="4"/>
      <c r="P780" s="4"/>
      <c r="Q780" s="6"/>
      <c r="R780" s="31"/>
      <c r="S780" s="4"/>
      <c r="T780" s="4"/>
      <c r="U780" s="6"/>
      <c r="V780" s="31"/>
      <c r="W780" s="4"/>
      <c r="X780" s="4"/>
      <c r="Y780" s="6"/>
    </row>
    <row r="781" ht="15.75" customHeight="1">
      <c r="A781" s="4"/>
      <c r="B781" s="4"/>
      <c r="C781" s="87"/>
      <c r="D781" s="59"/>
      <c r="E781" s="219"/>
      <c r="F781" s="31"/>
      <c r="G781" s="4"/>
      <c r="H781" s="4"/>
      <c r="I781" s="6"/>
      <c r="J781" s="31"/>
      <c r="K781" s="4"/>
      <c r="L781" s="4"/>
      <c r="M781" s="6"/>
      <c r="N781" s="31"/>
      <c r="O781" s="4"/>
      <c r="P781" s="4"/>
      <c r="Q781" s="6"/>
      <c r="R781" s="31"/>
      <c r="S781" s="4"/>
      <c r="T781" s="4"/>
      <c r="U781" s="6"/>
      <c r="V781" s="31"/>
      <c r="W781" s="4"/>
      <c r="X781" s="4"/>
      <c r="Y781" s="6"/>
    </row>
    <row r="782" ht="15.75" customHeight="1">
      <c r="A782" s="4"/>
      <c r="B782" s="4"/>
      <c r="C782" s="87"/>
      <c r="D782" s="59"/>
      <c r="E782" s="219"/>
      <c r="F782" s="31"/>
      <c r="G782" s="4"/>
      <c r="H782" s="4"/>
      <c r="I782" s="6"/>
      <c r="J782" s="31"/>
      <c r="K782" s="4"/>
      <c r="L782" s="4"/>
      <c r="M782" s="6"/>
      <c r="N782" s="31"/>
      <c r="O782" s="4"/>
      <c r="P782" s="4"/>
      <c r="Q782" s="6"/>
      <c r="R782" s="31"/>
      <c r="S782" s="4"/>
      <c r="T782" s="4"/>
      <c r="U782" s="6"/>
      <c r="V782" s="31"/>
      <c r="W782" s="4"/>
      <c r="X782" s="4"/>
      <c r="Y782" s="6"/>
    </row>
    <row r="783" ht="15.75" customHeight="1">
      <c r="A783" s="4"/>
      <c r="B783" s="4"/>
      <c r="C783" s="87"/>
      <c r="D783" s="59"/>
      <c r="E783" s="219"/>
      <c r="F783" s="31"/>
      <c r="G783" s="4"/>
      <c r="H783" s="4"/>
      <c r="I783" s="6"/>
      <c r="J783" s="31"/>
      <c r="K783" s="4"/>
      <c r="L783" s="4"/>
      <c r="M783" s="6"/>
      <c r="N783" s="31"/>
      <c r="O783" s="4"/>
      <c r="P783" s="4"/>
      <c r="Q783" s="6"/>
      <c r="R783" s="31"/>
      <c r="S783" s="4"/>
      <c r="T783" s="4"/>
      <c r="U783" s="6"/>
      <c r="V783" s="31"/>
      <c r="W783" s="4"/>
      <c r="X783" s="4"/>
      <c r="Y783" s="6"/>
    </row>
    <row r="784" ht="15.75" customHeight="1">
      <c r="A784" s="4"/>
      <c r="B784" s="4"/>
      <c r="C784" s="87"/>
      <c r="D784" s="59"/>
      <c r="E784" s="219"/>
      <c r="F784" s="31"/>
      <c r="G784" s="4"/>
      <c r="H784" s="4"/>
      <c r="I784" s="6"/>
      <c r="J784" s="31"/>
      <c r="K784" s="4"/>
      <c r="L784" s="4"/>
      <c r="M784" s="6"/>
      <c r="N784" s="31"/>
      <c r="O784" s="4"/>
      <c r="P784" s="4"/>
      <c r="Q784" s="6"/>
      <c r="R784" s="31"/>
      <c r="S784" s="4"/>
      <c r="T784" s="4"/>
      <c r="U784" s="6"/>
      <c r="V784" s="31"/>
      <c r="W784" s="4"/>
      <c r="X784" s="4"/>
      <c r="Y784" s="6"/>
    </row>
    <row r="785" ht="15.75" customHeight="1">
      <c r="A785" s="4"/>
      <c r="B785" s="4"/>
      <c r="C785" s="87"/>
      <c r="D785" s="59"/>
      <c r="E785" s="219"/>
      <c r="F785" s="31"/>
      <c r="G785" s="4"/>
      <c r="H785" s="4"/>
      <c r="I785" s="6"/>
      <c r="J785" s="31"/>
      <c r="K785" s="4"/>
      <c r="L785" s="4"/>
      <c r="M785" s="6"/>
      <c r="N785" s="31"/>
      <c r="O785" s="4"/>
      <c r="P785" s="4"/>
      <c r="Q785" s="6"/>
      <c r="R785" s="31"/>
      <c r="S785" s="4"/>
      <c r="T785" s="4"/>
      <c r="U785" s="6"/>
      <c r="V785" s="31"/>
      <c r="W785" s="4"/>
      <c r="X785" s="4"/>
      <c r="Y785" s="6"/>
    </row>
    <row r="786" ht="15.75" customHeight="1">
      <c r="A786" s="4"/>
      <c r="B786" s="4"/>
      <c r="C786" s="87"/>
      <c r="D786" s="59"/>
      <c r="E786" s="219"/>
      <c r="F786" s="31"/>
      <c r="G786" s="4"/>
      <c r="H786" s="4"/>
      <c r="I786" s="6"/>
      <c r="J786" s="31"/>
      <c r="K786" s="4"/>
      <c r="L786" s="4"/>
      <c r="M786" s="6"/>
      <c r="N786" s="31"/>
      <c r="O786" s="4"/>
      <c r="P786" s="4"/>
      <c r="Q786" s="6"/>
      <c r="R786" s="31"/>
      <c r="S786" s="4"/>
      <c r="T786" s="4"/>
      <c r="U786" s="6"/>
      <c r="V786" s="31"/>
      <c r="W786" s="4"/>
      <c r="X786" s="4"/>
      <c r="Y786" s="6"/>
    </row>
    <row r="787" ht="15.75" customHeight="1">
      <c r="A787" s="4"/>
      <c r="B787" s="4"/>
      <c r="C787" s="87"/>
      <c r="D787" s="59"/>
      <c r="E787" s="219"/>
      <c r="F787" s="31"/>
      <c r="G787" s="4"/>
      <c r="H787" s="4"/>
      <c r="I787" s="6"/>
      <c r="J787" s="31"/>
      <c r="K787" s="4"/>
      <c r="L787" s="4"/>
      <c r="M787" s="6"/>
      <c r="N787" s="31"/>
      <c r="O787" s="4"/>
      <c r="P787" s="4"/>
      <c r="Q787" s="6"/>
      <c r="R787" s="31"/>
      <c r="S787" s="4"/>
      <c r="T787" s="4"/>
      <c r="U787" s="6"/>
      <c r="V787" s="31"/>
      <c r="W787" s="4"/>
      <c r="X787" s="4"/>
      <c r="Y787" s="6"/>
    </row>
    <row r="788" ht="15.75" customHeight="1">
      <c r="A788" s="4"/>
      <c r="B788" s="4"/>
      <c r="C788" s="87"/>
      <c r="D788" s="59"/>
      <c r="E788" s="219"/>
      <c r="F788" s="31"/>
      <c r="G788" s="4"/>
      <c r="H788" s="4"/>
      <c r="I788" s="6"/>
      <c r="J788" s="31"/>
      <c r="K788" s="4"/>
      <c r="L788" s="4"/>
      <c r="M788" s="6"/>
      <c r="N788" s="31"/>
      <c r="O788" s="4"/>
      <c r="P788" s="4"/>
      <c r="Q788" s="6"/>
      <c r="R788" s="31"/>
      <c r="S788" s="4"/>
      <c r="T788" s="4"/>
      <c r="U788" s="6"/>
      <c r="V788" s="31"/>
      <c r="W788" s="4"/>
      <c r="X788" s="4"/>
      <c r="Y788" s="6"/>
    </row>
    <row r="789" ht="15.75" customHeight="1">
      <c r="A789" s="4"/>
      <c r="B789" s="4"/>
      <c r="C789" s="87"/>
      <c r="D789" s="59"/>
      <c r="E789" s="219"/>
      <c r="F789" s="31"/>
      <c r="G789" s="4"/>
      <c r="H789" s="4"/>
      <c r="I789" s="6"/>
      <c r="J789" s="31"/>
      <c r="K789" s="4"/>
      <c r="L789" s="4"/>
      <c r="M789" s="6"/>
      <c r="N789" s="31"/>
      <c r="O789" s="4"/>
      <c r="P789" s="4"/>
      <c r="Q789" s="6"/>
      <c r="R789" s="31"/>
      <c r="S789" s="4"/>
      <c r="T789" s="4"/>
      <c r="U789" s="6"/>
      <c r="V789" s="31"/>
      <c r="W789" s="4"/>
      <c r="X789" s="4"/>
      <c r="Y789" s="6"/>
    </row>
    <row r="790" ht="15.75" customHeight="1">
      <c r="A790" s="4"/>
      <c r="B790" s="4"/>
      <c r="C790" s="87"/>
      <c r="D790" s="59"/>
      <c r="E790" s="219"/>
      <c r="F790" s="31"/>
      <c r="G790" s="4"/>
      <c r="H790" s="4"/>
      <c r="I790" s="6"/>
      <c r="J790" s="31"/>
      <c r="K790" s="4"/>
      <c r="L790" s="4"/>
      <c r="M790" s="6"/>
      <c r="N790" s="31"/>
      <c r="O790" s="4"/>
      <c r="P790" s="4"/>
      <c r="Q790" s="6"/>
      <c r="R790" s="31"/>
      <c r="S790" s="4"/>
      <c r="T790" s="4"/>
      <c r="U790" s="6"/>
      <c r="V790" s="31"/>
      <c r="W790" s="4"/>
      <c r="X790" s="4"/>
      <c r="Y790" s="6"/>
    </row>
    <row r="791" ht="15.75" customHeight="1">
      <c r="A791" s="4"/>
      <c r="B791" s="4"/>
      <c r="C791" s="87"/>
      <c r="D791" s="59"/>
      <c r="E791" s="219"/>
      <c r="F791" s="31"/>
      <c r="G791" s="4"/>
      <c r="H791" s="4"/>
      <c r="I791" s="6"/>
      <c r="J791" s="31"/>
      <c r="K791" s="4"/>
      <c r="L791" s="4"/>
      <c r="M791" s="6"/>
      <c r="N791" s="31"/>
      <c r="O791" s="4"/>
      <c r="P791" s="4"/>
      <c r="Q791" s="6"/>
      <c r="R791" s="31"/>
      <c r="S791" s="4"/>
      <c r="T791" s="4"/>
      <c r="U791" s="6"/>
      <c r="V791" s="31"/>
      <c r="W791" s="4"/>
      <c r="X791" s="4"/>
      <c r="Y791" s="6"/>
    </row>
    <row r="792" ht="15.75" customHeight="1">
      <c r="A792" s="4"/>
      <c r="B792" s="4"/>
      <c r="C792" s="87"/>
      <c r="D792" s="59"/>
      <c r="E792" s="219"/>
      <c r="F792" s="31"/>
      <c r="G792" s="4"/>
      <c r="H792" s="4"/>
      <c r="I792" s="6"/>
      <c r="J792" s="31"/>
      <c r="K792" s="4"/>
      <c r="L792" s="4"/>
      <c r="M792" s="6"/>
      <c r="N792" s="31"/>
      <c r="O792" s="4"/>
      <c r="P792" s="4"/>
      <c r="Q792" s="6"/>
      <c r="R792" s="31"/>
      <c r="S792" s="4"/>
      <c r="T792" s="4"/>
      <c r="U792" s="6"/>
      <c r="V792" s="31"/>
      <c r="W792" s="4"/>
      <c r="X792" s="4"/>
      <c r="Y792" s="6"/>
    </row>
    <row r="793" ht="15.75" customHeight="1">
      <c r="A793" s="4"/>
      <c r="B793" s="4"/>
      <c r="C793" s="87"/>
      <c r="D793" s="59"/>
      <c r="E793" s="219"/>
      <c r="F793" s="31"/>
      <c r="G793" s="4"/>
      <c r="H793" s="4"/>
      <c r="I793" s="6"/>
      <c r="J793" s="31"/>
      <c r="K793" s="4"/>
      <c r="L793" s="4"/>
      <c r="M793" s="6"/>
      <c r="N793" s="31"/>
      <c r="O793" s="4"/>
      <c r="P793" s="4"/>
      <c r="Q793" s="6"/>
      <c r="R793" s="31"/>
      <c r="S793" s="4"/>
      <c r="T793" s="4"/>
      <c r="U793" s="6"/>
      <c r="V793" s="31"/>
      <c r="W793" s="4"/>
      <c r="X793" s="4"/>
      <c r="Y793" s="6"/>
    </row>
    <row r="794" ht="15.75" customHeight="1">
      <c r="A794" s="4"/>
      <c r="B794" s="4"/>
      <c r="C794" s="87"/>
      <c r="D794" s="59"/>
      <c r="E794" s="219"/>
      <c r="F794" s="31"/>
      <c r="G794" s="4"/>
      <c r="H794" s="4"/>
      <c r="I794" s="6"/>
      <c r="J794" s="31"/>
      <c r="K794" s="4"/>
      <c r="L794" s="4"/>
      <c r="M794" s="6"/>
      <c r="N794" s="31"/>
      <c r="O794" s="4"/>
      <c r="P794" s="4"/>
      <c r="Q794" s="6"/>
      <c r="R794" s="31"/>
      <c r="S794" s="4"/>
      <c r="T794" s="4"/>
      <c r="U794" s="6"/>
      <c r="V794" s="31"/>
      <c r="W794" s="4"/>
      <c r="X794" s="4"/>
      <c r="Y794" s="6"/>
    </row>
    <row r="795" ht="15.75" customHeight="1">
      <c r="A795" s="4"/>
      <c r="B795" s="4"/>
      <c r="C795" s="87"/>
      <c r="D795" s="59"/>
      <c r="E795" s="219"/>
      <c r="F795" s="31"/>
      <c r="G795" s="4"/>
      <c r="H795" s="4"/>
      <c r="I795" s="6"/>
      <c r="J795" s="31"/>
      <c r="K795" s="4"/>
      <c r="L795" s="4"/>
      <c r="M795" s="6"/>
      <c r="N795" s="31"/>
      <c r="O795" s="4"/>
      <c r="P795" s="4"/>
      <c r="Q795" s="6"/>
      <c r="R795" s="31"/>
      <c r="S795" s="4"/>
      <c r="T795" s="4"/>
      <c r="U795" s="6"/>
      <c r="V795" s="31"/>
      <c r="W795" s="4"/>
      <c r="X795" s="4"/>
      <c r="Y795" s="6"/>
    </row>
    <row r="796" ht="15.75" customHeight="1">
      <c r="A796" s="4"/>
      <c r="B796" s="4"/>
      <c r="C796" s="87"/>
      <c r="D796" s="59"/>
      <c r="E796" s="219"/>
      <c r="F796" s="31"/>
      <c r="G796" s="4"/>
      <c r="H796" s="4"/>
      <c r="I796" s="6"/>
      <c r="J796" s="31"/>
      <c r="K796" s="4"/>
      <c r="L796" s="4"/>
      <c r="M796" s="6"/>
      <c r="N796" s="31"/>
      <c r="O796" s="4"/>
      <c r="P796" s="4"/>
      <c r="Q796" s="6"/>
      <c r="R796" s="31"/>
      <c r="S796" s="4"/>
      <c r="T796" s="4"/>
      <c r="U796" s="6"/>
      <c r="V796" s="31"/>
      <c r="W796" s="4"/>
      <c r="X796" s="4"/>
      <c r="Y796" s="6"/>
    </row>
    <row r="797" ht="15.75" customHeight="1">
      <c r="A797" s="4"/>
      <c r="B797" s="4"/>
      <c r="C797" s="87"/>
      <c r="D797" s="59"/>
      <c r="E797" s="219"/>
      <c r="F797" s="31"/>
      <c r="G797" s="4"/>
      <c r="H797" s="4"/>
      <c r="I797" s="6"/>
      <c r="J797" s="31"/>
      <c r="K797" s="4"/>
      <c r="L797" s="4"/>
      <c r="M797" s="6"/>
      <c r="N797" s="31"/>
      <c r="O797" s="4"/>
      <c r="P797" s="4"/>
      <c r="Q797" s="6"/>
      <c r="R797" s="31"/>
      <c r="S797" s="4"/>
      <c r="T797" s="4"/>
      <c r="U797" s="6"/>
      <c r="V797" s="31"/>
      <c r="W797" s="4"/>
      <c r="X797" s="4"/>
      <c r="Y797" s="6"/>
    </row>
    <row r="798" ht="15.75" customHeight="1">
      <c r="A798" s="4"/>
      <c r="B798" s="4"/>
      <c r="C798" s="87"/>
      <c r="D798" s="59"/>
      <c r="E798" s="219"/>
      <c r="F798" s="31"/>
      <c r="G798" s="4"/>
      <c r="H798" s="4"/>
      <c r="I798" s="6"/>
      <c r="J798" s="31"/>
      <c r="K798" s="4"/>
      <c r="L798" s="4"/>
      <c r="M798" s="6"/>
      <c r="N798" s="31"/>
      <c r="O798" s="4"/>
      <c r="P798" s="4"/>
      <c r="Q798" s="6"/>
      <c r="R798" s="31"/>
      <c r="S798" s="4"/>
      <c r="T798" s="4"/>
      <c r="U798" s="6"/>
      <c r="V798" s="31"/>
      <c r="W798" s="4"/>
      <c r="X798" s="4"/>
      <c r="Y798" s="6"/>
    </row>
    <row r="799" ht="15.75" customHeight="1">
      <c r="A799" s="4"/>
      <c r="B799" s="4"/>
      <c r="C799" s="87"/>
      <c r="D799" s="59"/>
      <c r="E799" s="219"/>
      <c r="F799" s="31"/>
      <c r="G799" s="4"/>
      <c r="H799" s="4"/>
      <c r="I799" s="6"/>
      <c r="J799" s="31"/>
      <c r="K799" s="4"/>
      <c r="L799" s="4"/>
      <c r="M799" s="6"/>
      <c r="N799" s="31"/>
      <c r="O799" s="4"/>
      <c r="P799" s="4"/>
      <c r="Q799" s="6"/>
      <c r="R799" s="31"/>
      <c r="S799" s="4"/>
      <c r="T799" s="4"/>
      <c r="U799" s="6"/>
      <c r="V799" s="31"/>
      <c r="W799" s="4"/>
      <c r="X799" s="4"/>
      <c r="Y799" s="6"/>
    </row>
    <row r="800" ht="15.75" customHeight="1">
      <c r="A800" s="4"/>
      <c r="B800" s="4"/>
      <c r="C800" s="87"/>
      <c r="D800" s="59"/>
      <c r="E800" s="219"/>
      <c r="F800" s="31"/>
      <c r="G800" s="4"/>
      <c r="H800" s="4"/>
      <c r="I800" s="6"/>
      <c r="J800" s="31"/>
      <c r="K800" s="4"/>
      <c r="L800" s="4"/>
      <c r="M800" s="6"/>
      <c r="N800" s="31"/>
      <c r="O800" s="4"/>
      <c r="P800" s="4"/>
      <c r="Q800" s="6"/>
      <c r="R800" s="31"/>
      <c r="S800" s="4"/>
      <c r="T800" s="4"/>
      <c r="U800" s="6"/>
      <c r="V800" s="31"/>
      <c r="W800" s="4"/>
      <c r="X800" s="4"/>
      <c r="Y800" s="6"/>
    </row>
    <row r="801" ht="15.75" customHeight="1">
      <c r="A801" s="4"/>
      <c r="B801" s="4"/>
      <c r="C801" s="87"/>
      <c r="D801" s="59"/>
      <c r="E801" s="219"/>
      <c r="F801" s="31"/>
      <c r="G801" s="4"/>
      <c r="H801" s="4"/>
      <c r="I801" s="6"/>
      <c r="J801" s="31"/>
      <c r="K801" s="4"/>
      <c r="L801" s="4"/>
      <c r="M801" s="6"/>
      <c r="N801" s="31"/>
      <c r="O801" s="4"/>
      <c r="P801" s="4"/>
      <c r="Q801" s="6"/>
      <c r="R801" s="31"/>
      <c r="S801" s="4"/>
      <c r="T801" s="4"/>
      <c r="U801" s="6"/>
      <c r="V801" s="31"/>
      <c r="W801" s="4"/>
      <c r="X801" s="4"/>
      <c r="Y801" s="6"/>
    </row>
    <row r="802" ht="15.75" customHeight="1">
      <c r="A802" s="4"/>
      <c r="B802" s="4"/>
      <c r="C802" s="87"/>
      <c r="D802" s="59"/>
      <c r="E802" s="219"/>
      <c r="F802" s="31"/>
      <c r="G802" s="4"/>
      <c r="H802" s="4"/>
      <c r="I802" s="6"/>
      <c r="J802" s="31"/>
      <c r="K802" s="4"/>
      <c r="L802" s="4"/>
      <c r="M802" s="6"/>
      <c r="N802" s="31"/>
      <c r="O802" s="4"/>
      <c r="P802" s="4"/>
      <c r="Q802" s="6"/>
      <c r="R802" s="31"/>
      <c r="S802" s="4"/>
      <c r="T802" s="4"/>
      <c r="U802" s="6"/>
      <c r="V802" s="31"/>
      <c r="W802" s="4"/>
      <c r="X802" s="4"/>
      <c r="Y802" s="6"/>
    </row>
    <row r="803" ht="15.75" customHeight="1">
      <c r="A803" s="4"/>
      <c r="B803" s="4"/>
      <c r="C803" s="87"/>
      <c r="D803" s="59"/>
      <c r="E803" s="219"/>
      <c r="F803" s="31"/>
      <c r="G803" s="4"/>
      <c r="H803" s="4"/>
      <c r="I803" s="6"/>
      <c r="J803" s="31"/>
      <c r="K803" s="4"/>
      <c r="L803" s="4"/>
      <c r="M803" s="6"/>
      <c r="N803" s="31"/>
      <c r="O803" s="4"/>
      <c r="P803" s="4"/>
      <c r="Q803" s="6"/>
      <c r="R803" s="31"/>
      <c r="S803" s="4"/>
      <c r="T803" s="4"/>
      <c r="U803" s="6"/>
      <c r="V803" s="31"/>
      <c r="W803" s="4"/>
      <c r="X803" s="4"/>
      <c r="Y803" s="6"/>
    </row>
    <row r="804" ht="15.75" customHeight="1">
      <c r="A804" s="4"/>
      <c r="B804" s="4"/>
      <c r="C804" s="87"/>
      <c r="D804" s="59"/>
      <c r="E804" s="219"/>
      <c r="F804" s="31"/>
      <c r="G804" s="4"/>
      <c r="H804" s="4"/>
      <c r="I804" s="6"/>
      <c r="J804" s="31"/>
      <c r="K804" s="4"/>
      <c r="L804" s="4"/>
      <c r="M804" s="6"/>
      <c r="N804" s="31"/>
      <c r="O804" s="4"/>
      <c r="P804" s="4"/>
      <c r="Q804" s="6"/>
      <c r="R804" s="31"/>
      <c r="S804" s="4"/>
      <c r="T804" s="4"/>
      <c r="U804" s="6"/>
      <c r="V804" s="31"/>
      <c r="W804" s="4"/>
      <c r="X804" s="4"/>
      <c r="Y804" s="6"/>
    </row>
    <row r="805" ht="15.75" customHeight="1">
      <c r="A805" s="4"/>
      <c r="B805" s="4"/>
      <c r="C805" s="87"/>
      <c r="D805" s="59"/>
      <c r="E805" s="219"/>
      <c r="F805" s="31"/>
      <c r="G805" s="4"/>
      <c r="H805" s="4"/>
      <c r="I805" s="6"/>
      <c r="J805" s="31"/>
      <c r="K805" s="4"/>
      <c r="L805" s="4"/>
      <c r="M805" s="6"/>
      <c r="N805" s="31"/>
      <c r="O805" s="4"/>
      <c r="P805" s="4"/>
      <c r="Q805" s="6"/>
      <c r="R805" s="31"/>
      <c r="S805" s="4"/>
      <c r="T805" s="4"/>
      <c r="U805" s="6"/>
      <c r="V805" s="31"/>
      <c r="W805" s="4"/>
      <c r="X805" s="4"/>
      <c r="Y805" s="6"/>
    </row>
    <row r="806" ht="15.75" customHeight="1">
      <c r="A806" s="4"/>
      <c r="B806" s="4"/>
      <c r="C806" s="87"/>
      <c r="D806" s="59"/>
      <c r="E806" s="219"/>
      <c r="F806" s="31"/>
      <c r="G806" s="4"/>
      <c r="H806" s="4"/>
      <c r="I806" s="6"/>
      <c r="J806" s="31"/>
      <c r="K806" s="4"/>
      <c r="L806" s="4"/>
      <c r="M806" s="6"/>
      <c r="N806" s="31"/>
      <c r="O806" s="4"/>
      <c r="P806" s="4"/>
      <c r="Q806" s="6"/>
      <c r="R806" s="31"/>
      <c r="S806" s="4"/>
      <c r="T806" s="4"/>
      <c r="U806" s="6"/>
      <c r="V806" s="31"/>
      <c r="W806" s="4"/>
      <c r="X806" s="4"/>
      <c r="Y806" s="6"/>
    </row>
    <row r="807" ht="15.75" customHeight="1">
      <c r="A807" s="4"/>
      <c r="B807" s="4"/>
      <c r="C807" s="87"/>
      <c r="D807" s="59"/>
      <c r="E807" s="219"/>
      <c r="F807" s="31"/>
      <c r="G807" s="4"/>
      <c r="H807" s="4"/>
      <c r="I807" s="6"/>
      <c r="J807" s="31"/>
      <c r="K807" s="4"/>
      <c r="L807" s="4"/>
      <c r="M807" s="6"/>
      <c r="N807" s="31"/>
      <c r="O807" s="4"/>
      <c r="P807" s="4"/>
      <c r="Q807" s="6"/>
      <c r="R807" s="31"/>
      <c r="S807" s="4"/>
      <c r="T807" s="4"/>
      <c r="U807" s="6"/>
      <c r="V807" s="31"/>
      <c r="W807" s="4"/>
      <c r="X807" s="4"/>
      <c r="Y807" s="6"/>
    </row>
    <row r="808" ht="15.75" customHeight="1">
      <c r="A808" s="4"/>
      <c r="B808" s="4"/>
      <c r="C808" s="87"/>
      <c r="D808" s="59"/>
      <c r="E808" s="219"/>
      <c r="F808" s="31"/>
      <c r="G808" s="4"/>
      <c r="H808" s="4"/>
      <c r="I808" s="6"/>
      <c r="J808" s="31"/>
      <c r="K808" s="4"/>
      <c r="L808" s="4"/>
      <c r="M808" s="6"/>
      <c r="N808" s="31"/>
      <c r="O808" s="4"/>
      <c r="P808" s="4"/>
      <c r="Q808" s="6"/>
      <c r="R808" s="31"/>
      <c r="S808" s="4"/>
      <c r="T808" s="4"/>
      <c r="U808" s="6"/>
      <c r="V808" s="31"/>
      <c r="W808" s="4"/>
      <c r="X808" s="4"/>
      <c r="Y808" s="6"/>
    </row>
    <row r="809" ht="15.75" customHeight="1">
      <c r="A809" s="4"/>
      <c r="B809" s="4"/>
      <c r="C809" s="87"/>
      <c r="D809" s="59"/>
      <c r="E809" s="219"/>
      <c r="F809" s="31"/>
      <c r="G809" s="4"/>
      <c r="H809" s="4"/>
      <c r="I809" s="6"/>
      <c r="J809" s="31"/>
      <c r="K809" s="4"/>
      <c r="L809" s="4"/>
      <c r="M809" s="6"/>
      <c r="N809" s="31"/>
      <c r="O809" s="4"/>
      <c r="P809" s="4"/>
      <c r="Q809" s="6"/>
      <c r="R809" s="31"/>
      <c r="S809" s="4"/>
      <c r="T809" s="4"/>
      <c r="U809" s="6"/>
      <c r="V809" s="31"/>
      <c r="W809" s="4"/>
      <c r="X809" s="4"/>
      <c r="Y809" s="6"/>
    </row>
    <row r="810" ht="15.75" customHeight="1">
      <c r="A810" s="4"/>
      <c r="B810" s="4"/>
      <c r="C810" s="87"/>
      <c r="D810" s="59"/>
      <c r="E810" s="219"/>
      <c r="F810" s="31"/>
      <c r="G810" s="4"/>
      <c r="H810" s="4"/>
      <c r="I810" s="6"/>
      <c r="J810" s="31"/>
      <c r="K810" s="4"/>
      <c r="L810" s="4"/>
      <c r="M810" s="6"/>
      <c r="N810" s="31"/>
      <c r="O810" s="4"/>
      <c r="P810" s="4"/>
      <c r="Q810" s="6"/>
      <c r="R810" s="31"/>
      <c r="S810" s="4"/>
      <c r="T810" s="4"/>
      <c r="U810" s="6"/>
      <c r="V810" s="31"/>
      <c r="W810" s="4"/>
      <c r="X810" s="4"/>
      <c r="Y810" s="6"/>
    </row>
    <row r="811" ht="15.75" customHeight="1">
      <c r="A811" s="4"/>
      <c r="B811" s="4"/>
      <c r="C811" s="87"/>
      <c r="D811" s="59"/>
      <c r="E811" s="219"/>
      <c r="F811" s="31"/>
      <c r="G811" s="4"/>
      <c r="H811" s="4"/>
      <c r="I811" s="6"/>
      <c r="J811" s="31"/>
      <c r="K811" s="4"/>
      <c r="L811" s="4"/>
      <c r="M811" s="6"/>
      <c r="N811" s="31"/>
      <c r="O811" s="4"/>
      <c r="P811" s="4"/>
      <c r="Q811" s="6"/>
      <c r="R811" s="31"/>
      <c r="S811" s="4"/>
      <c r="T811" s="4"/>
      <c r="U811" s="6"/>
      <c r="V811" s="31"/>
      <c r="W811" s="4"/>
      <c r="X811" s="4"/>
      <c r="Y811" s="6"/>
    </row>
    <row r="812" ht="15.75" customHeight="1">
      <c r="A812" s="4"/>
      <c r="B812" s="4"/>
      <c r="C812" s="87"/>
      <c r="D812" s="59"/>
      <c r="E812" s="219"/>
      <c r="F812" s="31"/>
      <c r="G812" s="4"/>
      <c r="H812" s="4"/>
      <c r="I812" s="6"/>
      <c r="J812" s="31"/>
      <c r="K812" s="4"/>
      <c r="L812" s="4"/>
      <c r="M812" s="6"/>
      <c r="N812" s="31"/>
      <c r="O812" s="4"/>
      <c r="P812" s="4"/>
      <c r="Q812" s="6"/>
      <c r="R812" s="31"/>
      <c r="S812" s="4"/>
      <c r="T812" s="4"/>
      <c r="U812" s="6"/>
      <c r="V812" s="31"/>
      <c r="W812" s="4"/>
      <c r="X812" s="4"/>
      <c r="Y812" s="6"/>
    </row>
    <row r="813" ht="15.75" customHeight="1">
      <c r="A813" s="4"/>
      <c r="B813" s="4"/>
      <c r="C813" s="87"/>
      <c r="D813" s="59"/>
      <c r="E813" s="219"/>
      <c r="F813" s="31"/>
      <c r="G813" s="4"/>
      <c r="H813" s="4"/>
      <c r="I813" s="6"/>
      <c r="J813" s="31"/>
      <c r="K813" s="4"/>
      <c r="L813" s="4"/>
      <c r="M813" s="6"/>
      <c r="N813" s="31"/>
      <c r="O813" s="4"/>
      <c r="P813" s="4"/>
      <c r="Q813" s="6"/>
      <c r="R813" s="31"/>
      <c r="S813" s="4"/>
      <c r="T813" s="4"/>
      <c r="U813" s="6"/>
      <c r="V813" s="31"/>
      <c r="W813" s="4"/>
      <c r="X813" s="4"/>
      <c r="Y813" s="6"/>
    </row>
    <row r="814" ht="15.75" customHeight="1">
      <c r="A814" s="4"/>
      <c r="B814" s="4"/>
      <c r="C814" s="87"/>
      <c r="D814" s="59"/>
      <c r="E814" s="219"/>
      <c r="F814" s="31"/>
      <c r="G814" s="4"/>
      <c r="H814" s="4"/>
      <c r="I814" s="6"/>
      <c r="J814" s="31"/>
      <c r="K814" s="4"/>
      <c r="L814" s="4"/>
      <c r="M814" s="6"/>
      <c r="N814" s="31"/>
      <c r="O814" s="4"/>
      <c r="P814" s="4"/>
      <c r="Q814" s="6"/>
      <c r="R814" s="31"/>
      <c r="S814" s="4"/>
      <c r="T814" s="4"/>
      <c r="U814" s="6"/>
      <c r="V814" s="31"/>
      <c r="W814" s="4"/>
      <c r="X814" s="4"/>
      <c r="Y814" s="6"/>
    </row>
    <row r="815" ht="15.75" customHeight="1">
      <c r="A815" s="4"/>
      <c r="B815" s="4"/>
      <c r="C815" s="87"/>
      <c r="D815" s="59"/>
      <c r="E815" s="219"/>
      <c r="F815" s="31"/>
      <c r="G815" s="4"/>
      <c r="H815" s="4"/>
      <c r="I815" s="6"/>
      <c r="J815" s="31"/>
      <c r="K815" s="4"/>
      <c r="L815" s="4"/>
      <c r="M815" s="6"/>
      <c r="N815" s="31"/>
      <c r="O815" s="4"/>
      <c r="P815" s="4"/>
      <c r="Q815" s="6"/>
      <c r="R815" s="31"/>
      <c r="S815" s="4"/>
      <c r="T815" s="4"/>
      <c r="U815" s="6"/>
      <c r="V815" s="31"/>
      <c r="W815" s="4"/>
      <c r="X815" s="4"/>
      <c r="Y815" s="6"/>
    </row>
    <row r="816" ht="15.75" customHeight="1">
      <c r="A816" s="4"/>
      <c r="B816" s="4"/>
      <c r="C816" s="87"/>
      <c r="D816" s="59"/>
      <c r="E816" s="219"/>
      <c r="F816" s="31"/>
      <c r="G816" s="4"/>
      <c r="H816" s="4"/>
      <c r="I816" s="6"/>
      <c r="J816" s="31"/>
      <c r="K816" s="4"/>
      <c r="L816" s="4"/>
      <c r="M816" s="6"/>
      <c r="N816" s="31"/>
      <c r="O816" s="4"/>
      <c r="P816" s="4"/>
      <c r="Q816" s="6"/>
      <c r="R816" s="31"/>
      <c r="S816" s="4"/>
      <c r="T816" s="4"/>
      <c r="U816" s="6"/>
      <c r="V816" s="31"/>
      <c r="W816" s="4"/>
      <c r="X816" s="4"/>
      <c r="Y816" s="6"/>
    </row>
    <row r="817" ht="15.75" customHeight="1">
      <c r="A817" s="4"/>
      <c r="B817" s="4"/>
      <c r="C817" s="87"/>
      <c r="D817" s="59"/>
      <c r="E817" s="219"/>
      <c r="F817" s="31"/>
      <c r="G817" s="4"/>
      <c r="H817" s="4"/>
      <c r="I817" s="6"/>
      <c r="J817" s="31"/>
      <c r="K817" s="4"/>
      <c r="L817" s="4"/>
      <c r="M817" s="6"/>
      <c r="N817" s="31"/>
      <c r="O817" s="4"/>
      <c r="P817" s="4"/>
      <c r="Q817" s="6"/>
      <c r="R817" s="31"/>
      <c r="S817" s="4"/>
      <c r="T817" s="4"/>
      <c r="U817" s="6"/>
      <c r="V817" s="31"/>
      <c r="W817" s="4"/>
      <c r="X817" s="4"/>
      <c r="Y817" s="6"/>
    </row>
    <row r="818" ht="15.75" customHeight="1">
      <c r="A818" s="4"/>
      <c r="B818" s="4"/>
      <c r="C818" s="87"/>
      <c r="D818" s="59"/>
      <c r="E818" s="219"/>
      <c r="F818" s="31"/>
      <c r="G818" s="4"/>
      <c r="H818" s="4"/>
      <c r="I818" s="6"/>
      <c r="J818" s="31"/>
      <c r="K818" s="4"/>
      <c r="L818" s="4"/>
      <c r="M818" s="6"/>
      <c r="N818" s="31"/>
      <c r="O818" s="4"/>
      <c r="P818" s="4"/>
      <c r="Q818" s="6"/>
      <c r="R818" s="31"/>
      <c r="S818" s="4"/>
      <c r="T818" s="4"/>
      <c r="U818" s="6"/>
      <c r="V818" s="31"/>
      <c r="W818" s="4"/>
      <c r="X818" s="4"/>
      <c r="Y818" s="6"/>
    </row>
    <row r="819" ht="15.75" customHeight="1">
      <c r="A819" s="4"/>
      <c r="B819" s="4"/>
      <c r="C819" s="87"/>
      <c r="D819" s="59"/>
      <c r="E819" s="219"/>
      <c r="F819" s="31"/>
      <c r="G819" s="4"/>
      <c r="H819" s="4"/>
      <c r="I819" s="6"/>
      <c r="J819" s="31"/>
      <c r="K819" s="4"/>
      <c r="L819" s="4"/>
      <c r="M819" s="6"/>
      <c r="N819" s="31"/>
      <c r="O819" s="4"/>
      <c r="P819" s="4"/>
      <c r="Q819" s="6"/>
      <c r="R819" s="31"/>
      <c r="S819" s="4"/>
      <c r="T819" s="4"/>
      <c r="U819" s="6"/>
      <c r="V819" s="31"/>
      <c r="W819" s="4"/>
      <c r="X819" s="4"/>
      <c r="Y819" s="6"/>
    </row>
    <row r="820" ht="15.75" customHeight="1">
      <c r="A820" s="4"/>
      <c r="B820" s="4"/>
      <c r="C820" s="87"/>
      <c r="D820" s="59"/>
      <c r="E820" s="219"/>
      <c r="F820" s="31"/>
      <c r="G820" s="4"/>
      <c r="H820" s="4"/>
      <c r="I820" s="6"/>
      <c r="J820" s="31"/>
      <c r="K820" s="4"/>
      <c r="L820" s="4"/>
      <c r="M820" s="6"/>
      <c r="N820" s="31"/>
      <c r="O820" s="4"/>
      <c r="P820" s="4"/>
      <c r="Q820" s="6"/>
      <c r="R820" s="31"/>
      <c r="S820" s="4"/>
      <c r="T820" s="4"/>
      <c r="U820" s="6"/>
      <c r="V820" s="31"/>
      <c r="W820" s="4"/>
      <c r="X820" s="4"/>
      <c r="Y820" s="6"/>
    </row>
    <row r="821" ht="15.75" customHeight="1">
      <c r="A821" s="4"/>
      <c r="B821" s="4"/>
      <c r="C821" s="87"/>
      <c r="D821" s="59"/>
      <c r="E821" s="219"/>
      <c r="F821" s="31"/>
      <c r="G821" s="4"/>
      <c r="H821" s="4"/>
      <c r="I821" s="6"/>
      <c r="J821" s="31"/>
      <c r="K821" s="4"/>
      <c r="L821" s="4"/>
      <c r="M821" s="6"/>
      <c r="N821" s="31"/>
      <c r="O821" s="4"/>
      <c r="P821" s="4"/>
      <c r="Q821" s="6"/>
      <c r="R821" s="31"/>
      <c r="S821" s="4"/>
      <c r="T821" s="4"/>
      <c r="U821" s="6"/>
      <c r="V821" s="31"/>
      <c r="W821" s="4"/>
      <c r="X821" s="4"/>
      <c r="Y821" s="6"/>
    </row>
    <row r="822" ht="15.75" customHeight="1">
      <c r="A822" s="4"/>
      <c r="B822" s="4"/>
      <c r="C822" s="87"/>
      <c r="D822" s="59"/>
      <c r="E822" s="219"/>
      <c r="F822" s="31"/>
      <c r="G822" s="4"/>
      <c r="H822" s="4"/>
      <c r="I822" s="6"/>
      <c r="J822" s="31"/>
      <c r="K822" s="4"/>
      <c r="L822" s="4"/>
      <c r="M822" s="6"/>
      <c r="N822" s="31"/>
      <c r="O822" s="4"/>
      <c r="P822" s="4"/>
      <c r="Q822" s="6"/>
      <c r="R822" s="31"/>
      <c r="S822" s="4"/>
      <c r="T822" s="4"/>
      <c r="U822" s="6"/>
      <c r="V822" s="31"/>
      <c r="W822" s="4"/>
      <c r="X822" s="4"/>
      <c r="Y822" s="6"/>
    </row>
    <row r="823" ht="15.75" customHeight="1">
      <c r="A823" s="4"/>
      <c r="B823" s="4"/>
      <c r="C823" s="87"/>
      <c r="D823" s="59"/>
      <c r="E823" s="219"/>
      <c r="F823" s="31"/>
      <c r="G823" s="4"/>
      <c r="H823" s="4"/>
      <c r="I823" s="6"/>
      <c r="J823" s="31"/>
      <c r="K823" s="4"/>
      <c r="L823" s="4"/>
      <c r="M823" s="6"/>
      <c r="N823" s="31"/>
      <c r="O823" s="4"/>
      <c r="P823" s="4"/>
      <c r="Q823" s="6"/>
      <c r="R823" s="31"/>
      <c r="S823" s="4"/>
      <c r="T823" s="4"/>
      <c r="U823" s="6"/>
      <c r="V823" s="31"/>
      <c r="W823" s="4"/>
      <c r="X823" s="4"/>
      <c r="Y823" s="6"/>
    </row>
    <row r="824" ht="15.75" customHeight="1">
      <c r="A824" s="4"/>
      <c r="B824" s="4"/>
      <c r="C824" s="87"/>
      <c r="D824" s="59"/>
      <c r="E824" s="219"/>
      <c r="F824" s="31"/>
      <c r="G824" s="4"/>
      <c r="H824" s="4"/>
      <c r="I824" s="6"/>
      <c r="J824" s="31"/>
      <c r="K824" s="4"/>
      <c r="L824" s="4"/>
      <c r="M824" s="6"/>
      <c r="N824" s="31"/>
      <c r="O824" s="4"/>
      <c r="P824" s="4"/>
      <c r="Q824" s="6"/>
      <c r="R824" s="31"/>
      <c r="S824" s="4"/>
      <c r="T824" s="4"/>
      <c r="U824" s="6"/>
      <c r="V824" s="31"/>
      <c r="W824" s="4"/>
      <c r="X824" s="4"/>
      <c r="Y824" s="6"/>
    </row>
    <row r="825" ht="15.75" customHeight="1">
      <c r="A825" s="4"/>
      <c r="B825" s="4"/>
      <c r="C825" s="87"/>
      <c r="D825" s="59"/>
      <c r="E825" s="219"/>
      <c r="F825" s="31"/>
      <c r="G825" s="4"/>
      <c r="H825" s="4"/>
      <c r="I825" s="6"/>
      <c r="J825" s="31"/>
      <c r="K825" s="4"/>
      <c r="L825" s="4"/>
      <c r="M825" s="6"/>
      <c r="N825" s="31"/>
      <c r="O825" s="4"/>
      <c r="P825" s="4"/>
      <c r="Q825" s="6"/>
      <c r="R825" s="31"/>
      <c r="S825" s="4"/>
      <c r="T825" s="4"/>
      <c r="U825" s="6"/>
      <c r="V825" s="31"/>
      <c r="W825" s="4"/>
      <c r="X825" s="4"/>
      <c r="Y825" s="6"/>
    </row>
    <row r="826" ht="15.75" customHeight="1">
      <c r="A826" s="4"/>
      <c r="B826" s="4"/>
      <c r="C826" s="87"/>
      <c r="D826" s="59"/>
      <c r="E826" s="219"/>
      <c r="F826" s="31"/>
      <c r="G826" s="4"/>
      <c r="H826" s="4"/>
      <c r="I826" s="6"/>
      <c r="J826" s="31"/>
      <c r="K826" s="4"/>
      <c r="L826" s="4"/>
      <c r="M826" s="6"/>
      <c r="N826" s="31"/>
      <c r="O826" s="4"/>
      <c r="P826" s="4"/>
      <c r="Q826" s="6"/>
      <c r="R826" s="31"/>
      <c r="S826" s="4"/>
      <c r="T826" s="4"/>
      <c r="U826" s="6"/>
      <c r="V826" s="31"/>
      <c r="W826" s="4"/>
      <c r="X826" s="4"/>
      <c r="Y826" s="6"/>
    </row>
    <row r="827" ht="15.75" customHeight="1">
      <c r="A827" s="4"/>
      <c r="B827" s="4"/>
      <c r="C827" s="87"/>
      <c r="D827" s="59"/>
      <c r="E827" s="219"/>
      <c r="F827" s="31"/>
      <c r="G827" s="4"/>
      <c r="H827" s="4"/>
      <c r="I827" s="6"/>
      <c r="J827" s="31"/>
      <c r="K827" s="4"/>
      <c r="L827" s="4"/>
      <c r="M827" s="6"/>
      <c r="N827" s="31"/>
      <c r="O827" s="4"/>
      <c r="P827" s="4"/>
      <c r="Q827" s="6"/>
      <c r="R827" s="31"/>
      <c r="S827" s="4"/>
      <c r="T827" s="4"/>
      <c r="U827" s="6"/>
      <c r="V827" s="31"/>
      <c r="W827" s="4"/>
      <c r="X827" s="4"/>
      <c r="Y827" s="6"/>
    </row>
    <row r="828" ht="15.75" customHeight="1">
      <c r="A828" s="4"/>
      <c r="B828" s="4"/>
      <c r="C828" s="87"/>
      <c r="D828" s="59"/>
      <c r="E828" s="219"/>
      <c r="F828" s="31"/>
      <c r="G828" s="4"/>
      <c r="H828" s="4"/>
      <c r="I828" s="6"/>
      <c r="J828" s="31"/>
      <c r="K828" s="4"/>
      <c r="L828" s="4"/>
      <c r="M828" s="6"/>
      <c r="N828" s="31"/>
      <c r="O828" s="4"/>
      <c r="P828" s="4"/>
      <c r="Q828" s="6"/>
      <c r="R828" s="31"/>
      <c r="S828" s="4"/>
      <c r="T828" s="4"/>
      <c r="U828" s="6"/>
      <c r="V828" s="31"/>
      <c r="W828" s="4"/>
      <c r="X828" s="4"/>
      <c r="Y828" s="6"/>
    </row>
    <row r="829" ht="15.75" customHeight="1">
      <c r="A829" s="4"/>
      <c r="B829" s="4"/>
      <c r="C829" s="87"/>
      <c r="D829" s="59"/>
      <c r="E829" s="219"/>
      <c r="F829" s="31"/>
      <c r="G829" s="4"/>
      <c r="H829" s="4"/>
      <c r="I829" s="6"/>
      <c r="J829" s="31"/>
      <c r="K829" s="4"/>
      <c r="L829" s="4"/>
      <c r="M829" s="6"/>
      <c r="N829" s="31"/>
      <c r="O829" s="4"/>
      <c r="P829" s="4"/>
      <c r="Q829" s="6"/>
      <c r="R829" s="31"/>
      <c r="S829" s="4"/>
      <c r="T829" s="4"/>
      <c r="U829" s="6"/>
      <c r="V829" s="31"/>
      <c r="W829" s="4"/>
      <c r="X829" s="4"/>
      <c r="Y829" s="6"/>
    </row>
    <row r="830" ht="15.75" customHeight="1">
      <c r="A830" s="4"/>
      <c r="B830" s="4"/>
      <c r="C830" s="87"/>
      <c r="D830" s="59"/>
      <c r="E830" s="219"/>
      <c r="F830" s="31"/>
      <c r="G830" s="4"/>
      <c r="H830" s="4"/>
      <c r="I830" s="6"/>
      <c r="J830" s="31"/>
      <c r="K830" s="4"/>
      <c r="L830" s="4"/>
      <c r="M830" s="6"/>
      <c r="N830" s="31"/>
      <c r="O830" s="4"/>
      <c r="P830" s="4"/>
      <c r="Q830" s="6"/>
      <c r="R830" s="31"/>
      <c r="S830" s="4"/>
      <c r="T830" s="4"/>
      <c r="U830" s="6"/>
      <c r="V830" s="31"/>
      <c r="W830" s="4"/>
      <c r="X830" s="4"/>
      <c r="Y830" s="6"/>
    </row>
    <row r="831" ht="15.75" customHeight="1">
      <c r="A831" s="4"/>
      <c r="B831" s="4"/>
      <c r="C831" s="87"/>
      <c r="D831" s="59"/>
      <c r="E831" s="219"/>
      <c r="F831" s="31"/>
      <c r="G831" s="4"/>
      <c r="H831" s="4"/>
      <c r="I831" s="6"/>
      <c r="J831" s="31"/>
      <c r="K831" s="4"/>
      <c r="L831" s="4"/>
      <c r="M831" s="6"/>
      <c r="N831" s="31"/>
      <c r="O831" s="4"/>
      <c r="P831" s="4"/>
      <c r="Q831" s="6"/>
      <c r="R831" s="31"/>
      <c r="S831" s="4"/>
      <c r="T831" s="4"/>
      <c r="U831" s="6"/>
      <c r="V831" s="31"/>
      <c r="W831" s="4"/>
      <c r="X831" s="4"/>
      <c r="Y831" s="6"/>
    </row>
    <row r="832" ht="15.75" customHeight="1">
      <c r="A832" s="4"/>
      <c r="B832" s="4"/>
      <c r="C832" s="87"/>
      <c r="D832" s="59"/>
      <c r="E832" s="219"/>
      <c r="F832" s="31"/>
      <c r="G832" s="4"/>
      <c r="H832" s="4"/>
      <c r="I832" s="6"/>
      <c r="J832" s="31"/>
      <c r="K832" s="4"/>
      <c r="L832" s="4"/>
      <c r="M832" s="6"/>
      <c r="N832" s="31"/>
      <c r="O832" s="4"/>
      <c r="P832" s="4"/>
      <c r="Q832" s="6"/>
      <c r="R832" s="31"/>
      <c r="S832" s="4"/>
      <c r="T832" s="4"/>
      <c r="U832" s="6"/>
      <c r="V832" s="31"/>
      <c r="W832" s="4"/>
      <c r="X832" s="4"/>
      <c r="Y832" s="6"/>
    </row>
    <row r="833" ht="15.75" customHeight="1">
      <c r="A833" s="4"/>
      <c r="B833" s="4"/>
      <c r="C833" s="87"/>
      <c r="D833" s="59"/>
      <c r="E833" s="219"/>
      <c r="F833" s="31"/>
      <c r="G833" s="4"/>
      <c r="H833" s="4"/>
      <c r="I833" s="6"/>
      <c r="J833" s="31"/>
      <c r="K833" s="4"/>
      <c r="L833" s="4"/>
      <c r="M833" s="6"/>
      <c r="N833" s="31"/>
      <c r="O833" s="4"/>
      <c r="P833" s="4"/>
      <c r="Q833" s="6"/>
      <c r="R833" s="31"/>
      <c r="S833" s="4"/>
      <c r="T833" s="4"/>
      <c r="U833" s="6"/>
      <c r="V833" s="31"/>
      <c r="W833" s="4"/>
      <c r="X833" s="4"/>
      <c r="Y833" s="6"/>
    </row>
    <row r="834" ht="15.75" customHeight="1">
      <c r="A834" s="4"/>
      <c r="B834" s="4"/>
      <c r="C834" s="87"/>
      <c r="D834" s="59"/>
      <c r="E834" s="219"/>
      <c r="F834" s="31"/>
      <c r="G834" s="4"/>
      <c r="H834" s="4"/>
      <c r="I834" s="6"/>
      <c r="J834" s="31"/>
      <c r="K834" s="4"/>
      <c r="L834" s="4"/>
      <c r="M834" s="6"/>
      <c r="N834" s="31"/>
      <c r="O834" s="4"/>
      <c r="P834" s="4"/>
      <c r="Q834" s="6"/>
      <c r="R834" s="31"/>
      <c r="S834" s="4"/>
      <c r="T834" s="4"/>
      <c r="U834" s="6"/>
      <c r="V834" s="31"/>
      <c r="W834" s="4"/>
      <c r="X834" s="4"/>
      <c r="Y834" s="6"/>
    </row>
    <row r="835" ht="15.75" customHeight="1">
      <c r="A835" s="4"/>
      <c r="B835" s="4"/>
      <c r="C835" s="87"/>
      <c r="D835" s="59"/>
      <c r="E835" s="219"/>
      <c r="F835" s="31"/>
      <c r="G835" s="4"/>
      <c r="H835" s="4"/>
      <c r="I835" s="6"/>
      <c r="J835" s="31"/>
      <c r="K835" s="4"/>
      <c r="L835" s="4"/>
      <c r="M835" s="6"/>
      <c r="N835" s="31"/>
      <c r="O835" s="4"/>
      <c r="P835" s="4"/>
      <c r="Q835" s="6"/>
      <c r="R835" s="31"/>
      <c r="S835" s="4"/>
      <c r="T835" s="4"/>
      <c r="U835" s="6"/>
      <c r="V835" s="31"/>
      <c r="W835" s="4"/>
      <c r="X835" s="4"/>
      <c r="Y835" s="6"/>
    </row>
    <row r="836" ht="15.75" customHeight="1">
      <c r="A836" s="4"/>
      <c r="B836" s="4"/>
      <c r="C836" s="87"/>
      <c r="D836" s="59"/>
      <c r="E836" s="219"/>
      <c r="F836" s="31"/>
      <c r="G836" s="4"/>
      <c r="H836" s="4"/>
      <c r="I836" s="6"/>
      <c r="J836" s="31"/>
      <c r="K836" s="4"/>
      <c r="L836" s="4"/>
      <c r="M836" s="6"/>
      <c r="N836" s="31"/>
      <c r="O836" s="4"/>
      <c r="P836" s="4"/>
      <c r="Q836" s="6"/>
      <c r="R836" s="31"/>
      <c r="S836" s="4"/>
      <c r="T836" s="4"/>
      <c r="U836" s="6"/>
      <c r="V836" s="31"/>
      <c r="W836" s="4"/>
      <c r="X836" s="4"/>
      <c r="Y836" s="6"/>
    </row>
    <row r="837" ht="15.75" customHeight="1">
      <c r="A837" s="4"/>
      <c r="B837" s="4"/>
      <c r="C837" s="87"/>
      <c r="D837" s="59"/>
      <c r="E837" s="219"/>
      <c r="F837" s="31"/>
      <c r="G837" s="4"/>
      <c r="H837" s="4"/>
      <c r="I837" s="6"/>
      <c r="J837" s="31"/>
      <c r="K837" s="4"/>
      <c r="L837" s="4"/>
      <c r="M837" s="6"/>
      <c r="N837" s="31"/>
      <c r="O837" s="4"/>
      <c r="P837" s="4"/>
      <c r="Q837" s="6"/>
      <c r="R837" s="31"/>
      <c r="S837" s="4"/>
      <c r="T837" s="4"/>
      <c r="U837" s="6"/>
      <c r="V837" s="31"/>
      <c r="W837" s="4"/>
      <c r="X837" s="4"/>
      <c r="Y837" s="6"/>
    </row>
    <row r="838" ht="15.75" customHeight="1">
      <c r="A838" s="4"/>
      <c r="B838" s="4"/>
      <c r="C838" s="87"/>
      <c r="D838" s="59"/>
      <c r="E838" s="219"/>
      <c r="F838" s="31"/>
      <c r="G838" s="4"/>
      <c r="H838" s="4"/>
      <c r="I838" s="6"/>
      <c r="J838" s="31"/>
      <c r="K838" s="4"/>
      <c r="L838" s="4"/>
      <c r="M838" s="6"/>
      <c r="N838" s="31"/>
      <c r="O838" s="4"/>
      <c r="P838" s="4"/>
      <c r="Q838" s="6"/>
      <c r="R838" s="31"/>
      <c r="S838" s="4"/>
      <c r="T838" s="4"/>
      <c r="U838" s="6"/>
      <c r="V838" s="31"/>
      <c r="W838" s="4"/>
      <c r="X838" s="4"/>
      <c r="Y838" s="6"/>
    </row>
    <row r="839" ht="15.75" customHeight="1">
      <c r="A839" s="4"/>
      <c r="B839" s="4"/>
      <c r="C839" s="87"/>
      <c r="D839" s="59"/>
      <c r="E839" s="219"/>
      <c r="F839" s="31"/>
      <c r="G839" s="4"/>
      <c r="H839" s="4"/>
      <c r="I839" s="6"/>
      <c r="J839" s="31"/>
      <c r="K839" s="4"/>
      <c r="L839" s="4"/>
      <c r="M839" s="6"/>
      <c r="N839" s="31"/>
      <c r="O839" s="4"/>
      <c r="P839" s="4"/>
      <c r="Q839" s="6"/>
      <c r="R839" s="31"/>
      <c r="S839" s="4"/>
      <c r="T839" s="4"/>
      <c r="U839" s="6"/>
      <c r="V839" s="31"/>
      <c r="W839" s="4"/>
      <c r="X839" s="4"/>
      <c r="Y839" s="6"/>
    </row>
    <row r="840" ht="15.75" customHeight="1">
      <c r="A840" s="4"/>
      <c r="B840" s="4"/>
      <c r="C840" s="87"/>
      <c r="D840" s="59"/>
      <c r="E840" s="219"/>
      <c r="F840" s="31"/>
      <c r="G840" s="4"/>
      <c r="H840" s="4"/>
      <c r="I840" s="6"/>
      <c r="J840" s="31"/>
      <c r="K840" s="4"/>
      <c r="L840" s="4"/>
      <c r="M840" s="6"/>
      <c r="N840" s="31"/>
      <c r="O840" s="4"/>
      <c r="P840" s="4"/>
      <c r="Q840" s="6"/>
      <c r="R840" s="31"/>
      <c r="S840" s="4"/>
      <c r="T840" s="4"/>
      <c r="U840" s="6"/>
      <c r="V840" s="31"/>
      <c r="W840" s="4"/>
      <c r="X840" s="4"/>
      <c r="Y840" s="6"/>
    </row>
    <row r="841" ht="15.75" customHeight="1">
      <c r="A841" s="4"/>
      <c r="B841" s="4"/>
      <c r="C841" s="87"/>
      <c r="D841" s="59"/>
      <c r="E841" s="219"/>
      <c r="F841" s="31"/>
      <c r="G841" s="4"/>
      <c r="H841" s="4"/>
      <c r="I841" s="6"/>
      <c r="J841" s="31"/>
      <c r="K841" s="4"/>
      <c r="L841" s="4"/>
      <c r="M841" s="6"/>
      <c r="N841" s="31"/>
      <c r="O841" s="4"/>
      <c r="P841" s="4"/>
      <c r="Q841" s="6"/>
      <c r="R841" s="31"/>
      <c r="S841" s="4"/>
      <c r="T841" s="4"/>
      <c r="U841" s="6"/>
      <c r="V841" s="31"/>
      <c r="W841" s="4"/>
      <c r="X841" s="4"/>
      <c r="Y841" s="6"/>
    </row>
    <row r="842" ht="15.75" customHeight="1">
      <c r="A842" s="4"/>
      <c r="B842" s="4"/>
      <c r="C842" s="87"/>
      <c r="D842" s="59"/>
      <c r="E842" s="219"/>
      <c r="F842" s="31"/>
      <c r="G842" s="4"/>
      <c r="H842" s="4"/>
      <c r="I842" s="6"/>
      <c r="J842" s="31"/>
      <c r="K842" s="4"/>
      <c r="L842" s="4"/>
      <c r="M842" s="6"/>
      <c r="N842" s="31"/>
      <c r="O842" s="4"/>
      <c r="P842" s="4"/>
      <c r="Q842" s="6"/>
      <c r="R842" s="31"/>
      <c r="S842" s="4"/>
      <c r="T842" s="4"/>
      <c r="U842" s="6"/>
      <c r="V842" s="31"/>
      <c r="W842" s="4"/>
      <c r="X842" s="4"/>
      <c r="Y842" s="6"/>
    </row>
    <row r="843" ht="15.75" customHeight="1">
      <c r="A843" s="4"/>
      <c r="B843" s="4"/>
      <c r="C843" s="87"/>
      <c r="D843" s="59"/>
      <c r="E843" s="219"/>
      <c r="F843" s="31"/>
      <c r="G843" s="4"/>
      <c r="H843" s="4"/>
      <c r="I843" s="6"/>
      <c r="J843" s="31"/>
      <c r="K843" s="4"/>
      <c r="L843" s="4"/>
      <c r="M843" s="6"/>
      <c r="N843" s="31"/>
      <c r="O843" s="4"/>
      <c r="P843" s="4"/>
      <c r="Q843" s="6"/>
      <c r="R843" s="31"/>
      <c r="S843" s="4"/>
      <c r="T843" s="4"/>
      <c r="U843" s="6"/>
      <c r="V843" s="31"/>
      <c r="W843" s="4"/>
      <c r="X843" s="4"/>
      <c r="Y843" s="6"/>
    </row>
    <row r="844" ht="15.75" customHeight="1">
      <c r="A844" s="4"/>
      <c r="B844" s="4"/>
      <c r="C844" s="87"/>
      <c r="D844" s="59"/>
      <c r="E844" s="219"/>
      <c r="F844" s="31"/>
      <c r="G844" s="4"/>
      <c r="H844" s="4"/>
      <c r="I844" s="6"/>
      <c r="J844" s="31"/>
      <c r="K844" s="4"/>
      <c r="L844" s="4"/>
      <c r="M844" s="6"/>
      <c r="N844" s="31"/>
      <c r="O844" s="4"/>
      <c r="P844" s="4"/>
      <c r="Q844" s="6"/>
      <c r="R844" s="31"/>
      <c r="S844" s="4"/>
      <c r="T844" s="4"/>
      <c r="U844" s="6"/>
      <c r="V844" s="31"/>
      <c r="W844" s="4"/>
      <c r="X844" s="4"/>
      <c r="Y844" s="6"/>
    </row>
    <row r="845" ht="15.75" customHeight="1">
      <c r="A845" s="4"/>
      <c r="B845" s="4"/>
      <c r="C845" s="87"/>
      <c r="D845" s="59"/>
      <c r="E845" s="219"/>
      <c r="F845" s="31"/>
      <c r="G845" s="4"/>
      <c r="H845" s="4"/>
      <c r="I845" s="6"/>
      <c r="J845" s="31"/>
      <c r="K845" s="4"/>
      <c r="L845" s="4"/>
      <c r="M845" s="6"/>
      <c r="N845" s="31"/>
      <c r="O845" s="4"/>
      <c r="P845" s="4"/>
      <c r="Q845" s="6"/>
      <c r="R845" s="31"/>
      <c r="S845" s="4"/>
      <c r="T845" s="4"/>
      <c r="U845" s="6"/>
      <c r="V845" s="31"/>
      <c r="W845" s="4"/>
      <c r="X845" s="4"/>
      <c r="Y845" s="6"/>
    </row>
    <row r="846" ht="15.75" customHeight="1">
      <c r="A846" s="4"/>
      <c r="B846" s="4"/>
      <c r="C846" s="87"/>
      <c r="D846" s="59"/>
      <c r="E846" s="219"/>
      <c r="F846" s="31"/>
      <c r="G846" s="4"/>
      <c r="H846" s="4"/>
      <c r="I846" s="6"/>
      <c r="J846" s="31"/>
      <c r="K846" s="4"/>
      <c r="L846" s="4"/>
      <c r="M846" s="6"/>
      <c r="N846" s="31"/>
      <c r="O846" s="4"/>
      <c r="P846" s="4"/>
      <c r="Q846" s="6"/>
      <c r="R846" s="31"/>
      <c r="S846" s="4"/>
      <c r="T846" s="4"/>
      <c r="U846" s="6"/>
      <c r="V846" s="31"/>
      <c r="W846" s="4"/>
      <c r="X846" s="4"/>
      <c r="Y846" s="6"/>
    </row>
    <row r="847" ht="15.75" customHeight="1">
      <c r="A847" s="4"/>
      <c r="B847" s="4"/>
      <c r="C847" s="87"/>
      <c r="D847" s="59"/>
      <c r="E847" s="219"/>
      <c r="F847" s="31"/>
      <c r="G847" s="4"/>
      <c r="H847" s="4"/>
      <c r="I847" s="6"/>
      <c r="J847" s="31"/>
      <c r="K847" s="4"/>
      <c r="L847" s="4"/>
      <c r="M847" s="6"/>
      <c r="N847" s="31"/>
      <c r="O847" s="4"/>
      <c r="P847" s="4"/>
      <c r="Q847" s="6"/>
      <c r="R847" s="31"/>
      <c r="S847" s="4"/>
      <c r="T847" s="4"/>
      <c r="U847" s="6"/>
      <c r="V847" s="31"/>
      <c r="W847" s="4"/>
      <c r="X847" s="4"/>
      <c r="Y847" s="6"/>
    </row>
    <row r="848" ht="15.75" customHeight="1">
      <c r="A848" s="4"/>
      <c r="B848" s="4"/>
      <c r="C848" s="87"/>
      <c r="D848" s="59"/>
      <c r="E848" s="219"/>
      <c r="F848" s="31"/>
      <c r="G848" s="4"/>
      <c r="H848" s="4"/>
      <c r="I848" s="6"/>
      <c r="J848" s="31"/>
      <c r="K848" s="4"/>
      <c r="L848" s="4"/>
      <c r="M848" s="6"/>
      <c r="N848" s="31"/>
      <c r="O848" s="4"/>
      <c r="P848" s="4"/>
      <c r="Q848" s="6"/>
      <c r="R848" s="31"/>
      <c r="S848" s="4"/>
      <c r="T848" s="4"/>
      <c r="U848" s="6"/>
      <c r="V848" s="31"/>
      <c r="W848" s="4"/>
      <c r="X848" s="4"/>
      <c r="Y848" s="6"/>
    </row>
    <row r="849" ht="15.75" customHeight="1">
      <c r="A849" s="4"/>
      <c r="B849" s="4"/>
      <c r="C849" s="87"/>
      <c r="D849" s="59"/>
      <c r="E849" s="219"/>
      <c r="F849" s="31"/>
      <c r="G849" s="4"/>
      <c r="H849" s="4"/>
      <c r="I849" s="6"/>
      <c r="J849" s="31"/>
      <c r="K849" s="4"/>
      <c r="L849" s="4"/>
      <c r="M849" s="6"/>
      <c r="N849" s="31"/>
      <c r="O849" s="4"/>
      <c r="P849" s="4"/>
      <c r="Q849" s="6"/>
      <c r="R849" s="31"/>
      <c r="S849" s="4"/>
      <c r="T849" s="4"/>
      <c r="U849" s="6"/>
      <c r="V849" s="31"/>
      <c r="W849" s="4"/>
      <c r="X849" s="4"/>
      <c r="Y849" s="6"/>
    </row>
    <row r="850" ht="15.75" customHeight="1">
      <c r="A850" s="4"/>
      <c r="B850" s="4"/>
      <c r="C850" s="87"/>
      <c r="D850" s="59"/>
      <c r="E850" s="219"/>
      <c r="F850" s="31"/>
      <c r="G850" s="4"/>
      <c r="H850" s="4"/>
      <c r="I850" s="6"/>
      <c r="J850" s="31"/>
      <c r="K850" s="4"/>
      <c r="L850" s="4"/>
      <c r="M850" s="6"/>
      <c r="N850" s="31"/>
      <c r="O850" s="4"/>
      <c r="P850" s="4"/>
      <c r="Q850" s="6"/>
      <c r="R850" s="31"/>
      <c r="S850" s="4"/>
      <c r="T850" s="4"/>
      <c r="U850" s="6"/>
      <c r="V850" s="31"/>
      <c r="W850" s="4"/>
      <c r="X850" s="4"/>
      <c r="Y850" s="6"/>
    </row>
    <row r="851" ht="15.75" customHeight="1">
      <c r="A851" s="4"/>
      <c r="B851" s="4"/>
      <c r="C851" s="87"/>
      <c r="D851" s="59"/>
      <c r="E851" s="219"/>
      <c r="F851" s="31"/>
      <c r="G851" s="4"/>
      <c r="H851" s="4"/>
      <c r="I851" s="6"/>
      <c r="J851" s="31"/>
      <c r="K851" s="4"/>
      <c r="L851" s="4"/>
      <c r="M851" s="6"/>
      <c r="N851" s="31"/>
      <c r="O851" s="4"/>
      <c r="P851" s="4"/>
      <c r="Q851" s="6"/>
      <c r="R851" s="31"/>
      <c r="S851" s="4"/>
      <c r="T851" s="4"/>
      <c r="U851" s="6"/>
      <c r="V851" s="31"/>
      <c r="W851" s="4"/>
      <c r="X851" s="4"/>
      <c r="Y851" s="6"/>
    </row>
    <row r="852" ht="15.75" customHeight="1">
      <c r="A852" s="4"/>
      <c r="B852" s="4"/>
      <c r="C852" s="87"/>
      <c r="D852" s="59"/>
      <c r="E852" s="219"/>
      <c r="F852" s="31"/>
      <c r="G852" s="4"/>
      <c r="H852" s="4"/>
      <c r="I852" s="6"/>
      <c r="J852" s="31"/>
      <c r="K852" s="4"/>
      <c r="L852" s="4"/>
      <c r="M852" s="6"/>
      <c r="N852" s="31"/>
      <c r="O852" s="4"/>
      <c r="P852" s="4"/>
      <c r="Q852" s="6"/>
      <c r="R852" s="31"/>
      <c r="S852" s="4"/>
      <c r="T852" s="4"/>
      <c r="U852" s="6"/>
      <c r="V852" s="31"/>
      <c r="W852" s="4"/>
      <c r="X852" s="4"/>
      <c r="Y852" s="6"/>
    </row>
    <row r="853" ht="15.75" customHeight="1">
      <c r="A853" s="4"/>
      <c r="B853" s="4"/>
      <c r="C853" s="87"/>
      <c r="D853" s="59"/>
      <c r="E853" s="219"/>
      <c r="F853" s="31"/>
      <c r="G853" s="4"/>
      <c r="H853" s="4"/>
      <c r="I853" s="6"/>
      <c r="J853" s="31"/>
      <c r="K853" s="4"/>
      <c r="L853" s="4"/>
      <c r="M853" s="6"/>
      <c r="N853" s="31"/>
      <c r="O853" s="4"/>
      <c r="P853" s="4"/>
      <c r="Q853" s="6"/>
      <c r="R853" s="31"/>
      <c r="S853" s="4"/>
      <c r="T853" s="4"/>
      <c r="U853" s="6"/>
      <c r="V853" s="31"/>
      <c r="W853" s="4"/>
      <c r="X853" s="4"/>
      <c r="Y853" s="6"/>
    </row>
    <row r="854" ht="15.75" customHeight="1">
      <c r="A854" s="4"/>
      <c r="B854" s="4"/>
      <c r="C854" s="87"/>
      <c r="D854" s="59"/>
      <c r="E854" s="219"/>
      <c r="F854" s="31"/>
      <c r="G854" s="4"/>
      <c r="H854" s="4"/>
      <c r="I854" s="6"/>
      <c r="J854" s="31"/>
      <c r="K854" s="4"/>
      <c r="L854" s="4"/>
      <c r="M854" s="6"/>
      <c r="N854" s="31"/>
      <c r="O854" s="4"/>
      <c r="P854" s="4"/>
      <c r="Q854" s="6"/>
      <c r="R854" s="31"/>
      <c r="S854" s="4"/>
      <c r="T854" s="4"/>
      <c r="U854" s="6"/>
      <c r="V854" s="31"/>
      <c r="W854" s="4"/>
      <c r="X854" s="4"/>
      <c r="Y854" s="6"/>
    </row>
    <row r="855" ht="15.75" customHeight="1">
      <c r="A855" s="4"/>
      <c r="B855" s="4"/>
      <c r="C855" s="87"/>
      <c r="D855" s="59"/>
      <c r="E855" s="219"/>
      <c r="F855" s="31"/>
      <c r="G855" s="4"/>
      <c r="H855" s="4"/>
      <c r="I855" s="6"/>
      <c r="J855" s="31"/>
      <c r="K855" s="4"/>
      <c r="L855" s="4"/>
      <c r="M855" s="6"/>
      <c r="N855" s="31"/>
      <c r="O855" s="4"/>
      <c r="P855" s="4"/>
      <c r="Q855" s="6"/>
      <c r="R855" s="31"/>
      <c r="S855" s="4"/>
      <c r="T855" s="4"/>
      <c r="U855" s="6"/>
      <c r="V855" s="31"/>
      <c r="W855" s="4"/>
      <c r="X855" s="4"/>
      <c r="Y855" s="6"/>
    </row>
    <row r="856" ht="15.75" customHeight="1">
      <c r="A856" s="4"/>
      <c r="B856" s="4"/>
      <c r="C856" s="87"/>
      <c r="D856" s="59"/>
      <c r="E856" s="219"/>
      <c r="F856" s="31"/>
      <c r="G856" s="4"/>
      <c r="H856" s="4"/>
      <c r="I856" s="6"/>
      <c r="J856" s="31"/>
      <c r="K856" s="4"/>
      <c r="L856" s="4"/>
      <c r="M856" s="6"/>
      <c r="N856" s="31"/>
      <c r="O856" s="4"/>
      <c r="P856" s="4"/>
      <c r="Q856" s="6"/>
      <c r="R856" s="31"/>
      <c r="S856" s="4"/>
      <c r="T856" s="4"/>
      <c r="U856" s="6"/>
      <c r="V856" s="31"/>
      <c r="W856" s="4"/>
      <c r="X856" s="4"/>
      <c r="Y856" s="6"/>
    </row>
    <row r="857" ht="15.75" customHeight="1">
      <c r="A857" s="4"/>
      <c r="B857" s="4"/>
      <c r="C857" s="87"/>
      <c r="D857" s="59"/>
      <c r="E857" s="219"/>
      <c r="F857" s="31"/>
      <c r="G857" s="4"/>
      <c r="H857" s="4"/>
      <c r="I857" s="6"/>
      <c r="J857" s="31"/>
      <c r="K857" s="4"/>
      <c r="L857" s="4"/>
      <c r="M857" s="6"/>
      <c r="N857" s="31"/>
      <c r="O857" s="4"/>
      <c r="P857" s="4"/>
      <c r="Q857" s="6"/>
      <c r="R857" s="31"/>
      <c r="S857" s="4"/>
      <c r="T857" s="4"/>
      <c r="U857" s="6"/>
      <c r="V857" s="31"/>
      <c r="W857" s="4"/>
      <c r="X857" s="4"/>
      <c r="Y857" s="6"/>
    </row>
    <row r="858" ht="15.75" customHeight="1">
      <c r="A858" s="4"/>
      <c r="B858" s="4"/>
      <c r="C858" s="87"/>
      <c r="D858" s="59"/>
      <c r="E858" s="219"/>
      <c r="F858" s="31"/>
      <c r="G858" s="4"/>
      <c r="H858" s="4"/>
      <c r="I858" s="6"/>
      <c r="J858" s="31"/>
      <c r="K858" s="4"/>
      <c r="L858" s="4"/>
      <c r="M858" s="6"/>
      <c r="N858" s="31"/>
      <c r="O858" s="4"/>
      <c r="P858" s="4"/>
      <c r="Q858" s="6"/>
      <c r="R858" s="31"/>
      <c r="S858" s="4"/>
      <c r="T858" s="4"/>
      <c r="U858" s="6"/>
      <c r="V858" s="31"/>
      <c r="W858" s="4"/>
      <c r="X858" s="4"/>
      <c r="Y858" s="6"/>
    </row>
    <row r="859" ht="15.75" customHeight="1">
      <c r="A859" s="4"/>
      <c r="B859" s="4"/>
      <c r="C859" s="87"/>
      <c r="D859" s="59"/>
      <c r="E859" s="219"/>
      <c r="F859" s="31"/>
      <c r="G859" s="4"/>
      <c r="H859" s="4"/>
      <c r="I859" s="6"/>
      <c r="J859" s="31"/>
      <c r="K859" s="4"/>
      <c r="L859" s="4"/>
      <c r="M859" s="6"/>
      <c r="N859" s="31"/>
      <c r="O859" s="4"/>
      <c r="P859" s="4"/>
      <c r="Q859" s="6"/>
      <c r="R859" s="31"/>
      <c r="S859" s="4"/>
      <c r="T859" s="4"/>
      <c r="U859" s="6"/>
      <c r="V859" s="31"/>
      <c r="W859" s="4"/>
      <c r="X859" s="4"/>
      <c r="Y859" s="6"/>
    </row>
    <row r="860" ht="15.75" customHeight="1">
      <c r="A860" s="4"/>
      <c r="B860" s="4"/>
      <c r="C860" s="87"/>
      <c r="D860" s="59"/>
      <c r="E860" s="219"/>
      <c r="F860" s="31"/>
      <c r="G860" s="4"/>
      <c r="H860" s="4"/>
      <c r="I860" s="6"/>
      <c r="J860" s="31"/>
      <c r="K860" s="4"/>
      <c r="L860" s="4"/>
      <c r="M860" s="6"/>
      <c r="N860" s="31"/>
      <c r="O860" s="4"/>
      <c r="P860" s="4"/>
      <c r="Q860" s="6"/>
      <c r="R860" s="31"/>
      <c r="S860" s="4"/>
      <c r="T860" s="4"/>
      <c r="U860" s="6"/>
      <c r="V860" s="31"/>
      <c r="W860" s="4"/>
      <c r="X860" s="4"/>
      <c r="Y860" s="6"/>
    </row>
    <row r="861" ht="15.75" customHeight="1">
      <c r="A861" s="4"/>
      <c r="B861" s="4"/>
      <c r="C861" s="87"/>
      <c r="D861" s="59"/>
      <c r="E861" s="219"/>
      <c r="F861" s="31"/>
      <c r="G861" s="4"/>
      <c r="H861" s="4"/>
      <c r="I861" s="6"/>
      <c r="J861" s="31"/>
      <c r="K861" s="4"/>
      <c r="L861" s="4"/>
      <c r="M861" s="6"/>
      <c r="N861" s="31"/>
      <c r="O861" s="4"/>
      <c r="P861" s="4"/>
      <c r="Q861" s="6"/>
      <c r="R861" s="31"/>
      <c r="S861" s="4"/>
      <c r="T861" s="4"/>
      <c r="U861" s="6"/>
      <c r="V861" s="31"/>
      <c r="W861" s="4"/>
      <c r="X861" s="4"/>
      <c r="Y861" s="6"/>
    </row>
    <row r="862" ht="15.75" customHeight="1">
      <c r="A862" s="4"/>
      <c r="B862" s="4"/>
      <c r="C862" s="87"/>
      <c r="D862" s="59"/>
      <c r="E862" s="219"/>
      <c r="F862" s="31"/>
      <c r="G862" s="4"/>
      <c r="H862" s="4"/>
      <c r="I862" s="6"/>
      <c r="J862" s="31"/>
      <c r="K862" s="4"/>
      <c r="L862" s="4"/>
      <c r="M862" s="6"/>
      <c r="N862" s="31"/>
      <c r="O862" s="4"/>
      <c r="P862" s="4"/>
      <c r="Q862" s="6"/>
      <c r="R862" s="31"/>
      <c r="S862" s="4"/>
      <c r="T862" s="4"/>
      <c r="U862" s="6"/>
      <c r="V862" s="31"/>
      <c r="W862" s="4"/>
      <c r="X862" s="4"/>
      <c r="Y862" s="6"/>
    </row>
    <row r="863" ht="15.75" customHeight="1">
      <c r="A863" s="4"/>
      <c r="B863" s="4"/>
      <c r="C863" s="87"/>
      <c r="D863" s="59"/>
      <c r="E863" s="219"/>
      <c r="F863" s="31"/>
      <c r="G863" s="4"/>
      <c r="H863" s="4"/>
      <c r="I863" s="6"/>
      <c r="J863" s="31"/>
      <c r="K863" s="4"/>
      <c r="L863" s="4"/>
      <c r="M863" s="6"/>
      <c r="N863" s="31"/>
      <c r="O863" s="4"/>
      <c r="P863" s="4"/>
      <c r="Q863" s="6"/>
      <c r="R863" s="31"/>
      <c r="S863" s="4"/>
      <c r="T863" s="4"/>
      <c r="U863" s="6"/>
      <c r="V863" s="31"/>
      <c r="W863" s="4"/>
      <c r="X863" s="4"/>
      <c r="Y863" s="6"/>
    </row>
    <row r="864" ht="15.75" customHeight="1">
      <c r="A864" s="4"/>
      <c r="B864" s="4"/>
      <c r="C864" s="87"/>
      <c r="D864" s="59"/>
      <c r="E864" s="219"/>
      <c r="F864" s="31"/>
      <c r="G864" s="4"/>
      <c r="H864" s="4"/>
      <c r="I864" s="6"/>
      <c r="J864" s="31"/>
      <c r="K864" s="4"/>
      <c r="L864" s="4"/>
      <c r="M864" s="6"/>
      <c r="N864" s="31"/>
      <c r="O864" s="4"/>
      <c r="P864" s="4"/>
      <c r="Q864" s="6"/>
      <c r="R864" s="31"/>
      <c r="S864" s="4"/>
      <c r="T864" s="4"/>
      <c r="U864" s="6"/>
      <c r="V864" s="31"/>
      <c r="W864" s="4"/>
      <c r="X864" s="4"/>
      <c r="Y864" s="6"/>
    </row>
    <row r="865" ht="15.75" customHeight="1">
      <c r="A865" s="4"/>
      <c r="B865" s="4"/>
      <c r="C865" s="87"/>
      <c r="D865" s="59"/>
      <c r="E865" s="219"/>
      <c r="F865" s="31"/>
      <c r="G865" s="4"/>
      <c r="H865" s="4"/>
      <c r="I865" s="6"/>
      <c r="J865" s="31"/>
      <c r="K865" s="4"/>
      <c r="L865" s="4"/>
      <c r="M865" s="6"/>
      <c r="N865" s="31"/>
      <c r="O865" s="4"/>
      <c r="P865" s="4"/>
      <c r="Q865" s="6"/>
      <c r="R865" s="31"/>
      <c r="S865" s="4"/>
      <c r="T865" s="4"/>
      <c r="U865" s="6"/>
      <c r="V865" s="31"/>
      <c r="W865" s="4"/>
      <c r="X865" s="4"/>
      <c r="Y865" s="6"/>
    </row>
    <row r="866" ht="15.75" customHeight="1">
      <c r="A866" s="4"/>
      <c r="B866" s="4"/>
      <c r="C866" s="87"/>
      <c r="D866" s="59"/>
      <c r="E866" s="219"/>
      <c r="F866" s="31"/>
      <c r="G866" s="4"/>
      <c r="H866" s="4"/>
      <c r="I866" s="6"/>
      <c r="J866" s="31"/>
      <c r="K866" s="4"/>
      <c r="L866" s="4"/>
      <c r="M866" s="6"/>
      <c r="N866" s="31"/>
      <c r="O866" s="4"/>
      <c r="P866" s="4"/>
      <c r="Q866" s="6"/>
      <c r="R866" s="31"/>
      <c r="S866" s="4"/>
      <c r="T866" s="4"/>
      <c r="U866" s="6"/>
      <c r="V866" s="31"/>
      <c r="W866" s="4"/>
      <c r="X866" s="4"/>
      <c r="Y866" s="6"/>
    </row>
    <row r="867" ht="15.75" customHeight="1">
      <c r="A867" s="4"/>
      <c r="B867" s="4"/>
      <c r="C867" s="87"/>
      <c r="D867" s="59"/>
      <c r="E867" s="219"/>
      <c r="F867" s="31"/>
      <c r="G867" s="4"/>
      <c r="H867" s="4"/>
      <c r="I867" s="6"/>
      <c r="J867" s="31"/>
      <c r="K867" s="4"/>
      <c r="L867" s="4"/>
      <c r="M867" s="6"/>
      <c r="N867" s="31"/>
      <c r="O867" s="4"/>
      <c r="P867" s="4"/>
      <c r="Q867" s="6"/>
      <c r="R867" s="31"/>
      <c r="S867" s="4"/>
      <c r="T867" s="4"/>
      <c r="U867" s="6"/>
      <c r="V867" s="31"/>
      <c r="W867" s="4"/>
      <c r="X867" s="4"/>
      <c r="Y867" s="6"/>
    </row>
    <row r="868" ht="15.75" customHeight="1">
      <c r="A868" s="4"/>
      <c r="B868" s="4"/>
      <c r="C868" s="87"/>
      <c r="D868" s="59"/>
      <c r="E868" s="219"/>
      <c r="F868" s="31"/>
      <c r="G868" s="4"/>
      <c r="H868" s="4"/>
      <c r="I868" s="6"/>
      <c r="J868" s="31"/>
      <c r="K868" s="4"/>
      <c r="L868" s="4"/>
      <c r="M868" s="6"/>
      <c r="N868" s="31"/>
      <c r="O868" s="4"/>
      <c r="P868" s="4"/>
      <c r="Q868" s="6"/>
      <c r="R868" s="31"/>
      <c r="S868" s="4"/>
      <c r="T868" s="4"/>
      <c r="U868" s="6"/>
      <c r="V868" s="31"/>
      <c r="W868" s="4"/>
      <c r="X868" s="4"/>
      <c r="Y868" s="6"/>
    </row>
    <row r="869" ht="15.75" customHeight="1">
      <c r="A869" s="4"/>
      <c r="B869" s="4"/>
      <c r="C869" s="87"/>
      <c r="D869" s="59"/>
      <c r="E869" s="219"/>
      <c r="F869" s="31"/>
      <c r="G869" s="4"/>
      <c r="H869" s="4"/>
      <c r="I869" s="6"/>
      <c r="J869" s="31"/>
      <c r="K869" s="4"/>
      <c r="L869" s="4"/>
      <c r="M869" s="6"/>
      <c r="N869" s="31"/>
      <c r="O869" s="4"/>
      <c r="P869" s="4"/>
      <c r="Q869" s="6"/>
      <c r="R869" s="31"/>
      <c r="S869" s="4"/>
      <c r="T869" s="4"/>
      <c r="U869" s="6"/>
      <c r="V869" s="31"/>
      <c r="W869" s="4"/>
      <c r="X869" s="4"/>
      <c r="Y869" s="6"/>
    </row>
    <row r="870" ht="15.75" customHeight="1">
      <c r="A870" s="4"/>
      <c r="B870" s="4"/>
      <c r="C870" s="87"/>
      <c r="D870" s="59"/>
      <c r="E870" s="219"/>
      <c r="F870" s="31"/>
      <c r="G870" s="4"/>
      <c r="H870" s="4"/>
      <c r="I870" s="6"/>
      <c r="J870" s="31"/>
      <c r="K870" s="4"/>
      <c r="L870" s="4"/>
      <c r="M870" s="6"/>
      <c r="N870" s="31"/>
      <c r="O870" s="4"/>
      <c r="P870" s="4"/>
      <c r="Q870" s="6"/>
      <c r="R870" s="31"/>
      <c r="S870" s="4"/>
      <c r="T870" s="4"/>
      <c r="U870" s="6"/>
      <c r="V870" s="31"/>
      <c r="W870" s="4"/>
      <c r="X870" s="4"/>
      <c r="Y870" s="6"/>
    </row>
    <row r="871" ht="15.75" customHeight="1">
      <c r="A871" s="4"/>
      <c r="B871" s="4"/>
      <c r="C871" s="87"/>
      <c r="D871" s="59"/>
      <c r="E871" s="219"/>
      <c r="F871" s="31"/>
      <c r="G871" s="4"/>
      <c r="H871" s="4"/>
      <c r="I871" s="6"/>
      <c r="J871" s="31"/>
      <c r="K871" s="4"/>
      <c r="L871" s="4"/>
      <c r="M871" s="6"/>
      <c r="N871" s="31"/>
      <c r="O871" s="4"/>
      <c r="P871" s="4"/>
      <c r="Q871" s="6"/>
      <c r="R871" s="31"/>
      <c r="S871" s="4"/>
      <c r="T871" s="4"/>
      <c r="U871" s="6"/>
      <c r="V871" s="31"/>
      <c r="W871" s="4"/>
      <c r="X871" s="4"/>
      <c r="Y871" s="6"/>
    </row>
    <row r="872" ht="15.75" customHeight="1">
      <c r="A872" s="4"/>
      <c r="B872" s="4"/>
      <c r="C872" s="87"/>
      <c r="D872" s="59"/>
      <c r="E872" s="219"/>
      <c r="F872" s="31"/>
      <c r="G872" s="4"/>
      <c r="H872" s="4"/>
      <c r="I872" s="6"/>
      <c r="J872" s="31"/>
      <c r="K872" s="4"/>
      <c r="L872" s="4"/>
      <c r="M872" s="6"/>
      <c r="N872" s="31"/>
      <c r="O872" s="4"/>
      <c r="P872" s="4"/>
      <c r="Q872" s="6"/>
      <c r="R872" s="31"/>
      <c r="S872" s="4"/>
      <c r="T872" s="4"/>
      <c r="U872" s="6"/>
      <c r="V872" s="31"/>
      <c r="W872" s="4"/>
      <c r="X872" s="4"/>
      <c r="Y872" s="6"/>
    </row>
    <row r="873" ht="15.75" customHeight="1">
      <c r="A873" s="4"/>
      <c r="B873" s="4"/>
      <c r="C873" s="87"/>
      <c r="D873" s="59"/>
      <c r="E873" s="219"/>
      <c r="F873" s="31"/>
      <c r="G873" s="4"/>
      <c r="H873" s="4"/>
      <c r="I873" s="6"/>
      <c r="J873" s="31"/>
      <c r="K873" s="4"/>
      <c r="L873" s="4"/>
      <c r="M873" s="6"/>
      <c r="N873" s="31"/>
      <c r="O873" s="4"/>
      <c r="P873" s="4"/>
      <c r="Q873" s="6"/>
      <c r="R873" s="31"/>
      <c r="S873" s="4"/>
      <c r="T873" s="4"/>
      <c r="U873" s="6"/>
      <c r="V873" s="31"/>
      <c r="W873" s="4"/>
      <c r="X873" s="4"/>
      <c r="Y873" s="6"/>
    </row>
    <row r="874" ht="15.75" customHeight="1">
      <c r="A874" s="4"/>
      <c r="B874" s="4"/>
      <c r="C874" s="87"/>
      <c r="D874" s="59"/>
      <c r="E874" s="219"/>
      <c r="F874" s="31"/>
      <c r="G874" s="4"/>
      <c r="H874" s="4"/>
      <c r="I874" s="6"/>
      <c r="J874" s="31"/>
      <c r="K874" s="4"/>
      <c r="L874" s="4"/>
      <c r="M874" s="6"/>
      <c r="N874" s="31"/>
      <c r="O874" s="4"/>
      <c r="P874" s="4"/>
      <c r="Q874" s="6"/>
      <c r="R874" s="31"/>
      <c r="S874" s="4"/>
      <c r="T874" s="4"/>
      <c r="U874" s="6"/>
      <c r="V874" s="31"/>
      <c r="W874" s="4"/>
      <c r="X874" s="4"/>
      <c r="Y874" s="6"/>
    </row>
    <row r="875" ht="15.75" customHeight="1">
      <c r="A875" s="4"/>
      <c r="B875" s="4"/>
      <c r="C875" s="87"/>
      <c r="D875" s="59"/>
      <c r="E875" s="219"/>
      <c r="F875" s="31"/>
      <c r="G875" s="4"/>
      <c r="H875" s="4"/>
      <c r="I875" s="6"/>
      <c r="J875" s="31"/>
      <c r="K875" s="4"/>
      <c r="L875" s="4"/>
      <c r="M875" s="6"/>
      <c r="N875" s="31"/>
      <c r="O875" s="4"/>
      <c r="P875" s="4"/>
      <c r="Q875" s="6"/>
      <c r="R875" s="31"/>
      <c r="S875" s="4"/>
      <c r="T875" s="4"/>
      <c r="U875" s="6"/>
      <c r="V875" s="31"/>
      <c r="W875" s="4"/>
      <c r="X875" s="4"/>
      <c r="Y875" s="6"/>
    </row>
    <row r="876" ht="15.75" customHeight="1">
      <c r="A876" s="4"/>
      <c r="B876" s="4"/>
      <c r="C876" s="87"/>
      <c r="D876" s="59"/>
      <c r="E876" s="219"/>
      <c r="F876" s="31"/>
      <c r="G876" s="4"/>
      <c r="H876" s="4"/>
      <c r="I876" s="6"/>
      <c r="J876" s="31"/>
      <c r="K876" s="4"/>
      <c r="L876" s="4"/>
      <c r="M876" s="6"/>
      <c r="N876" s="31"/>
      <c r="O876" s="4"/>
      <c r="P876" s="4"/>
      <c r="Q876" s="6"/>
      <c r="R876" s="31"/>
      <c r="S876" s="4"/>
      <c r="T876" s="4"/>
      <c r="U876" s="6"/>
      <c r="V876" s="31"/>
      <c r="W876" s="4"/>
      <c r="X876" s="4"/>
      <c r="Y876" s="6"/>
    </row>
    <row r="877" ht="15.75" customHeight="1">
      <c r="A877" s="4"/>
      <c r="B877" s="4"/>
      <c r="C877" s="87"/>
      <c r="D877" s="59"/>
      <c r="E877" s="219"/>
      <c r="F877" s="31"/>
      <c r="G877" s="4"/>
      <c r="H877" s="4"/>
      <c r="I877" s="6"/>
      <c r="J877" s="31"/>
      <c r="K877" s="4"/>
      <c r="L877" s="4"/>
      <c r="M877" s="6"/>
      <c r="N877" s="31"/>
      <c r="O877" s="4"/>
      <c r="P877" s="4"/>
      <c r="Q877" s="6"/>
      <c r="R877" s="31"/>
      <c r="S877" s="4"/>
      <c r="T877" s="4"/>
      <c r="U877" s="6"/>
      <c r="V877" s="31"/>
      <c r="W877" s="4"/>
      <c r="X877" s="4"/>
      <c r="Y877" s="6"/>
    </row>
    <row r="878" ht="15.75" customHeight="1">
      <c r="A878" s="4"/>
      <c r="B878" s="4"/>
      <c r="C878" s="87"/>
      <c r="D878" s="59"/>
      <c r="E878" s="219"/>
      <c r="F878" s="31"/>
      <c r="G878" s="4"/>
      <c r="H878" s="4"/>
      <c r="I878" s="6"/>
      <c r="J878" s="31"/>
      <c r="K878" s="4"/>
      <c r="L878" s="4"/>
      <c r="M878" s="6"/>
      <c r="N878" s="31"/>
      <c r="O878" s="4"/>
      <c r="P878" s="4"/>
      <c r="Q878" s="6"/>
      <c r="R878" s="31"/>
      <c r="S878" s="4"/>
      <c r="T878" s="4"/>
      <c r="U878" s="6"/>
      <c r="V878" s="31"/>
      <c r="W878" s="4"/>
      <c r="X878" s="4"/>
      <c r="Y878" s="6"/>
    </row>
    <row r="879" ht="15.75" customHeight="1">
      <c r="A879" s="4"/>
      <c r="B879" s="4"/>
      <c r="C879" s="87"/>
      <c r="D879" s="59"/>
      <c r="E879" s="219"/>
      <c r="F879" s="31"/>
      <c r="G879" s="4"/>
      <c r="H879" s="4"/>
      <c r="I879" s="6"/>
      <c r="J879" s="31"/>
      <c r="K879" s="4"/>
      <c r="L879" s="4"/>
      <c r="M879" s="6"/>
      <c r="N879" s="31"/>
      <c r="O879" s="4"/>
      <c r="P879" s="4"/>
      <c r="Q879" s="6"/>
      <c r="R879" s="31"/>
      <c r="S879" s="4"/>
      <c r="T879" s="4"/>
      <c r="U879" s="6"/>
      <c r="V879" s="31"/>
      <c r="W879" s="4"/>
      <c r="X879" s="4"/>
      <c r="Y879" s="6"/>
    </row>
    <row r="880" ht="15.75" customHeight="1">
      <c r="A880" s="4"/>
      <c r="B880" s="4"/>
      <c r="C880" s="87"/>
      <c r="D880" s="59"/>
      <c r="E880" s="219"/>
      <c r="F880" s="31"/>
      <c r="G880" s="4"/>
      <c r="H880" s="4"/>
      <c r="I880" s="6"/>
      <c r="J880" s="31"/>
      <c r="K880" s="4"/>
      <c r="L880" s="4"/>
      <c r="M880" s="6"/>
      <c r="N880" s="31"/>
      <c r="O880" s="4"/>
      <c r="P880" s="4"/>
      <c r="Q880" s="6"/>
      <c r="R880" s="31"/>
      <c r="S880" s="4"/>
      <c r="T880" s="4"/>
      <c r="U880" s="6"/>
      <c r="V880" s="31"/>
      <c r="W880" s="4"/>
      <c r="X880" s="4"/>
      <c r="Y880" s="6"/>
    </row>
    <row r="881" ht="15.75" customHeight="1">
      <c r="A881" s="4"/>
      <c r="B881" s="4"/>
      <c r="C881" s="87"/>
      <c r="D881" s="59"/>
      <c r="E881" s="219"/>
      <c r="F881" s="31"/>
      <c r="G881" s="4"/>
      <c r="H881" s="4"/>
      <c r="I881" s="6"/>
      <c r="J881" s="31"/>
      <c r="K881" s="4"/>
      <c r="L881" s="4"/>
      <c r="M881" s="6"/>
      <c r="N881" s="31"/>
      <c r="O881" s="4"/>
      <c r="P881" s="4"/>
      <c r="Q881" s="6"/>
      <c r="R881" s="31"/>
      <c r="S881" s="4"/>
      <c r="T881" s="4"/>
      <c r="U881" s="6"/>
      <c r="V881" s="31"/>
      <c r="W881" s="4"/>
      <c r="X881" s="4"/>
      <c r="Y881" s="6"/>
    </row>
    <row r="882" ht="15.75" customHeight="1">
      <c r="A882" s="4"/>
      <c r="B882" s="4"/>
      <c r="C882" s="87"/>
      <c r="D882" s="59"/>
      <c r="E882" s="219"/>
      <c r="F882" s="31"/>
      <c r="G882" s="4"/>
      <c r="H882" s="4"/>
      <c r="I882" s="6"/>
      <c r="J882" s="31"/>
      <c r="K882" s="4"/>
      <c r="L882" s="4"/>
      <c r="M882" s="6"/>
      <c r="N882" s="31"/>
      <c r="O882" s="4"/>
      <c r="P882" s="4"/>
      <c r="Q882" s="6"/>
      <c r="R882" s="31"/>
      <c r="S882" s="4"/>
      <c r="T882" s="4"/>
      <c r="U882" s="6"/>
      <c r="V882" s="31"/>
      <c r="W882" s="4"/>
      <c r="X882" s="4"/>
      <c r="Y882" s="6"/>
    </row>
    <row r="883" ht="15.75" customHeight="1">
      <c r="A883" s="4"/>
      <c r="B883" s="4"/>
      <c r="C883" s="87"/>
      <c r="D883" s="59"/>
      <c r="E883" s="219"/>
      <c r="F883" s="31"/>
      <c r="G883" s="4"/>
      <c r="H883" s="4"/>
      <c r="I883" s="6"/>
      <c r="J883" s="31"/>
      <c r="K883" s="4"/>
      <c r="L883" s="4"/>
      <c r="M883" s="6"/>
      <c r="N883" s="31"/>
      <c r="O883" s="4"/>
      <c r="P883" s="4"/>
      <c r="Q883" s="6"/>
      <c r="R883" s="31"/>
      <c r="S883" s="4"/>
      <c r="T883" s="4"/>
      <c r="U883" s="6"/>
      <c r="V883" s="31"/>
      <c r="W883" s="4"/>
      <c r="X883" s="4"/>
      <c r="Y883" s="6"/>
    </row>
    <row r="884" ht="15.75" customHeight="1">
      <c r="A884" s="4"/>
      <c r="B884" s="4"/>
      <c r="C884" s="87"/>
      <c r="D884" s="59"/>
      <c r="E884" s="219"/>
      <c r="F884" s="31"/>
      <c r="G884" s="4"/>
      <c r="H884" s="4"/>
      <c r="I884" s="6"/>
      <c r="J884" s="31"/>
      <c r="K884" s="4"/>
      <c r="L884" s="4"/>
      <c r="M884" s="6"/>
      <c r="N884" s="31"/>
      <c r="O884" s="4"/>
      <c r="P884" s="4"/>
      <c r="Q884" s="6"/>
      <c r="R884" s="31"/>
      <c r="S884" s="4"/>
      <c r="T884" s="4"/>
      <c r="U884" s="6"/>
      <c r="V884" s="31"/>
      <c r="W884" s="4"/>
      <c r="X884" s="4"/>
      <c r="Y884" s="6"/>
    </row>
    <row r="885" ht="15.75" customHeight="1">
      <c r="A885" s="4"/>
      <c r="B885" s="4"/>
      <c r="C885" s="87"/>
      <c r="D885" s="59"/>
      <c r="E885" s="219"/>
      <c r="F885" s="31"/>
      <c r="G885" s="4"/>
      <c r="H885" s="4"/>
      <c r="I885" s="6"/>
      <c r="J885" s="31"/>
      <c r="K885" s="4"/>
      <c r="L885" s="4"/>
      <c r="M885" s="6"/>
      <c r="N885" s="31"/>
      <c r="O885" s="4"/>
      <c r="P885" s="4"/>
      <c r="Q885" s="6"/>
      <c r="R885" s="31"/>
      <c r="S885" s="4"/>
      <c r="T885" s="4"/>
      <c r="U885" s="6"/>
      <c r="V885" s="31"/>
      <c r="W885" s="4"/>
      <c r="X885" s="4"/>
      <c r="Y885" s="6"/>
    </row>
    <row r="886" ht="15.75" customHeight="1">
      <c r="A886" s="4"/>
      <c r="B886" s="4"/>
      <c r="C886" s="87"/>
      <c r="D886" s="59"/>
      <c r="E886" s="219"/>
      <c r="F886" s="31"/>
      <c r="G886" s="4"/>
      <c r="H886" s="4"/>
      <c r="I886" s="6"/>
      <c r="J886" s="31"/>
      <c r="K886" s="4"/>
      <c r="L886" s="4"/>
      <c r="M886" s="6"/>
      <c r="N886" s="31"/>
      <c r="O886" s="4"/>
      <c r="P886" s="4"/>
      <c r="Q886" s="6"/>
      <c r="R886" s="31"/>
      <c r="S886" s="4"/>
      <c r="T886" s="4"/>
      <c r="U886" s="6"/>
      <c r="V886" s="31"/>
      <c r="W886" s="4"/>
      <c r="X886" s="4"/>
      <c r="Y886" s="6"/>
    </row>
    <row r="887" ht="15.75" customHeight="1">
      <c r="A887" s="4"/>
      <c r="B887" s="4"/>
      <c r="C887" s="87"/>
      <c r="D887" s="59"/>
      <c r="E887" s="219"/>
      <c r="F887" s="31"/>
      <c r="G887" s="4"/>
      <c r="H887" s="4"/>
      <c r="I887" s="6"/>
      <c r="J887" s="31"/>
      <c r="K887" s="4"/>
      <c r="L887" s="4"/>
      <c r="M887" s="6"/>
      <c r="N887" s="31"/>
      <c r="O887" s="4"/>
      <c r="P887" s="4"/>
      <c r="Q887" s="6"/>
      <c r="R887" s="31"/>
      <c r="S887" s="4"/>
      <c r="T887" s="4"/>
      <c r="U887" s="6"/>
      <c r="V887" s="31"/>
      <c r="W887" s="4"/>
      <c r="X887" s="4"/>
      <c r="Y887" s="6"/>
    </row>
    <row r="888" ht="15.75" customHeight="1">
      <c r="A888" s="4"/>
      <c r="B888" s="4"/>
      <c r="C888" s="87"/>
      <c r="D888" s="59"/>
      <c r="E888" s="219"/>
      <c r="F888" s="31"/>
      <c r="G888" s="4"/>
      <c r="H888" s="4"/>
      <c r="I888" s="6"/>
      <c r="J888" s="31"/>
      <c r="K888" s="4"/>
      <c r="L888" s="4"/>
      <c r="M888" s="6"/>
      <c r="N888" s="31"/>
      <c r="O888" s="4"/>
      <c r="P888" s="4"/>
      <c r="Q888" s="6"/>
      <c r="R888" s="31"/>
      <c r="S888" s="4"/>
      <c r="T888" s="4"/>
      <c r="U888" s="6"/>
      <c r="V888" s="31"/>
      <c r="W888" s="4"/>
      <c r="X888" s="4"/>
      <c r="Y888" s="6"/>
    </row>
    <row r="889" ht="15.75" customHeight="1">
      <c r="A889" s="4"/>
      <c r="B889" s="4"/>
      <c r="C889" s="87"/>
      <c r="D889" s="59"/>
      <c r="E889" s="219"/>
      <c r="F889" s="31"/>
      <c r="G889" s="4"/>
      <c r="H889" s="4"/>
      <c r="I889" s="6"/>
      <c r="J889" s="31"/>
      <c r="K889" s="4"/>
      <c r="L889" s="4"/>
      <c r="M889" s="6"/>
      <c r="N889" s="31"/>
      <c r="O889" s="4"/>
      <c r="P889" s="4"/>
      <c r="Q889" s="6"/>
      <c r="R889" s="31"/>
      <c r="S889" s="4"/>
      <c r="T889" s="4"/>
      <c r="U889" s="6"/>
      <c r="V889" s="31"/>
      <c r="W889" s="4"/>
      <c r="X889" s="4"/>
      <c r="Y889" s="6"/>
    </row>
    <row r="890" ht="15.75" customHeight="1">
      <c r="A890" s="4"/>
      <c r="B890" s="4"/>
      <c r="C890" s="87"/>
      <c r="D890" s="59"/>
      <c r="E890" s="219"/>
      <c r="F890" s="31"/>
      <c r="G890" s="4"/>
      <c r="H890" s="4"/>
      <c r="I890" s="6"/>
      <c r="J890" s="31"/>
      <c r="K890" s="4"/>
      <c r="L890" s="4"/>
      <c r="M890" s="6"/>
      <c r="N890" s="31"/>
      <c r="O890" s="4"/>
      <c r="P890" s="4"/>
      <c r="Q890" s="6"/>
      <c r="R890" s="31"/>
      <c r="S890" s="4"/>
      <c r="T890" s="4"/>
      <c r="U890" s="6"/>
      <c r="V890" s="31"/>
      <c r="W890" s="4"/>
      <c r="X890" s="4"/>
      <c r="Y890" s="6"/>
    </row>
    <row r="891" ht="15.75" customHeight="1">
      <c r="A891" s="4"/>
      <c r="B891" s="4"/>
      <c r="C891" s="87"/>
      <c r="D891" s="59"/>
      <c r="E891" s="219"/>
      <c r="F891" s="31"/>
      <c r="G891" s="4"/>
      <c r="H891" s="4"/>
      <c r="I891" s="6"/>
      <c r="J891" s="31"/>
      <c r="K891" s="4"/>
      <c r="L891" s="4"/>
      <c r="M891" s="6"/>
      <c r="N891" s="31"/>
      <c r="O891" s="4"/>
      <c r="P891" s="4"/>
      <c r="Q891" s="6"/>
      <c r="R891" s="31"/>
      <c r="S891" s="4"/>
      <c r="T891" s="4"/>
      <c r="U891" s="6"/>
      <c r="V891" s="31"/>
      <c r="W891" s="4"/>
      <c r="X891" s="4"/>
      <c r="Y891" s="6"/>
    </row>
    <row r="892" ht="15.75" customHeight="1">
      <c r="A892" s="4"/>
      <c r="B892" s="4"/>
      <c r="C892" s="87"/>
      <c r="D892" s="59"/>
      <c r="E892" s="219"/>
      <c r="F892" s="31"/>
      <c r="G892" s="4"/>
      <c r="H892" s="4"/>
      <c r="I892" s="6"/>
      <c r="J892" s="31"/>
      <c r="K892" s="4"/>
      <c r="L892" s="4"/>
      <c r="M892" s="6"/>
      <c r="N892" s="31"/>
      <c r="O892" s="4"/>
      <c r="P892" s="4"/>
      <c r="Q892" s="6"/>
      <c r="R892" s="31"/>
      <c r="S892" s="4"/>
      <c r="T892" s="4"/>
      <c r="U892" s="6"/>
      <c r="V892" s="31"/>
      <c r="W892" s="4"/>
      <c r="X892" s="4"/>
      <c r="Y892" s="6"/>
    </row>
    <row r="893" ht="15.75" customHeight="1">
      <c r="A893" s="4"/>
      <c r="B893" s="4"/>
      <c r="C893" s="87"/>
      <c r="D893" s="59"/>
      <c r="E893" s="219"/>
      <c r="F893" s="31"/>
      <c r="G893" s="4"/>
      <c r="H893" s="4"/>
      <c r="I893" s="6"/>
      <c r="J893" s="31"/>
      <c r="K893" s="4"/>
      <c r="L893" s="4"/>
      <c r="M893" s="6"/>
      <c r="N893" s="31"/>
      <c r="O893" s="4"/>
      <c r="P893" s="4"/>
      <c r="Q893" s="6"/>
      <c r="R893" s="31"/>
      <c r="S893" s="4"/>
      <c r="T893" s="4"/>
      <c r="U893" s="6"/>
      <c r="V893" s="31"/>
      <c r="W893" s="4"/>
      <c r="X893" s="4"/>
      <c r="Y893" s="6"/>
    </row>
    <row r="894" ht="15.75" customHeight="1">
      <c r="A894" s="4"/>
      <c r="B894" s="4"/>
      <c r="C894" s="87"/>
      <c r="D894" s="59"/>
      <c r="E894" s="219"/>
      <c r="F894" s="31"/>
      <c r="G894" s="4"/>
      <c r="H894" s="4"/>
      <c r="I894" s="6"/>
      <c r="J894" s="31"/>
      <c r="K894" s="4"/>
      <c r="L894" s="4"/>
      <c r="M894" s="6"/>
      <c r="N894" s="31"/>
      <c r="O894" s="4"/>
      <c r="P894" s="4"/>
      <c r="Q894" s="6"/>
      <c r="R894" s="31"/>
      <c r="S894" s="4"/>
      <c r="T894" s="4"/>
      <c r="U894" s="6"/>
      <c r="V894" s="31"/>
      <c r="W894" s="4"/>
      <c r="X894" s="4"/>
      <c r="Y894" s="6"/>
    </row>
    <row r="895" ht="15.75" customHeight="1">
      <c r="A895" s="4"/>
      <c r="B895" s="4"/>
      <c r="C895" s="87"/>
      <c r="D895" s="59"/>
      <c r="E895" s="219"/>
      <c r="F895" s="31"/>
      <c r="G895" s="4"/>
      <c r="H895" s="4"/>
      <c r="I895" s="6"/>
      <c r="J895" s="31"/>
      <c r="K895" s="4"/>
      <c r="L895" s="4"/>
      <c r="M895" s="6"/>
      <c r="N895" s="31"/>
      <c r="O895" s="4"/>
      <c r="P895" s="4"/>
      <c r="Q895" s="6"/>
      <c r="R895" s="31"/>
      <c r="S895" s="4"/>
      <c r="T895" s="4"/>
      <c r="U895" s="6"/>
      <c r="V895" s="31"/>
      <c r="W895" s="4"/>
      <c r="X895" s="4"/>
      <c r="Y895" s="6"/>
    </row>
    <row r="896" ht="15.75" customHeight="1">
      <c r="A896" s="4"/>
      <c r="B896" s="4"/>
      <c r="C896" s="87"/>
      <c r="D896" s="59"/>
      <c r="E896" s="219"/>
      <c r="F896" s="31"/>
      <c r="G896" s="4"/>
      <c r="H896" s="4"/>
      <c r="I896" s="6"/>
      <c r="J896" s="31"/>
      <c r="K896" s="4"/>
      <c r="L896" s="4"/>
      <c r="M896" s="6"/>
      <c r="N896" s="31"/>
      <c r="O896" s="4"/>
      <c r="P896" s="4"/>
      <c r="Q896" s="6"/>
      <c r="R896" s="31"/>
      <c r="S896" s="4"/>
      <c r="T896" s="4"/>
      <c r="U896" s="6"/>
      <c r="V896" s="31"/>
      <c r="W896" s="4"/>
      <c r="X896" s="4"/>
      <c r="Y896" s="6"/>
    </row>
    <row r="897" ht="15.75" customHeight="1">
      <c r="A897" s="4"/>
      <c r="B897" s="4"/>
      <c r="C897" s="87"/>
      <c r="D897" s="59"/>
      <c r="E897" s="219"/>
      <c r="F897" s="31"/>
      <c r="G897" s="4"/>
      <c r="H897" s="4"/>
      <c r="I897" s="6"/>
      <c r="J897" s="31"/>
      <c r="K897" s="4"/>
      <c r="L897" s="4"/>
      <c r="M897" s="6"/>
      <c r="N897" s="31"/>
      <c r="O897" s="4"/>
      <c r="P897" s="4"/>
      <c r="Q897" s="6"/>
      <c r="R897" s="31"/>
      <c r="S897" s="4"/>
      <c r="T897" s="4"/>
      <c r="U897" s="6"/>
      <c r="V897" s="31"/>
      <c r="W897" s="4"/>
      <c r="X897" s="4"/>
      <c r="Y897" s="6"/>
    </row>
    <row r="898" ht="15.75" customHeight="1">
      <c r="A898" s="4"/>
      <c r="B898" s="4"/>
      <c r="C898" s="87"/>
      <c r="D898" s="59"/>
      <c r="E898" s="219"/>
      <c r="F898" s="31"/>
      <c r="G898" s="4"/>
      <c r="H898" s="4"/>
      <c r="I898" s="6"/>
      <c r="J898" s="31"/>
      <c r="K898" s="4"/>
      <c r="L898" s="4"/>
      <c r="M898" s="6"/>
      <c r="N898" s="31"/>
      <c r="O898" s="4"/>
      <c r="P898" s="4"/>
      <c r="Q898" s="6"/>
      <c r="R898" s="31"/>
      <c r="S898" s="4"/>
      <c r="T898" s="4"/>
      <c r="U898" s="6"/>
      <c r="V898" s="31"/>
      <c r="W898" s="4"/>
      <c r="X898" s="4"/>
      <c r="Y898" s="6"/>
    </row>
    <row r="899" ht="15.75" customHeight="1">
      <c r="A899" s="4"/>
      <c r="B899" s="4"/>
      <c r="C899" s="87"/>
      <c r="D899" s="59"/>
      <c r="E899" s="219"/>
      <c r="F899" s="31"/>
      <c r="G899" s="4"/>
      <c r="H899" s="4"/>
      <c r="I899" s="6"/>
      <c r="J899" s="31"/>
      <c r="K899" s="4"/>
      <c r="L899" s="4"/>
      <c r="M899" s="6"/>
      <c r="N899" s="31"/>
      <c r="O899" s="4"/>
      <c r="P899" s="4"/>
      <c r="Q899" s="6"/>
      <c r="R899" s="31"/>
      <c r="S899" s="4"/>
      <c r="T899" s="4"/>
      <c r="U899" s="6"/>
      <c r="V899" s="31"/>
      <c r="W899" s="4"/>
      <c r="X899" s="4"/>
      <c r="Y899" s="6"/>
    </row>
    <row r="900" ht="15.75" customHeight="1">
      <c r="A900" s="4"/>
      <c r="B900" s="4"/>
      <c r="C900" s="87"/>
      <c r="D900" s="59"/>
      <c r="E900" s="219"/>
      <c r="F900" s="31"/>
      <c r="G900" s="4"/>
      <c r="H900" s="4"/>
      <c r="I900" s="6"/>
      <c r="J900" s="31"/>
      <c r="K900" s="4"/>
      <c r="L900" s="4"/>
      <c r="M900" s="6"/>
      <c r="N900" s="31"/>
      <c r="O900" s="4"/>
      <c r="P900" s="4"/>
      <c r="Q900" s="6"/>
      <c r="R900" s="31"/>
      <c r="S900" s="4"/>
      <c r="T900" s="4"/>
      <c r="U900" s="6"/>
      <c r="V900" s="31"/>
      <c r="W900" s="4"/>
      <c r="X900" s="4"/>
      <c r="Y900" s="6"/>
    </row>
    <row r="901" ht="15.75" customHeight="1">
      <c r="A901" s="4"/>
      <c r="B901" s="4"/>
      <c r="C901" s="87"/>
      <c r="D901" s="59"/>
      <c r="E901" s="219"/>
      <c r="F901" s="31"/>
      <c r="G901" s="4"/>
      <c r="H901" s="4"/>
      <c r="I901" s="6"/>
      <c r="J901" s="31"/>
      <c r="K901" s="4"/>
      <c r="L901" s="4"/>
      <c r="M901" s="6"/>
      <c r="N901" s="31"/>
      <c r="O901" s="4"/>
      <c r="P901" s="4"/>
      <c r="Q901" s="6"/>
      <c r="R901" s="31"/>
      <c r="S901" s="4"/>
      <c r="T901" s="4"/>
      <c r="U901" s="6"/>
      <c r="V901" s="31"/>
      <c r="W901" s="4"/>
      <c r="X901" s="4"/>
      <c r="Y901" s="6"/>
    </row>
    <row r="902" ht="15.75" customHeight="1">
      <c r="A902" s="4"/>
      <c r="B902" s="4"/>
      <c r="C902" s="87"/>
      <c r="D902" s="59"/>
      <c r="E902" s="219"/>
      <c r="F902" s="31"/>
      <c r="G902" s="4"/>
      <c r="H902" s="4"/>
      <c r="I902" s="6"/>
      <c r="J902" s="31"/>
      <c r="K902" s="4"/>
      <c r="L902" s="4"/>
      <c r="M902" s="6"/>
      <c r="N902" s="31"/>
      <c r="O902" s="4"/>
      <c r="P902" s="4"/>
      <c r="Q902" s="6"/>
      <c r="R902" s="31"/>
      <c r="S902" s="4"/>
      <c r="T902" s="4"/>
      <c r="U902" s="6"/>
      <c r="V902" s="31"/>
      <c r="W902" s="4"/>
      <c r="X902" s="4"/>
      <c r="Y902" s="6"/>
    </row>
    <row r="903" ht="15.75" customHeight="1">
      <c r="A903" s="4"/>
      <c r="B903" s="4"/>
      <c r="C903" s="87"/>
      <c r="D903" s="59"/>
      <c r="E903" s="219"/>
      <c r="F903" s="31"/>
      <c r="G903" s="4"/>
      <c r="H903" s="4"/>
      <c r="I903" s="6"/>
      <c r="J903" s="31"/>
      <c r="K903" s="4"/>
      <c r="L903" s="4"/>
      <c r="M903" s="6"/>
      <c r="N903" s="31"/>
      <c r="O903" s="4"/>
      <c r="P903" s="4"/>
      <c r="Q903" s="6"/>
      <c r="R903" s="31"/>
      <c r="S903" s="4"/>
      <c r="T903" s="4"/>
      <c r="U903" s="6"/>
      <c r="V903" s="31"/>
      <c r="W903" s="4"/>
      <c r="X903" s="4"/>
      <c r="Y903" s="6"/>
    </row>
    <row r="904" ht="15.75" customHeight="1">
      <c r="A904" s="4"/>
      <c r="B904" s="4"/>
      <c r="C904" s="87"/>
      <c r="D904" s="59"/>
      <c r="E904" s="219"/>
      <c r="F904" s="31"/>
      <c r="G904" s="4"/>
      <c r="H904" s="4"/>
      <c r="I904" s="6"/>
      <c r="J904" s="31"/>
      <c r="K904" s="4"/>
      <c r="L904" s="4"/>
      <c r="M904" s="6"/>
      <c r="N904" s="31"/>
      <c r="O904" s="4"/>
      <c r="P904" s="4"/>
      <c r="Q904" s="6"/>
      <c r="R904" s="31"/>
      <c r="S904" s="4"/>
      <c r="T904" s="4"/>
      <c r="U904" s="6"/>
      <c r="V904" s="31"/>
      <c r="W904" s="4"/>
      <c r="X904" s="4"/>
      <c r="Y904" s="6"/>
    </row>
    <row r="905" ht="15.75" customHeight="1">
      <c r="A905" s="4"/>
      <c r="B905" s="4"/>
      <c r="C905" s="87"/>
      <c r="D905" s="59"/>
      <c r="E905" s="219"/>
      <c r="F905" s="31"/>
      <c r="G905" s="4"/>
      <c r="H905" s="4"/>
      <c r="I905" s="6"/>
      <c r="J905" s="31"/>
      <c r="K905" s="4"/>
      <c r="L905" s="4"/>
      <c r="M905" s="6"/>
      <c r="N905" s="31"/>
      <c r="O905" s="4"/>
      <c r="P905" s="4"/>
      <c r="Q905" s="6"/>
      <c r="R905" s="31"/>
      <c r="S905" s="4"/>
      <c r="T905" s="4"/>
      <c r="U905" s="6"/>
      <c r="V905" s="31"/>
      <c r="W905" s="4"/>
      <c r="X905" s="4"/>
      <c r="Y905" s="6"/>
    </row>
    <row r="906" ht="15.75" customHeight="1">
      <c r="A906" s="4"/>
      <c r="B906" s="4"/>
      <c r="C906" s="87"/>
      <c r="D906" s="59"/>
      <c r="E906" s="219"/>
      <c r="F906" s="31"/>
      <c r="G906" s="4"/>
      <c r="H906" s="4"/>
      <c r="I906" s="6"/>
      <c r="J906" s="31"/>
      <c r="K906" s="4"/>
      <c r="L906" s="4"/>
      <c r="M906" s="6"/>
      <c r="N906" s="31"/>
      <c r="O906" s="4"/>
      <c r="P906" s="4"/>
      <c r="Q906" s="6"/>
      <c r="R906" s="31"/>
      <c r="S906" s="4"/>
      <c r="T906" s="4"/>
      <c r="U906" s="6"/>
      <c r="V906" s="31"/>
      <c r="W906" s="4"/>
      <c r="X906" s="4"/>
      <c r="Y906" s="6"/>
    </row>
    <row r="907" ht="15.75" customHeight="1">
      <c r="A907" s="4"/>
      <c r="B907" s="4"/>
      <c r="C907" s="87"/>
      <c r="D907" s="59"/>
      <c r="E907" s="219"/>
      <c r="F907" s="31"/>
      <c r="G907" s="4"/>
      <c r="H907" s="4"/>
      <c r="I907" s="6"/>
      <c r="J907" s="31"/>
      <c r="K907" s="4"/>
      <c r="L907" s="4"/>
      <c r="M907" s="6"/>
      <c r="N907" s="31"/>
      <c r="O907" s="4"/>
      <c r="P907" s="4"/>
      <c r="Q907" s="6"/>
      <c r="R907" s="31"/>
      <c r="S907" s="4"/>
      <c r="T907" s="4"/>
      <c r="U907" s="6"/>
      <c r="V907" s="31"/>
      <c r="W907" s="4"/>
      <c r="X907" s="4"/>
      <c r="Y907" s="6"/>
    </row>
    <row r="908" ht="15.75" customHeight="1">
      <c r="A908" s="4"/>
      <c r="B908" s="4"/>
      <c r="C908" s="87"/>
      <c r="D908" s="59"/>
      <c r="E908" s="219"/>
      <c r="F908" s="31"/>
      <c r="G908" s="4"/>
      <c r="H908" s="4"/>
      <c r="I908" s="6"/>
      <c r="J908" s="31"/>
      <c r="K908" s="4"/>
      <c r="L908" s="4"/>
      <c r="M908" s="6"/>
      <c r="N908" s="31"/>
      <c r="O908" s="4"/>
      <c r="P908" s="4"/>
      <c r="Q908" s="6"/>
      <c r="R908" s="31"/>
      <c r="S908" s="4"/>
      <c r="T908" s="4"/>
      <c r="U908" s="6"/>
      <c r="V908" s="31"/>
      <c r="W908" s="4"/>
      <c r="X908" s="4"/>
      <c r="Y908" s="6"/>
    </row>
    <row r="909" ht="15.75" customHeight="1">
      <c r="A909" s="4"/>
      <c r="B909" s="4"/>
      <c r="C909" s="87"/>
      <c r="D909" s="59"/>
      <c r="E909" s="219"/>
      <c r="F909" s="31"/>
      <c r="G909" s="4"/>
      <c r="H909" s="4"/>
      <c r="I909" s="6"/>
      <c r="J909" s="31"/>
      <c r="K909" s="4"/>
      <c r="L909" s="4"/>
      <c r="M909" s="6"/>
      <c r="N909" s="31"/>
      <c r="O909" s="4"/>
      <c r="P909" s="4"/>
      <c r="Q909" s="6"/>
      <c r="R909" s="31"/>
      <c r="S909" s="4"/>
      <c r="T909" s="4"/>
      <c r="U909" s="6"/>
      <c r="V909" s="31"/>
      <c r="W909" s="4"/>
      <c r="X909" s="4"/>
      <c r="Y909" s="6"/>
    </row>
    <row r="910" ht="15.75" customHeight="1">
      <c r="A910" s="4"/>
      <c r="B910" s="4"/>
      <c r="C910" s="87"/>
      <c r="D910" s="59"/>
      <c r="E910" s="219"/>
      <c r="F910" s="31"/>
      <c r="G910" s="4"/>
      <c r="H910" s="4"/>
      <c r="I910" s="6"/>
      <c r="J910" s="31"/>
      <c r="K910" s="4"/>
      <c r="L910" s="4"/>
      <c r="M910" s="6"/>
      <c r="N910" s="31"/>
      <c r="O910" s="4"/>
      <c r="P910" s="4"/>
      <c r="Q910" s="6"/>
      <c r="R910" s="31"/>
      <c r="S910" s="4"/>
      <c r="T910" s="4"/>
      <c r="U910" s="6"/>
      <c r="V910" s="31"/>
      <c r="W910" s="4"/>
      <c r="X910" s="4"/>
      <c r="Y910" s="6"/>
    </row>
    <row r="911" ht="15.75" customHeight="1">
      <c r="A911" s="4"/>
      <c r="B911" s="4"/>
      <c r="C911" s="87"/>
      <c r="D911" s="59"/>
      <c r="E911" s="219"/>
      <c r="F911" s="31"/>
      <c r="G911" s="4"/>
      <c r="H911" s="4"/>
      <c r="I911" s="6"/>
      <c r="J911" s="31"/>
      <c r="K911" s="4"/>
      <c r="L911" s="4"/>
      <c r="M911" s="6"/>
      <c r="N911" s="31"/>
      <c r="O911" s="4"/>
      <c r="P911" s="4"/>
      <c r="Q911" s="6"/>
      <c r="R911" s="31"/>
      <c r="S911" s="4"/>
      <c r="T911" s="4"/>
      <c r="U911" s="6"/>
      <c r="V911" s="31"/>
      <c r="W911" s="4"/>
      <c r="X911" s="4"/>
      <c r="Y911" s="6"/>
    </row>
    <row r="912" ht="15.75" customHeight="1">
      <c r="A912" s="4"/>
      <c r="B912" s="4"/>
      <c r="C912" s="87"/>
      <c r="D912" s="59"/>
      <c r="E912" s="219"/>
      <c r="F912" s="31"/>
      <c r="G912" s="4"/>
      <c r="H912" s="4"/>
      <c r="I912" s="6"/>
      <c r="J912" s="31"/>
      <c r="K912" s="4"/>
      <c r="L912" s="4"/>
      <c r="M912" s="6"/>
      <c r="N912" s="31"/>
      <c r="O912" s="4"/>
      <c r="P912" s="4"/>
      <c r="Q912" s="6"/>
      <c r="R912" s="31"/>
      <c r="S912" s="4"/>
      <c r="T912" s="4"/>
      <c r="U912" s="6"/>
      <c r="V912" s="31"/>
      <c r="W912" s="4"/>
      <c r="X912" s="4"/>
      <c r="Y912" s="6"/>
    </row>
    <row r="913" ht="15.75" customHeight="1">
      <c r="A913" s="4"/>
      <c r="B913" s="4"/>
      <c r="C913" s="87"/>
      <c r="D913" s="59"/>
      <c r="E913" s="219"/>
      <c r="F913" s="31"/>
      <c r="G913" s="4"/>
      <c r="H913" s="4"/>
      <c r="I913" s="6"/>
      <c r="J913" s="31"/>
      <c r="K913" s="4"/>
      <c r="L913" s="4"/>
      <c r="M913" s="6"/>
      <c r="N913" s="31"/>
      <c r="O913" s="4"/>
      <c r="P913" s="4"/>
      <c r="Q913" s="6"/>
      <c r="R913" s="31"/>
      <c r="S913" s="4"/>
      <c r="T913" s="4"/>
      <c r="U913" s="6"/>
      <c r="V913" s="31"/>
      <c r="W913" s="4"/>
      <c r="X913" s="4"/>
      <c r="Y913" s="6"/>
    </row>
    <row r="914" ht="15.75" customHeight="1">
      <c r="A914" s="4"/>
      <c r="B914" s="4"/>
      <c r="C914" s="87"/>
      <c r="D914" s="59"/>
      <c r="E914" s="219"/>
      <c r="F914" s="31"/>
      <c r="G914" s="4"/>
      <c r="H914" s="4"/>
      <c r="I914" s="6"/>
      <c r="J914" s="31"/>
      <c r="K914" s="4"/>
      <c r="L914" s="4"/>
      <c r="M914" s="6"/>
      <c r="N914" s="31"/>
      <c r="O914" s="4"/>
      <c r="P914" s="4"/>
      <c r="Q914" s="6"/>
      <c r="R914" s="31"/>
      <c r="S914" s="4"/>
      <c r="T914" s="4"/>
      <c r="U914" s="6"/>
      <c r="V914" s="31"/>
      <c r="W914" s="4"/>
      <c r="X914" s="4"/>
      <c r="Y914" s="6"/>
    </row>
    <row r="915" ht="15.75" customHeight="1">
      <c r="A915" s="4"/>
      <c r="B915" s="4"/>
      <c r="C915" s="87"/>
      <c r="D915" s="59"/>
      <c r="E915" s="219"/>
      <c r="F915" s="31"/>
      <c r="G915" s="4"/>
      <c r="H915" s="4"/>
      <c r="I915" s="6"/>
      <c r="J915" s="31"/>
      <c r="K915" s="4"/>
      <c r="L915" s="4"/>
      <c r="M915" s="6"/>
      <c r="N915" s="31"/>
      <c r="O915" s="4"/>
      <c r="P915" s="4"/>
      <c r="Q915" s="6"/>
      <c r="R915" s="31"/>
      <c r="S915" s="4"/>
      <c r="T915" s="4"/>
      <c r="U915" s="6"/>
      <c r="V915" s="31"/>
      <c r="W915" s="4"/>
      <c r="X915" s="4"/>
      <c r="Y915" s="6"/>
    </row>
    <row r="916" ht="15.75" customHeight="1">
      <c r="A916" s="4"/>
      <c r="B916" s="4"/>
      <c r="C916" s="87"/>
      <c r="D916" s="59"/>
      <c r="E916" s="219"/>
      <c r="F916" s="31"/>
      <c r="G916" s="4"/>
      <c r="H916" s="4"/>
      <c r="I916" s="6"/>
      <c r="J916" s="31"/>
      <c r="K916" s="4"/>
      <c r="L916" s="4"/>
      <c r="M916" s="6"/>
      <c r="N916" s="31"/>
      <c r="O916" s="4"/>
      <c r="P916" s="4"/>
      <c r="Q916" s="6"/>
      <c r="R916" s="31"/>
      <c r="S916" s="4"/>
      <c r="T916" s="4"/>
      <c r="U916" s="6"/>
      <c r="V916" s="31"/>
      <c r="W916" s="4"/>
      <c r="X916" s="4"/>
      <c r="Y916" s="6"/>
    </row>
    <row r="917" ht="15.75" customHeight="1">
      <c r="A917" s="4"/>
      <c r="B917" s="4"/>
      <c r="C917" s="87"/>
      <c r="D917" s="59"/>
      <c r="E917" s="219"/>
      <c r="F917" s="31"/>
      <c r="G917" s="4"/>
      <c r="H917" s="4"/>
      <c r="I917" s="6"/>
      <c r="J917" s="31"/>
      <c r="K917" s="4"/>
      <c r="L917" s="4"/>
      <c r="M917" s="6"/>
      <c r="N917" s="31"/>
      <c r="O917" s="4"/>
      <c r="P917" s="4"/>
      <c r="Q917" s="6"/>
      <c r="R917" s="31"/>
      <c r="S917" s="4"/>
      <c r="T917" s="4"/>
      <c r="U917" s="6"/>
      <c r="V917" s="31"/>
      <c r="W917" s="4"/>
      <c r="X917" s="4"/>
      <c r="Y917" s="6"/>
    </row>
    <row r="918" ht="15.75" customHeight="1">
      <c r="A918" s="4"/>
      <c r="B918" s="4"/>
      <c r="C918" s="87"/>
      <c r="D918" s="59"/>
      <c r="E918" s="219"/>
      <c r="F918" s="31"/>
      <c r="G918" s="4"/>
      <c r="H918" s="4"/>
      <c r="I918" s="6"/>
      <c r="J918" s="31"/>
      <c r="K918" s="4"/>
      <c r="L918" s="4"/>
      <c r="M918" s="6"/>
      <c r="N918" s="31"/>
      <c r="O918" s="4"/>
      <c r="P918" s="4"/>
      <c r="Q918" s="6"/>
      <c r="R918" s="31"/>
      <c r="S918" s="4"/>
      <c r="T918" s="4"/>
      <c r="U918" s="6"/>
      <c r="V918" s="31"/>
      <c r="W918" s="4"/>
      <c r="X918" s="4"/>
      <c r="Y918" s="6"/>
    </row>
    <row r="919" ht="15.75" customHeight="1">
      <c r="A919" s="4"/>
      <c r="B919" s="4"/>
      <c r="C919" s="87"/>
      <c r="D919" s="59"/>
      <c r="E919" s="219"/>
      <c r="F919" s="31"/>
      <c r="G919" s="4"/>
      <c r="H919" s="4"/>
      <c r="I919" s="6"/>
      <c r="J919" s="31"/>
      <c r="K919" s="4"/>
      <c r="L919" s="4"/>
      <c r="M919" s="6"/>
      <c r="N919" s="31"/>
      <c r="O919" s="4"/>
      <c r="P919" s="4"/>
      <c r="Q919" s="6"/>
      <c r="R919" s="31"/>
      <c r="S919" s="4"/>
      <c r="T919" s="4"/>
      <c r="U919" s="6"/>
      <c r="V919" s="31"/>
      <c r="W919" s="4"/>
      <c r="X919" s="4"/>
      <c r="Y919" s="6"/>
    </row>
    <row r="920" ht="15.75" customHeight="1">
      <c r="A920" s="4"/>
      <c r="B920" s="4"/>
      <c r="C920" s="87"/>
      <c r="D920" s="59"/>
      <c r="E920" s="219"/>
      <c r="F920" s="31"/>
      <c r="G920" s="4"/>
      <c r="H920" s="4"/>
      <c r="I920" s="6"/>
      <c r="J920" s="31"/>
      <c r="K920" s="4"/>
      <c r="L920" s="4"/>
      <c r="M920" s="6"/>
      <c r="N920" s="31"/>
      <c r="O920" s="4"/>
      <c r="P920" s="4"/>
      <c r="Q920" s="6"/>
      <c r="R920" s="31"/>
      <c r="S920" s="4"/>
      <c r="T920" s="4"/>
      <c r="U920" s="6"/>
      <c r="V920" s="31"/>
      <c r="W920" s="4"/>
      <c r="X920" s="4"/>
      <c r="Y920" s="6"/>
    </row>
    <row r="921" ht="15.75" customHeight="1">
      <c r="A921" s="4"/>
      <c r="B921" s="4"/>
      <c r="C921" s="87"/>
      <c r="D921" s="59"/>
      <c r="E921" s="219"/>
      <c r="F921" s="31"/>
      <c r="G921" s="4"/>
      <c r="H921" s="4"/>
      <c r="I921" s="6"/>
      <c r="J921" s="31"/>
      <c r="K921" s="4"/>
      <c r="L921" s="4"/>
      <c r="M921" s="6"/>
      <c r="N921" s="31"/>
      <c r="O921" s="4"/>
      <c r="P921" s="4"/>
      <c r="Q921" s="6"/>
      <c r="R921" s="31"/>
      <c r="S921" s="4"/>
      <c r="T921" s="4"/>
      <c r="U921" s="6"/>
      <c r="V921" s="31"/>
      <c r="W921" s="4"/>
      <c r="X921" s="4"/>
      <c r="Y921" s="6"/>
    </row>
    <row r="922" ht="15.75" customHeight="1">
      <c r="A922" s="4"/>
      <c r="B922" s="4"/>
      <c r="C922" s="87"/>
      <c r="D922" s="59"/>
      <c r="E922" s="219"/>
      <c r="F922" s="31"/>
      <c r="G922" s="4"/>
      <c r="H922" s="4"/>
      <c r="I922" s="6"/>
      <c r="J922" s="31"/>
      <c r="K922" s="4"/>
      <c r="L922" s="4"/>
      <c r="M922" s="6"/>
      <c r="N922" s="31"/>
      <c r="O922" s="4"/>
      <c r="P922" s="4"/>
      <c r="Q922" s="6"/>
      <c r="R922" s="31"/>
      <c r="S922" s="4"/>
      <c r="T922" s="4"/>
      <c r="U922" s="6"/>
      <c r="V922" s="31"/>
      <c r="W922" s="4"/>
      <c r="X922" s="4"/>
      <c r="Y922" s="6"/>
    </row>
    <row r="923" ht="15.75" customHeight="1">
      <c r="A923" s="4"/>
      <c r="B923" s="4"/>
      <c r="C923" s="87"/>
      <c r="D923" s="59"/>
      <c r="E923" s="219"/>
      <c r="F923" s="31"/>
      <c r="G923" s="4"/>
      <c r="H923" s="4"/>
      <c r="I923" s="6"/>
      <c r="J923" s="31"/>
      <c r="K923" s="4"/>
      <c r="L923" s="4"/>
      <c r="M923" s="6"/>
      <c r="N923" s="31"/>
      <c r="O923" s="4"/>
      <c r="P923" s="4"/>
      <c r="Q923" s="6"/>
      <c r="R923" s="31"/>
      <c r="S923" s="4"/>
      <c r="T923" s="4"/>
      <c r="U923" s="6"/>
      <c r="V923" s="31"/>
      <c r="W923" s="4"/>
      <c r="X923" s="4"/>
      <c r="Y923" s="6"/>
    </row>
    <row r="924" ht="15.75" customHeight="1">
      <c r="A924" s="4"/>
      <c r="B924" s="4"/>
      <c r="C924" s="87"/>
      <c r="D924" s="59"/>
      <c r="E924" s="219"/>
      <c r="F924" s="31"/>
      <c r="G924" s="4"/>
      <c r="H924" s="4"/>
      <c r="I924" s="6"/>
      <c r="J924" s="31"/>
      <c r="K924" s="4"/>
      <c r="L924" s="4"/>
      <c r="M924" s="6"/>
      <c r="N924" s="31"/>
      <c r="O924" s="4"/>
      <c r="P924" s="4"/>
      <c r="Q924" s="6"/>
      <c r="R924" s="31"/>
      <c r="S924" s="4"/>
      <c r="T924" s="4"/>
      <c r="U924" s="6"/>
      <c r="V924" s="31"/>
      <c r="W924" s="4"/>
      <c r="X924" s="4"/>
      <c r="Y924" s="6"/>
    </row>
    <row r="925" ht="15.75" customHeight="1">
      <c r="A925" s="4"/>
      <c r="B925" s="4"/>
      <c r="C925" s="87"/>
      <c r="D925" s="59"/>
      <c r="E925" s="219"/>
      <c r="F925" s="31"/>
      <c r="G925" s="4"/>
      <c r="H925" s="4"/>
      <c r="I925" s="6"/>
      <c r="J925" s="31"/>
      <c r="K925" s="4"/>
      <c r="L925" s="4"/>
      <c r="M925" s="6"/>
      <c r="N925" s="31"/>
      <c r="O925" s="4"/>
      <c r="P925" s="4"/>
      <c r="Q925" s="6"/>
      <c r="R925" s="31"/>
      <c r="S925" s="4"/>
      <c r="T925" s="4"/>
      <c r="U925" s="6"/>
      <c r="V925" s="31"/>
      <c r="W925" s="4"/>
      <c r="X925" s="4"/>
      <c r="Y925" s="6"/>
    </row>
    <row r="926" ht="15.75" customHeight="1">
      <c r="A926" s="4"/>
      <c r="B926" s="4"/>
      <c r="C926" s="87"/>
      <c r="D926" s="59"/>
      <c r="E926" s="219"/>
      <c r="F926" s="31"/>
      <c r="G926" s="4"/>
      <c r="H926" s="4"/>
      <c r="I926" s="6"/>
      <c r="J926" s="31"/>
      <c r="K926" s="4"/>
      <c r="L926" s="4"/>
      <c r="M926" s="6"/>
      <c r="N926" s="31"/>
      <c r="O926" s="4"/>
      <c r="P926" s="4"/>
      <c r="Q926" s="6"/>
      <c r="R926" s="31"/>
      <c r="S926" s="4"/>
      <c r="T926" s="4"/>
      <c r="U926" s="6"/>
      <c r="V926" s="31"/>
      <c r="W926" s="4"/>
      <c r="X926" s="4"/>
      <c r="Y926" s="6"/>
    </row>
    <row r="927" ht="15.75" customHeight="1">
      <c r="A927" s="4"/>
      <c r="B927" s="4"/>
      <c r="C927" s="87"/>
      <c r="D927" s="59"/>
      <c r="E927" s="219"/>
      <c r="F927" s="31"/>
      <c r="G927" s="4"/>
      <c r="H927" s="4"/>
      <c r="I927" s="6"/>
      <c r="J927" s="31"/>
      <c r="K927" s="4"/>
      <c r="L927" s="4"/>
      <c r="M927" s="6"/>
      <c r="N927" s="31"/>
      <c r="O927" s="4"/>
      <c r="P927" s="4"/>
      <c r="Q927" s="6"/>
      <c r="R927" s="31"/>
      <c r="S927" s="4"/>
      <c r="T927" s="4"/>
      <c r="U927" s="6"/>
      <c r="V927" s="31"/>
      <c r="W927" s="4"/>
      <c r="X927" s="4"/>
      <c r="Y927" s="6"/>
    </row>
    <row r="928" ht="15.75" customHeight="1">
      <c r="A928" s="4"/>
      <c r="B928" s="4"/>
      <c r="C928" s="87"/>
      <c r="D928" s="59"/>
      <c r="E928" s="219"/>
      <c r="F928" s="31"/>
      <c r="G928" s="4"/>
      <c r="H928" s="4"/>
      <c r="I928" s="6"/>
      <c r="J928" s="31"/>
      <c r="K928" s="4"/>
      <c r="L928" s="4"/>
      <c r="M928" s="6"/>
      <c r="N928" s="31"/>
      <c r="O928" s="4"/>
      <c r="P928" s="4"/>
      <c r="Q928" s="6"/>
      <c r="R928" s="31"/>
      <c r="S928" s="4"/>
      <c r="T928" s="4"/>
      <c r="U928" s="6"/>
      <c r="V928" s="31"/>
      <c r="W928" s="4"/>
      <c r="X928" s="4"/>
      <c r="Y928" s="6"/>
    </row>
    <row r="929" ht="15.75" customHeight="1">
      <c r="A929" s="4"/>
      <c r="B929" s="4"/>
      <c r="C929" s="87"/>
      <c r="D929" s="59"/>
      <c r="E929" s="219"/>
      <c r="F929" s="31"/>
      <c r="G929" s="4"/>
      <c r="H929" s="4"/>
      <c r="I929" s="6"/>
      <c r="J929" s="31"/>
      <c r="K929" s="4"/>
      <c r="L929" s="4"/>
      <c r="M929" s="6"/>
      <c r="N929" s="31"/>
      <c r="O929" s="4"/>
      <c r="P929" s="4"/>
      <c r="Q929" s="6"/>
      <c r="R929" s="31"/>
      <c r="S929" s="4"/>
      <c r="T929" s="4"/>
      <c r="U929" s="6"/>
      <c r="V929" s="31"/>
      <c r="W929" s="4"/>
      <c r="X929" s="4"/>
      <c r="Y929" s="6"/>
    </row>
    <row r="930" ht="15.75" customHeight="1">
      <c r="A930" s="4"/>
      <c r="B930" s="4"/>
      <c r="C930" s="87"/>
      <c r="D930" s="59"/>
      <c r="E930" s="219"/>
      <c r="F930" s="31"/>
      <c r="G930" s="4"/>
      <c r="H930" s="4"/>
      <c r="I930" s="6"/>
      <c r="J930" s="31"/>
      <c r="K930" s="4"/>
      <c r="L930" s="4"/>
      <c r="M930" s="6"/>
      <c r="N930" s="31"/>
      <c r="O930" s="4"/>
      <c r="P930" s="4"/>
      <c r="Q930" s="6"/>
      <c r="R930" s="31"/>
      <c r="S930" s="4"/>
      <c r="T930" s="4"/>
      <c r="U930" s="6"/>
      <c r="V930" s="31"/>
      <c r="W930" s="4"/>
      <c r="X930" s="4"/>
      <c r="Y930" s="6"/>
    </row>
    <row r="931" ht="15.75" customHeight="1">
      <c r="A931" s="4"/>
      <c r="B931" s="4"/>
      <c r="C931" s="87"/>
      <c r="D931" s="59"/>
      <c r="E931" s="219"/>
      <c r="F931" s="31"/>
      <c r="G931" s="4"/>
      <c r="H931" s="4"/>
      <c r="I931" s="6"/>
      <c r="J931" s="31"/>
      <c r="K931" s="4"/>
      <c r="L931" s="4"/>
      <c r="M931" s="6"/>
      <c r="N931" s="31"/>
      <c r="O931" s="4"/>
      <c r="P931" s="4"/>
      <c r="Q931" s="6"/>
      <c r="R931" s="31"/>
      <c r="S931" s="4"/>
      <c r="T931" s="4"/>
      <c r="U931" s="6"/>
      <c r="V931" s="31"/>
      <c r="W931" s="4"/>
      <c r="X931" s="4"/>
      <c r="Y931" s="6"/>
    </row>
    <row r="932" ht="15.75" customHeight="1">
      <c r="A932" s="4"/>
      <c r="B932" s="4"/>
      <c r="C932" s="87"/>
      <c r="D932" s="59"/>
      <c r="E932" s="219"/>
      <c r="F932" s="31"/>
      <c r="G932" s="4"/>
      <c r="H932" s="4"/>
      <c r="I932" s="6"/>
      <c r="J932" s="31"/>
      <c r="K932" s="4"/>
      <c r="L932" s="4"/>
      <c r="M932" s="6"/>
      <c r="N932" s="31"/>
      <c r="O932" s="4"/>
      <c r="P932" s="4"/>
      <c r="Q932" s="6"/>
      <c r="R932" s="31"/>
      <c r="S932" s="4"/>
      <c r="T932" s="4"/>
      <c r="U932" s="6"/>
      <c r="V932" s="31"/>
      <c r="W932" s="4"/>
      <c r="X932" s="4"/>
      <c r="Y932" s="6"/>
    </row>
    <row r="933" ht="15.75" customHeight="1">
      <c r="A933" s="4"/>
      <c r="B933" s="4"/>
      <c r="C933" s="87"/>
      <c r="D933" s="59"/>
      <c r="E933" s="219"/>
      <c r="F933" s="31"/>
      <c r="G933" s="4"/>
      <c r="H933" s="4"/>
      <c r="I933" s="6"/>
      <c r="J933" s="31"/>
      <c r="K933" s="4"/>
      <c r="L933" s="4"/>
      <c r="M933" s="6"/>
      <c r="N933" s="31"/>
      <c r="O933" s="4"/>
      <c r="P933" s="4"/>
      <c r="Q933" s="6"/>
      <c r="R933" s="31"/>
      <c r="S933" s="4"/>
      <c r="T933" s="4"/>
      <c r="U933" s="6"/>
      <c r="V933" s="31"/>
      <c r="W933" s="4"/>
      <c r="X933" s="4"/>
      <c r="Y933" s="6"/>
    </row>
    <row r="934" ht="15.75" customHeight="1">
      <c r="A934" s="4"/>
      <c r="B934" s="4"/>
      <c r="C934" s="87"/>
      <c r="D934" s="59"/>
      <c r="E934" s="219"/>
      <c r="F934" s="31"/>
      <c r="G934" s="4"/>
      <c r="H934" s="4"/>
      <c r="I934" s="6"/>
      <c r="J934" s="31"/>
      <c r="K934" s="4"/>
      <c r="L934" s="4"/>
      <c r="M934" s="6"/>
      <c r="N934" s="31"/>
      <c r="O934" s="4"/>
      <c r="P934" s="4"/>
      <c r="Q934" s="6"/>
      <c r="R934" s="31"/>
      <c r="S934" s="4"/>
      <c r="T934" s="4"/>
      <c r="U934" s="6"/>
      <c r="V934" s="31"/>
      <c r="W934" s="4"/>
      <c r="X934" s="4"/>
      <c r="Y934" s="6"/>
    </row>
    <row r="935" ht="15.75" customHeight="1">
      <c r="A935" s="4"/>
      <c r="B935" s="4"/>
      <c r="C935" s="87"/>
      <c r="D935" s="59"/>
      <c r="E935" s="219"/>
      <c r="F935" s="31"/>
      <c r="G935" s="4"/>
      <c r="H935" s="4"/>
      <c r="I935" s="6"/>
      <c r="J935" s="31"/>
      <c r="K935" s="4"/>
      <c r="L935" s="4"/>
      <c r="M935" s="6"/>
      <c r="N935" s="31"/>
      <c r="O935" s="4"/>
      <c r="P935" s="4"/>
      <c r="Q935" s="6"/>
      <c r="R935" s="31"/>
      <c r="S935" s="4"/>
      <c r="T935" s="4"/>
      <c r="U935" s="6"/>
      <c r="V935" s="31"/>
      <c r="W935" s="4"/>
      <c r="X935" s="4"/>
      <c r="Y935" s="6"/>
    </row>
    <row r="936" ht="15.75" customHeight="1">
      <c r="A936" s="4"/>
      <c r="B936" s="4"/>
      <c r="C936" s="87"/>
      <c r="D936" s="59"/>
      <c r="E936" s="219"/>
      <c r="F936" s="31"/>
      <c r="G936" s="4"/>
      <c r="H936" s="4"/>
      <c r="I936" s="6"/>
      <c r="J936" s="31"/>
      <c r="K936" s="4"/>
      <c r="L936" s="4"/>
      <c r="M936" s="6"/>
      <c r="N936" s="31"/>
      <c r="O936" s="4"/>
      <c r="P936" s="4"/>
      <c r="Q936" s="6"/>
      <c r="R936" s="31"/>
      <c r="S936" s="4"/>
      <c r="T936" s="4"/>
      <c r="U936" s="6"/>
      <c r="V936" s="31"/>
      <c r="W936" s="4"/>
      <c r="X936" s="4"/>
      <c r="Y936" s="6"/>
    </row>
    <row r="937" ht="15.75" customHeight="1">
      <c r="A937" s="4"/>
      <c r="B937" s="4"/>
      <c r="C937" s="87"/>
      <c r="D937" s="59"/>
      <c r="E937" s="219"/>
      <c r="F937" s="31"/>
      <c r="G937" s="4"/>
      <c r="H937" s="4"/>
      <c r="I937" s="6"/>
      <c r="J937" s="31"/>
      <c r="K937" s="4"/>
      <c r="L937" s="4"/>
      <c r="M937" s="6"/>
      <c r="N937" s="31"/>
      <c r="O937" s="4"/>
      <c r="P937" s="4"/>
      <c r="Q937" s="6"/>
      <c r="R937" s="31"/>
      <c r="S937" s="4"/>
      <c r="T937" s="4"/>
      <c r="U937" s="6"/>
      <c r="V937" s="31"/>
      <c r="W937" s="4"/>
      <c r="X937" s="4"/>
      <c r="Y937" s="6"/>
    </row>
    <row r="938" ht="15.75" customHeight="1">
      <c r="A938" s="4"/>
      <c r="B938" s="4"/>
      <c r="C938" s="87"/>
      <c r="D938" s="59"/>
      <c r="E938" s="219"/>
      <c r="F938" s="31"/>
      <c r="G938" s="4"/>
      <c r="H938" s="4"/>
      <c r="I938" s="6"/>
      <c r="J938" s="31"/>
      <c r="K938" s="4"/>
      <c r="L938" s="4"/>
      <c r="M938" s="6"/>
      <c r="N938" s="31"/>
      <c r="O938" s="4"/>
      <c r="P938" s="4"/>
      <c r="Q938" s="6"/>
      <c r="R938" s="31"/>
      <c r="S938" s="4"/>
      <c r="T938" s="4"/>
      <c r="U938" s="6"/>
      <c r="V938" s="31"/>
      <c r="W938" s="4"/>
      <c r="X938" s="4"/>
      <c r="Y938" s="6"/>
    </row>
    <row r="939" ht="15.75" customHeight="1">
      <c r="A939" s="4"/>
      <c r="B939" s="4"/>
      <c r="C939" s="87"/>
      <c r="D939" s="59"/>
      <c r="E939" s="219"/>
      <c r="F939" s="31"/>
      <c r="G939" s="4"/>
      <c r="H939" s="4"/>
      <c r="I939" s="6"/>
      <c r="J939" s="31"/>
      <c r="K939" s="4"/>
      <c r="L939" s="4"/>
      <c r="M939" s="6"/>
      <c r="N939" s="31"/>
      <c r="O939" s="4"/>
      <c r="P939" s="4"/>
      <c r="Q939" s="6"/>
      <c r="R939" s="31"/>
      <c r="S939" s="4"/>
      <c r="T939" s="4"/>
      <c r="U939" s="6"/>
      <c r="V939" s="31"/>
      <c r="W939" s="4"/>
      <c r="X939" s="4"/>
      <c r="Y939" s="6"/>
    </row>
    <row r="940" ht="15.75" customHeight="1">
      <c r="A940" s="4"/>
      <c r="B940" s="4"/>
      <c r="C940" s="87"/>
      <c r="D940" s="59"/>
      <c r="E940" s="219"/>
      <c r="F940" s="31"/>
      <c r="G940" s="4"/>
      <c r="H940" s="4"/>
      <c r="I940" s="6"/>
      <c r="J940" s="31"/>
      <c r="K940" s="4"/>
      <c r="L940" s="4"/>
      <c r="M940" s="6"/>
      <c r="N940" s="31"/>
      <c r="O940" s="4"/>
      <c r="P940" s="4"/>
      <c r="Q940" s="6"/>
      <c r="R940" s="31"/>
      <c r="S940" s="4"/>
      <c r="T940" s="4"/>
      <c r="U940" s="6"/>
      <c r="V940" s="31"/>
      <c r="W940" s="4"/>
      <c r="X940" s="4"/>
      <c r="Y940" s="6"/>
    </row>
    <row r="941" ht="15.75" customHeight="1">
      <c r="A941" s="4"/>
      <c r="B941" s="4"/>
      <c r="C941" s="87"/>
      <c r="D941" s="59"/>
      <c r="E941" s="219"/>
      <c r="F941" s="31"/>
      <c r="G941" s="4"/>
      <c r="H941" s="4"/>
      <c r="I941" s="6"/>
      <c r="J941" s="31"/>
      <c r="K941" s="4"/>
      <c r="L941" s="4"/>
      <c r="M941" s="6"/>
      <c r="N941" s="31"/>
      <c r="O941" s="4"/>
      <c r="P941" s="4"/>
      <c r="Q941" s="6"/>
      <c r="R941" s="31"/>
      <c r="S941" s="4"/>
      <c r="T941" s="4"/>
      <c r="U941" s="6"/>
      <c r="V941" s="31"/>
      <c r="W941" s="4"/>
      <c r="X941" s="4"/>
      <c r="Y941" s="6"/>
    </row>
    <row r="942" ht="15.75" customHeight="1">
      <c r="A942" s="4"/>
      <c r="B942" s="4"/>
      <c r="C942" s="87"/>
      <c r="D942" s="59"/>
      <c r="E942" s="219"/>
      <c r="F942" s="31"/>
      <c r="G942" s="4"/>
      <c r="H942" s="4"/>
      <c r="I942" s="6"/>
      <c r="J942" s="31"/>
      <c r="K942" s="4"/>
      <c r="L942" s="4"/>
      <c r="M942" s="6"/>
      <c r="N942" s="31"/>
      <c r="O942" s="4"/>
      <c r="P942" s="4"/>
      <c r="Q942" s="6"/>
      <c r="R942" s="31"/>
      <c r="S942" s="4"/>
      <c r="T942" s="4"/>
      <c r="U942" s="6"/>
      <c r="V942" s="31"/>
      <c r="W942" s="4"/>
      <c r="X942" s="4"/>
      <c r="Y942" s="6"/>
    </row>
    <row r="943" ht="15.75" customHeight="1">
      <c r="A943" s="4"/>
      <c r="B943" s="4"/>
      <c r="C943" s="87"/>
      <c r="D943" s="59"/>
      <c r="E943" s="219"/>
      <c r="F943" s="31"/>
      <c r="G943" s="4"/>
      <c r="H943" s="4"/>
      <c r="I943" s="6"/>
      <c r="J943" s="31"/>
      <c r="K943" s="4"/>
      <c r="L943" s="4"/>
      <c r="M943" s="6"/>
      <c r="N943" s="31"/>
      <c r="O943" s="4"/>
      <c r="P943" s="4"/>
      <c r="Q943" s="6"/>
      <c r="R943" s="31"/>
      <c r="S943" s="4"/>
      <c r="T943" s="4"/>
      <c r="U943" s="6"/>
      <c r="V943" s="31"/>
      <c r="W943" s="4"/>
      <c r="X943" s="4"/>
      <c r="Y943" s="6"/>
    </row>
    <row r="944" ht="15.75" customHeight="1">
      <c r="A944" s="4"/>
      <c r="B944" s="4"/>
      <c r="C944" s="87"/>
      <c r="D944" s="59"/>
      <c r="E944" s="219"/>
      <c r="F944" s="31"/>
      <c r="G944" s="4"/>
      <c r="H944" s="4"/>
      <c r="I944" s="6"/>
      <c r="J944" s="31"/>
      <c r="K944" s="4"/>
      <c r="L944" s="4"/>
      <c r="M944" s="6"/>
      <c r="N944" s="31"/>
      <c r="O944" s="4"/>
      <c r="P944" s="4"/>
      <c r="Q944" s="6"/>
      <c r="R944" s="31"/>
      <c r="S944" s="4"/>
      <c r="T944" s="4"/>
      <c r="U944" s="6"/>
      <c r="V944" s="31"/>
      <c r="W944" s="4"/>
      <c r="X944" s="4"/>
      <c r="Y944" s="6"/>
    </row>
    <row r="945" ht="15.75" customHeight="1">
      <c r="A945" s="4"/>
      <c r="B945" s="4"/>
      <c r="C945" s="87"/>
      <c r="D945" s="59"/>
      <c r="E945" s="219"/>
      <c r="F945" s="31"/>
      <c r="G945" s="4"/>
      <c r="H945" s="4"/>
      <c r="I945" s="6"/>
      <c r="J945" s="31"/>
      <c r="K945" s="4"/>
      <c r="L945" s="4"/>
      <c r="M945" s="6"/>
      <c r="N945" s="31"/>
      <c r="O945" s="4"/>
      <c r="P945" s="4"/>
      <c r="Q945" s="6"/>
      <c r="R945" s="31"/>
      <c r="S945" s="4"/>
      <c r="T945" s="4"/>
      <c r="U945" s="6"/>
      <c r="V945" s="31"/>
      <c r="W945" s="4"/>
      <c r="X945" s="4"/>
      <c r="Y945" s="6"/>
    </row>
    <row r="946" ht="15.75" customHeight="1">
      <c r="A946" s="4"/>
      <c r="B946" s="4"/>
      <c r="C946" s="87"/>
      <c r="D946" s="59"/>
      <c r="E946" s="219"/>
      <c r="F946" s="31"/>
      <c r="G946" s="4"/>
      <c r="H946" s="4"/>
      <c r="I946" s="6"/>
      <c r="J946" s="31"/>
      <c r="K946" s="4"/>
      <c r="L946" s="4"/>
      <c r="M946" s="6"/>
      <c r="N946" s="31"/>
      <c r="O946" s="4"/>
      <c r="P946" s="4"/>
      <c r="Q946" s="6"/>
      <c r="R946" s="31"/>
      <c r="S946" s="4"/>
      <c r="T946" s="4"/>
      <c r="U946" s="6"/>
      <c r="V946" s="31"/>
      <c r="W946" s="4"/>
      <c r="X946" s="4"/>
      <c r="Y946" s="6"/>
    </row>
    <row r="947" ht="15.75" customHeight="1">
      <c r="A947" s="4"/>
      <c r="B947" s="4"/>
      <c r="C947" s="87"/>
      <c r="D947" s="59"/>
      <c r="E947" s="219"/>
      <c r="F947" s="31"/>
      <c r="G947" s="4"/>
      <c r="H947" s="4"/>
      <c r="I947" s="6"/>
      <c r="J947" s="31"/>
      <c r="K947" s="4"/>
      <c r="L947" s="4"/>
      <c r="M947" s="6"/>
      <c r="N947" s="31"/>
      <c r="O947" s="4"/>
      <c r="P947" s="4"/>
      <c r="Q947" s="6"/>
      <c r="R947" s="31"/>
      <c r="S947" s="4"/>
      <c r="T947" s="4"/>
      <c r="U947" s="6"/>
      <c r="V947" s="31"/>
      <c r="W947" s="4"/>
      <c r="X947" s="4"/>
      <c r="Y947" s="6"/>
    </row>
    <row r="948" ht="15.75" customHeight="1">
      <c r="A948" s="4"/>
      <c r="B948" s="4"/>
      <c r="C948" s="87"/>
      <c r="D948" s="59"/>
      <c r="E948" s="219"/>
      <c r="F948" s="31"/>
      <c r="G948" s="4"/>
      <c r="H948" s="4"/>
      <c r="I948" s="6"/>
      <c r="J948" s="31"/>
      <c r="K948" s="4"/>
      <c r="L948" s="4"/>
      <c r="M948" s="6"/>
      <c r="N948" s="31"/>
      <c r="O948" s="4"/>
      <c r="P948" s="4"/>
      <c r="Q948" s="6"/>
      <c r="R948" s="31"/>
      <c r="S948" s="4"/>
      <c r="T948" s="4"/>
      <c r="U948" s="6"/>
      <c r="V948" s="31"/>
      <c r="W948" s="4"/>
      <c r="X948" s="4"/>
      <c r="Y948" s="6"/>
    </row>
    <row r="949" ht="15.75" customHeight="1">
      <c r="A949" s="4"/>
      <c r="B949" s="4"/>
      <c r="C949" s="87"/>
      <c r="D949" s="59"/>
      <c r="E949" s="219"/>
      <c r="F949" s="31"/>
      <c r="G949" s="4"/>
      <c r="H949" s="4"/>
      <c r="I949" s="6"/>
      <c r="J949" s="31"/>
      <c r="K949" s="4"/>
      <c r="L949" s="4"/>
      <c r="M949" s="6"/>
      <c r="N949" s="31"/>
      <c r="O949" s="4"/>
      <c r="P949" s="4"/>
      <c r="Q949" s="6"/>
      <c r="R949" s="31"/>
      <c r="S949" s="4"/>
      <c r="T949" s="4"/>
      <c r="U949" s="6"/>
      <c r="V949" s="31"/>
      <c r="W949" s="4"/>
      <c r="X949" s="4"/>
      <c r="Y949" s="6"/>
    </row>
    <row r="950" ht="15.75" customHeight="1">
      <c r="A950" s="4"/>
      <c r="B950" s="4"/>
      <c r="C950" s="87"/>
      <c r="D950" s="59"/>
      <c r="E950" s="219"/>
      <c r="F950" s="31"/>
      <c r="G950" s="4"/>
      <c r="H950" s="4"/>
      <c r="I950" s="6"/>
      <c r="J950" s="31"/>
      <c r="K950" s="4"/>
      <c r="L950" s="4"/>
      <c r="M950" s="6"/>
      <c r="N950" s="31"/>
      <c r="O950" s="4"/>
      <c r="P950" s="4"/>
      <c r="Q950" s="6"/>
      <c r="R950" s="31"/>
      <c r="S950" s="4"/>
      <c r="T950" s="4"/>
      <c r="U950" s="6"/>
      <c r="V950" s="31"/>
      <c r="W950" s="4"/>
      <c r="X950" s="4"/>
      <c r="Y950" s="6"/>
    </row>
    <row r="951" ht="15.75" customHeight="1">
      <c r="A951" s="4"/>
      <c r="B951" s="4"/>
      <c r="C951" s="87"/>
      <c r="D951" s="59"/>
      <c r="E951" s="219"/>
      <c r="F951" s="31"/>
      <c r="G951" s="4"/>
      <c r="H951" s="4"/>
      <c r="I951" s="6"/>
      <c r="J951" s="31"/>
      <c r="K951" s="4"/>
      <c r="L951" s="4"/>
      <c r="M951" s="6"/>
      <c r="N951" s="31"/>
      <c r="O951" s="4"/>
      <c r="P951" s="4"/>
      <c r="Q951" s="6"/>
      <c r="R951" s="31"/>
      <c r="S951" s="4"/>
      <c r="T951" s="4"/>
      <c r="U951" s="6"/>
      <c r="V951" s="31"/>
      <c r="W951" s="4"/>
      <c r="X951" s="4"/>
      <c r="Y951" s="6"/>
    </row>
    <row r="952" ht="15.75" customHeight="1">
      <c r="A952" s="4"/>
      <c r="B952" s="4"/>
      <c r="C952" s="87"/>
      <c r="D952" s="59"/>
      <c r="E952" s="219"/>
      <c r="F952" s="31"/>
      <c r="G952" s="4"/>
      <c r="H952" s="4"/>
      <c r="I952" s="6"/>
      <c r="J952" s="31"/>
      <c r="K952" s="4"/>
      <c r="L952" s="4"/>
      <c r="M952" s="6"/>
      <c r="N952" s="31"/>
      <c r="O952" s="4"/>
      <c r="P952" s="4"/>
      <c r="Q952" s="6"/>
      <c r="R952" s="31"/>
      <c r="S952" s="4"/>
      <c r="T952" s="4"/>
      <c r="U952" s="6"/>
      <c r="V952" s="31"/>
      <c r="W952" s="4"/>
      <c r="X952" s="4"/>
      <c r="Y952" s="6"/>
    </row>
    <row r="953" ht="15.75" customHeight="1">
      <c r="A953" s="4"/>
      <c r="B953" s="4"/>
      <c r="C953" s="87"/>
      <c r="D953" s="59"/>
      <c r="E953" s="219"/>
      <c r="F953" s="31"/>
      <c r="G953" s="4"/>
      <c r="H953" s="4"/>
      <c r="I953" s="6"/>
      <c r="J953" s="31"/>
      <c r="K953" s="4"/>
      <c r="L953" s="4"/>
      <c r="M953" s="6"/>
      <c r="N953" s="31"/>
      <c r="O953" s="4"/>
      <c r="P953" s="4"/>
      <c r="Q953" s="6"/>
      <c r="R953" s="31"/>
      <c r="S953" s="4"/>
      <c r="T953" s="4"/>
      <c r="U953" s="6"/>
      <c r="V953" s="31"/>
      <c r="W953" s="4"/>
      <c r="X953" s="4"/>
      <c r="Y953" s="6"/>
    </row>
    <row r="954" ht="15.75" customHeight="1">
      <c r="A954" s="4"/>
      <c r="B954" s="4"/>
      <c r="C954" s="87"/>
      <c r="D954" s="59"/>
      <c r="E954" s="219"/>
      <c r="F954" s="31"/>
      <c r="G954" s="4"/>
      <c r="H954" s="4"/>
      <c r="I954" s="6"/>
      <c r="J954" s="31"/>
      <c r="K954" s="4"/>
      <c r="L954" s="4"/>
      <c r="M954" s="6"/>
      <c r="N954" s="31"/>
      <c r="O954" s="4"/>
      <c r="P954" s="4"/>
      <c r="Q954" s="6"/>
      <c r="R954" s="31"/>
      <c r="S954" s="4"/>
      <c r="T954" s="4"/>
      <c r="U954" s="6"/>
      <c r="V954" s="31"/>
      <c r="W954" s="4"/>
      <c r="X954" s="4"/>
      <c r="Y954" s="6"/>
    </row>
    <row r="955" ht="15.75" customHeight="1">
      <c r="A955" s="4"/>
      <c r="B955" s="4"/>
      <c r="C955" s="87"/>
      <c r="D955" s="59"/>
      <c r="E955" s="219"/>
      <c r="F955" s="31"/>
      <c r="G955" s="4"/>
      <c r="H955" s="4"/>
      <c r="I955" s="6"/>
      <c r="J955" s="31"/>
      <c r="K955" s="4"/>
      <c r="L955" s="4"/>
      <c r="M955" s="6"/>
      <c r="N955" s="31"/>
      <c r="O955" s="4"/>
      <c r="P955" s="4"/>
      <c r="Q955" s="6"/>
      <c r="R955" s="31"/>
      <c r="S955" s="4"/>
      <c r="T955" s="4"/>
      <c r="U955" s="6"/>
      <c r="V955" s="31"/>
      <c r="W955" s="4"/>
      <c r="X955" s="4"/>
      <c r="Y955" s="6"/>
    </row>
    <row r="956" ht="15.75" customHeight="1">
      <c r="A956" s="4"/>
      <c r="B956" s="4"/>
      <c r="C956" s="87"/>
      <c r="D956" s="59"/>
      <c r="E956" s="219"/>
      <c r="F956" s="31"/>
      <c r="G956" s="4"/>
      <c r="H956" s="4"/>
      <c r="I956" s="6"/>
      <c r="J956" s="31"/>
      <c r="K956" s="4"/>
      <c r="L956" s="4"/>
      <c r="M956" s="6"/>
      <c r="N956" s="31"/>
      <c r="O956" s="4"/>
      <c r="P956" s="4"/>
      <c r="Q956" s="6"/>
      <c r="R956" s="31"/>
      <c r="S956" s="4"/>
      <c r="T956" s="4"/>
      <c r="U956" s="6"/>
      <c r="V956" s="31"/>
      <c r="W956" s="4"/>
      <c r="X956" s="4"/>
      <c r="Y956" s="6"/>
    </row>
    <row r="957" ht="15.75" customHeight="1">
      <c r="A957" s="4"/>
      <c r="B957" s="4"/>
      <c r="C957" s="87"/>
      <c r="D957" s="59"/>
      <c r="E957" s="219"/>
      <c r="F957" s="31"/>
      <c r="G957" s="4"/>
      <c r="H957" s="4"/>
      <c r="I957" s="6"/>
      <c r="J957" s="31"/>
      <c r="K957" s="4"/>
      <c r="L957" s="4"/>
      <c r="M957" s="6"/>
      <c r="N957" s="31"/>
      <c r="O957" s="4"/>
      <c r="P957" s="4"/>
      <c r="Q957" s="6"/>
      <c r="R957" s="31"/>
      <c r="S957" s="4"/>
      <c r="T957" s="4"/>
      <c r="U957" s="6"/>
      <c r="V957" s="31"/>
      <c r="W957" s="4"/>
      <c r="X957" s="4"/>
      <c r="Y957" s="6"/>
    </row>
    <row r="958" ht="15.75" customHeight="1">
      <c r="A958" s="4"/>
      <c r="B958" s="4"/>
      <c r="C958" s="87"/>
      <c r="D958" s="59"/>
      <c r="E958" s="219"/>
      <c r="F958" s="31"/>
      <c r="G958" s="4"/>
      <c r="H958" s="4"/>
      <c r="I958" s="6"/>
      <c r="J958" s="31"/>
      <c r="K958" s="4"/>
      <c r="L958" s="4"/>
      <c r="M958" s="6"/>
      <c r="N958" s="31"/>
      <c r="O958" s="4"/>
      <c r="P958" s="4"/>
      <c r="Q958" s="6"/>
      <c r="R958" s="31"/>
      <c r="S958" s="4"/>
      <c r="T958" s="4"/>
      <c r="U958" s="6"/>
      <c r="V958" s="31"/>
      <c r="W958" s="4"/>
      <c r="X958" s="4"/>
      <c r="Y958" s="6"/>
    </row>
    <row r="959" ht="15.75" customHeight="1">
      <c r="A959" s="4"/>
      <c r="B959" s="4"/>
      <c r="C959" s="87"/>
      <c r="D959" s="59"/>
      <c r="E959" s="219"/>
      <c r="F959" s="31"/>
      <c r="G959" s="4"/>
      <c r="H959" s="4"/>
      <c r="I959" s="6"/>
      <c r="J959" s="31"/>
      <c r="K959" s="4"/>
      <c r="L959" s="4"/>
      <c r="M959" s="6"/>
      <c r="N959" s="31"/>
      <c r="O959" s="4"/>
      <c r="P959" s="4"/>
      <c r="Q959" s="6"/>
      <c r="R959" s="31"/>
      <c r="S959" s="4"/>
      <c r="T959" s="4"/>
      <c r="U959" s="6"/>
      <c r="V959" s="31"/>
      <c r="W959" s="4"/>
      <c r="X959" s="4"/>
      <c r="Y959" s="6"/>
    </row>
    <row r="960" ht="15.75" customHeight="1">
      <c r="A960" s="4"/>
      <c r="B960" s="4"/>
      <c r="C960" s="87"/>
      <c r="D960" s="59"/>
      <c r="E960" s="219"/>
      <c r="F960" s="31"/>
      <c r="G960" s="4"/>
      <c r="H960" s="4"/>
      <c r="I960" s="6"/>
      <c r="J960" s="31"/>
      <c r="K960" s="4"/>
      <c r="L960" s="4"/>
      <c r="M960" s="6"/>
      <c r="N960" s="31"/>
      <c r="O960" s="4"/>
      <c r="P960" s="4"/>
      <c r="Q960" s="6"/>
      <c r="R960" s="31"/>
      <c r="S960" s="4"/>
      <c r="T960" s="4"/>
      <c r="U960" s="6"/>
      <c r="V960" s="31"/>
      <c r="W960" s="4"/>
      <c r="X960" s="4"/>
      <c r="Y960" s="6"/>
    </row>
    <row r="961" ht="15.75" customHeight="1">
      <c r="A961" s="4"/>
      <c r="B961" s="4"/>
      <c r="C961" s="87"/>
      <c r="D961" s="59"/>
      <c r="E961" s="219"/>
      <c r="F961" s="31"/>
      <c r="G961" s="4"/>
      <c r="H961" s="4"/>
      <c r="I961" s="6"/>
      <c r="J961" s="31"/>
      <c r="K961" s="4"/>
      <c r="L961" s="4"/>
      <c r="M961" s="6"/>
      <c r="N961" s="31"/>
      <c r="O961" s="4"/>
      <c r="P961" s="4"/>
      <c r="Q961" s="6"/>
      <c r="R961" s="31"/>
      <c r="S961" s="4"/>
      <c r="T961" s="4"/>
      <c r="U961" s="6"/>
      <c r="V961" s="31"/>
      <c r="W961" s="4"/>
      <c r="X961" s="4"/>
      <c r="Y961" s="6"/>
    </row>
    <row r="962" ht="15.75" customHeight="1">
      <c r="A962" s="4"/>
      <c r="B962" s="4"/>
      <c r="C962" s="87"/>
      <c r="D962" s="59"/>
      <c r="E962" s="219"/>
      <c r="F962" s="31"/>
      <c r="G962" s="4"/>
      <c r="H962" s="4"/>
      <c r="I962" s="6"/>
      <c r="J962" s="31"/>
      <c r="K962" s="4"/>
      <c r="L962" s="4"/>
      <c r="M962" s="6"/>
      <c r="N962" s="31"/>
      <c r="O962" s="4"/>
      <c r="P962" s="4"/>
      <c r="Q962" s="6"/>
      <c r="R962" s="31"/>
      <c r="S962" s="4"/>
      <c r="T962" s="4"/>
      <c r="U962" s="6"/>
      <c r="V962" s="31"/>
      <c r="W962" s="4"/>
      <c r="X962" s="4"/>
      <c r="Y962" s="6"/>
    </row>
    <row r="963" ht="15.75" customHeight="1">
      <c r="A963" s="4"/>
      <c r="B963" s="4"/>
      <c r="C963" s="87"/>
      <c r="D963" s="59"/>
      <c r="E963" s="219"/>
      <c r="F963" s="31"/>
      <c r="G963" s="4"/>
      <c r="H963" s="4"/>
      <c r="I963" s="6"/>
      <c r="J963" s="31"/>
      <c r="K963" s="4"/>
      <c r="L963" s="4"/>
      <c r="M963" s="6"/>
      <c r="N963" s="31"/>
      <c r="O963" s="4"/>
      <c r="P963" s="4"/>
      <c r="Q963" s="6"/>
      <c r="R963" s="31"/>
      <c r="S963" s="4"/>
      <c r="T963" s="4"/>
      <c r="U963" s="6"/>
      <c r="V963" s="31"/>
      <c r="W963" s="4"/>
      <c r="X963" s="4"/>
      <c r="Y963" s="6"/>
    </row>
    <row r="964" ht="15.75" customHeight="1">
      <c r="A964" s="4"/>
      <c r="B964" s="4"/>
      <c r="C964" s="87"/>
      <c r="D964" s="59"/>
      <c r="E964" s="219"/>
      <c r="F964" s="31"/>
      <c r="G964" s="4"/>
      <c r="H964" s="4"/>
      <c r="I964" s="6"/>
      <c r="J964" s="31"/>
      <c r="K964" s="4"/>
      <c r="L964" s="4"/>
      <c r="M964" s="6"/>
      <c r="N964" s="31"/>
      <c r="O964" s="4"/>
      <c r="P964" s="4"/>
      <c r="Q964" s="6"/>
      <c r="R964" s="31"/>
      <c r="S964" s="4"/>
      <c r="T964" s="4"/>
      <c r="U964" s="6"/>
      <c r="V964" s="31"/>
      <c r="W964" s="4"/>
      <c r="X964" s="4"/>
      <c r="Y964" s="6"/>
    </row>
    <row r="965" ht="15.75" customHeight="1">
      <c r="A965" s="4"/>
      <c r="B965" s="4"/>
      <c r="C965" s="87"/>
      <c r="D965" s="59"/>
      <c r="E965" s="219"/>
      <c r="F965" s="31"/>
      <c r="G965" s="4"/>
      <c r="H965" s="4"/>
      <c r="I965" s="6"/>
      <c r="J965" s="31"/>
      <c r="K965" s="4"/>
      <c r="L965" s="4"/>
      <c r="M965" s="6"/>
      <c r="N965" s="31"/>
      <c r="O965" s="4"/>
      <c r="P965" s="4"/>
      <c r="Q965" s="6"/>
      <c r="R965" s="31"/>
      <c r="S965" s="4"/>
      <c r="T965" s="4"/>
      <c r="U965" s="6"/>
      <c r="V965" s="31"/>
      <c r="W965" s="4"/>
      <c r="X965" s="4"/>
      <c r="Y965" s="6"/>
    </row>
    <row r="966" ht="15.75" customHeight="1">
      <c r="A966" s="4"/>
      <c r="B966" s="4"/>
      <c r="C966" s="87"/>
      <c r="D966" s="59"/>
      <c r="E966" s="219"/>
      <c r="F966" s="31"/>
      <c r="G966" s="4"/>
      <c r="H966" s="4"/>
      <c r="I966" s="6"/>
      <c r="J966" s="31"/>
      <c r="K966" s="4"/>
      <c r="L966" s="4"/>
      <c r="M966" s="6"/>
      <c r="N966" s="31"/>
      <c r="O966" s="4"/>
      <c r="P966" s="4"/>
      <c r="Q966" s="6"/>
      <c r="R966" s="31"/>
      <c r="S966" s="4"/>
      <c r="T966" s="4"/>
      <c r="U966" s="6"/>
      <c r="V966" s="31"/>
      <c r="W966" s="4"/>
      <c r="X966" s="4"/>
      <c r="Y966" s="6"/>
    </row>
    <row r="967" ht="15.75" customHeight="1">
      <c r="A967" s="4"/>
      <c r="B967" s="4"/>
      <c r="C967" s="87"/>
      <c r="D967" s="59"/>
      <c r="E967" s="219"/>
      <c r="F967" s="31"/>
      <c r="G967" s="4"/>
      <c r="H967" s="4"/>
      <c r="I967" s="6"/>
      <c r="J967" s="31"/>
      <c r="K967" s="4"/>
      <c r="L967" s="4"/>
      <c r="M967" s="6"/>
      <c r="N967" s="31"/>
      <c r="O967" s="4"/>
      <c r="P967" s="4"/>
      <c r="Q967" s="6"/>
      <c r="R967" s="31"/>
      <c r="S967" s="4"/>
      <c r="T967" s="4"/>
      <c r="U967" s="6"/>
      <c r="V967" s="31"/>
      <c r="W967" s="4"/>
      <c r="X967" s="4"/>
      <c r="Y967" s="6"/>
    </row>
    <row r="968" ht="15.75" customHeight="1">
      <c r="A968" s="4"/>
      <c r="B968" s="4"/>
      <c r="C968" s="87"/>
      <c r="D968" s="59"/>
      <c r="E968" s="219"/>
      <c r="F968" s="31"/>
      <c r="G968" s="4"/>
      <c r="H968" s="4"/>
      <c r="I968" s="6"/>
      <c r="J968" s="31"/>
      <c r="K968" s="4"/>
      <c r="L968" s="4"/>
      <c r="M968" s="6"/>
      <c r="N968" s="31"/>
      <c r="O968" s="4"/>
      <c r="P968" s="4"/>
      <c r="Q968" s="6"/>
      <c r="R968" s="31"/>
      <c r="S968" s="4"/>
      <c r="T968" s="4"/>
      <c r="U968" s="6"/>
      <c r="V968" s="31"/>
      <c r="W968" s="4"/>
      <c r="X968" s="4"/>
      <c r="Y968" s="6"/>
    </row>
    <row r="969" ht="15.75" customHeight="1">
      <c r="A969" s="4"/>
      <c r="B969" s="4"/>
      <c r="C969" s="87"/>
      <c r="D969" s="59"/>
      <c r="E969" s="219"/>
      <c r="F969" s="31"/>
      <c r="G969" s="4"/>
      <c r="H969" s="4"/>
      <c r="I969" s="6"/>
      <c r="J969" s="31"/>
      <c r="K969" s="4"/>
      <c r="L969" s="4"/>
      <c r="M969" s="6"/>
      <c r="N969" s="31"/>
      <c r="O969" s="4"/>
      <c r="P969" s="4"/>
      <c r="Q969" s="6"/>
      <c r="R969" s="31"/>
      <c r="S969" s="4"/>
      <c r="T969" s="4"/>
      <c r="U969" s="6"/>
      <c r="V969" s="31"/>
      <c r="W969" s="4"/>
      <c r="X969" s="4"/>
      <c r="Y969" s="6"/>
    </row>
    <row r="970" ht="15.75" customHeight="1">
      <c r="A970" s="4"/>
      <c r="B970" s="4"/>
      <c r="C970" s="87"/>
      <c r="D970" s="59"/>
      <c r="E970" s="219"/>
      <c r="F970" s="31"/>
      <c r="G970" s="4"/>
      <c r="H970" s="4"/>
      <c r="I970" s="6"/>
      <c r="J970" s="31"/>
      <c r="K970" s="4"/>
      <c r="L970" s="4"/>
      <c r="M970" s="6"/>
      <c r="N970" s="31"/>
      <c r="O970" s="4"/>
      <c r="P970" s="4"/>
      <c r="Q970" s="6"/>
      <c r="R970" s="31"/>
      <c r="S970" s="4"/>
      <c r="T970" s="4"/>
      <c r="U970" s="6"/>
      <c r="V970" s="31"/>
      <c r="W970" s="4"/>
      <c r="X970" s="4"/>
      <c r="Y970" s="6"/>
    </row>
    <row r="971" ht="15.75" customHeight="1">
      <c r="A971" s="4"/>
      <c r="B971" s="4"/>
      <c r="C971" s="87"/>
      <c r="D971" s="59"/>
      <c r="E971" s="219"/>
      <c r="F971" s="31"/>
      <c r="G971" s="4"/>
      <c r="H971" s="4"/>
      <c r="I971" s="6"/>
      <c r="J971" s="31"/>
      <c r="K971" s="4"/>
      <c r="L971" s="4"/>
      <c r="M971" s="6"/>
      <c r="N971" s="31"/>
      <c r="O971" s="4"/>
      <c r="P971" s="4"/>
      <c r="Q971" s="6"/>
      <c r="R971" s="31"/>
      <c r="S971" s="4"/>
      <c r="T971" s="4"/>
      <c r="U971" s="6"/>
      <c r="V971" s="31"/>
      <c r="W971" s="4"/>
      <c r="X971" s="4"/>
      <c r="Y971" s="6"/>
    </row>
    <row r="972" ht="15.75" customHeight="1">
      <c r="A972" s="4"/>
      <c r="B972" s="4"/>
      <c r="C972" s="87"/>
      <c r="D972" s="59"/>
      <c r="E972" s="219"/>
      <c r="F972" s="31"/>
      <c r="G972" s="4"/>
      <c r="H972" s="4"/>
      <c r="I972" s="6"/>
      <c r="J972" s="31"/>
      <c r="K972" s="4"/>
      <c r="L972" s="4"/>
      <c r="M972" s="6"/>
      <c r="N972" s="31"/>
      <c r="O972" s="4"/>
      <c r="P972" s="4"/>
      <c r="Q972" s="6"/>
      <c r="R972" s="31"/>
      <c r="S972" s="4"/>
      <c r="T972" s="4"/>
      <c r="U972" s="6"/>
      <c r="V972" s="31"/>
      <c r="W972" s="4"/>
      <c r="X972" s="4"/>
      <c r="Y972" s="6"/>
    </row>
    <row r="973" ht="15.75" customHeight="1">
      <c r="A973" s="4"/>
      <c r="B973" s="4"/>
      <c r="C973" s="87"/>
      <c r="D973" s="59"/>
      <c r="E973" s="219"/>
      <c r="F973" s="31"/>
      <c r="G973" s="4"/>
      <c r="H973" s="4"/>
      <c r="I973" s="6"/>
      <c r="J973" s="31"/>
      <c r="K973" s="4"/>
      <c r="L973" s="4"/>
      <c r="M973" s="6"/>
      <c r="N973" s="31"/>
      <c r="O973" s="4"/>
      <c r="P973" s="4"/>
      <c r="Q973" s="6"/>
      <c r="R973" s="31"/>
      <c r="S973" s="4"/>
      <c r="T973" s="4"/>
      <c r="U973" s="6"/>
      <c r="V973" s="31"/>
      <c r="W973" s="4"/>
      <c r="X973" s="4"/>
      <c r="Y973" s="6"/>
    </row>
    <row r="974" ht="15.75" customHeight="1">
      <c r="A974" s="4"/>
      <c r="B974" s="4"/>
      <c r="C974" s="87"/>
      <c r="D974" s="59"/>
      <c r="E974" s="219"/>
      <c r="F974" s="31"/>
      <c r="G974" s="4"/>
      <c r="H974" s="4"/>
      <c r="I974" s="6"/>
      <c r="J974" s="31"/>
      <c r="K974" s="4"/>
      <c r="L974" s="4"/>
      <c r="M974" s="6"/>
      <c r="N974" s="31"/>
      <c r="O974" s="4"/>
      <c r="P974" s="4"/>
      <c r="Q974" s="6"/>
      <c r="R974" s="31"/>
      <c r="S974" s="4"/>
      <c r="T974" s="4"/>
      <c r="U974" s="6"/>
      <c r="V974" s="31"/>
      <c r="W974" s="4"/>
      <c r="X974" s="4"/>
      <c r="Y974" s="6"/>
    </row>
    <row r="975" ht="15.75" customHeight="1">
      <c r="A975" s="4"/>
      <c r="B975" s="4"/>
      <c r="C975" s="87"/>
      <c r="D975" s="59"/>
      <c r="E975" s="219"/>
      <c r="F975" s="31"/>
      <c r="G975" s="4"/>
      <c r="H975" s="4"/>
      <c r="I975" s="6"/>
      <c r="J975" s="31"/>
      <c r="K975" s="4"/>
      <c r="L975" s="4"/>
      <c r="M975" s="6"/>
      <c r="N975" s="31"/>
      <c r="O975" s="4"/>
      <c r="P975" s="4"/>
      <c r="Q975" s="6"/>
      <c r="R975" s="31"/>
      <c r="S975" s="4"/>
      <c r="T975" s="4"/>
      <c r="U975" s="6"/>
      <c r="V975" s="31"/>
      <c r="W975" s="4"/>
      <c r="X975" s="4"/>
      <c r="Y975" s="6"/>
    </row>
    <row r="976" ht="15.75" customHeight="1">
      <c r="A976" s="4"/>
      <c r="B976" s="4"/>
      <c r="C976" s="87"/>
      <c r="D976" s="59"/>
      <c r="E976" s="219"/>
      <c r="F976" s="31"/>
      <c r="G976" s="4"/>
      <c r="H976" s="4"/>
      <c r="I976" s="6"/>
      <c r="J976" s="31"/>
      <c r="K976" s="4"/>
      <c r="L976" s="4"/>
      <c r="M976" s="6"/>
      <c r="N976" s="31"/>
      <c r="O976" s="4"/>
      <c r="P976" s="4"/>
      <c r="Q976" s="6"/>
      <c r="R976" s="31"/>
      <c r="S976" s="4"/>
      <c r="T976" s="4"/>
      <c r="U976" s="6"/>
      <c r="V976" s="31"/>
      <c r="W976" s="4"/>
      <c r="X976" s="4"/>
      <c r="Y976" s="6"/>
    </row>
    <row r="977" ht="15.75" customHeight="1">
      <c r="A977" s="4"/>
      <c r="B977" s="4"/>
      <c r="C977" s="87"/>
      <c r="D977" s="59"/>
      <c r="E977" s="219"/>
      <c r="F977" s="31"/>
      <c r="G977" s="4"/>
      <c r="H977" s="4"/>
      <c r="I977" s="6"/>
      <c r="J977" s="31"/>
      <c r="K977" s="4"/>
      <c r="L977" s="4"/>
      <c r="M977" s="6"/>
      <c r="N977" s="31"/>
      <c r="O977" s="4"/>
      <c r="P977" s="4"/>
      <c r="Q977" s="6"/>
      <c r="R977" s="31"/>
      <c r="S977" s="4"/>
      <c r="T977" s="4"/>
      <c r="U977" s="6"/>
      <c r="V977" s="31"/>
      <c r="W977" s="4"/>
      <c r="X977" s="4"/>
      <c r="Y977" s="6"/>
    </row>
    <row r="978" ht="15.75" customHeight="1">
      <c r="A978" s="4"/>
      <c r="B978" s="4"/>
      <c r="C978" s="87"/>
      <c r="D978" s="59"/>
      <c r="E978" s="219"/>
      <c r="F978" s="31"/>
      <c r="G978" s="4"/>
      <c r="H978" s="4"/>
      <c r="I978" s="6"/>
      <c r="J978" s="31"/>
      <c r="K978" s="4"/>
      <c r="L978" s="4"/>
      <c r="M978" s="6"/>
      <c r="N978" s="31"/>
      <c r="O978" s="4"/>
      <c r="P978" s="4"/>
      <c r="Q978" s="6"/>
      <c r="R978" s="31"/>
      <c r="S978" s="4"/>
      <c r="T978" s="4"/>
      <c r="U978" s="6"/>
      <c r="V978" s="31"/>
      <c r="W978" s="4"/>
      <c r="X978" s="4"/>
      <c r="Y978" s="6"/>
    </row>
    <row r="979" ht="15.75" customHeight="1">
      <c r="A979" s="4"/>
      <c r="B979" s="4"/>
      <c r="C979" s="87"/>
      <c r="D979" s="59"/>
      <c r="E979" s="219"/>
      <c r="F979" s="31"/>
      <c r="G979" s="4"/>
      <c r="H979" s="4"/>
      <c r="I979" s="6"/>
      <c r="J979" s="31"/>
      <c r="K979" s="4"/>
      <c r="L979" s="4"/>
      <c r="M979" s="6"/>
      <c r="N979" s="31"/>
      <c r="O979" s="4"/>
      <c r="P979" s="4"/>
      <c r="Q979" s="6"/>
      <c r="R979" s="31"/>
      <c r="S979" s="4"/>
      <c r="T979" s="4"/>
      <c r="U979" s="6"/>
      <c r="V979" s="31"/>
      <c r="W979" s="4"/>
      <c r="X979" s="4"/>
      <c r="Y979" s="6"/>
    </row>
    <row r="980" ht="15.75" customHeight="1">
      <c r="A980" s="4"/>
      <c r="B980" s="4"/>
      <c r="C980" s="87"/>
      <c r="D980" s="59"/>
      <c r="E980" s="219"/>
      <c r="F980" s="31"/>
      <c r="G980" s="4"/>
      <c r="H980" s="4"/>
      <c r="I980" s="6"/>
      <c r="J980" s="31"/>
      <c r="K980" s="4"/>
      <c r="L980" s="4"/>
      <c r="M980" s="6"/>
      <c r="N980" s="31"/>
      <c r="O980" s="4"/>
      <c r="P980" s="4"/>
      <c r="Q980" s="6"/>
      <c r="R980" s="31"/>
      <c r="S980" s="4"/>
      <c r="T980" s="4"/>
      <c r="U980" s="6"/>
      <c r="V980" s="31"/>
      <c r="W980" s="4"/>
      <c r="X980" s="4"/>
      <c r="Y980" s="6"/>
    </row>
    <row r="981" ht="15.75" customHeight="1">
      <c r="A981" s="4"/>
      <c r="B981" s="4"/>
      <c r="C981" s="87"/>
      <c r="D981" s="59"/>
      <c r="E981" s="219"/>
      <c r="F981" s="31"/>
      <c r="G981" s="4"/>
      <c r="H981" s="4"/>
      <c r="I981" s="6"/>
      <c r="J981" s="31"/>
      <c r="K981" s="4"/>
      <c r="L981" s="4"/>
      <c r="M981" s="6"/>
      <c r="N981" s="31"/>
      <c r="O981" s="4"/>
      <c r="P981" s="4"/>
      <c r="Q981" s="6"/>
      <c r="R981" s="31"/>
      <c r="S981" s="4"/>
      <c r="T981" s="4"/>
      <c r="U981" s="6"/>
      <c r="V981" s="31"/>
      <c r="W981" s="4"/>
      <c r="X981" s="4"/>
      <c r="Y981" s="6"/>
    </row>
    <row r="982" ht="15.75" customHeight="1">
      <c r="A982" s="4"/>
      <c r="B982" s="4"/>
      <c r="C982" s="87"/>
      <c r="D982" s="59"/>
      <c r="E982" s="219"/>
      <c r="F982" s="31"/>
      <c r="G982" s="4"/>
      <c r="H982" s="4"/>
      <c r="I982" s="6"/>
      <c r="J982" s="31"/>
      <c r="K982" s="4"/>
      <c r="L982" s="4"/>
      <c r="M982" s="6"/>
      <c r="N982" s="31"/>
      <c r="O982" s="4"/>
      <c r="P982" s="4"/>
      <c r="Q982" s="6"/>
      <c r="R982" s="31"/>
      <c r="S982" s="4"/>
      <c r="T982" s="4"/>
      <c r="U982" s="6"/>
      <c r="V982" s="31"/>
      <c r="W982" s="4"/>
      <c r="X982" s="4"/>
      <c r="Y982" s="6"/>
    </row>
    <row r="983" ht="15.75" customHeight="1">
      <c r="A983" s="4"/>
      <c r="B983" s="4"/>
      <c r="C983" s="87"/>
      <c r="D983" s="59"/>
      <c r="E983" s="219"/>
      <c r="F983" s="31"/>
      <c r="G983" s="4"/>
      <c r="H983" s="4"/>
      <c r="I983" s="6"/>
      <c r="J983" s="31"/>
      <c r="K983" s="4"/>
      <c r="L983" s="4"/>
      <c r="M983" s="6"/>
      <c r="N983" s="31"/>
      <c r="O983" s="4"/>
      <c r="P983" s="4"/>
      <c r="Q983" s="6"/>
      <c r="R983" s="31"/>
      <c r="S983" s="4"/>
      <c r="T983" s="4"/>
      <c r="U983" s="6"/>
      <c r="V983" s="31"/>
      <c r="W983" s="4"/>
      <c r="X983" s="4"/>
      <c r="Y983" s="6"/>
    </row>
    <row r="984" ht="15.75" customHeight="1">
      <c r="A984" s="4"/>
      <c r="B984" s="4"/>
      <c r="C984" s="87"/>
      <c r="D984" s="59"/>
      <c r="E984" s="219"/>
      <c r="F984" s="31"/>
      <c r="G984" s="4"/>
      <c r="H984" s="4"/>
      <c r="I984" s="6"/>
      <c r="J984" s="31"/>
      <c r="K984" s="4"/>
      <c r="L984" s="4"/>
      <c r="M984" s="6"/>
      <c r="N984" s="31"/>
      <c r="O984" s="4"/>
      <c r="P984" s="4"/>
      <c r="Q984" s="6"/>
      <c r="R984" s="31"/>
      <c r="S984" s="4"/>
      <c r="T984" s="4"/>
      <c r="U984" s="6"/>
      <c r="V984" s="31"/>
      <c r="W984" s="4"/>
      <c r="X984" s="4"/>
      <c r="Y984" s="6"/>
    </row>
    <row r="985" ht="15.75" customHeight="1">
      <c r="A985" s="4"/>
      <c r="B985" s="4"/>
      <c r="C985" s="87"/>
      <c r="D985" s="59"/>
      <c r="E985" s="219"/>
      <c r="F985" s="31"/>
      <c r="G985" s="4"/>
      <c r="H985" s="4"/>
      <c r="I985" s="6"/>
      <c r="J985" s="31"/>
      <c r="K985" s="4"/>
      <c r="L985" s="4"/>
      <c r="M985" s="6"/>
      <c r="N985" s="31"/>
      <c r="O985" s="4"/>
      <c r="P985" s="4"/>
      <c r="Q985" s="6"/>
      <c r="R985" s="31"/>
      <c r="S985" s="4"/>
      <c r="T985" s="4"/>
      <c r="U985" s="6"/>
      <c r="V985" s="31"/>
      <c r="W985" s="4"/>
      <c r="X985" s="4"/>
      <c r="Y985" s="6"/>
    </row>
    <row r="986" ht="15.75" customHeight="1">
      <c r="A986" s="4"/>
      <c r="B986" s="4"/>
      <c r="C986" s="87"/>
      <c r="D986" s="59"/>
      <c r="E986" s="219"/>
      <c r="F986" s="31"/>
      <c r="G986" s="4"/>
      <c r="H986" s="4"/>
      <c r="I986" s="6"/>
      <c r="J986" s="31"/>
      <c r="K986" s="4"/>
      <c r="L986" s="4"/>
      <c r="M986" s="6"/>
      <c r="N986" s="31"/>
      <c r="O986" s="4"/>
      <c r="P986" s="4"/>
      <c r="Q986" s="6"/>
      <c r="R986" s="31"/>
      <c r="S986" s="4"/>
      <c r="T986" s="4"/>
      <c r="U986" s="6"/>
      <c r="V986" s="31"/>
      <c r="W986" s="4"/>
      <c r="X986" s="4"/>
      <c r="Y986" s="6"/>
    </row>
    <row r="987" ht="15.75" customHeight="1">
      <c r="A987" s="4"/>
      <c r="B987" s="4"/>
      <c r="C987" s="87"/>
      <c r="D987" s="59"/>
      <c r="E987" s="219"/>
      <c r="F987" s="31"/>
      <c r="G987" s="4"/>
      <c r="H987" s="4"/>
      <c r="I987" s="6"/>
      <c r="J987" s="31"/>
      <c r="K987" s="4"/>
      <c r="L987" s="4"/>
      <c r="M987" s="6"/>
      <c r="N987" s="31"/>
      <c r="O987" s="4"/>
      <c r="P987" s="4"/>
      <c r="Q987" s="6"/>
      <c r="R987" s="31"/>
      <c r="S987" s="4"/>
      <c r="T987" s="4"/>
      <c r="U987" s="6"/>
      <c r="V987" s="31"/>
      <c r="W987" s="4"/>
      <c r="X987" s="4"/>
      <c r="Y987" s="6"/>
    </row>
    <row r="988" ht="15.75" customHeight="1">
      <c r="A988" s="4"/>
      <c r="B988" s="4"/>
      <c r="C988" s="87"/>
      <c r="D988" s="59"/>
      <c r="E988" s="219"/>
      <c r="F988" s="31"/>
      <c r="G988" s="4"/>
      <c r="H988" s="4"/>
      <c r="I988" s="6"/>
      <c r="J988" s="31"/>
      <c r="K988" s="4"/>
      <c r="L988" s="4"/>
      <c r="M988" s="6"/>
      <c r="N988" s="31"/>
      <c r="O988" s="4"/>
      <c r="P988" s="4"/>
      <c r="Q988" s="6"/>
      <c r="R988" s="31"/>
      <c r="S988" s="4"/>
      <c r="T988" s="4"/>
      <c r="U988" s="6"/>
      <c r="V988" s="31"/>
      <c r="W988" s="4"/>
      <c r="X988" s="4"/>
      <c r="Y988" s="6"/>
    </row>
    <row r="989" ht="15.75" customHeight="1">
      <c r="A989" s="4"/>
      <c r="B989" s="4"/>
      <c r="C989" s="87"/>
      <c r="D989" s="59"/>
      <c r="E989" s="219"/>
      <c r="F989" s="31"/>
      <c r="G989" s="4"/>
      <c r="H989" s="4"/>
      <c r="I989" s="6"/>
      <c r="J989" s="31"/>
      <c r="K989" s="4"/>
      <c r="L989" s="4"/>
      <c r="M989" s="6"/>
      <c r="N989" s="31"/>
      <c r="O989" s="4"/>
      <c r="P989" s="4"/>
      <c r="Q989" s="6"/>
      <c r="R989" s="31"/>
      <c r="S989" s="4"/>
      <c r="T989" s="4"/>
      <c r="U989" s="6"/>
      <c r="V989" s="31"/>
      <c r="W989" s="4"/>
      <c r="X989" s="4"/>
      <c r="Y989" s="6"/>
    </row>
    <row r="990" ht="15.75" customHeight="1">
      <c r="A990" s="4"/>
      <c r="B990" s="4"/>
      <c r="C990" s="87"/>
      <c r="D990" s="59"/>
      <c r="E990" s="219"/>
      <c r="F990" s="31"/>
      <c r="G990" s="4"/>
      <c r="H990" s="4"/>
      <c r="I990" s="6"/>
      <c r="J990" s="31"/>
      <c r="K990" s="4"/>
      <c r="L990" s="4"/>
      <c r="M990" s="6"/>
      <c r="N990" s="31"/>
      <c r="O990" s="4"/>
      <c r="P990" s="4"/>
      <c r="Q990" s="6"/>
      <c r="R990" s="31"/>
      <c r="S990" s="4"/>
      <c r="T990" s="4"/>
      <c r="U990" s="6"/>
      <c r="V990" s="31"/>
      <c r="W990" s="4"/>
      <c r="X990" s="4"/>
      <c r="Y990" s="6"/>
    </row>
    <row r="991" ht="15.75" customHeight="1">
      <c r="A991" s="4"/>
      <c r="B991" s="4"/>
      <c r="C991" s="87"/>
      <c r="D991" s="59"/>
      <c r="E991" s="219"/>
      <c r="F991" s="31"/>
      <c r="G991" s="4"/>
      <c r="H991" s="4"/>
      <c r="I991" s="6"/>
      <c r="J991" s="31"/>
      <c r="K991" s="4"/>
      <c r="L991" s="4"/>
      <c r="M991" s="6"/>
      <c r="N991" s="31"/>
      <c r="O991" s="4"/>
      <c r="P991" s="4"/>
      <c r="Q991" s="6"/>
      <c r="R991" s="31"/>
      <c r="S991" s="4"/>
      <c r="T991" s="4"/>
      <c r="U991" s="6"/>
      <c r="V991" s="31"/>
      <c r="W991" s="4"/>
      <c r="X991" s="4"/>
      <c r="Y991" s="6"/>
    </row>
    <row r="992" ht="15.75" customHeight="1">
      <c r="A992" s="4"/>
      <c r="B992" s="4"/>
      <c r="C992" s="87"/>
      <c r="D992" s="59"/>
      <c r="E992" s="219"/>
      <c r="F992" s="31"/>
      <c r="G992" s="4"/>
      <c r="H992" s="4"/>
      <c r="I992" s="6"/>
      <c r="J992" s="31"/>
      <c r="K992" s="4"/>
      <c r="L992" s="4"/>
      <c r="M992" s="6"/>
      <c r="N992" s="31"/>
      <c r="O992" s="4"/>
      <c r="P992" s="4"/>
      <c r="Q992" s="6"/>
      <c r="R992" s="31"/>
      <c r="S992" s="4"/>
      <c r="T992" s="4"/>
      <c r="U992" s="6"/>
      <c r="V992" s="31"/>
      <c r="W992" s="4"/>
      <c r="X992" s="4"/>
      <c r="Y992" s="6"/>
    </row>
    <row r="993" ht="15.75" customHeight="1">
      <c r="A993" s="4"/>
      <c r="B993" s="4"/>
      <c r="C993" s="87"/>
      <c r="D993" s="59"/>
      <c r="E993" s="219"/>
      <c r="F993" s="31"/>
      <c r="G993" s="4"/>
      <c r="H993" s="4"/>
      <c r="I993" s="6"/>
      <c r="J993" s="31"/>
      <c r="K993" s="4"/>
      <c r="L993" s="4"/>
      <c r="M993" s="6"/>
      <c r="N993" s="31"/>
      <c r="O993" s="4"/>
      <c r="P993" s="4"/>
      <c r="Q993" s="6"/>
      <c r="R993" s="31"/>
      <c r="S993" s="4"/>
      <c r="T993" s="4"/>
      <c r="U993" s="6"/>
      <c r="V993" s="31"/>
      <c r="W993" s="4"/>
      <c r="X993" s="4"/>
      <c r="Y993" s="6"/>
    </row>
    <row r="994" ht="15.75" customHeight="1">
      <c r="A994" s="4"/>
      <c r="B994" s="4"/>
      <c r="C994" s="87"/>
      <c r="D994" s="59"/>
      <c r="E994" s="219"/>
      <c r="F994" s="31"/>
      <c r="G994" s="4"/>
      <c r="H994" s="4"/>
      <c r="I994" s="6"/>
      <c r="J994" s="31"/>
      <c r="K994" s="4"/>
      <c r="L994" s="4"/>
      <c r="M994" s="6"/>
      <c r="N994" s="31"/>
      <c r="O994" s="4"/>
      <c r="P994" s="4"/>
      <c r="Q994" s="6"/>
      <c r="R994" s="31"/>
      <c r="S994" s="4"/>
      <c r="T994" s="4"/>
      <c r="U994" s="6"/>
      <c r="V994" s="31"/>
      <c r="W994" s="4"/>
      <c r="X994" s="4"/>
      <c r="Y994" s="6"/>
    </row>
    <row r="995" ht="15.75" customHeight="1">
      <c r="A995" s="4"/>
      <c r="B995" s="4"/>
      <c r="C995" s="87"/>
      <c r="D995" s="59"/>
      <c r="E995" s="219"/>
      <c r="F995" s="31"/>
      <c r="G995" s="4"/>
      <c r="H995" s="4"/>
      <c r="I995" s="6"/>
      <c r="J995" s="31"/>
      <c r="K995" s="4"/>
      <c r="L995" s="4"/>
      <c r="M995" s="6"/>
      <c r="N995" s="31"/>
      <c r="O995" s="4"/>
      <c r="P995" s="4"/>
      <c r="Q995" s="6"/>
      <c r="R995" s="31"/>
      <c r="S995" s="4"/>
      <c r="T995" s="4"/>
      <c r="U995" s="6"/>
      <c r="V995" s="31"/>
      <c r="W995" s="4"/>
      <c r="X995" s="4"/>
      <c r="Y995" s="6"/>
    </row>
    <row r="996" ht="15.75" customHeight="1">
      <c r="A996" s="4"/>
      <c r="B996" s="4"/>
      <c r="C996" s="87"/>
      <c r="D996" s="59"/>
      <c r="E996" s="219"/>
      <c r="F996" s="31"/>
      <c r="G996" s="4"/>
      <c r="H996" s="4"/>
      <c r="I996" s="6"/>
      <c r="J996" s="31"/>
      <c r="K996" s="4"/>
      <c r="L996" s="4"/>
      <c r="M996" s="6"/>
      <c r="N996" s="31"/>
      <c r="O996" s="4"/>
      <c r="P996" s="4"/>
      <c r="Q996" s="6"/>
      <c r="R996" s="31"/>
      <c r="S996" s="4"/>
      <c r="T996" s="4"/>
      <c r="U996" s="6"/>
      <c r="V996" s="31"/>
      <c r="W996" s="4"/>
      <c r="X996" s="4"/>
      <c r="Y996" s="6"/>
    </row>
    <row r="997" ht="15.75" customHeight="1">
      <c r="A997" s="4"/>
      <c r="B997" s="4"/>
      <c r="C997" s="87"/>
      <c r="D997" s="59"/>
      <c r="E997" s="219"/>
      <c r="F997" s="31"/>
      <c r="G997" s="4"/>
      <c r="H997" s="4"/>
      <c r="I997" s="6"/>
      <c r="J997" s="31"/>
      <c r="K997" s="4"/>
      <c r="L997" s="4"/>
      <c r="M997" s="6"/>
      <c r="N997" s="31"/>
      <c r="O997" s="4"/>
      <c r="P997" s="4"/>
      <c r="Q997" s="6"/>
      <c r="R997" s="31"/>
      <c r="S997" s="4"/>
      <c r="T997" s="4"/>
      <c r="U997" s="6"/>
      <c r="V997" s="31"/>
      <c r="W997" s="4"/>
      <c r="X997" s="4"/>
      <c r="Y997" s="6"/>
    </row>
    <row r="998" ht="15.75" customHeight="1">
      <c r="A998" s="4"/>
      <c r="B998" s="4"/>
      <c r="C998" s="87"/>
      <c r="D998" s="59"/>
      <c r="E998" s="219"/>
      <c r="F998" s="31"/>
      <c r="G998" s="4"/>
      <c r="H998" s="4"/>
      <c r="I998" s="6"/>
      <c r="J998" s="31"/>
      <c r="K998" s="4"/>
      <c r="L998" s="4"/>
      <c r="M998" s="6"/>
      <c r="N998" s="31"/>
      <c r="O998" s="4"/>
      <c r="P998" s="4"/>
      <c r="Q998" s="6"/>
      <c r="R998" s="31"/>
      <c r="S998" s="4"/>
      <c r="T998" s="4"/>
      <c r="U998" s="6"/>
      <c r="V998" s="31"/>
      <c r="W998" s="4"/>
      <c r="X998" s="4"/>
      <c r="Y998" s="6"/>
    </row>
    <row r="999" ht="15.75" customHeight="1">
      <c r="A999" s="4"/>
      <c r="B999" s="4"/>
      <c r="C999" s="87"/>
      <c r="D999" s="59"/>
      <c r="E999" s="219"/>
      <c r="F999" s="31"/>
      <c r="G999" s="4"/>
      <c r="H999" s="4"/>
      <c r="I999" s="6"/>
      <c r="J999" s="31"/>
      <c r="K999" s="4"/>
      <c r="L999" s="4"/>
      <c r="M999" s="6"/>
      <c r="N999" s="31"/>
      <c r="O999" s="4"/>
      <c r="P999" s="4"/>
      <c r="Q999" s="6"/>
      <c r="R999" s="31"/>
      <c r="S999" s="4"/>
      <c r="T999" s="4"/>
      <c r="U999" s="6"/>
      <c r="V999" s="31"/>
      <c r="W999" s="4"/>
      <c r="X999" s="4"/>
      <c r="Y999" s="6"/>
    </row>
    <row r="1000" ht="15.75" customHeight="1">
      <c r="A1000" s="4"/>
      <c r="B1000" s="4"/>
      <c r="C1000" s="87"/>
      <c r="D1000" s="59"/>
      <c r="E1000" s="219"/>
      <c r="F1000" s="31"/>
      <c r="G1000" s="4"/>
      <c r="H1000" s="4"/>
      <c r="I1000" s="6"/>
      <c r="J1000" s="31"/>
      <c r="K1000" s="4"/>
      <c r="L1000" s="4"/>
      <c r="M1000" s="6"/>
      <c r="N1000" s="31"/>
      <c r="O1000" s="4"/>
      <c r="P1000" s="4"/>
      <c r="Q1000" s="6"/>
      <c r="R1000" s="31"/>
      <c r="S1000" s="4"/>
      <c r="T1000" s="4"/>
      <c r="U1000" s="6"/>
      <c r="V1000" s="31"/>
      <c r="W1000" s="4"/>
      <c r="X1000" s="4"/>
      <c r="Y1000" s="6"/>
    </row>
    <row r="1001" ht="15.75" customHeight="1">
      <c r="A1001" s="4"/>
      <c r="B1001" s="4"/>
      <c r="C1001" s="87"/>
      <c r="D1001" s="196"/>
      <c r="E1001" s="229"/>
      <c r="F1001" s="36"/>
      <c r="G1001" s="28"/>
      <c r="H1001" s="28"/>
      <c r="I1001" s="37"/>
      <c r="J1001" s="36"/>
      <c r="K1001" s="28"/>
      <c r="L1001" s="28"/>
      <c r="M1001" s="37"/>
      <c r="N1001" s="36"/>
      <c r="O1001" s="28"/>
      <c r="P1001" s="28"/>
      <c r="Q1001" s="37"/>
      <c r="R1001" s="36"/>
      <c r="S1001" s="28"/>
      <c r="T1001" s="28"/>
      <c r="U1001" s="37"/>
      <c r="V1001" s="36"/>
      <c r="W1001" s="28"/>
      <c r="X1001" s="28"/>
      <c r="Y1001" s="37"/>
    </row>
  </sheetData>
  <mergeCells count="6">
    <mergeCell ref="D1:E1"/>
    <mergeCell ref="F1:I1"/>
    <mergeCell ref="J1:M1"/>
    <mergeCell ref="N1:Q1"/>
    <mergeCell ref="R1:U1"/>
    <mergeCell ref="V1:Y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V1001"/>
  <sheetViews>
    <sheetView workbookViewId="0" showGridLines="0" defaultGridColor="1"/>
  </sheetViews>
  <sheetFormatPr defaultColWidth="11.1667" defaultRowHeight="15" customHeight="1" outlineLevelRow="0" outlineLevelCol="0"/>
  <cols>
    <col min="1" max="1" width="22.1719" style="251" customWidth="1"/>
    <col min="2" max="2" width="20.8516" style="251" customWidth="1"/>
    <col min="3" max="3" width="12.6719" style="251" customWidth="1"/>
    <col min="4" max="4" width="34.1719" style="251" customWidth="1"/>
    <col min="5" max="22" width="13.5" style="251" customWidth="1"/>
    <col min="23" max="256" width="11.1719" style="251" customWidth="1"/>
  </cols>
  <sheetData>
    <row r="1" ht="19" customHeight="1">
      <c r="A1" s="198"/>
      <c r="B1" s="198"/>
      <c r="C1" s="199"/>
      <c r="D1" t="s" s="200">
        <v>3471</v>
      </c>
      <c r="E1" s="231"/>
      <c r="F1" s="47"/>
      <c r="G1" s="232"/>
      <c r="H1" t="s" s="202">
        <v>3472</v>
      </c>
      <c r="I1" s="8"/>
      <c r="J1" s="9"/>
      <c r="K1" t="s" s="202">
        <v>3473</v>
      </c>
      <c r="L1" s="8"/>
      <c r="M1" s="9"/>
      <c r="N1" t="s" s="202">
        <v>3474</v>
      </c>
      <c r="O1" s="8"/>
      <c r="P1" s="9"/>
      <c r="Q1" t="s" s="208">
        <v>3475</v>
      </c>
      <c r="R1" s="4"/>
      <c r="S1" s="4"/>
      <c r="T1" t="s" s="204">
        <v>3631</v>
      </c>
      <c r="U1" s="4"/>
      <c r="V1" s="4"/>
    </row>
    <row r="2" ht="19" customHeight="1">
      <c r="A2" t="s" s="204">
        <v>3476</v>
      </c>
      <c r="B2" t="s" s="204">
        <v>3477</v>
      </c>
      <c r="C2" t="s" s="205">
        <v>3478</v>
      </c>
      <c r="D2" t="s" s="206">
        <v>3479</v>
      </c>
      <c r="E2" t="s" s="206">
        <v>3667</v>
      </c>
      <c r="F2" t="s" s="206">
        <v>3480</v>
      </c>
      <c r="G2" t="s" s="207">
        <v>1637</v>
      </c>
      <c r="H2" t="s" s="208">
        <v>3702</v>
      </c>
      <c r="I2" t="s" s="204">
        <v>3479</v>
      </c>
      <c r="J2" t="s" s="209">
        <v>3703</v>
      </c>
      <c r="K2" t="s" s="208">
        <v>3702</v>
      </c>
      <c r="L2" t="s" s="204">
        <v>3479</v>
      </c>
      <c r="M2" t="s" s="209">
        <v>3703</v>
      </c>
      <c r="N2" t="s" s="208">
        <v>3702</v>
      </c>
      <c r="O2" t="s" s="204">
        <v>3479</v>
      </c>
      <c r="P2" t="s" s="209">
        <v>3703</v>
      </c>
      <c r="Q2" t="s" s="208">
        <v>3702</v>
      </c>
      <c r="R2" t="s" s="204">
        <v>3479</v>
      </c>
      <c r="S2" t="s" s="204">
        <v>3703</v>
      </c>
      <c r="T2" t="s" s="204">
        <v>3702</v>
      </c>
      <c r="U2" t="s" s="204">
        <v>3479</v>
      </c>
      <c r="V2" t="s" s="204">
        <v>3703</v>
      </c>
    </row>
    <row r="3" ht="15" customHeight="1">
      <c r="A3" t="s" s="16">
        <v>3282</v>
      </c>
      <c r="B3" t="s" s="16">
        <v>3283</v>
      </c>
      <c r="C3" t="s" s="11">
        <v>3281</v>
      </c>
      <c r="D3" t="s" s="252">
        <v>3704</v>
      </c>
      <c r="E3" t="s" s="253">
        <v>3705</v>
      </c>
      <c r="F3" t="s" s="58">
        <v>3706</v>
      </c>
      <c r="G3" t="s" s="254">
        <v>3707</v>
      </c>
      <c r="H3" t="s" s="245">
        <v>3708</v>
      </c>
      <c r="I3" s="2">
        <v>10</v>
      </c>
      <c r="J3" s="33">
        <v>10</v>
      </c>
      <c r="K3" t="s" s="245">
        <v>3708</v>
      </c>
      <c r="L3" s="2">
        <v>1</v>
      </c>
      <c r="M3" s="33">
        <v>1</v>
      </c>
      <c r="N3" s="31"/>
      <c r="O3" s="4"/>
      <c r="P3" s="6"/>
      <c r="Q3" s="31"/>
      <c r="R3" s="4"/>
      <c r="S3" s="4"/>
      <c r="T3" s="4"/>
      <c r="U3" s="4"/>
      <c r="V3" s="4"/>
    </row>
    <row r="4" ht="15" customHeight="1">
      <c r="A4" t="s" s="16">
        <v>3282</v>
      </c>
      <c r="B4" t="s" s="16">
        <v>3283</v>
      </c>
      <c r="C4" t="s" s="255">
        <v>3281</v>
      </c>
      <c r="D4" t="s" s="58">
        <v>3709</v>
      </c>
      <c r="E4" t="s" s="58">
        <v>3710</v>
      </c>
      <c r="F4" t="s" s="183">
        <v>3711</v>
      </c>
      <c r="G4" t="s" s="256">
        <v>3707</v>
      </c>
      <c r="H4" t="s" s="257">
        <v>3708</v>
      </c>
      <c r="I4" s="258">
        <v>100</v>
      </c>
      <c r="J4" s="259">
        <v>100</v>
      </c>
      <c r="K4" t="s" s="257">
        <v>3708</v>
      </c>
      <c r="L4" s="258">
        <v>10</v>
      </c>
      <c r="M4" s="259">
        <v>10</v>
      </c>
      <c r="N4" t="s" s="97">
        <v>3708</v>
      </c>
      <c r="O4" s="258">
        <v>1</v>
      </c>
      <c r="P4" s="258">
        <v>1</v>
      </c>
      <c r="Q4" s="4"/>
      <c r="R4" s="4"/>
      <c r="S4" s="4"/>
      <c r="T4" s="4"/>
      <c r="U4" s="4"/>
      <c r="V4" s="4"/>
    </row>
    <row r="5" ht="15" customHeight="1">
      <c r="A5" t="s" s="16">
        <v>3282</v>
      </c>
      <c r="B5" t="s" s="16">
        <v>3283</v>
      </c>
      <c r="C5" t="s" s="255">
        <v>3281</v>
      </c>
      <c r="D5" t="s" s="58">
        <v>3712</v>
      </c>
      <c r="E5" t="s" s="58">
        <v>3713</v>
      </c>
      <c r="F5" t="s" s="260">
        <v>3714</v>
      </c>
      <c r="G5" t="s" s="256">
        <v>3707</v>
      </c>
      <c r="H5" t="s" s="257">
        <v>3708</v>
      </c>
      <c r="I5" s="258">
        <v>1000</v>
      </c>
      <c r="J5" s="259">
        <v>1000</v>
      </c>
      <c r="K5" t="s" s="257">
        <v>3708</v>
      </c>
      <c r="L5" s="258">
        <v>100</v>
      </c>
      <c r="M5" s="259">
        <v>100</v>
      </c>
      <c r="N5" t="s" s="257">
        <v>3708</v>
      </c>
      <c r="O5" s="258">
        <v>10</v>
      </c>
      <c r="P5" s="259">
        <v>10</v>
      </c>
      <c r="Q5" t="s" s="97">
        <v>3708</v>
      </c>
      <c r="R5" s="258">
        <v>1</v>
      </c>
      <c r="S5" s="258">
        <v>1</v>
      </c>
      <c r="T5" s="4"/>
      <c r="U5" s="4"/>
      <c r="V5" s="4"/>
    </row>
    <row r="6" ht="15" customHeight="1">
      <c r="A6" t="s" s="16">
        <v>3282</v>
      </c>
      <c r="B6" t="s" s="16">
        <v>3283</v>
      </c>
      <c r="C6" t="s" s="255">
        <v>3281</v>
      </c>
      <c r="D6" t="s" s="58">
        <v>3715</v>
      </c>
      <c r="E6" t="s" s="58">
        <v>3716</v>
      </c>
      <c r="F6" t="s" s="260">
        <v>3717</v>
      </c>
      <c r="G6" t="s" s="256">
        <v>3707</v>
      </c>
      <c r="H6" t="s" s="257">
        <v>3708</v>
      </c>
      <c r="I6" s="258">
        <v>10000</v>
      </c>
      <c r="J6" s="259">
        <v>10000</v>
      </c>
      <c r="K6" t="s" s="257">
        <v>3708</v>
      </c>
      <c r="L6" s="258">
        <v>1000</v>
      </c>
      <c r="M6" s="259">
        <v>1000</v>
      </c>
      <c r="N6" t="s" s="257">
        <v>3708</v>
      </c>
      <c r="O6" s="258">
        <v>100</v>
      </c>
      <c r="P6" s="259">
        <v>100</v>
      </c>
      <c r="Q6" t="s" s="257">
        <v>3708</v>
      </c>
      <c r="R6" s="258">
        <v>10</v>
      </c>
      <c r="S6" s="259">
        <v>10</v>
      </c>
      <c r="T6" t="s" s="97">
        <v>3708</v>
      </c>
      <c r="U6" s="258">
        <v>1</v>
      </c>
      <c r="V6" s="258">
        <v>1</v>
      </c>
    </row>
    <row r="7" ht="15" customHeight="1">
      <c r="A7" t="s" s="16">
        <v>3282</v>
      </c>
      <c r="B7" t="s" s="16">
        <v>3283</v>
      </c>
      <c r="C7" t="s" s="255">
        <v>3281</v>
      </c>
      <c r="D7" t="s" s="58">
        <v>3718</v>
      </c>
      <c r="E7" t="s" s="58">
        <v>3719</v>
      </c>
      <c r="F7" t="s" s="261">
        <v>3720</v>
      </c>
      <c r="G7" t="s" s="256">
        <v>3707</v>
      </c>
      <c r="H7" t="s" s="257">
        <v>3708</v>
      </c>
      <c r="I7" s="258">
        <v>10000</v>
      </c>
      <c r="J7" s="259">
        <v>10000</v>
      </c>
      <c r="K7" t="s" s="257">
        <v>3708</v>
      </c>
      <c r="L7" s="258">
        <v>1000</v>
      </c>
      <c r="M7" s="259">
        <v>1000</v>
      </c>
      <c r="N7" t="s" s="257">
        <v>3708</v>
      </c>
      <c r="O7" s="258">
        <v>100</v>
      </c>
      <c r="P7" s="259">
        <v>100</v>
      </c>
      <c r="Q7" t="s" s="257">
        <v>3708</v>
      </c>
      <c r="R7" s="258">
        <v>10</v>
      </c>
      <c r="S7" s="259">
        <v>10</v>
      </c>
      <c r="T7" t="s" s="97">
        <v>3708</v>
      </c>
      <c r="U7" s="258">
        <v>1</v>
      </c>
      <c r="V7" s="258">
        <v>1</v>
      </c>
    </row>
    <row r="8" ht="15" customHeight="1">
      <c r="A8" t="s" s="16">
        <v>3282</v>
      </c>
      <c r="B8" t="s" s="16">
        <v>3283</v>
      </c>
      <c r="C8" t="s" s="255">
        <v>3281</v>
      </c>
      <c r="D8" t="s" s="58">
        <v>3721</v>
      </c>
      <c r="E8" t="s" s="58">
        <v>3722</v>
      </c>
      <c r="F8" t="s" s="260">
        <v>3723</v>
      </c>
      <c r="G8" t="s" s="256">
        <v>3707</v>
      </c>
      <c r="H8" t="s" s="257">
        <v>3708</v>
      </c>
      <c r="I8" s="258">
        <v>10000</v>
      </c>
      <c r="J8" s="259">
        <v>10000</v>
      </c>
      <c r="K8" t="s" s="257">
        <v>3708</v>
      </c>
      <c r="L8" s="258">
        <v>1000</v>
      </c>
      <c r="M8" s="259">
        <v>1000</v>
      </c>
      <c r="N8" t="s" s="257">
        <v>3708</v>
      </c>
      <c r="O8" s="258">
        <v>100</v>
      </c>
      <c r="P8" s="259">
        <v>100</v>
      </c>
      <c r="Q8" t="s" s="257">
        <v>3708</v>
      </c>
      <c r="R8" s="258">
        <v>10</v>
      </c>
      <c r="S8" s="259">
        <v>10</v>
      </c>
      <c r="T8" t="s" s="97">
        <v>3708</v>
      </c>
      <c r="U8" s="258">
        <v>1</v>
      </c>
      <c r="V8" s="258">
        <v>1</v>
      </c>
    </row>
    <row r="9" ht="15" customHeight="1">
      <c r="A9" t="s" s="16">
        <v>3282</v>
      </c>
      <c r="B9" t="s" s="16">
        <v>3283</v>
      </c>
      <c r="C9" t="s" s="255">
        <v>3281</v>
      </c>
      <c r="D9" t="s" s="58">
        <v>3724</v>
      </c>
      <c r="E9" t="s" s="58">
        <v>3725</v>
      </c>
      <c r="F9" t="s" s="260">
        <v>3726</v>
      </c>
      <c r="G9" t="s" s="256">
        <v>3707</v>
      </c>
      <c r="H9" t="s" s="257">
        <v>3708</v>
      </c>
      <c r="I9" s="258">
        <v>10000</v>
      </c>
      <c r="J9" s="259">
        <v>10000</v>
      </c>
      <c r="K9" t="s" s="257">
        <v>3708</v>
      </c>
      <c r="L9" s="258">
        <v>1000</v>
      </c>
      <c r="M9" s="259">
        <v>1000</v>
      </c>
      <c r="N9" t="s" s="257">
        <v>3708</v>
      </c>
      <c r="O9" s="258">
        <v>100</v>
      </c>
      <c r="P9" s="259">
        <v>100</v>
      </c>
      <c r="Q9" t="s" s="257">
        <v>3708</v>
      </c>
      <c r="R9" s="258">
        <v>10</v>
      </c>
      <c r="S9" s="259">
        <v>10</v>
      </c>
      <c r="T9" t="s" s="97">
        <v>3708</v>
      </c>
      <c r="U9" s="258">
        <v>1</v>
      </c>
      <c r="V9" s="258">
        <v>1</v>
      </c>
    </row>
    <row r="10" ht="15" customHeight="1">
      <c r="A10" t="s" s="16">
        <v>3282</v>
      </c>
      <c r="B10" t="s" s="16">
        <v>3283</v>
      </c>
      <c r="C10" t="s" s="255">
        <v>3281</v>
      </c>
      <c r="D10" t="s" s="58">
        <v>3727</v>
      </c>
      <c r="E10" t="s" s="58">
        <v>3728</v>
      </c>
      <c r="F10" t="s" s="260">
        <v>3729</v>
      </c>
      <c r="G10" t="s" s="256">
        <v>3707</v>
      </c>
      <c r="H10" t="s" s="257">
        <v>3708</v>
      </c>
      <c r="I10" s="258">
        <v>10000</v>
      </c>
      <c r="J10" s="259">
        <v>10000</v>
      </c>
      <c r="K10" t="s" s="257">
        <v>3708</v>
      </c>
      <c r="L10" s="258">
        <v>1000</v>
      </c>
      <c r="M10" s="259">
        <v>1000</v>
      </c>
      <c r="N10" t="s" s="257">
        <v>3708</v>
      </c>
      <c r="O10" s="258">
        <v>100</v>
      </c>
      <c r="P10" s="259">
        <v>100</v>
      </c>
      <c r="Q10" t="s" s="257">
        <v>3708</v>
      </c>
      <c r="R10" s="258">
        <v>10</v>
      </c>
      <c r="S10" s="259">
        <v>10</v>
      </c>
      <c r="T10" t="s" s="97">
        <v>3708</v>
      </c>
      <c r="U10" s="258">
        <v>1</v>
      </c>
      <c r="V10" s="258">
        <v>1</v>
      </c>
    </row>
    <row r="11" ht="15" customHeight="1">
      <c r="A11" t="s" s="16">
        <v>3282</v>
      </c>
      <c r="B11" t="s" s="16">
        <v>3283</v>
      </c>
      <c r="C11" t="s" s="255">
        <v>3281</v>
      </c>
      <c r="D11" t="s" s="58">
        <v>3730</v>
      </c>
      <c r="E11" t="s" s="58">
        <v>3731</v>
      </c>
      <c r="F11" t="s" s="260">
        <v>3732</v>
      </c>
      <c r="G11" t="s" s="256">
        <v>3707</v>
      </c>
      <c r="H11" t="s" s="257">
        <v>3708</v>
      </c>
      <c r="I11" s="258">
        <v>10000</v>
      </c>
      <c r="J11" s="259">
        <v>10000</v>
      </c>
      <c r="K11" t="s" s="257">
        <v>3708</v>
      </c>
      <c r="L11" s="258">
        <v>1000</v>
      </c>
      <c r="M11" s="259">
        <v>1000</v>
      </c>
      <c r="N11" t="s" s="257">
        <v>3708</v>
      </c>
      <c r="O11" s="258">
        <v>100</v>
      </c>
      <c r="P11" s="259">
        <v>100</v>
      </c>
      <c r="Q11" t="s" s="257">
        <v>3708</v>
      </c>
      <c r="R11" s="258">
        <v>10</v>
      </c>
      <c r="S11" s="259">
        <v>10</v>
      </c>
      <c r="T11" t="s" s="97">
        <v>3708</v>
      </c>
      <c r="U11" s="258">
        <v>1</v>
      </c>
      <c r="V11" s="258">
        <v>1</v>
      </c>
    </row>
    <row r="12" ht="15" customHeight="1">
      <c r="A12" t="s" s="16">
        <v>3282</v>
      </c>
      <c r="B12" t="s" s="16">
        <v>3283</v>
      </c>
      <c r="C12" t="s" s="255">
        <v>3281</v>
      </c>
      <c r="D12" t="s" s="58">
        <v>3733</v>
      </c>
      <c r="E12" t="s" s="58">
        <v>3734</v>
      </c>
      <c r="F12" t="s" s="260">
        <v>3735</v>
      </c>
      <c r="G12" t="s" s="256">
        <v>3707</v>
      </c>
      <c r="H12" t="s" s="257">
        <v>3708</v>
      </c>
      <c r="I12" s="258">
        <v>10000</v>
      </c>
      <c r="J12" s="259">
        <v>10000</v>
      </c>
      <c r="K12" t="s" s="257">
        <v>3708</v>
      </c>
      <c r="L12" s="258">
        <v>1000</v>
      </c>
      <c r="M12" s="259">
        <v>1000</v>
      </c>
      <c r="N12" t="s" s="257">
        <v>3708</v>
      </c>
      <c r="O12" s="258">
        <v>100</v>
      </c>
      <c r="P12" s="259">
        <v>100</v>
      </c>
      <c r="Q12" t="s" s="257">
        <v>3708</v>
      </c>
      <c r="R12" s="258">
        <v>10</v>
      </c>
      <c r="S12" s="259">
        <v>10</v>
      </c>
      <c r="T12" t="s" s="97">
        <v>3708</v>
      </c>
      <c r="U12" s="258">
        <v>1</v>
      </c>
      <c r="V12" s="258">
        <v>1</v>
      </c>
    </row>
    <row r="13" ht="15" customHeight="1">
      <c r="A13" t="s" s="16">
        <v>3282</v>
      </c>
      <c r="B13" t="s" s="16">
        <v>3283</v>
      </c>
      <c r="C13" t="s" s="255">
        <v>3281</v>
      </c>
      <c r="D13" t="s" s="58">
        <v>3712</v>
      </c>
      <c r="E13" t="s" s="58">
        <v>3736</v>
      </c>
      <c r="F13" t="s" s="260">
        <v>3714</v>
      </c>
      <c r="G13" t="s" s="262">
        <v>3707</v>
      </c>
      <c r="H13" t="s" s="257">
        <v>3708</v>
      </c>
      <c r="I13" t="s" s="263">
        <v>3737</v>
      </c>
      <c r="J13" s="259">
        <v>1000</v>
      </c>
      <c r="K13" t="s" s="257">
        <v>3708</v>
      </c>
      <c r="L13" t="s" s="263">
        <v>3738</v>
      </c>
      <c r="M13" s="259">
        <v>100</v>
      </c>
      <c r="N13" t="s" s="257">
        <v>3708</v>
      </c>
      <c r="O13" t="s" s="263">
        <v>3739</v>
      </c>
      <c r="P13" s="259">
        <v>10</v>
      </c>
      <c r="Q13" t="s" s="97">
        <v>3708</v>
      </c>
      <c r="R13" t="s" s="263">
        <v>3740</v>
      </c>
      <c r="S13" s="258">
        <v>1</v>
      </c>
      <c r="T13" s="4"/>
      <c r="U13" s="4"/>
      <c r="V13" s="4"/>
    </row>
    <row r="14" ht="15" customHeight="1">
      <c r="A14" s="17"/>
      <c r="B14" s="4"/>
      <c r="C14" s="87"/>
      <c r="D14" s="59"/>
      <c r="E14" s="59"/>
      <c r="F14" s="59"/>
      <c r="G14" s="219"/>
      <c r="H14" s="31"/>
      <c r="I14" s="4"/>
      <c r="J14" s="6"/>
      <c r="K14" s="31"/>
      <c r="L14" s="4"/>
      <c r="M14" s="6"/>
      <c r="N14" s="31"/>
      <c r="O14" s="4"/>
      <c r="P14" s="6"/>
      <c r="Q14" s="31"/>
      <c r="R14" s="4"/>
      <c r="S14" s="4"/>
      <c r="T14" s="4"/>
      <c r="U14" s="4"/>
      <c r="V14" s="4"/>
    </row>
    <row r="15" ht="15" customHeight="1">
      <c r="A15" s="17"/>
      <c r="B15" s="4"/>
      <c r="C15" s="87"/>
      <c r="D15" s="59"/>
      <c r="E15" s="59"/>
      <c r="F15" s="59"/>
      <c r="G15" s="219"/>
      <c r="H15" s="31"/>
      <c r="I15" s="4"/>
      <c r="J15" s="6"/>
      <c r="K15" s="31"/>
      <c r="L15" s="4"/>
      <c r="M15" s="6"/>
      <c r="N15" s="31"/>
      <c r="O15" s="4"/>
      <c r="P15" s="6"/>
      <c r="Q15" s="31"/>
      <c r="R15" s="4"/>
      <c r="S15" s="4"/>
      <c r="T15" s="4"/>
      <c r="U15" s="4"/>
      <c r="V15" s="4"/>
    </row>
    <row r="16" ht="15" customHeight="1">
      <c r="A16" s="17"/>
      <c r="B16" s="4"/>
      <c r="C16" s="87"/>
      <c r="D16" s="59"/>
      <c r="E16" s="59"/>
      <c r="F16" s="59"/>
      <c r="G16" s="219"/>
      <c r="H16" s="31"/>
      <c r="I16" s="4"/>
      <c r="J16" s="6"/>
      <c r="K16" s="31"/>
      <c r="L16" s="4"/>
      <c r="M16" s="6"/>
      <c r="N16" s="31"/>
      <c r="O16" s="4"/>
      <c r="P16" s="6"/>
      <c r="Q16" s="31"/>
      <c r="R16" s="4"/>
      <c r="S16" s="4"/>
      <c r="T16" s="4"/>
      <c r="U16" s="4"/>
      <c r="V16" s="4"/>
    </row>
    <row r="17" ht="15" customHeight="1">
      <c r="A17" s="17"/>
      <c r="B17" s="4"/>
      <c r="C17" s="87"/>
      <c r="D17" s="59"/>
      <c r="E17" s="59"/>
      <c r="F17" s="59"/>
      <c r="G17" s="219"/>
      <c r="H17" s="31"/>
      <c r="I17" s="4"/>
      <c r="J17" s="6"/>
      <c r="K17" s="31"/>
      <c r="L17" s="4"/>
      <c r="M17" s="6"/>
      <c r="N17" s="31"/>
      <c r="O17" s="4"/>
      <c r="P17" s="6"/>
      <c r="Q17" s="31"/>
      <c r="R17" s="4"/>
      <c r="S17" s="4"/>
      <c r="T17" s="4"/>
      <c r="U17" s="4"/>
      <c r="V17" s="4"/>
    </row>
    <row r="18" ht="15" customHeight="1">
      <c r="A18" s="17"/>
      <c r="B18" s="4"/>
      <c r="C18" s="87"/>
      <c r="D18" s="59"/>
      <c r="E18" s="59"/>
      <c r="F18" s="59"/>
      <c r="G18" s="219"/>
      <c r="H18" s="31"/>
      <c r="I18" s="4"/>
      <c r="J18" s="6"/>
      <c r="K18" s="31"/>
      <c r="L18" s="4"/>
      <c r="M18" s="6"/>
      <c r="N18" s="31"/>
      <c r="O18" s="4"/>
      <c r="P18" s="6"/>
      <c r="Q18" s="31"/>
      <c r="R18" s="4"/>
      <c r="S18" s="4"/>
      <c r="T18" s="4"/>
      <c r="U18" s="4"/>
      <c r="V18" s="4"/>
    </row>
    <row r="19" ht="15" customHeight="1">
      <c r="A19" s="17"/>
      <c r="B19" s="4"/>
      <c r="C19" s="87"/>
      <c r="D19" s="59"/>
      <c r="E19" s="59"/>
      <c r="F19" s="59"/>
      <c r="G19" s="219"/>
      <c r="H19" s="31"/>
      <c r="I19" s="4"/>
      <c r="J19" s="6"/>
      <c r="K19" s="31"/>
      <c r="L19" s="4"/>
      <c r="M19" s="6"/>
      <c r="N19" s="31"/>
      <c r="O19" s="4"/>
      <c r="P19" s="6"/>
      <c r="Q19" s="31"/>
      <c r="R19" s="4"/>
      <c r="S19" s="4"/>
      <c r="T19" s="4"/>
      <c r="U19" s="4"/>
      <c r="V19" s="4"/>
    </row>
    <row r="20" ht="15" customHeight="1">
      <c r="A20" s="17"/>
      <c r="B20" s="4"/>
      <c r="C20" s="87"/>
      <c r="D20" s="59"/>
      <c r="E20" s="59"/>
      <c r="F20" s="59"/>
      <c r="G20" s="219"/>
      <c r="H20" s="31"/>
      <c r="I20" s="4"/>
      <c r="J20" s="6"/>
      <c r="K20" s="31"/>
      <c r="L20" s="4"/>
      <c r="M20" s="6"/>
      <c r="N20" s="31"/>
      <c r="O20" s="4"/>
      <c r="P20" s="6"/>
      <c r="Q20" s="31"/>
      <c r="R20" s="4"/>
      <c r="S20" s="4"/>
      <c r="T20" s="4"/>
      <c r="U20" s="4"/>
      <c r="V20" s="4"/>
    </row>
    <row r="21" ht="15" customHeight="1">
      <c r="A21" s="17"/>
      <c r="B21" s="4"/>
      <c r="C21" s="87"/>
      <c r="D21" s="59"/>
      <c r="E21" s="59"/>
      <c r="F21" s="59"/>
      <c r="G21" s="219"/>
      <c r="H21" s="31"/>
      <c r="I21" s="4"/>
      <c r="J21" s="6"/>
      <c r="K21" s="31"/>
      <c r="L21" s="4"/>
      <c r="M21" s="6"/>
      <c r="N21" s="31"/>
      <c r="O21" s="4"/>
      <c r="P21" s="6"/>
      <c r="Q21" s="31"/>
      <c r="R21" s="4"/>
      <c r="S21" s="4"/>
      <c r="T21" s="4"/>
      <c r="U21" s="4"/>
      <c r="V21" s="4"/>
    </row>
    <row r="22" ht="15" customHeight="1">
      <c r="A22" s="17"/>
      <c r="B22" s="4"/>
      <c r="C22" s="87"/>
      <c r="D22" s="59"/>
      <c r="E22" s="59"/>
      <c r="F22" s="59"/>
      <c r="G22" s="219"/>
      <c r="H22" s="31"/>
      <c r="I22" s="4"/>
      <c r="J22" s="6"/>
      <c r="K22" s="31"/>
      <c r="L22" s="4"/>
      <c r="M22" s="6"/>
      <c r="N22" s="31"/>
      <c r="O22" s="4"/>
      <c r="P22" s="6"/>
      <c r="Q22" s="31"/>
      <c r="R22" s="4"/>
      <c r="S22" s="4"/>
      <c r="T22" s="4"/>
      <c r="U22" s="4"/>
      <c r="V22" s="4"/>
    </row>
    <row r="23" ht="15" customHeight="1">
      <c r="A23" s="17"/>
      <c r="B23" s="4"/>
      <c r="C23" s="87"/>
      <c r="D23" s="59"/>
      <c r="E23" s="59"/>
      <c r="F23" s="59"/>
      <c r="G23" s="219"/>
      <c r="H23" s="31"/>
      <c r="I23" s="4"/>
      <c r="J23" s="6"/>
      <c r="K23" s="31"/>
      <c r="L23" s="4"/>
      <c r="M23" s="6"/>
      <c r="N23" s="31"/>
      <c r="O23" s="4"/>
      <c r="P23" s="6"/>
      <c r="Q23" s="31"/>
      <c r="R23" s="4"/>
      <c r="S23" s="4"/>
      <c r="T23" s="4"/>
      <c r="U23" s="4"/>
      <c r="V23" s="4"/>
    </row>
    <row r="24" ht="15" customHeight="1">
      <c r="A24" s="17"/>
      <c r="B24" s="4"/>
      <c r="C24" s="87"/>
      <c r="D24" s="59"/>
      <c r="E24" s="59"/>
      <c r="F24" s="59"/>
      <c r="G24" s="219"/>
      <c r="H24" s="31"/>
      <c r="I24" s="4"/>
      <c r="J24" s="6"/>
      <c r="K24" s="31"/>
      <c r="L24" s="4"/>
      <c r="M24" s="6"/>
      <c r="N24" s="31"/>
      <c r="O24" s="4"/>
      <c r="P24" s="6"/>
      <c r="Q24" s="31"/>
      <c r="R24" s="4"/>
      <c r="S24" s="4"/>
      <c r="T24" s="4"/>
      <c r="U24" s="4"/>
      <c r="V24" s="4"/>
    </row>
    <row r="25" ht="15" customHeight="1">
      <c r="A25" s="17"/>
      <c r="B25" s="4"/>
      <c r="C25" s="87"/>
      <c r="D25" s="59"/>
      <c r="E25" s="59"/>
      <c r="F25" s="59"/>
      <c r="G25" s="219"/>
      <c r="H25" s="31"/>
      <c r="I25" s="4"/>
      <c r="J25" s="6"/>
      <c r="K25" s="31"/>
      <c r="L25" s="4"/>
      <c r="M25" s="6"/>
      <c r="N25" s="31"/>
      <c r="O25" s="4"/>
      <c r="P25" s="6"/>
      <c r="Q25" s="31"/>
      <c r="R25" s="4"/>
      <c r="S25" s="4"/>
      <c r="T25" s="4"/>
      <c r="U25" s="4"/>
      <c r="V25" s="4"/>
    </row>
    <row r="26" ht="15.75" customHeight="1">
      <c r="A26" s="17"/>
      <c r="B26" s="4"/>
      <c r="C26" s="87"/>
      <c r="D26" s="59"/>
      <c r="E26" s="59"/>
      <c r="F26" s="59"/>
      <c r="G26" s="219"/>
      <c r="H26" s="31"/>
      <c r="I26" s="4"/>
      <c r="J26" s="6"/>
      <c r="K26" s="31"/>
      <c r="L26" s="4"/>
      <c r="M26" s="6"/>
      <c r="N26" s="31"/>
      <c r="O26" s="4"/>
      <c r="P26" s="6"/>
      <c r="Q26" s="31"/>
      <c r="R26" s="4"/>
      <c r="S26" s="4"/>
      <c r="T26" s="4"/>
      <c r="U26" s="4"/>
      <c r="V26" s="4"/>
    </row>
    <row r="27" ht="15.75" customHeight="1">
      <c r="A27" s="17"/>
      <c r="B27" s="4"/>
      <c r="C27" s="87"/>
      <c r="D27" s="59"/>
      <c r="E27" s="59"/>
      <c r="F27" s="59"/>
      <c r="G27" s="219"/>
      <c r="H27" s="31"/>
      <c r="I27" s="4"/>
      <c r="J27" s="6"/>
      <c r="K27" s="31"/>
      <c r="L27" s="4"/>
      <c r="M27" s="6"/>
      <c r="N27" s="31"/>
      <c r="O27" s="4"/>
      <c r="P27" s="6"/>
      <c r="Q27" s="31"/>
      <c r="R27" s="4"/>
      <c r="S27" s="4"/>
      <c r="T27" s="4"/>
      <c r="U27" s="4"/>
      <c r="V27" s="4"/>
    </row>
    <row r="28" ht="15.75" customHeight="1">
      <c r="A28" s="17"/>
      <c r="B28" s="4"/>
      <c r="C28" s="87"/>
      <c r="D28" s="59"/>
      <c r="E28" s="59"/>
      <c r="F28" s="59"/>
      <c r="G28" s="219"/>
      <c r="H28" s="31"/>
      <c r="I28" s="4"/>
      <c r="J28" s="6"/>
      <c r="K28" s="31"/>
      <c r="L28" s="4"/>
      <c r="M28" s="6"/>
      <c r="N28" s="31"/>
      <c r="O28" s="4"/>
      <c r="P28" s="6"/>
      <c r="Q28" s="31"/>
      <c r="R28" s="4"/>
      <c r="S28" s="4"/>
      <c r="T28" s="4"/>
      <c r="U28" s="4"/>
      <c r="V28" s="4"/>
    </row>
    <row r="29" ht="15.75" customHeight="1">
      <c r="A29" s="17"/>
      <c r="B29" s="4"/>
      <c r="C29" s="87"/>
      <c r="D29" s="59"/>
      <c r="E29" s="59"/>
      <c r="F29" s="59"/>
      <c r="G29" s="219"/>
      <c r="H29" s="31"/>
      <c r="I29" s="4"/>
      <c r="J29" s="6"/>
      <c r="K29" s="31"/>
      <c r="L29" s="4"/>
      <c r="M29" s="6"/>
      <c r="N29" s="31"/>
      <c r="O29" s="4"/>
      <c r="P29" s="6"/>
      <c r="Q29" s="31"/>
      <c r="R29" s="4"/>
      <c r="S29" s="4"/>
      <c r="T29" s="4"/>
      <c r="U29" s="4"/>
      <c r="V29" s="4"/>
    </row>
    <row r="30" ht="15.75" customHeight="1">
      <c r="A30" s="17"/>
      <c r="B30" s="4"/>
      <c r="C30" s="87"/>
      <c r="D30" s="59"/>
      <c r="E30" s="59"/>
      <c r="F30" s="59"/>
      <c r="G30" s="219"/>
      <c r="H30" s="31"/>
      <c r="I30" s="4"/>
      <c r="J30" s="6"/>
      <c r="K30" s="31"/>
      <c r="L30" s="4"/>
      <c r="M30" s="6"/>
      <c r="N30" s="31"/>
      <c r="O30" s="4"/>
      <c r="P30" s="6"/>
      <c r="Q30" s="31"/>
      <c r="R30" s="4"/>
      <c r="S30" s="4"/>
      <c r="T30" s="4"/>
      <c r="U30" s="4"/>
      <c r="V30" s="4"/>
    </row>
    <row r="31" ht="15.75" customHeight="1">
      <c r="A31" s="17"/>
      <c r="B31" s="4"/>
      <c r="C31" s="87"/>
      <c r="D31" s="59"/>
      <c r="E31" s="59"/>
      <c r="F31" s="59"/>
      <c r="G31" s="219"/>
      <c r="H31" s="31"/>
      <c r="I31" s="4"/>
      <c r="J31" s="6"/>
      <c r="K31" s="31"/>
      <c r="L31" s="4"/>
      <c r="M31" s="6"/>
      <c r="N31" s="31"/>
      <c r="O31" s="4"/>
      <c r="P31" s="6"/>
      <c r="Q31" s="31"/>
      <c r="R31" s="4"/>
      <c r="S31" s="4"/>
      <c r="T31" s="4"/>
      <c r="U31" s="4"/>
      <c r="V31" s="4"/>
    </row>
    <row r="32" ht="15.75" customHeight="1">
      <c r="A32" s="17"/>
      <c r="B32" s="4"/>
      <c r="C32" s="87"/>
      <c r="D32" s="59"/>
      <c r="E32" s="59"/>
      <c r="F32" s="59"/>
      <c r="G32" s="219"/>
      <c r="H32" s="31"/>
      <c r="I32" s="4"/>
      <c r="J32" s="6"/>
      <c r="K32" s="31"/>
      <c r="L32" s="4"/>
      <c r="M32" s="6"/>
      <c r="N32" s="31"/>
      <c r="O32" s="4"/>
      <c r="P32" s="6"/>
      <c r="Q32" s="31"/>
      <c r="R32" s="4"/>
      <c r="S32" s="4"/>
      <c r="T32" s="4"/>
      <c r="U32" s="4"/>
      <c r="V32" s="4"/>
    </row>
    <row r="33" ht="15.75" customHeight="1">
      <c r="A33" s="17"/>
      <c r="B33" s="4"/>
      <c r="C33" s="87"/>
      <c r="D33" s="59"/>
      <c r="E33" s="59"/>
      <c r="F33" s="59"/>
      <c r="G33" s="219"/>
      <c r="H33" s="31"/>
      <c r="I33" s="4"/>
      <c r="J33" s="6"/>
      <c r="K33" s="31"/>
      <c r="L33" s="4"/>
      <c r="M33" s="6"/>
      <c r="N33" s="31"/>
      <c r="O33" s="4"/>
      <c r="P33" s="6"/>
      <c r="Q33" s="31"/>
      <c r="R33" s="4"/>
      <c r="S33" s="4"/>
      <c r="T33" s="4"/>
      <c r="U33" s="4"/>
      <c r="V33" s="4"/>
    </row>
    <row r="34" ht="15.75" customHeight="1">
      <c r="A34" s="17"/>
      <c r="B34" s="4"/>
      <c r="C34" s="87"/>
      <c r="D34" s="59"/>
      <c r="E34" s="59"/>
      <c r="F34" s="59"/>
      <c r="G34" s="219"/>
      <c r="H34" s="31"/>
      <c r="I34" s="4"/>
      <c r="J34" s="6"/>
      <c r="K34" s="31"/>
      <c r="L34" s="4"/>
      <c r="M34" s="6"/>
      <c r="N34" s="31"/>
      <c r="O34" s="4"/>
      <c r="P34" s="6"/>
      <c r="Q34" s="31"/>
      <c r="R34" s="4"/>
      <c r="S34" s="4"/>
      <c r="T34" s="4"/>
      <c r="U34" s="4"/>
      <c r="V34" s="4"/>
    </row>
    <row r="35" ht="15.75" customHeight="1">
      <c r="A35" s="17"/>
      <c r="B35" s="4"/>
      <c r="C35" s="87"/>
      <c r="D35" s="59"/>
      <c r="E35" s="59"/>
      <c r="F35" s="59"/>
      <c r="G35" s="219"/>
      <c r="H35" s="31"/>
      <c r="I35" s="4"/>
      <c r="J35" s="6"/>
      <c r="K35" s="31"/>
      <c r="L35" s="4"/>
      <c r="M35" s="6"/>
      <c r="N35" s="31"/>
      <c r="O35" s="4"/>
      <c r="P35" s="6"/>
      <c r="Q35" s="31"/>
      <c r="R35" s="4"/>
      <c r="S35" s="4"/>
      <c r="T35" s="4"/>
      <c r="U35" s="4"/>
      <c r="V35" s="4"/>
    </row>
    <row r="36" ht="15.75" customHeight="1">
      <c r="A36" s="17"/>
      <c r="B36" s="4"/>
      <c r="C36" s="87"/>
      <c r="D36" s="59"/>
      <c r="E36" s="59"/>
      <c r="F36" s="59"/>
      <c r="G36" s="219"/>
      <c r="H36" s="31"/>
      <c r="I36" s="4"/>
      <c r="J36" s="6"/>
      <c r="K36" s="31"/>
      <c r="L36" s="4"/>
      <c r="M36" s="6"/>
      <c r="N36" s="31"/>
      <c r="O36" s="4"/>
      <c r="P36" s="6"/>
      <c r="Q36" s="31"/>
      <c r="R36" s="4"/>
      <c r="S36" s="4"/>
      <c r="T36" s="4"/>
      <c r="U36" s="4"/>
      <c r="V36" s="4"/>
    </row>
    <row r="37" ht="15.75" customHeight="1">
      <c r="A37" s="17"/>
      <c r="B37" s="4"/>
      <c r="C37" s="87"/>
      <c r="D37" s="59"/>
      <c r="E37" s="59"/>
      <c r="F37" s="59"/>
      <c r="G37" s="219"/>
      <c r="H37" s="31"/>
      <c r="I37" s="4"/>
      <c r="J37" s="6"/>
      <c r="K37" s="31"/>
      <c r="L37" s="4"/>
      <c r="M37" s="6"/>
      <c r="N37" s="31"/>
      <c r="O37" s="4"/>
      <c r="P37" s="6"/>
      <c r="Q37" s="31"/>
      <c r="R37" s="4"/>
      <c r="S37" s="4"/>
      <c r="T37" s="4"/>
      <c r="U37" s="4"/>
      <c r="V37" s="4"/>
    </row>
    <row r="38" ht="15.75" customHeight="1">
      <c r="A38" s="17"/>
      <c r="B38" s="4"/>
      <c r="C38" s="87"/>
      <c r="D38" s="59"/>
      <c r="E38" s="59"/>
      <c r="F38" s="59"/>
      <c r="G38" s="219"/>
      <c r="H38" s="31"/>
      <c r="I38" s="4"/>
      <c r="J38" s="6"/>
      <c r="K38" s="31"/>
      <c r="L38" s="4"/>
      <c r="M38" s="6"/>
      <c r="N38" s="31"/>
      <c r="O38" s="4"/>
      <c r="P38" s="6"/>
      <c r="Q38" s="31"/>
      <c r="R38" s="4"/>
      <c r="S38" s="4"/>
      <c r="T38" s="4"/>
      <c r="U38" s="4"/>
      <c r="V38" s="4"/>
    </row>
    <row r="39" ht="15.75" customHeight="1">
      <c r="A39" s="17"/>
      <c r="B39" s="4"/>
      <c r="C39" s="87"/>
      <c r="D39" s="59"/>
      <c r="E39" s="59"/>
      <c r="F39" s="59"/>
      <c r="G39" s="219"/>
      <c r="H39" s="31"/>
      <c r="I39" s="4"/>
      <c r="J39" s="6"/>
      <c r="K39" s="31"/>
      <c r="L39" s="4"/>
      <c r="M39" s="6"/>
      <c r="N39" s="31"/>
      <c r="O39" s="4"/>
      <c r="P39" s="6"/>
      <c r="Q39" s="31"/>
      <c r="R39" s="4"/>
      <c r="S39" s="4"/>
      <c r="T39" s="4"/>
      <c r="U39" s="4"/>
      <c r="V39" s="4"/>
    </row>
    <row r="40" ht="15.75" customHeight="1">
      <c r="A40" s="17"/>
      <c r="B40" s="4"/>
      <c r="C40" s="87"/>
      <c r="D40" s="59"/>
      <c r="E40" s="59"/>
      <c r="F40" s="59"/>
      <c r="G40" s="219"/>
      <c r="H40" s="31"/>
      <c r="I40" s="4"/>
      <c r="J40" s="6"/>
      <c r="K40" s="31"/>
      <c r="L40" s="4"/>
      <c r="M40" s="6"/>
      <c r="N40" s="31"/>
      <c r="O40" s="4"/>
      <c r="P40" s="6"/>
      <c r="Q40" s="31"/>
      <c r="R40" s="4"/>
      <c r="S40" s="4"/>
      <c r="T40" s="4"/>
      <c r="U40" s="4"/>
      <c r="V40" s="4"/>
    </row>
    <row r="41" ht="15.75" customHeight="1">
      <c r="A41" s="17"/>
      <c r="B41" s="4"/>
      <c r="C41" s="87"/>
      <c r="D41" s="59"/>
      <c r="E41" s="59"/>
      <c r="F41" s="59"/>
      <c r="G41" s="219"/>
      <c r="H41" s="31"/>
      <c r="I41" s="4"/>
      <c r="J41" s="6"/>
      <c r="K41" s="31"/>
      <c r="L41" s="4"/>
      <c r="M41" s="6"/>
      <c r="N41" s="31"/>
      <c r="O41" s="4"/>
      <c r="P41" s="6"/>
      <c r="Q41" s="31"/>
      <c r="R41" s="4"/>
      <c r="S41" s="4"/>
      <c r="T41" s="4"/>
      <c r="U41" s="4"/>
      <c r="V41" s="4"/>
    </row>
    <row r="42" ht="15.75" customHeight="1">
      <c r="A42" s="17"/>
      <c r="B42" s="4"/>
      <c r="C42" s="87"/>
      <c r="D42" s="59"/>
      <c r="E42" s="59"/>
      <c r="F42" s="59"/>
      <c r="G42" s="219"/>
      <c r="H42" s="31"/>
      <c r="I42" s="4"/>
      <c r="J42" s="6"/>
      <c r="K42" s="31"/>
      <c r="L42" s="4"/>
      <c r="M42" s="6"/>
      <c r="N42" s="31"/>
      <c r="O42" s="4"/>
      <c r="P42" s="6"/>
      <c r="Q42" s="31"/>
      <c r="R42" s="4"/>
      <c r="S42" s="4"/>
      <c r="T42" s="4"/>
      <c r="U42" s="4"/>
      <c r="V42" s="4"/>
    </row>
    <row r="43" ht="15.75" customHeight="1">
      <c r="A43" s="17"/>
      <c r="B43" s="4"/>
      <c r="C43" s="87"/>
      <c r="D43" s="59"/>
      <c r="E43" s="59"/>
      <c r="F43" s="59"/>
      <c r="G43" s="219"/>
      <c r="H43" s="31"/>
      <c r="I43" s="4"/>
      <c r="J43" s="6"/>
      <c r="K43" s="31"/>
      <c r="L43" s="4"/>
      <c r="M43" s="6"/>
      <c r="N43" s="31"/>
      <c r="O43" s="4"/>
      <c r="P43" s="6"/>
      <c r="Q43" s="31"/>
      <c r="R43" s="4"/>
      <c r="S43" s="4"/>
      <c r="T43" s="4"/>
      <c r="U43" s="4"/>
      <c r="V43" s="4"/>
    </row>
    <row r="44" ht="15.75" customHeight="1">
      <c r="A44" s="17"/>
      <c r="B44" s="4"/>
      <c r="C44" s="87"/>
      <c r="D44" s="59"/>
      <c r="E44" s="59"/>
      <c r="F44" s="59"/>
      <c r="G44" s="219"/>
      <c r="H44" s="31"/>
      <c r="I44" s="4"/>
      <c r="J44" s="6"/>
      <c r="K44" s="31"/>
      <c r="L44" s="4"/>
      <c r="M44" s="6"/>
      <c r="N44" s="31"/>
      <c r="O44" s="4"/>
      <c r="P44" s="6"/>
      <c r="Q44" s="31"/>
      <c r="R44" s="4"/>
      <c r="S44" s="4"/>
      <c r="T44" s="4"/>
      <c r="U44" s="4"/>
      <c r="V44" s="4"/>
    </row>
    <row r="45" ht="15.75" customHeight="1">
      <c r="A45" s="17"/>
      <c r="B45" s="4"/>
      <c r="C45" s="87"/>
      <c r="D45" s="59"/>
      <c r="E45" s="59"/>
      <c r="F45" s="59"/>
      <c r="G45" s="219"/>
      <c r="H45" s="31"/>
      <c r="I45" s="4"/>
      <c r="J45" s="6"/>
      <c r="K45" s="31"/>
      <c r="L45" s="4"/>
      <c r="M45" s="6"/>
      <c r="N45" s="31"/>
      <c r="O45" s="4"/>
      <c r="P45" s="6"/>
      <c r="Q45" s="31"/>
      <c r="R45" s="4"/>
      <c r="S45" s="4"/>
      <c r="T45" s="4"/>
      <c r="U45" s="4"/>
      <c r="V45" s="4"/>
    </row>
    <row r="46" ht="15.75" customHeight="1">
      <c r="A46" s="17"/>
      <c r="B46" s="4"/>
      <c r="C46" s="87"/>
      <c r="D46" s="59"/>
      <c r="E46" s="59"/>
      <c r="F46" s="59"/>
      <c r="G46" s="219"/>
      <c r="H46" s="31"/>
      <c r="I46" s="4"/>
      <c r="J46" s="6"/>
      <c r="K46" s="31"/>
      <c r="L46" s="4"/>
      <c r="M46" s="6"/>
      <c r="N46" s="31"/>
      <c r="O46" s="4"/>
      <c r="P46" s="6"/>
      <c r="Q46" s="31"/>
      <c r="R46" s="4"/>
      <c r="S46" s="4"/>
      <c r="T46" s="4"/>
      <c r="U46" s="4"/>
      <c r="V46" s="4"/>
    </row>
    <row r="47" ht="15.75" customHeight="1">
      <c r="A47" s="17"/>
      <c r="B47" s="4"/>
      <c r="C47" s="87"/>
      <c r="D47" s="59"/>
      <c r="E47" s="59"/>
      <c r="F47" s="59"/>
      <c r="G47" s="219"/>
      <c r="H47" s="31"/>
      <c r="I47" s="4"/>
      <c r="J47" s="6"/>
      <c r="K47" s="31"/>
      <c r="L47" s="4"/>
      <c r="M47" s="6"/>
      <c r="N47" s="31"/>
      <c r="O47" s="4"/>
      <c r="P47" s="6"/>
      <c r="Q47" s="31"/>
      <c r="R47" s="4"/>
      <c r="S47" s="4"/>
      <c r="T47" s="4"/>
      <c r="U47" s="4"/>
      <c r="V47" s="4"/>
    </row>
    <row r="48" ht="15.75" customHeight="1">
      <c r="A48" s="17"/>
      <c r="B48" s="4"/>
      <c r="C48" s="87"/>
      <c r="D48" s="59"/>
      <c r="E48" s="59"/>
      <c r="F48" s="59"/>
      <c r="G48" s="219"/>
      <c r="H48" s="31"/>
      <c r="I48" s="4"/>
      <c r="J48" s="6"/>
      <c r="K48" s="31"/>
      <c r="L48" s="4"/>
      <c r="M48" s="6"/>
      <c r="N48" s="31"/>
      <c r="O48" s="4"/>
      <c r="P48" s="6"/>
      <c r="Q48" s="31"/>
      <c r="R48" s="4"/>
      <c r="S48" s="4"/>
      <c r="T48" s="4"/>
      <c r="U48" s="4"/>
      <c r="V48" s="4"/>
    </row>
    <row r="49" ht="15.75" customHeight="1">
      <c r="A49" s="17"/>
      <c r="B49" s="4"/>
      <c r="C49" s="87"/>
      <c r="D49" s="59"/>
      <c r="E49" s="59"/>
      <c r="F49" s="59"/>
      <c r="G49" s="219"/>
      <c r="H49" s="31"/>
      <c r="I49" s="4"/>
      <c r="J49" s="6"/>
      <c r="K49" s="31"/>
      <c r="L49" s="4"/>
      <c r="M49" s="6"/>
      <c r="N49" s="31"/>
      <c r="O49" s="4"/>
      <c r="P49" s="6"/>
      <c r="Q49" s="31"/>
      <c r="R49" s="4"/>
      <c r="S49" s="4"/>
      <c r="T49" s="4"/>
      <c r="U49" s="4"/>
      <c r="V49" s="4"/>
    </row>
    <row r="50" ht="15.75" customHeight="1">
      <c r="A50" s="17"/>
      <c r="B50" s="4"/>
      <c r="C50" s="87"/>
      <c r="D50" s="59"/>
      <c r="E50" s="59"/>
      <c r="F50" s="59"/>
      <c r="G50" s="219"/>
      <c r="H50" s="31"/>
      <c r="I50" s="4"/>
      <c r="J50" s="6"/>
      <c r="K50" s="31"/>
      <c r="L50" s="4"/>
      <c r="M50" s="6"/>
      <c r="N50" s="31"/>
      <c r="O50" s="4"/>
      <c r="P50" s="6"/>
      <c r="Q50" s="31"/>
      <c r="R50" s="4"/>
      <c r="S50" s="4"/>
      <c r="T50" s="4"/>
      <c r="U50" s="4"/>
      <c r="V50" s="4"/>
    </row>
    <row r="51" ht="15.75" customHeight="1">
      <c r="A51" s="17"/>
      <c r="B51" s="4"/>
      <c r="C51" s="87"/>
      <c r="D51" s="59"/>
      <c r="E51" s="59"/>
      <c r="F51" s="59"/>
      <c r="G51" s="219"/>
      <c r="H51" s="31"/>
      <c r="I51" s="4"/>
      <c r="J51" s="6"/>
      <c r="K51" s="31"/>
      <c r="L51" s="4"/>
      <c r="M51" s="6"/>
      <c r="N51" s="31"/>
      <c r="O51" s="4"/>
      <c r="P51" s="6"/>
      <c r="Q51" s="31"/>
      <c r="R51" s="4"/>
      <c r="S51" s="4"/>
      <c r="T51" s="4"/>
      <c r="U51" s="4"/>
      <c r="V51" s="4"/>
    </row>
    <row r="52" ht="15.75" customHeight="1">
      <c r="A52" s="17"/>
      <c r="B52" s="4"/>
      <c r="C52" s="87"/>
      <c r="D52" s="59"/>
      <c r="E52" s="59"/>
      <c r="F52" s="59"/>
      <c r="G52" s="219"/>
      <c r="H52" s="31"/>
      <c r="I52" s="4"/>
      <c r="J52" s="6"/>
      <c r="K52" s="31"/>
      <c r="L52" s="4"/>
      <c r="M52" s="6"/>
      <c r="N52" s="31"/>
      <c r="O52" s="4"/>
      <c r="P52" s="6"/>
      <c r="Q52" s="31"/>
      <c r="R52" s="4"/>
      <c r="S52" s="4"/>
      <c r="T52" s="4"/>
      <c r="U52" s="4"/>
      <c r="V52" s="4"/>
    </row>
    <row r="53" ht="15.75" customHeight="1">
      <c r="A53" s="17"/>
      <c r="B53" s="4"/>
      <c r="C53" s="87"/>
      <c r="D53" s="59"/>
      <c r="E53" s="59"/>
      <c r="F53" s="59"/>
      <c r="G53" s="219"/>
      <c r="H53" s="31"/>
      <c r="I53" s="4"/>
      <c r="J53" s="6"/>
      <c r="K53" s="31"/>
      <c r="L53" s="4"/>
      <c r="M53" s="6"/>
      <c r="N53" s="31"/>
      <c r="O53" s="4"/>
      <c r="P53" s="6"/>
      <c r="Q53" s="31"/>
      <c r="R53" s="4"/>
      <c r="S53" s="4"/>
      <c r="T53" s="4"/>
      <c r="U53" s="4"/>
      <c r="V53" s="4"/>
    </row>
    <row r="54" ht="15.75" customHeight="1">
      <c r="A54" s="17"/>
      <c r="B54" s="4"/>
      <c r="C54" s="87"/>
      <c r="D54" s="59"/>
      <c r="E54" s="59"/>
      <c r="F54" s="59"/>
      <c r="G54" s="219"/>
      <c r="H54" s="31"/>
      <c r="I54" s="4"/>
      <c r="J54" s="6"/>
      <c r="K54" s="31"/>
      <c r="L54" s="4"/>
      <c r="M54" s="6"/>
      <c r="N54" s="31"/>
      <c r="O54" s="4"/>
      <c r="P54" s="6"/>
      <c r="Q54" s="31"/>
      <c r="R54" s="4"/>
      <c r="S54" s="4"/>
      <c r="T54" s="4"/>
      <c r="U54" s="4"/>
      <c r="V54" s="4"/>
    </row>
    <row r="55" ht="15.75" customHeight="1">
      <c r="A55" s="17"/>
      <c r="B55" s="4"/>
      <c r="C55" s="87"/>
      <c r="D55" s="59"/>
      <c r="E55" s="59"/>
      <c r="F55" s="59"/>
      <c r="G55" s="219"/>
      <c r="H55" s="31"/>
      <c r="I55" s="4"/>
      <c r="J55" s="6"/>
      <c r="K55" s="31"/>
      <c r="L55" s="4"/>
      <c r="M55" s="6"/>
      <c r="N55" s="31"/>
      <c r="O55" s="4"/>
      <c r="P55" s="6"/>
      <c r="Q55" s="31"/>
      <c r="R55" s="4"/>
      <c r="S55" s="4"/>
      <c r="T55" s="4"/>
      <c r="U55" s="4"/>
      <c r="V55" s="4"/>
    </row>
    <row r="56" ht="15.75" customHeight="1">
      <c r="A56" s="17"/>
      <c r="B56" s="4"/>
      <c r="C56" s="87"/>
      <c r="D56" s="59"/>
      <c r="E56" s="59"/>
      <c r="F56" s="59"/>
      <c r="G56" s="219"/>
      <c r="H56" s="31"/>
      <c r="I56" s="4"/>
      <c r="J56" s="6"/>
      <c r="K56" s="31"/>
      <c r="L56" s="4"/>
      <c r="M56" s="6"/>
      <c r="N56" s="31"/>
      <c r="O56" s="4"/>
      <c r="P56" s="6"/>
      <c r="Q56" s="31"/>
      <c r="R56" s="4"/>
      <c r="S56" s="4"/>
      <c r="T56" s="4"/>
      <c r="U56" s="4"/>
      <c r="V56" s="4"/>
    </row>
    <row r="57" ht="15.75" customHeight="1">
      <c r="A57" s="17"/>
      <c r="B57" s="4"/>
      <c r="C57" s="87"/>
      <c r="D57" s="59"/>
      <c r="E57" s="59"/>
      <c r="F57" s="59"/>
      <c r="G57" s="219"/>
      <c r="H57" s="31"/>
      <c r="I57" s="4"/>
      <c r="J57" s="6"/>
      <c r="K57" s="31"/>
      <c r="L57" s="4"/>
      <c r="M57" s="6"/>
      <c r="N57" s="31"/>
      <c r="O57" s="4"/>
      <c r="P57" s="6"/>
      <c r="Q57" s="31"/>
      <c r="R57" s="4"/>
      <c r="S57" s="4"/>
      <c r="T57" s="4"/>
      <c r="U57" s="4"/>
      <c r="V57" s="4"/>
    </row>
    <row r="58" ht="15.75" customHeight="1">
      <c r="A58" s="17"/>
      <c r="B58" s="4"/>
      <c r="C58" s="87"/>
      <c r="D58" s="59"/>
      <c r="E58" s="59"/>
      <c r="F58" s="59"/>
      <c r="G58" s="219"/>
      <c r="H58" s="31"/>
      <c r="I58" s="4"/>
      <c r="J58" s="6"/>
      <c r="K58" s="31"/>
      <c r="L58" s="4"/>
      <c r="M58" s="6"/>
      <c r="N58" s="31"/>
      <c r="O58" s="4"/>
      <c r="P58" s="6"/>
      <c r="Q58" s="31"/>
      <c r="R58" s="4"/>
      <c r="S58" s="4"/>
      <c r="T58" s="4"/>
      <c r="U58" s="4"/>
      <c r="V58" s="4"/>
    </row>
    <row r="59" ht="15.75" customHeight="1">
      <c r="A59" s="17"/>
      <c r="B59" s="4"/>
      <c r="C59" s="87"/>
      <c r="D59" s="59"/>
      <c r="E59" s="59"/>
      <c r="F59" s="59"/>
      <c r="G59" s="219"/>
      <c r="H59" s="31"/>
      <c r="I59" s="4"/>
      <c r="J59" s="6"/>
      <c r="K59" s="31"/>
      <c r="L59" s="4"/>
      <c r="M59" s="6"/>
      <c r="N59" s="31"/>
      <c r="O59" s="4"/>
      <c r="P59" s="6"/>
      <c r="Q59" s="31"/>
      <c r="R59" s="4"/>
      <c r="S59" s="4"/>
      <c r="T59" s="4"/>
      <c r="U59" s="4"/>
      <c r="V59" s="4"/>
    </row>
    <row r="60" ht="15.75" customHeight="1">
      <c r="A60" s="17"/>
      <c r="B60" s="4"/>
      <c r="C60" s="87"/>
      <c r="D60" s="59"/>
      <c r="E60" s="59"/>
      <c r="F60" s="59"/>
      <c r="G60" s="219"/>
      <c r="H60" s="31"/>
      <c r="I60" s="4"/>
      <c r="J60" s="6"/>
      <c r="K60" s="31"/>
      <c r="L60" s="4"/>
      <c r="M60" s="6"/>
      <c r="N60" s="31"/>
      <c r="O60" s="4"/>
      <c r="P60" s="6"/>
      <c r="Q60" s="31"/>
      <c r="R60" s="4"/>
      <c r="S60" s="4"/>
      <c r="T60" s="4"/>
      <c r="U60" s="4"/>
      <c r="V60" s="4"/>
    </row>
    <row r="61" ht="15.75" customHeight="1">
      <c r="A61" s="17"/>
      <c r="B61" s="4"/>
      <c r="C61" s="87"/>
      <c r="D61" s="59"/>
      <c r="E61" s="59"/>
      <c r="F61" s="59"/>
      <c r="G61" s="219"/>
      <c r="H61" s="31"/>
      <c r="I61" s="4"/>
      <c r="J61" s="6"/>
      <c r="K61" s="31"/>
      <c r="L61" s="4"/>
      <c r="M61" s="6"/>
      <c r="N61" s="31"/>
      <c r="O61" s="4"/>
      <c r="P61" s="6"/>
      <c r="Q61" s="31"/>
      <c r="R61" s="4"/>
      <c r="S61" s="4"/>
      <c r="T61" s="4"/>
      <c r="U61" s="4"/>
      <c r="V61" s="4"/>
    </row>
    <row r="62" ht="15.75" customHeight="1">
      <c r="A62" s="17"/>
      <c r="B62" s="4"/>
      <c r="C62" s="87"/>
      <c r="D62" s="59"/>
      <c r="E62" s="59"/>
      <c r="F62" s="59"/>
      <c r="G62" s="219"/>
      <c r="H62" s="31"/>
      <c r="I62" s="4"/>
      <c r="J62" s="6"/>
      <c r="K62" s="31"/>
      <c r="L62" s="4"/>
      <c r="M62" s="6"/>
      <c r="N62" s="31"/>
      <c r="O62" s="4"/>
      <c r="P62" s="6"/>
      <c r="Q62" s="31"/>
      <c r="R62" s="4"/>
      <c r="S62" s="4"/>
      <c r="T62" s="4"/>
      <c r="U62" s="4"/>
      <c r="V62" s="4"/>
    </row>
    <row r="63" ht="15.75" customHeight="1">
      <c r="A63" s="17"/>
      <c r="B63" s="4"/>
      <c r="C63" s="87"/>
      <c r="D63" s="59"/>
      <c r="E63" s="59"/>
      <c r="F63" s="59"/>
      <c r="G63" s="219"/>
      <c r="H63" s="31"/>
      <c r="I63" s="4"/>
      <c r="J63" s="6"/>
      <c r="K63" s="31"/>
      <c r="L63" s="4"/>
      <c r="M63" s="6"/>
      <c r="N63" s="31"/>
      <c r="O63" s="4"/>
      <c r="P63" s="6"/>
      <c r="Q63" s="31"/>
      <c r="R63" s="4"/>
      <c r="S63" s="4"/>
      <c r="T63" s="4"/>
      <c r="U63" s="4"/>
      <c r="V63" s="4"/>
    </row>
    <row r="64" ht="15.75" customHeight="1">
      <c r="A64" s="17"/>
      <c r="B64" s="4"/>
      <c r="C64" s="87"/>
      <c r="D64" s="59"/>
      <c r="E64" s="59"/>
      <c r="F64" s="59"/>
      <c r="G64" s="219"/>
      <c r="H64" s="31"/>
      <c r="I64" s="4"/>
      <c r="J64" s="6"/>
      <c r="K64" s="31"/>
      <c r="L64" s="4"/>
      <c r="M64" s="6"/>
      <c r="N64" s="31"/>
      <c r="O64" s="4"/>
      <c r="P64" s="6"/>
      <c r="Q64" s="31"/>
      <c r="R64" s="4"/>
      <c r="S64" s="4"/>
      <c r="T64" s="4"/>
      <c r="U64" s="4"/>
      <c r="V64" s="4"/>
    </row>
    <row r="65" ht="15.75" customHeight="1">
      <c r="A65" s="17"/>
      <c r="B65" s="4"/>
      <c r="C65" s="87"/>
      <c r="D65" s="59"/>
      <c r="E65" s="59"/>
      <c r="F65" s="59"/>
      <c r="G65" s="219"/>
      <c r="H65" s="31"/>
      <c r="I65" s="4"/>
      <c r="J65" s="6"/>
      <c r="K65" s="31"/>
      <c r="L65" s="4"/>
      <c r="M65" s="6"/>
      <c r="N65" s="31"/>
      <c r="O65" s="4"/>
      <c r="P65" s="6"/>
      <c r="Q65" s="31"/>
      <c r="R65" s="4"/>
      <c r="S65" s="4"/>
      <c r="T65" s="4"/>
      <c r="U65" s="4"/>
      <c r="V65" s="4"/>
    </row>
    <row r="66" ht="15.75" customHeight="1">
      <c r="A66" s="17"/>
      <c r="B66" s="4"/>
      <c r="C66" s="87"/>
      <c r="D66" s="59"/>
      <c r="E66" s="59"/>
      <c r="F66" s="59"/>
      <c r="G66" s="219"/>
      <c r="H66" s="31"/>
      <c r="I66" s="4"/>
      <c r="J66" s="6"/>
      <c r="K66" s="31"/>
      <c r="L66" s="4"/>
      <c r="M66" s="6"/>
      <c r="N66" s="31"/>
      <c r="O66" s="4"/>
      <c r="P66" s="6"/>
      <c r="Q66" s="31"/>
      <c r="R66" s="4"/>
      <c r="S66" s="4"/>
      <c r="T66" s="4"/>
      <c r="U66" s="4"/>
      <c r="V66" s="4"/>
    </row>
    <row r="67" ht="15.75" customHeight="1">
      <c r="A67" s="17"/>
      <c r="B67" s="4"/>
      <c r="C67" s="87"/>
      <c r="D67" s="59"/>
      <c r="E67" s="59"/>
      <c r="F67" s="59"/>
      <c r="G67" s="219"/>
      <c r="H67" s="31"/>
      <c r="I67" s="4"/>
      <c r="J67" s="6"/>
      <c r="K67" s="31"/>
      <c r="L67" s="4"/>
      <c r="M67" s="6"/>
      <c r="N67" s="31"/>
      <c r="O67" s="4"/>
      <c r="P67" s="6"/>
      <c r="Q67" s="31"/>
      <c r="R67" s="4"/>
      <c r="S67" s="4"/>
      <c r="T67" s="4"/>
      <c r="U67" s="4"/>
      <c r="V67" s="4"/>
    </row>
    <row r="68" ht="15.75" customHeight="1">
      <c r="A68" s="17"/>
      <c r="B68" s="4"/>
      <c r="C68" s="87"/>
      <c r="D68" s="59"/>
      <c r="E68" s="59"/>
      <c r="F68" s="59"/>
      <c r="G68" s="219"/>
      <c r="H68" s="31"/>
      <c r="I68" s="4"/>
      <c r="J68" s="6"/>
      <c r="K68" s="31"/>
      <c r="L68" s="4"/>
      <c r="M68" s="6"/>
      <c r="N68" s="31"/>
      <c r="O68" s="4"/>
      <c r="P68" s="6"/>
      <c r="Q68" s="31"/>
      <c r="R68" s="4"/>
      <c r="S68" s="4"/>
      <c r="T68" s="4"/>
      <c r="U68" s="4"/>
      <c r="V68" s="4"/>
    </row>
    <row r="69" ht="15.75" customHeight="1">
      <c r="A69" s="17"/>
      <c r="B69" s="4"/>
      <c r="C69" s="87"/>
      <c r="D69" s="59"/>
      <c r="E69" s="59"/>
      <c r="F69" s="59"/>
      <c r="G69" s="219"/>
      <c r="H69" s="31"/>
      <c r="I69" s="4"/>
      <c r="J69" s="6"/>
      <c r="K69" s="31"/>
      <c r="L69" s="4"/>
      <c r="M69" s="6"/>
      <c r="N69" s="31"/>
      <c r="O69" s="4"/>
      <c r="P69" s="6"/>
      <c r="Q69" s="31"/>
      <c r="R69" s="4"/>
      <c r="S69" s="4"/>
      <c r="T69" s="4"/>
      <c r="U69" s="4"/>
      <c r="V69" s="4"/>
    </row>
    <row r="70" ht="15.75" customHeight="1">
      <c r="A70" s="17"/>
      <c r="B70" s="4"/>
      <c r="C70" s="87"/>
      <c r="D70" s="59"/>
      <c r="E70" s="59"/>
      <c r="F70" s="59"/>
      <c r="G70" s="219"/>
      <c r="H70" s="31"/>
      <c r="I70" s="4"/>
      <c r="J70" s="6"/>
      <c r="K70" s="31"/>
      <c r="L70" s="4"/>
      <c r="M70" s="6"/>
      <c r="N70" s="31"/>
      <c r="O70" s="4"/>
      <c r="P70" s="6"/>
      <c r="Q70" s="31"/>
      <c r="R70" s="4"/>
      <c r="S70" s="4"/>
      <c r="T70" s="4"/>
      <c r="U70" s="4"/>
      <c r="V70" s="4"/>
    </row>
    <row r="71" ht="15.75" customHeight="1">
      <c r="A71" s="17"/>
      <c r="B71" s="4"/>
      <c r="C71" s="87"/>
      <c r="D71" s="59"/>
      <c r="E71" s="59"/>
      <c r="F71" s="59"/>
      <c r="G71" s="219"/>
      <c r="H71" s="31"/>
      <c r="I71" s="4"/>
      <c r="J71" s="6"/>
      <c r="K71" s="31"/>
      <c r="L71" s="4"/>
      <c r="M71" s="6"/>
      <c r="N71" s="31"/>
      <c r="O71" s="4"/>
      <c r="P71" s="6"/>
      <c r="Q71" s="31"/>
      <c r="R71" s="4"/>
      <c r="S71" s="4"/>
      <c r="T71" s="4"/>
      <c r="U71" s="4"/>
      <c r="V71" s="4"/>
    </row>
    <row r="72" ht="15.75" customHeight="1">
      <c r="A72" s="17"/>
      <c r="B72" s="4"/>
      <c r="C72" s="87"/>
      <c r="D72" s="59"/>
      <c r="E72" s="59"/>
      <c r="F72" s="59"/>
      <c r="G72" s="219"/>
      <c r="H72" s="31"/>
      <c r="I72" s="4"/>
      <c r="J72" s="6"/>
      <c r="K72" s="31"/>
      <c r="L72" s="4"/>
      <c r="M72" s="6"/>
      <c r="N72" s="31"/>
      <c r="O72" s="4"/>
      <c r="P72" s="6"/>
      <c r="Q72" s="31"/>
      <c r="R72" s="4"/>
      <c r="S72" s="4"/>
      <c r="T72" s="4"/>
      <c r="U72" s="4"/>
      <c r="V72" s="4"/>
    </row>
    <row r="73" ht="15.75" customHeight="1">
      <c r="A73" s="17"/>
      <c r="B73" s="4"/>
      <c r="C73" s="87"/>
      <c r="D73" s="59"/>
      <c r="E73" s="59"/>
      <c r="F73" s="59"/>
      <c r="G73" s="219"/>
      <c r="H73" s="31"/>
      <c r="I73" s="4"/>
      <c r="J73" s="6"/>
      <c r="K73" s="31"/>
      <c r="L73" s="4"/>
      <c r="M73" s="6"/>
      <c r="N73" s="31"/>
      <c r="O73" s="4"/>
      <c r="P73" s="6"/>
      <c r="Q73" s="31"/>
      <c r="R73" s="4"/>
      <c r="S73" s="4"/>
      <c r="T73" s="4"/>
      <c r="U73" s="4"/>
      <c r="V73" s="4"/>
    </row>
    <row r="74" ht="15.75" customHeight="1">
      <c r="A74" s="17"/>
      <c r="B74" s="4"/>
      <c r="C74" s="87"/>
      <c r="D74" s="59"/>
      <c r="E74" s="59"/>
      <c r="F74" s="59"/>
      <c r="G74" s="219"/>
      <c r="H74" s="31"/>
      <c r="I74" s="4"/>
      <c r="J74" s="6"/>
      <c r="K74" s="31"/>
      <c r="L74" s="4"/>
      <c r="M74" s="6"/>
      <c r="N74" s="31"/>
      <c r="O74" s="4"/>
      <c r="P74" s="6"/>
      <c r="Q74" s="31"/>
      <c r="R74" s="4"/>
      <c r="S74" s="4"/>
      <c r="T74" s="4"/>
      <c r="U74" s="4"/>
      <c r="V74" s="4"/>
    </row>
    <row r="75" ht="15.75" customHeight="1">
      <c r="A75" s="17"/>
      <c r="B75" s="4"/>
      <c r="C75" s="87"/>
      <c r="D75" s="59"/>
      <c r="E75" s="59"/>
      <c r="F75" s="59"/>
      <c r="G75" s="219"/>
      <c r="H75" s="31"/>
      <c r="I75" s="4"/>
      <c r="J75" s="6"/>
      <c r="K75" s="31"/>
      <c r="L75" s="4"/>
      <c r="M75" s="6"/>
      <c r="N75" s="31"/>
      <c r="O75" s="4"/>
      <c r="P75" s="6"/>
      <c r="Q75" s="31"/>
      <c r="R75" s="4"/>
      <c r="S75" s="4"/>
      <c r="T75" s="4"/>
      <c r="U75" s="4"/>
      <c r="V75" s="4"/>
    </row>
    <row r="76" ht="15.75" customHeight="1">
      <c r="A76" s="17"/>
      <c r="B76" s="4"/>
      <c r="C76" s="87"/>
      <c r="D76" s="59"/>
      <c r="E76" s="59"/>
      <c r="F76" s="59"/>
      <c r="G76" s="219"/>
      <c r="H76" s="31"/>
      <c r="I76" s="4"/>
      <c r="J76" s="6"/>
      <c r="K76" s="31"/>
      <c r="L76" s="4"/>
      <c r="M76" s="6"/>
      <c r="N76" s="31"/>
      <c r="O76" s="4"/>
      <c r="P76" s="6"/>
      <c r="Q76" s="31"/>
      <c r="R76" s="4"/>
      <c r="S76" s="4"/>
      <c r="T76" s="4"/>
      <c r="U76" s="4"/>
      <c r="V76" s="4"/>
    </row>
    <row r="77" ht="15.75" customHeight="1">
      <c r="A77" s="17"/>
      <c r="B77" s="4"/>
      <c r="C77" s="87"/>
      <c r="D77" s="59"/>
      <c r="E77" s="59"/>
      <c r="F77" s="59"/>
      <c r="G77" s="219"/>
      <c r="H77" s="31"/>
      <c r="I77" s="4"/>
      <c r="J77" s="6"/>
      <c r="K77" s="31"/>
      <c r="L77" s="4"/>
      <c r="M77" s="6"/>
      <c r="N77" s="31"/>
      <c r="O77" s="4"/>
      <c r="P77" s="6"/>
      <c r="Q77" s="31"/>
      <c r="R77" s="4"/>
      <c r="S77" s="4"/>
      <c r="T77" s="4"/>
      <c r="U77" s="4"/>
      <c r="V77" s="4"/>
    </row>
    <row r="78" ht="15.75" customHeight="1">
      <c r="A78" s="17"/>
      <c r="B78" s="4"/>
      <c r="C78" s="87"/>
      <c r="D78" s="59"/>
      <c r="E78" s="59"/>
      <c r="F78" s="59"/>
      <c r="G78" s="219"/>
      <c r="H78" s="31"/>
      <c r="I78" s="4"/>
      <c r="J78" s="6"/>
      <c r="K78" s="31"/>
      <c r="L78" s="4"/>
      <c r="M78" s="6"/>
      <c r="N78" s="31"/>
      <c r="O78" s="4"/>
      <c r="P78" s="6"/>
      <c r="Q78" s="31"/>
      <c r="R78" s="4"/>
      <c r="S78" s="4"/>
      <c r="T78" s="4"/>
      <c r="U78" s="4"/>
      <c r="V78" s="4"/>
    </row>
    <row r="79" ht="15.75" customHeight="1">
      <c r="A79" s="17"/>
      <c r="B79" s="4"/>
      <c r="C79" s="87"/>
      <c r="D79" s="59"/>
      <c r="E79" s="59"/>
      <c r="F79" s="59"/>
      <c r="G79" s="219"/>
      <c r="H79" s="31"/>
      <c r="I79" s="4"/>
      <c r="J79" s="6"/>
      <c r="K79" s="31"/>
      <c r="L79" s="4"/>
      <c r="M79" s="6"/>
      <c r="N79" s="31"/>
      <c r="O79" s="4"/>
      <c r="P79" s="6"/>
      <c r="Q79" s="31"/>
      <c r="R79" s="4"/>
      <c r="S79" s="4"/>
      <c r="T79" s="4"/>
      <c r="U79" s="4"/>
      <c r="V79" s="4"/>
    </row>
    <row r="80" ht="15.75" customHeight="1">
      <c r="A80" s="17"/>
      <c r="B80" s="4"/>
      <c r="C80" s="87"/>
      <c r="D80" s="59"/>
      <c r="E80" s="59"/>
      <c r="F80" s="59"/>
      <c r="G80" s="219"/>
      <c r="H80" s="31"/>
      <c r="I80" s="4"/>
      <c r="J80" s="6"/>
      <c r="K80" s="31"/>
      <c r="L80" s="4"/>
      <c r="M80" s="6"/>
      <c r="N80" s="31"/>
      <c r="O80" s="4"/>
      <c r="P80" s="6"/>
      <c r="Q80" s="31"/>
      <c r="R80" s="4"/>
      <c r="S80" s="4"/>
      <c r="T80" s="4"/>
      <c r="U80" s="4"/>
      <c r="V80" s="4"/>
    </row>
    <row r="81" ht="15.75" customHeight="1">
      <c r="A81" s="17"/>
      <c r="B81" s="4"/>
      <c r="C81" s="87"/>
      <c r="D81" s="59"/>
      <c r="E81" s="59"/>
      <c r="F81" s="59"/>
      <c r="G81" s="219"/>
      <c r="H81" s="31"/>
      <c r="I81" s="4"/>
      <c r="J81" s="6"/>
      <c r="K81" s="31"/>
      <c r="L81" s="4"/>
      <c r="M81" s="6"/>
      <c r="N81" s="31"/>
      <c r="O81" s="4"/>
      <c r="P81" s="6"/>
      <c r="Q81" s="31"/>
      <c r="R81" s="4"/>
      <c r="S81" s="4"/>
      <c r="T81" s="4"/>
      <c r="U81" s="4"/>
      <c r="V81" s="4"/>
    </row>
    <row r="82" ht="15.75" customHeight="1">
      <c r="A82" s="17"/>
      <c r="B82" s="4"/>
      <c r="C82" s="87"/>
      <c r="D82" s="59"/>
      <c r="E82" s="59"/>
      <c r="F82" s="59"/>
      <c r="G82" s="219"/>
      <c r="H82" s="31"/>
      <c r="I82" s="4"/>
      <c r="J82" s="6"/>
      <c r="K82" s="31"/>
      <c r="L82" s="4"/>
      <c r="M82" s="6"/>
      <c r="N82" s="31"/>
      <c r="O82" s="4"/>
      <c r="P82" s="6"/>
      <c r="Q82" s="31"/>
      <c r="R82" s="4"/>
      <c r="S82" s="4"/>
      <c r="T82" s="4"/>
      <c r="U82" s="4"/>
      <c r="V82" s="4"/>
    </row>
    <row r="83" ht="15.75" customHeight="1">
      <c r="A83" s="17"/>
      <c r="B83" s="4"/>
      <c r="C83" s="87"/>
      <c r="D83" s="59"/>
      <c r="E83" s="59"/>
      <c r="F83" s="59"/>
      <c r="G83" s="219"/>
      <c r="H83" s="31"/>
      <c r="I83" s="4"/>
      <c r="J83" s="6"/>
      <c r="K83" s="31"/>
      <c r="L83" s="4"/>
      <c r="M83" s="6"/>
      <c r="N83" s="31"/>
      <c r="O83" s="4"/>
      <c r="P83" s="6"/>
      <c r="Q83" s="31"/>
      <c r="R83" s="4"/>
      <c r="S83" s="4"/>
      <c r="T83" s="4"/>
      <c r="U83" s="4"/>
      <c r="V83" s="4"/>
    </row>
    <row r="84" ht="15.75" customHeight="1">
      <c r="A84" s="17"/>
      <c r="B84" s="4"/>
      <c r="C84" s="87"/>
      <c r="D84" s="59"/>
      <c r="E84" s="59"/>
      <c r="F84" s="59"/>
      <c r="G84" s="219"/>
      <c r="H84" s="31"/>
      <c r="I84" s="4"/>
      <c r="J84" s="6"/>
      <c r="K84" s="31"/>
      <c r="L84" s="4"/>
      <c r="M84" s="6"/>
      <c r="N84" s="31"/>
      <c r="O84" s="4"/>
      <c r="P84" s="6"/>
      <c r="Q84" s="31"/>
      <c r="R84" s="4"/>
      <c r="S84" s="4"/>
      <c r="T84" s="4"/>
      <c r="U84" s="4"/>
      <c r="V84" s="4"/>
    </row>
    <row r="85" ht="15.75" customHeight="1">
      <c r="A85" s="17"/>
      <c r="B85" s="4"/>
      <c r="C85" s="87"/>
      <c r="D85" s="59"/>
      <c r="E85" s="59"/>
      <c r="F85" s="59"/>
      <c r="G85" s="219"/>
      <c r="H85" s="31"/>
      <c r="I85" s="4"/>
      <c r="J85" s="6"/>
      <c r="K85" s="31"/>
      <c r="L85" s="4"/>
      <c r="M85" s="6"/>
      <c r="N85" s="31"/>
      <c r="O85" s="4"/>
      <c r="P85" s="6"/>
      <c r="Q85" s="31"/>
      <c r="R85" s="4"/>
      <c r="S85" s="4"/>
      <c r="T85" s="4"/>
      <c r="U85" s="4"/>
      <c r="V85" s="4"/>
    </row>
    <row r="86" ht="15.75" customHeight="1">
      <c r="A86" s="17"/>
      <c r="B86" s="4"/>
      <c r="C86" s="87"/>
      <c r="D86" s="59"/>
      <c r="E86" s="59"/>
      <c r="F86" s="59"/>
      <c r="G86" s="219"/>
      <c r="H86" s="31"/>
      <c r="I86" s="4"/>
      <c r="J86" s="6"/>
      <c r="K86" s="31"/>
      <c r="L86" s="4"/>
      <c r="M86" s="6"/>
      <c r="N86" s="31"/>
      <c r="O86" s="4"/>
      <c r="P86" s="6"/>
      <c r="Q86" s="31"/>
      <c r="R86" s="4"/>
      <c r="S86" s="4"/>
      <c r="T86" s="4"/>
      <c r="U86" s="4"/>
      <c r="V86" s="4"/>
    </row>
    <row r="87" ht="15.75" customHeight="1">
      <c r="A87" s="17"/>
      <c r="B87" s="4"/>
      <c r="C87" s="87"/>
      <c r="D87" s="59"/>
      <c r="E87" s="59"/>
      <c r="F87" s="59"/>
      <c r="G87" s="219"/>
      <c r="H87" s="31"/>
      <c r="I87" s="4"/>
      <c r="J87" s="6"/>
      <c r="K87" s="31"/>
      <c r="L87" s="4"/>
      <c r="M87" s="6"/>
      <c r="N87" s="31"/>
      <c r="O87" s="4"/>
      <c r="P87" s="6"/>
      <c r="Q87" s="31"/>
      <c r="R87" s="4"/>
      <c r="S87" s="4"/>
      <c r="T87" s="4"/>
      <c r="U87" s="4"/>
      <c r="V87" s="4"/>
    </row>
    <row r="88" ht="15.75" customHeight="1">
      <c r="A88" s="17"/>
      <c r="B88" s="4"/>
      <c r="C88" s="87"/>
      <c r="D88" s="59"/>
      <c r="E88" s="59"/>
      <c r="F88" s="59"/>
      <c r="G88" s="219"/>
      <c r="H88" s="31"/>
      <c r="I88" s="4"/>
      <c r="J88" s="6"/>
      <c r="K88" s="31"/>
      <c r="L88" s="4"/>
      <c r="M88" s="6"/>
      <c r="N88" s="31"/>
      <c r="O88" s="4"/>
      <c r="P88" s="6"/>
      <c r="Q88" s="31"/>
      <c r="R88" s="4"/>
      <c r="S88" s="4"/>
      <c r="T88" s="4"/>
      <c r="U88" s="4"/>
      <c r="V88" s="4"/>
    </row>
    <row r="89" ht="15.75" customHeight="1">
      <c r="A89" s="17"/>
      <c r="B89" s="4"/>
      <c r="C89" s="87"/>
      <c r="D89" s="59"/>
      <c r="E89" s="59"/>
      <c r="F89" s="59"/>
      <c r="G89" s="219"/>
      <c r="H89" s="31"/>
      <c r="I89" s="4"/>
      <c r="J89" s="6"/>
      <c r="K89" s="31"/>
      <c r="L89" s="4"/>
      <c r="M89" s="6"/>
      <c r="N89" s="31"/>
      <c r="O89" s="4"/>
      <c r="P89" s="6"/>
      <c r="Q89" s="31"/>
      <c r="R89" s="4"/>
      <c r="S89" s="4"/>
      <c r="T89" s="4"/>
      <c r="U89" s="4"/>
      <c r="V89" s="4"/>
    </row>
    <row r="90" ht="15.75" customHeight="1">
      <c r="A90" s="17"/>
      <c r="B90" s="4"/>
      <c r="C90" s="87"/>
      <c r="D90" s="59"/>
      <c r="E90" s="59"/>
      <c r="F90" s="59"/>
      <c r="G90" s="219"/>
      <c r="H90" s="31"/>
      <c r="I90" s="4"/>
      <c r="J90" s="6"/>
      <c r="K90" s="31"/>
      <c r="L90" s="4"/>
      <c r="M90" s="6"/>
      <c r="N90" s="31"/>
      <c r="O90" s="4"/>
      <c r="P90" s="6"/>
      <c r="Q90" s="31"/>
      <c r="R90" s="4"/>
      <c r="S90" s="4"/>
      <c r="T90" s="4"/>
      <c r="U90" s="4"/>
      <c r="V90" s="4"/>
    </row>
    <row r="91" ht="15.75" customHeight="1">
      <c r="A91" s="17"/>
      <c r="B91" s="4"/>
      <c r="C91" s="87"/>
      <c r="D91" s="59"/>
      <c r="E91" s="59"/>
      <c r="F91" s="59"/>
      <c r="G91" s="219"/>
      <c r="H91" s="31"/>
      <c r="I91" s="4"/>
      <c r="J91" s="6"/>
      <c r="K91" s="31"/>
      <c r="L91" s="4"/>
      <c r="M91" s="6"/>
      <c r="N91" s="31"/>
      <c r="O91" s="4"/>
      <c r="P91" s="6"/>
      <c r="Q91" s="31"/>
      <c r="R91" s="4"/>
      <c r="S91" s="4"/>
      <c r="T91" s="4"/>
      <c r="U91" s="4"/>
      <c r="V91" s="4"/>
    </row>
    <row r="92" ht="15.75" customHeight="1">
      <c r="A92" s="17"/>
      <c r="B92" s="4"/>
      <c r="C92" s="87"/>
      <c r="D92" s="59"/>
      <c r="E92" s="59"/>
      <c r="F92" s="59"/>
      <c r="G92" s="219"/>
      <c r="H92" s="31"/>
      <c r="I92" s="4"/>
      <c r="J92" s="6"/>
      <c r="K92" s="31"/>
      <c r="L92" s="4"/>
      <c r="M92" s="6"/>
      <c r="N92" s="31"/>
      <c r="O92" s="4"/>
      <c r="P92" s="6"/>
      <c r="Q92" s="31"/>
      <c r="R92" s="4"/>
      <c r="S92" s="4"/>
      <c r="T92" s="4"/>
      <c r="U92" s="4"/>
      <c r="V92" s="4"/>
    </row>
    <row r="93" ht="15.75" customHeight="1">
      <c r="A93" s="17"/>
      <c r="B93" s="4"/>
      <c r="C93" s="87"/>
      <c r="D93" s="59"/>
      <c r="E93" s="59"/>
      <c r="F93" s="59"/>
      <c r="G93" s="219"/>
      <c r="H93" s="31"/>
      <c r="I93" s="4"/>
      <c r="J93" s="6"/>
      <c r="K93" s="31"/>
      <c r="L93" s="4"/>
      <c r="M93" s="6"/>
      <c r="N93" s="31"/>
      <c r="O93" s="4"/>
      <c r="P93" s="6"/>
      <c r="Q93" s="31"/>
      <c r="R93" s="4"/>
      <c r="S93" s="4"/>
      <c r="T93" s="4"/>
      <c r="U93" s="4"/>
      <c r="V93" s="4"/>
    </row>
    <row r="94" ht="15.75" customHeight="1">
      <c r="A94" s="17"/>
      <c r="B94" s="4"/>
      <c r="C94" s="87"/>
      <c r="D94" s="59"/>
      <c r="E94" s="59"/>
      <c r="F94" s="59"/>
      <c r="G94" s="219"/>
      <c r="H94" s="31"/>
      <c r="I94" s="4"/>
      <c r="J94" s="6"/>
      <c r="K94" s="31"/>
      <c r="L94" s="4"/>
      <c r="M94" s="6"/>
      <c r="N94" s="31"/>
      <c r="O94" s="4"/>
      <c r="P94" s="6"/>
      <c r="Q94" s="31"/>
      <c r="R94" s="4"/>
      <c r="S94" s="4"/>
      <c r="T94" s="4"/>
      <c r="U94" s="4"/>
      <c r="V94" s="4"/>
    </row>
    <row r="95" ht="15.75" customHeight="1">
      <c r="A95" s="17"/>
      <c r="B95" s="4"/>
      <c r="C95" s="87"/>
      <c r="D95" s="59"/>
      <c r="E95" s="59"/>
      <c r="F95" s="59"/>
      <c r="G95" s="219"/>
      <c r="H95" s="31"/>
      <c r="I95" s="4"/>
      <c r="J95" s="6"/>
      <c r="K95" s="31"/>
      <c r="L95" s="4"/>
      <c r="M95" s="6"/>
      <c r="N95" s="31"/>
      <c r="O95" s="4"/>
      <c r="P95" s="6"/>
      <c r="Q95" s="31"/>
      <c r="R95" s="4"/>
      <c r="S95" s="4"/>
      <c r="T95" s="4"/>
      <c r="U95" s="4"/>
      <c r="V95" s="4"/>
    </row>
    <row r="96" ht="15.75" customHeight="1">
      <c r="A96" s="17"/>
      <c r="B96" s="4"/>
      <c r="C96" s="87"/>
      <c r="D96" s="59"/>
      <c r="E96" s="59"/>
      <c r="F96" s="59"/>
      <c r="G96" s="219"/>
      <c r="H96" s="31"/>
      <c r="I96" s="4"/>
      <c r="J96" s="6"/>
      <c r="K96" s="31"/>
      <c r="L96" s="4"/>
      <c r="M96" s="6"/>
      <c r="N96" s="31"/>
      <c r="O96" s="4"/>
      <c r="P96" s="6"/>
      <c r="Q96" s="31"/>
      <c r="R96" s="4"/>
      <c r="S96" s="4"/>
      <c r="T96" s="4"/>
      <c r="U96" s="4"/>
      <c r="V96" s="4"/>
    </row>
    <row r="97" ht="15.75" customHeight="1">
      <c r="A97" s="17"/>
      <c r="B97" s="4"/>
      <c r="C97" s="87"/>
      <c r="D97" s="59"/>
      <c r="E97" s="59"/>
      <c r="F97" s="59"/>
      <c r="G97" s="219"/>
      <c r="H97" s="31"/>
      <c r="I97" s="4"/>
      <c r="J97" s="6"/>
      <c r="K97" s="31"/>
      <c r="L97" s="4"/>
      <c r="M97" s="6"/>
      <c r="N97" s="31"/>
      <c r="O97" s="4"/>
      <c r="P97" s="6"/>
      <c r="Q97" s="31"/>
      <c r="R97" s="4"/>
      <c r="S97" s="4"/>
      <c r="T97" s="4"/>
      <c r="U97" s="4"/>
      <c r="V97" s="4"/>
    </row>
    <row r="98" ht="15.75" customHeight="1">
      <c r="A98" s="17"/>
      <c r="B98" s="4"/>
      <c r="C98" s="87"/>
      <c r="D98" s="59"/>
      <c r="E98" s="59"/>
      <c r="F98" s="59"/>
      <c r="G98" s="219"/>
      <c r="H98" s="31"/>
      <c r="I98" s="4"/>
      <c r="J98" s="6"/>
      <c r="K98" s="31"/>
      <c r="L98" s="4"/>
      <c r="M98" s="6"/>
      <c r="N98" s="31"/>
      <c r="O98" s="4"/>
      <c r="P98" s="6"/>
      <c r="Q98" s="31"/>
      <c r="R98" s="4"/>
      <c r="S98" s="4"/>
      <c r="T98" s="4"/>
      <c r="U98" s="4"/>
      <c r="V98" s="4"/>
    </row>
    <row r="99" ht="15.75" customHeight="1">
      <c r="A99" s="17"/>
      <c r="B99" s="4"/>
      <c r="C99" s="87"/>
      <c r="D99" s="59"/>
      <c r="E99" s="59"/>
      <c r="F99" s="59"/>
      <c r="G99" s="219"/>
      <c r="H99" s="31"/>
      <c r="I99" s="4"/>
      <c r="J99" s="6"/>
      <c r="K99" s="31"/>
      <c r="L99" s="4"/>
      <c r="M99" s="6"/>
      <c r="N99" s="31"/>
      <c r="O99" s="4"/>
      <c r="P99" s="6"/>
      <c r="Q99" s="31"/>
      <c r="R99" s="4"/>
      <c r="S99" s="4"/>
      <c r="T99" s="4"/>
      <c r="U99" s="4"/>
      <c r="V99" s="4"/>
    </row>
    <row r="100" ht="15.75" customHeight="1">
      <c r="A100" s="17"/>
      <c r="B100" s="4"/>
      <c r="C100" s="87"/>
      <c r="D100" s="59"/>
      <c r="E100" s="59"/>
      <c r="F100" s="59"/>
      <c r="G100" s="219"/>
      <c r="H100" s="31"/>
      <c r="I100" s="4"/>
      <c r="J100" s="6"/>
      <c r="K100" s="31"/>
      <c r="L100" s="4"/>
      <c r="M100" s="6"/>
      <c r="N100" s="31"/>
      <c r="O100" s="4"/>
      <c r="P100" s="6"/>
      <c r="Q100" s="31"/>
      <c r="R100" s="4"/>
      <c r="S100" s="4"/>
      <c r="T100" s="4"/>
      <c r="U100" s="4"/>
      <c r="V100" s="4"/>
    </row>
    <row r="101" ht="15.75" customHeight="1">
      <c r="A101" s="17"/>
      <c r="B101" s="4"/>
      <c r="C101" s="87"/>
      <c r="D101" s="59"/>
      <c r="E101" s="59"/>
      <c r="F101" s="59"/>
      <c r="G101" s="219"/>
      <c r="H101" s="31"/>
      <c r="I101" s="4"/>
      <c r="J101" s="6"/>
      <c r="K101" s="31"/>
      <c r="L101" s="4"/>
      <c r="M101" s="6"/>
      <c r="N101" s="31"/>
      <c r="O101" s="4"/>
      <c r="P101" s="6"/>
      <c r="Q101" s="31"/>
      <c r="R101" s="4"/>
      <c r="S101" s="4"/>
      <c r="T101" s="4"/>
      <c r="U101" s="4"/>
      <c r="V101" s="4"/>
    </row>
    <row r="102" ht="15.75" customHeight="1">
      <c r="A102" s="17"/>
      <c r="B102" s="4"/>
      <c r="C102" s="87"/>
      <c r="D102" s="59"/>
      <c r="E102" s="59"/>
      <c r="F102" s="59"/>
      <c r="G102" s="219"/>
      <c r="H102" s="31"/>
      <c r="I102" s="4"/>
      <c r="J102" s="6"/>
      <c r="K102" s="31"/>
      <c r="L102" s="4"/>
      <c r="M102" s="6"/>
      <c r="N102" s="31"/>
      <c r="O102" s="4"/>
      <c r="P102" s="6"/>
      <c r="Q102" s="31"/>
      <c r="R102" s="4"/>
      <c r="S102" s="4"/>
      <c r="T102" s="4"/>
      <c r="U102" s="4"/>
      <c r="V102" s="4"/>
    </row>
    <row r="103" ht="15.75" customHeight="1">
      <c r="A103" s="17"/>
      <c r="B103" s="4"/>
      <c r="C103" s="87"/>
      <c r="D103" s="59"/>
      <c r="E103" s="59"/>
      <c r="F103" s="59"/>
      <c r="G103" s="219"/>
      <c r="H103" s="31"/>
      <c r="I103" s="4"/>
      <c r="J103" s="6"/>
      <c r="K103" s="31"/>
      <c r="L103" s="4"/>
      <c r="M103" s="6"/>
      <c r="N103" s="31"/>
      <c r="O103" s="4"/>
      <c r="P103" s="6"/>
      <c r="Q103" s="31"/>
      <c r="R103" s="4"/>
      <c r="S103" s="4"/>
      <c r="T103" s="4"/>
      <c r="U103" s="4"/>
      <c r="V103" s="4"/>
    </row>
    <row r="104" ht="15.75" customHeight="1">
      <c r="A104" s="17"/>
      <c r="B104" s="4"/>
      <c r="C104" s="87"/>
      <c r="D104" s="59"/>
      <c r="E104" s="59"/>
      <c r="F104" s="59"/>
      <c r="G104" s="219"/>
      <c r="H104" s="31"/>
      <c r="I104" s="4"/>
      <c r="J104" s="6"/>
      <c r="K104" s="31"/>
      <c r="L104" s="4"/>
      <c r="M104" s="6"/>
      <c r="N104" s="31"/>
      <c r="O104" s="4"/>
      <c r="P104" s="6"/>
      <c r="Q104" s="31"/>
      <c r="R104" s="4"/>
      <c r="S104" s="4"/>
      <c r="T104" s="4"/>
      <c r="U104" s="4"/>
      <c r="V104" s="4"/>
    </row>
    <row r="105" ht="15.75" customHeight="1">
      <c r="A105" s="17"/>
      <c r="B105" s="4"/>
      <c r="C105" s="87"/>
      <c r="D105" s="59"/>
      <c r="E105" s="59"/>
      <c r="F105" s="59"/>
      <c r="G105" s="219"/>
      <c r="H105" s="31"/>
      <c r="I105" s="4"/>
      <c r="J105" s="6"/>
      <c r="K105" s="31"/>
      <c r="L105" s="4"/>
      <c r="M105" s="6"/>
      <c r="N105" s="31"/>
      <c r="O105" s="4"/>
      <c r="P105" s="6"/>
      <c r="Q105" s="31"/>
      <c r="R105" s="4"/>
      <c r="S105" s="4"/>
      <c r="T105" s="4"/>
      <c r="U105" s="4"/>
      <c r="V105" s="4"/>
    </row>
    <row r="106" ht="15.75" customHeight="1">
      <c r="A106" s="17"/>
      <c r="B106" s="4"/>
      <c r="C106" s="87"/>
      <c r="D106" s="59"/>
      <c r="E106" s="59"/>
      <c r="F106" s="59"/>
      <c r="G106" s="219"/>
      <c r="H106" s="31"/>
      <c r="I106" s="4"/>
      <c r="J106" s="6"/>
      <c r="K106" s="31"/>
      <c r="L106" s="4"/>
      <c r="M106" s="6"/>
      <c r="N106" s="31"/>
      <c r="O106" s="4"/>
      <c r="P106" s="6"/>
      <c r="Q106" s="31"/>
      <c r="R106" s="4"/>
      <c r="S106" s="4"/>
      <c r="T106" s="4"/>
      <c r="U106" s="4"/>
      <c r="V106" s="4"/>
    </row>
    <row r="107" ht="15.75" customHeight="1">
      <c r="A107" s="17"/>
      <c r="B107" s="4"/>
      <c r="C107" s="87"/>
      <c r="D107" s="59"/>
      <c r="E107" s="59"/>
      <c r="F107" s="59"/>
      <c r="G107" s="219"/>
      <c r="H107" s="31"/>
      <c r="I107" s="4"/>
      <c r="J107" s="6"/>
      <c r="K107" s="31"/>
      <c r="L107" s="4"/>
      <c r="M107" s="6"/>
      <c r="N107" s="31"/>
      <c r="O107" s="4"/>
      <c r="P107" s="6"/>
      <c r="Q107" s="31"/>
      <c r="R107" s="4"/>
      <c r="S107" s="4"/>
      <c r="T107" s="4"/>
      <c r="U107" s="4"/>
      <c r="V107" s="4"/>
    </row>
    <row r="108" ht="15.75" customHeight="1">
      <c r="A108" s="17"/>
      <c r="B108" s="4"/>
      <c r="C108" s="87"/>
      <c r="D108" s="59"/>
      <c r="E108" s="59"/>
      <c r="F108" s="59"/>
      <c r="G108" s="219"/>
      <c r="H108" s="31"/>
      <c r="I108" s="4"/>
      <c r="J108" s="6"/>
      <c r="K108" s="31"/>
      <c r="L108" s="4"/>
      <c r="M108" s="6"/>
      <c r="N108" s="31"/>
      <c r="O108" s="4"/>
      <c r="P108" s="6"/>
      <c r="Q108" s="31"/>
      <c r="R108" s="4"/>
      <c r="S108" s="4"/>
      <c r="T108" s="4"/>
      <c r="U108" s="4"/>
      <c r="V108" s="4"/>
    </row>
    <row r="109" ht="15.75" customHeight="1">
      <c r="A109" s="17"/>
      <c r="B109" s="4"/>
      <c r="C109" s="87"/>
      <c r="D109" s="59"/>
      <c r="E109" s="59"/>
      <c r="F109" s="59"/>
      <c r="G109" s="219"/>
      <c r="H109" s="31"/>
      <c r="I109" s="4"/>
      <c r="J109" s="6"/>
      <c r="K109" s="31"/>
      <c r="L109" s="4"/>
      <c r="M109" s="6"/>
      <c r="N109" s="31"/>
      <c r="O109" s="4"/>
      <c r="P109" s="6"/>
      <c r="Q109" s="31"/>
      <c r="R109" s="4"/>
      <c r="S109" s="4"/>
      <c r="T109" s="4"/>
      <c r="U109" s="4"/>
      <c r="V109" s="4"/>
    </row>
    <row r="110" ht="15.75" customHeight="1">
      <c r="A110" s="17"/>
      <c r="B110" s="4"/>
      <c r="C110" s="87"/>
      <c r="D110" s="59"/>
      <c r="E110" s="59"/>
      <c r="F110" s="59"/>
      <c r="G110" s="219"/>
      <c r="H110" s="31"/>
      <c r="I110" s="4"/>
      <c r="J110" s="6"/>
      <c r="K110" s="31"/>
      <c r="L110" s="4"/>
      <c r="M110" s="6"/>
      <c r="N110" s="31"/>
      <c r="O110" s="4"/>
      <c r="P110" s="6"/>
      <c r="Q110" s="31"/>
      <c r="R110" s="4"/>
      <c r="S110" s="4"/>
      <c r="T110" s="4"/>
      <c r="U110" s="4"/>
      <c r="V110" s="4"/>
    </row>
    <row r="111" ht="15.75" customHeight="1">
      <c r="A111" s="17"/>
      <c r="B111" s="4"/>
      <c r="C111" s="87"/>
      <c r="D111" s="59"/>
      <c r="E111" s="59"/>
      <c r="F111" s="59"/>
      <c r="G111" s="219"/>
      <c r="H111" s="31"/>
      <c r="I111" s="4"/>
      <c r="J111" s="6"/>
      <c r="K111" s="31"/>
      <c r="L111" s="4"/>
      <c r="M111" s="6"/>
      <c r="N111" s="31"/>
      <c r="O111" s="4"/>
      <c r="P111" s="6"/>
      <c r="Q111" s="31"/>
      <c r="R111" s="4"/>
      <c r="S111" s="4"/>
      <c r="T111" s="4"/>
      <c r="U111" s="4"/>
      <c r="V111" s="4"/>
    </row>
    <row r="112" ht="15.75" customHeight="1">
      <c r="A112" s="17"/>
      <c r="B112" s="4"/>
      <c r="C112" s="87"/>
      <c r="D112" s="59"/>
      <c r="E112" s="59"/>
      <c r="F112" s="59"/>
      <c r="G112" s="219"/>
      <c r="H112" s="31"/>
      <c r="I112" s="4"/>
      <c r="J112" s="6"/>
      <c r="K112" s="31"/>
      <c r="L112" s="4"/>
      <c r="M112" s="6"/>
      <c r="N112" s="31"/>
      <c r="O112" s="4"/>
      <c r="P112" s="6"/>
      <c r="Q112" s="31"/>
      <c r="R112" s="4"/>
      <c r="S112" s="4"/>
      <c r="T112" s="4"/>
      <c r="U112" s="4"/>
      <c r="V112" s="4"/>
    </row>
    <row r="113" ht="15.75" customHeight="1">
      <c r="A113" s="17"/>
      <c r="B113" s="4"/>
      <c r="C113" s="87"/>
      <c r="D113" s="59"/>
      <c r="E113" s="59"/>
      <c r="F113" s="59"/>
      <c r="G113" s="219"/>
      <c r="H113" s="31"/>
      <c r="I113" s="4"/>
      <c r="J113" s="6"/>
      <c r="K113" s="31"/>
      <c r="L113" s="4"/>
      <c r="M113" s="6"/>
      <c r="N113" s="31"/>
      <c r="O113" s="4"/>
      <c r="P113" s="6"/>
      <c r="Q113" s="31"/>
      <c r="R113" s="4"/>
      <c r="S113" s="4"/>
      <c r="T113" s="4"/>
      <c r="U113" s="4"/>
      <c r="V113" s="4"/>
    </row>
    <row r="114" ht="15.75" customHeight="1">
      <c r="A114" s="17"/>
      <c r="B114" s="4"/>
      <c r="C114" s="87"/>
      <c r="D114" s="59"/>
      <c r="E114" s="59"/>
      <c r="F114" s="59"/>
      <c r="G114" s="219"/>
      <c r="H114" s="31"/>
      <c r="I114" s="4"/>
      <c r="J114" s="6"/>
      <c r="K114" s="31"/>
      <c r="L114" s="4"/>
      <c r="M114" s="6"/>
      <c r="N114" s="31"/>
      <c r="O114" s="4"/>
      <c r="P114" s="6"/>
      <c r="Q114" s="31"/>
      <c r="R114" s="4"/>
      <c r="S114" s="4"/>
      <c r="T114" s="4"/>
      <c r="U114" s="4"/>
      <c r="V114" s="4"/>
    </row>
    <row r="115" ht="15.75" customHeight="1">
      <c r="A115" s="17"/>
      <c r="B115" s="4"/>
      <c r="C115" s="87"/>
      <c r="D115" s="59"/>
      <c r="E115" s="59"/>
      <c r="F115" s="59"/>
      <c r="G115" s="219"/>
      <c r="H115" s="31"/>
      <c r="I115" s="4"/>
      <c r="J115" s="6"/>
      <c r="K115" s="31"/>
      <c r="L115" s="4"/>
      <c r="M115" s="6"/>
      <c r="N115" s="31"/>
      <c r="O115" s="4"/>
      <c r="P115" s="6"/>
      <c r="Q115" s="31"/>
      <c r="R115" s="4"/>
      <c r="S115" s="4"/>
      <c r="T115" s="4"/>
      <c r="U115" s="4"/>
      <c r="V115" s="4"/>
    </row>
    <row r="116" ht="15.75" customHeight="1">
      <c r="A116" s="17"/>
      <c r="B116" s="4"/>
      <c r="C116" s="87"/>
      <c r="D116" s="59"/>
      <c r="E116" s="59"/>
      <c r="F116" s="59"/>
      <c r="G116" s="219"/>
      <c r="H116" s="31"/>
      <c r="I116" s="4"/>
      <c r="J116" s="6"/>
      <c r="K116" s="31"/>
      <c r="L116" s="4"/>
      <c r="M116" s="6"/>
      <c r="N116" s="31"/>
      <c r="O116" s="4"/>
      <c r="P116" s="6"/>
      <c r="Q116" s="31"/>
      <c r="R116" s="4"/>
      <c r="S116" s="4"/>
      <c r="T116" s="4"/>
      <c r="U116" s="4"/>
      <c r="V116" s="4"/>
    </row>
    <row r="117" ht="15.75" customHeight="1">
      <c r="A117" s="17"/>
      <c r="B117" s="4"/>
      <c r="C117" s="87"/>
      <c r="D117" s="59"/>
      <c r="E117" s="59"/>
      <c r="F117" s="59"/>
      <c r="G117" s="219"/>
      <c r="H117" s="31"/>
      <c r="I117" s="4"/>
      <c r="J117" s="6"/>
      <c r="K117" s="31"/>
      <c r="L117" s="4"/>
      <c r="M117" s="6"/>
      <c r="N117" s="31"/>
      <c r="O117" s="4"/>
      <c r="P117" s="6"/>
      <c r="Q117" s="31"/>
      <c r="R117" s="4"/>
      <c r="S117" s="4"/>
      <c r="T117" s="4"/>
      <c r="U117" s="4"/>
      <c r="V117" s="4"/>
    </row>
    <row r="118" ht="15.75" customHeight="1">
      <c r="A118" s="17"/>
      <c r="B118" s="4"/>
      <c r="C118" s="87"/>
      <c r="D118" s="59"/>
      <c r="E118" s="59"/>
      <c r="F118" s="59"/>
      <c r="G118" s="219"/>
      <c r="H118" s="31"/>
      <c r="I118" s="4"/>
      <c r="J118" s="6"/>
      <c r="K118" s="31"/>
      <c r="L118" s="4"/>
      <c r="M118" s="6"/>
      <c r="N118" s="31"/>
      <c r="O118" s="4"/>
      <c r="P118" s="6"/>
      <c r="Q118" s="31"/>
      <c r="R118" s="4"/>
      <c r="S118" s="4"/>
      <c r="T118" s="4"/>
      <c r="U118" s="4"/>
      <c r="V118" s="4"/>
    </row>
    <row r="119" ht="15.75" customHeight="1">
      <c r="A119" s="17"/>
      <c r="B119" s="4"/>
      <c r="C119" s="87"/>
      <c r="D119" s="59"/>
      <c r="E119" s="59"/>
      <c r="F119" s="59"/>
      <c r="G119" s="219"/>
      <c r="H119" s="31"/>
      <c r="I119" s="4"/>
      <c r="J119" s="6"/>
      <c r="K119" s="31"/>
      <c r="L119" s="4"/>
      <c r="M119" s="6"/>
      <c r="N119" s="31"/>
      <c r="O119" s="4"/>
      <c r="P119" s="6"/>
      <c r="Q119" s="31"/>
      <c r="R119" s="4"/>
      <c r="S119" s="4"/>
      <c r="T119" s="4"/>
      <c r="U119" s="4"/>
      <c r="V119" s="4"/>
    </row>
    <row r="120" ht="15.75" customHeight="1">
      <c r="A120" s="17"/>
      <c r="B120" s="4"/>
      <c r="C120" s="87"/>
      <c r="D120" s="59"/>
      <c r="E120" s="59"/>
      <c r="F120" s="59"/>
      <c r="G120" s="219"/>
      <c r="H120" s="31"/>
      <c r="I120" s="4"/>
      <c r="J120" s="6"/>
      <c r="K120" s="31"/>
      <c r="L120" s="4"/>
      <c r="M120" s="6"/>
      <c r="N120" s="31"/>
      <c r="O120" s="4"/>
      <c r="P120" s="6"/>
      <c r="Q120" s="31"/>
      <c r="R120" s="4"/>
      <c r="S120" s="4"/>
      <c r="T120" s="4"/>
      <c r="U120" s="4"/>
      <c r="V120" s="4"/>
    </row>
    <row r="121" ht="15.75" customHeight="1">
      <c r="A121" s="17"/>
      <c r="B121" s="4"/>
      <c r="C121" s="87"/>
      <c r="D121" s="59"/>
      <c r="E121" s="59"/>
      <c r="F121" s="59"/>
      <c r="G121" s="219"/>
      <c r="H121" s="31"/>
      <c r="I121" s="4"/>
      <c r="J121" s="6"/>
      <c r="K121" s="31"/>
      <c r="L121" s="4"/>
      <c r="M121" s="6"/>
      <c r="N121" s="31"/>
      <c r="O121" s="4"/>
      <c r="P121" s="6"/>
      <c r="Q121" s="31"/>
      <c r="R121" s="4"/>
      <c r="S121" s="4"/>
      <c r="T121" s="4"/>
      <c r="U121" s="4"/>
      <c r="V121" s="4"/>
    </row>
    <row r="122" ht="15.75" customHeight="1">
      <c r="A122" s="17"/>
      <c r="B122" s="4"/>
      <c r="C122" s="87"/>
      <c r="D122" s="59"/>
      <c r="E122" s="59"/>
      <c r="F122" s="59"/>
      <c r="G122" s="219"/>
      <c r="H122" s="31"/>
      <c r="I122" s="4"/>
      <c r="J122" s="6"/>
      <c r="K122" s="31"/>
      <c r="L122" s="4"/>
      <c r="M122" s="6"/>
      <c r="N122" s="31"/>
      <c r="O122" s="4"/>
      <c r="P122" s="6"/>
      <c r="Q122" s="31"/>
      <c r="R122" s="4"/>
      <c r="S122" s="4"/>
      <c r="T122" s="4"/>
      <c r="U122" s="4"/>
      <c r="V122" s="4"/>
    </row>
    <row r="123" ht="15.75" customHeight="1">
      <c r="A123" s="17"/>
      <c r="B123" s="4"/>
      <c r="C123" s="87"/>
      <c r="D123" s="59"/>
      <c r="E123" s="59"/>
      <c r="F123" s="59"/>
      <c r="G123" s="219"/>
      <c r="H123" s="31"/>
      <c r="I123" s="4"/>
      <c r="J123" s="6"/>
      <c r="K123" s="31"/>
      <c r="L123" s="4"/>
      <c r="M123" s="6"/>
      <c r="N123" s="31"/>
      <c r="O123" s="4"/>
      <c r="P123" s="6"/>
      <c r="Q123" s="31"/>
      <c r="R123" s="4"/>
      <c r="S123" s="4"/>
      <c r="T123" s="4"/>
      <c r="U123" s="4"/>
      <c r="V123" s="4"/>
    </row>
    <row r="124" ht="15.75" customHeight="1">
      <c r="A124" s="17"/>
      <c r="B124" s="4"/>
      <c r="C124" s="87"/>
      <c r="D124" s="59"/>
      <c r="E124" s="59"/>
      <c r="F124" s="59"/>
      <c r="G124" s="219"/>
      <c r="H124" s="31"/>
      <c r="I124" s="4"/>
      <c r="J124" s="6"/>
      <c r="K124" s="31"/>
      <c r="L124" s="4"/>
      <c r="M124" s="6"/>
      <c r="N124" s="31"/>
      <c r="O124" s="4"/>
      <c r="P124" s="6"/>
      <c r="Q124" s="31"/>
      <c r="R124" s="4"/>
      <c r="S124" s="4"/>
      <c r="T124" s="4"/>
      <c r="U124" s="4"/>
      <c r="V124" s="4"/>
    </row>
    <row r="125" ht="15.75" customHeight="1">
      <c r="A125" s="17"/>
      <c r="B125" s="4"/>
      <c r="C125" s="87"/>
      <c r="D125" s="59"/>
      <c r="E125" s="59"/>
      <c r="F125" s="59"/>
      <c r="G125" s="219"/>
      <c r="H125" s="31"/>
      <c r="I125" s="4"/>
      <c r="J125" s="6"/>
      <c r="K125" s="31"/>
      <c r="L125" s="4"/>
      <c r="M125" s="6"/>
      <c r="N125" s="31"/>
      <c r="O125" s="4"/>
      <c r="P125" s="6"/>
      <c r="Q125" s="31"/>
      <c r="R125" s="4"/>
      <c r="S125" s="4"/>
      <c r="T125" s="4"/>
      <c r="U125" s="4"/>
      <c r="V125" s="4"/>
    </row>
    <row r="126" ht="15.75" customHeight="1">
      <c r="A126" s="17"/>
      <c r="B126" s="4"/>
      <c r="C126" s="87"/>
      <c r="D126" s="59"/>
      <c r="E126" s="59"/>
      <c r="F126" s="59"/>
      <c r="G126" s="219"/>
      <c r="H126" s="31"/>
      <c r="I126" s="4"/>
      <c r="J126" s="6"/>
      <c r="K126" s="31"/>
      <c r="L126" s="4"/>
      <c r="M126" s="6"/>
      <c r="N126" s="31"/>
      <c r="O126" s="4"/>
      <c r="P126" s="6"/>
      <c r="Q126" s="31"/>
      <c r="R126" s="4"/>
      <c r="S126" s="4"/>
      <c r="T126" s="4"/>
      <c r="U126" s="4"/>
      <c r="V126" s="4"/>
    </row>
    <row r="127" ht="15.75" customHeight="1">
      <c r="A127" s="17"/>
      <c r="B127" s="4"/>
      <c r="C127" s="87"/>
      <c r="D127" s="59"/>
      <c r="E127" s="59"/>
      <c r="F127" s="59"/>
      <c r="G127" s="219"/>
      <c r="H127" s="31"/>
      <c r="I127" s="4"/>
      <c r="J127" s="6"/>
      <c r="K127" s="31"/>
      <c r="L127" s="4"/>
      <c r="M127" s="6"/>
      <c r="N127" s="31"/>
      <c r="O127" s="4"/>
      <c r="P127" s="6"/>
      <c r="Q127" s="31"/>
      <c r="R127" s="4"/>
      <c r="S127" s="4"/>
      <c r="T127" s="4"/>
      <c r="U127" s="4"/>
      <c r="V127" s="4"/>
    </row>
    <row r="128" ht="15.75" customHeight="1">
      <c r="A128" s="17"/>
      <c r="B128" s="4"/>
      <c r="C128" s="87"/>
      <c r="D128" s="59"/>
      <c r="E128" s="59"/>
      <c r="F128" s="59"/>
      <c r="G128" s="219"/>
      <c r="H128" s="31"/>
      <c r="I128" s="4"/>
      <c r="J128" s="6"/>
      <c r="K128" s="31"/>
      <c r="L128" s="4"/>
      <c r="M128" s="6"/>
      <c r="N128" s="31"/>
      <c r="O128" s="4"/>
      <c r="P128" s="6"/>
      <c r="Q128" s="31"/>
      <c r="R128" s="4"/>
      <c r="S128" s="4"/>
      <c r="T128" s="4"/>
      <c r="U128" s="4"/>
      <c r="V128" s="4"/>
    </row>
    <row r="129" ht="15.75" customHeight="1">
      <c r="A129" s="17"/>
      <c r="B129" s="4"/>
      <c r="C129" s="87"/>
      <c r="D129" s="59"/>
      <c r="E129" s="59"/>
      <c r="F129" s="59"/>
      <c r="G129" s="219"/>
      <c r="H129" s="31"/>
      <c r="I129" s="4"/>
      <c r="J129" s="6"/>
      <c r="K129" s="31"/>
      <c r="L129" s="4"/>
      <c r="M129" s="6"/>
      <c r="N129" s="31"/>
      <c r="O129" s="4"/>
      <c r="P129" s="6"/>
      <c r="Q129" s="31"/>
      <c r="R129" s="4"/>
      <c r="S129" s="4"/>
      <c r="T129" s="4"/>
      <c r="U129" s="4"/>
      <c r="V129" s="4"/>
    </row>
    <row r="130" ht="15.75" customHeight="1">
      <c r="A130" s="17"/>
      <c r="B130" s="4"/>
      <c r="C130" s="87"/>
      <c r="D130" s="59"/>
      <c r="E130" s="59"/>
      <c r="F130" s="59"/>
      <c r="G130" s="219"/>
      <c r="H130" s="31"/>
      <c r="I130" s="4"/>
      <c r="J130" s="6"/>
      <c r="K130" s="31"/>
      <c r="L130" s="4"/>
      <c r="M130" s="6"/>
      <c r="N130" s="31"/>
      <c r="O130" s="4"/>
      <c r="P130" s="6"/>
      <c r="Q130" s="31"/>
      <c r="R130" s="4"/>
      <c r="S130" s="4"/>
      <c r="T130" s="4"/>
      <c r="U130" s="4"/>
      <c r="V130" s="4"/>
    </row>
    <row r="131" ht="15.75" customHeight="1">
      <c r="A131" s="17"/>
      <c r="B131" s="4"/>
      <c r="C131" s="87"/>
      <c r="D131" s="59"/>
      <c r="E131" s="59"/>
      <c r="F131" s="59"/>
      <c r="G131" s="219"/>
      <c r="H131" s="31"/>
      <c r="I131" s="4"/>
      <c r="J131" s="6"/>
      <c r="K131" s="31"/>
      <c r="L131" s="4"/>
      <c r="M131" s="6"/>
      <c r="N131" s="31"/>
      <c r="O131" s="4"/>
      <c r="P131" s="6"/>
      <c r="Q131" s="31"/>
      <c r="R131" s="4"/>
      <c r="S131" s="4"/>
      <c r="T131" s="4"/>
      <c r="U131" s="4"/>
      <c r="V131" s="4"/>
    </row>
    <row r="132" ht="15.75" customHeight="1">
      <c r="A132" s="17"/>
      <c r="B132" s="4"/>
      <c r="C132" s="87"/>
      <c r="D132" s="59"/>
      <c r="E132" s="59"/>
      <c r="F132" s="59"/>
      <c r="G132" s="219"/>
      <c r="H132" s="31"/>
      <c r="I132" s="4"/>
      <c r="J132" s="6"/>
      <c r="K132" s="31"/>
      <c r="L132" s="4"/>
      <c r="M132" s="6"/>
      <c r="N132" s="31"/>
      <c r="O132" s="4"/>
      <c r="P132" s="6"/>
      <c r="Q132" s="31"/>
      <c r="R132" s="4"/>
      <c r="S132" s="4"/>
      <c r="T132" s="4"/>
      <c r="U132" s="4"/>
      <c r="V132" s="4"/>
    </row>
    <row r="133" ht="15.75" customHeight="1">
      <c r="A133" s="17"/>
      <c r="B133" s="4"/>
      <c r="C133" s="87"/>
      <c r="D133" s="59"/>
      <c r="E133" s="59"/>
      <c r="F133" s="59"/>
      <c r="G133" s="219"/>
      <c r="H133" s="31"/>
      <c r="I133" s="4"/>
      <c r="J133" s="6"/>
      <c r="K133" s="31"/>
      <c r="L133" s="4"/>
      <c r="M133" s="6"/>
      <c r="N133" s="31"/>
      <c r="O133" s="4"/>
      <c r="P133" s="6"/>
      <c r="Q133" s="31"/>
      <c r="R133" s="4"/>
      <c r="S133" s="4"/>
      <c r="T133" s="4"/>
      <c r="U133" s="4"/>
      <c r="V133" s="4"/>
    </row>
    <row r="134" ht="15.75" customHeight="1">
      <c r="A134" s="17"/>
      <c r="B134" s="4"/>
      <c r="C134" s="87"/>
      <c r="D134" s="59"/>
      <c r="E134" s="59"/>
      <c r="F134" s="59"/>
      <c r="G134" s="219"/>
      <c r="H134" s="31"/>
      <c r="I134" s="4"/>
      <c r="J134" s="6"/>
      <c r="K134" s="31"/>
      <c r="L134" s="4"/>
      <c r="M134" s="6"/>
      <c r="N134" s="31"/>
      <c r="O134" s="4"/>
      <c r="P134" s="6"/>
      <c r="Q134" s="31"/>
      <c r="R134" s="4"/>
      <c r="S134" s="4"/>
      <c r="T134" s="4"/>
      <c r="U134" s="4"/>
      <c r="V134" s="4"/>
    </row>
    <row r="135" ht="15.75" customHeight="1">
      <c r="A135" s="17"/>
      <c r="B135" s="4"/>
      <c r="C135" s="87"/>
      <c r="D135" s="59"/>
      <c r="E135" s="59"/>
      <c r="F135" s="59"/>
      <c r="G135" s="219"/>
      <c r="H135" s="31"/>
      <c r="I135" s="4"/>
      <c r="J135" s="6"/>
      <c r="K135" s="31"/>
      <c r="L135" s="4"/>
      <c r="M135" s="6"/>
      <c r="N135" s="31"/>
      <c r="O135" s="4"/>
      <c r="P135" s="6"/>
      <c r="Q135" s="31"/>
      <c r="R135" s="4"/>
      <c r="S135" s="4"/>
      <c r="T135" s="4"/>
      <c r="U135" s="4"/>
      <c r="V135" s="4"/>
    </row>
    <row r="136" ht="15.75" customHeight="1">
      <c r="A136" s="17"/>
      <c r="B136" s="4"/>
      <c r="C136" s="87"/>
      <c r="D136" s="59"/>
      <c r="E136" s="59"/>
      <c r="F136" s="59"/>
      <c r="G136" s="219"/>
      <c r="H136" s="31"/>
      <c r="I136" s="4"/>
      <c r="J136" s="6"/>
      <c r="K136" s="31"/>
      <c r="L136" s="4"/>
      <c r="M136" s="6"/>
      <c r="N136" s="31"/>
      <c r="O136" s="4"/>
      <c r="P136" s="6"/>
      <c r="Q136" s="31"/>
      <c r="R136" s="4"/>
      <c r="S136" s="4"/>
      <c r="T136" s="4"/>
      <c r="U136" s="4"/>
      <c r="V136" s="4"/>
    </row>
    <row r="137" ht="15.75" customHeight="1">
      <c r="A137" s="17"/>
      <c r="B137" s="4"/>
      <c r="C137" s="87"/>
      <c r="D137" s="59"/>
      <c r="E137" s="59"/>
      <c r="F137" s="59"/>
      <c r="G137" s="219"/>
      <c r="H137" s="31"/>
      <c r="I137" s="4"/>
      <c r="J137" s="6"/>
      <c r="K137" s="31"/>
      <c r="L137" s="4"/>
      <c r="M137" s="6"/>
      <c r="N137" s="31"/>
      <c r="O137" s="4"/>
      <c r="P137" s="6"/>
      <c r="Q137" s="31"/>
      <c r="R137" s="4"/>
      <c r="S137" s="4"/>
      <c r="T137" s="4"/>
      <c r="U137" s="4"/>
      <c r="V137" s="4"/>
    </row>
    <row r="138" ht="15.75" customHeight="1">
      <c r="A138" s="17"/>
      <c r="B138" s="4"/>
      <c r="C138" s="87"/>
      <c r="D138" s="59"/>
      <c r="E138" s="59"/>
      <c r="F138" s="59"/>
      <c r="G138" s="219"/>
      <c r="H138" s="31"/>
      <c r="I138" s="4"/>
      <c r="J138" s="6"/>
      <c r="K138" s="31"/>
      <c r="L138" s="4"/>
      <c r="M138" s="6"/>
      <c r="N138" s="31"/>
      <c r="O138" s="4"/>
      <c r="P138" s="6"/>
      <c r="Q138" s="31"/>
      <c r="R138" s="4"/>
      <c r="S138" s="4"/>
      <c r="T138" s="4"/>
      <c r="U138" s="4"/>
      <c r="V138" s="4"/>
    </row>
    <row r="139" ht="15.75" customHeight="1">
      <c r="A139" s="17"/>
      <c r="B139" s="4"/>
      <c r="C139" s="87"/>
      <c r="D139" s="59"/>
      <c r="E139" s="59"/>
      <c r="F139" s="59"/>
      <c r="G139" s="219"/>
      <c r="H139" s="31"/>
      <c r="I139" s="4"/>
      <c r="J139" s="6"/>
      <c r="K139" s="31"/>
      <c r="L139" s="4"/>
      <c r="M139" s="6"/>
      <c r="N139" s="31"/>
      <c r="O139" s="4"/>
      <c r="P139" s="6"/>
      <c r="Q139" s="31"/>
      <c r="R139" s="4"/>
      <c r="S139" s="4"/>
      <c r="T139" s="4"/>
      <c r="U139" s="4"/>
      <c r="V139" s="4"/>
    </row>
    <row r="140" ht="15.75" customHeight="1">
      <c r="A140" s="17"/>
      <c r="B140" s="4"/>
      <c r="C140" s="87"/>
      <c r="D140" s="59"/>
      <c r="E140" s="59"/>
      <c r="F140" s="59"/>
      <c r="G140" s="219"/>
      <c r="H140" s="31"/>
      <c r="I140" s="4"/>
      <c r="J140" s="6"/>
      <c r="K140" s="31"/>
      <c r="L140" s="4"/>
      <c r="M140" s="6"/>
      <c r="N140" s="31"/>
      <c r="O140" s="4"/>
      <c r="P140" s="6"/>
      <c r="Q140" s="31"/>
      <c r="R140" s="4"/>
      <c r="S140" s="4"/>
      <c r="T140" s="4"/>
      <c r="U140" s="4"/>
      <c r="V140" s="4"/>
    </row>
    <row r="141" ht="15.75" customHeight="1">
      <c r="A141" s="17"/>
      <c r="B141" s="4"/>
      <c r="C141" s="87"/>
      <c r="D141" s="59"/>
      <c r="E141" s="59"/>
      <c r="F141" s="59"/>
      <c r="G141" s="219"/>
      <c r="H141" s="31"/>
      <c r="I141" s="4"/>
      <c r="J141" s="6"/>
      <c r="K141" s="31"/>
      <c r="L141" s="4"/>
      <c r="M141" s="6"/>
      <c r="N141" s="31"/>
      <c r="O141" s="4"/>
      <c r="P141" s="6"/>
      <c r="Q141" s="31"/>
      <c r="R141" s="4"/>
      <c r="S141" s="4"/>
      <c r="T141" s="4"/>
      <c r="U141" s="4"/>
      <c r="V141" s="4"/>
    </row>
    <row r="142" ht="15.75" customHeight="1">
      <c r="A142" s="17"/>
      <c r="B142" s="4"/>
      <c r="C142" s="87"/>
      <c r="D142" s="59"/>
      <c r="E142" s="59"/>
      <c r="F142" s="59"/>
      <c r="G142" s="219"/>
      <c r="H142" s="31"/>
      <c r="I142" s="4"/>
      <c r="J142" s="6"/>
      <c r="K142" s="31"/>
      <c r="L142" s="4"/>
      <c r="M142" s="6"/>
      <c r="N142" s="31"/>
      <c r="O142" s="4"/>
      <c r="P142" s="6"/>
      <c r="Q142" s="31"/>
      <c r="R142" s="4"/>
      <c r="S142" s="4"/>
      <c r="T142" s="4"/>
      <c r="U142" s="4"/>
      <c r="V142" s="4"/>
    </row>
    <row r="143" ht="15.75" customHeight="1">
      <c r="A143" s="17"/>
      <c r="B143" s="4"/>
      <c r="C143" s="87"/>
      <c r="D143" s="59"/>
      <c r="E143" s="59"/>
      <c r="F143" s="59"/>
      <c r="G143" s="219"/>
      <c r="H143" s="31"/>
      <c r="I143" s="4"/>
      <c r="J143" s="6"/>
      <c r="K143" s="31"/>
      <c r="L143" s="4"/>
      <c r="M143" s="6"/>
      <c r="N143" s="31"/>
      <c r="O143" s="4"/>
      <c r="P143" s="6"/>
      <c r="Q143" s="31"/>
      <c r="R143" s="4"/>
      <c r="S143" s="4"/>
      <c r="T143" s="4"/>
      <c r="U143" s="4"/>
      <c r="V143" s="4"/>
    </row>
    <row r="144" ht="15.75" customHeight="1">
      <c r="A144" s="17"/>
      <c r="B144" s="4"/>
      <c r="C144" s="87"/>
      <c r="D144" s="59"/>
      <c r="E144" s="59"/>
      <c r="F144" s="59"/>
      <c r="G144" s="219"/>
      <c r="H144" s="31"/>
      <c r="I144" s="4"/>
      <c r="J144" s="6"/>
      <c r="K144" s="31"/>
      <c r="L144" s="4"/>
      <c r="M144" s="6"/>
      <c r="N144" s="31"/>
      <c r="O144" s="4"/>
      <c r="P144" s="6"/>
      <c r="Q144" s="31"/>
      <c r="R144" s="4"/>
      <c r="S144" s="4"/>
      <c r="T144" s="4"/>
      <c r="U144" s="4"/>
      <c r="V144" s="4"/>
    </row>
    <row r="145" ht="15.75" customHeight="1">
      <c r="A145" s="17"/>
      <c r="B145" s="4"/>
      <c r="C145" s="87"/>
      <c r="D145" s="59"/>
      <c r="E145" s="59"/>
      <c r="F145" s="59"/>
      <c r="G145" s="219"/>
      <c r="H145" s="31"/>
      <c r="I145" s="4"/>
      <c r="J145" s="6"/>
      <c r="K145" s="31"/>
      <c r="L145" s="4"/>
      <c r="M145" s="6"/>
      <c r="N145" s="31"/>
      <c r="O145" s="4"/>
      <c r="P145" s="6"/>
      <c r="Q145" s="31"/>
      <c r="R145" s="4"/>
      <c r="S145" s="4"/>
      <c r="T145" s="4"/>
      <c r="U145" s="4"/>
      <c r="V145" s="4"/>
    </row>
    <row r="146" ht="15.75" customHeight="1">
      <c r="A146" s="43"/>
      <c r="B146" s="4"/>
      <c r="C146" s="87"/>
      <c r="D146" s="59"/>
      <c r="E146" s="59"/>
      <c r="F146" s="59"/>
      <c r="G146" s="219"/>
      <c r="H146" s="31"/>
      <c r="I146" s="4"/>
      <c r="J146" s="6"/>
      <c r="K146" s="31"/>
      <c r="L146" s="4"/>
      <c r="M146" s="6"/>
      <c r="N146" s="31"/>
      <c r="O146" s="4"/>
      <c r="P146" s="6"/>
      <c r="Q146" s="31"/>
      <c r="R146" s="4"/>
      <c r="S146" s="4"/>
      <c r="T146" s="4"/>
      <c r="U146" s="4"/>
      <c r="V146" s="4"/>
    </row>
    <row r="147" ht="15.75" customHeight="1">
      <c r="A147" s="228"/>
      <c r="B147" s="88"/>
      <c r="C147" s="87"/>
      <c r="D147" s="59"/>
      <c r="E147" s="59"/>
      <c r="F147" s="59"/>
      <c r="G147" s="219"/>
      <c r="H147" s="31"/>
      <c r="I147" s="4"/>
      <c r="J147" s="6"/>
      <c r="K147" s="31"/>
      <c r="L147" s="4"/>
      <c r="M147" s="6"/>
      <c r="N147" s="31"/>
      <c r="O147" s="4"/>
      <c r="P147" s="6"/>
      <c r="Q147" s="31"/>
      <c r="R147" s="4"/>
      <c r="S147" s="4"/>
      <c r="T147" s="4"/>
      <c r="U147" s="4"/>
      <c r="V147" s="4"/>
    </row>
    <row r="148" ht="15.75" customHeight="1">
      <c r="A148" s="228"/>
      <c r="B148" s="88"/>
      <c r="C148" s="87"/>
      <c r="D148" s="59"/>
      <c r="E148" s="59"/>
      <c r="F148" s="59"/>
      <c r="G148" s="219"/>
      <c r="H148" s="31"/>
      <c r="I148" s="4"/>
      <c r="J148" s="6"/>
      <c r="K148" s="31"/>
      <c r="L148" s="4"/>
      <c r="M148" s="6"/>
      <c r="N148" s="31"/>
      <c r="O148" s="4"/>
      <c r="P148" s="6"/>
      <c r="Q148" s="31"/>
      <c r="R148" s="4"/>
      <c r="S148" s="4"/>
      <c r="T148" s="4"/>
      <c r="U148" s="4"/>
      <c r="V148" s="4"/>
    </row>
    <row r="149" ht="15.75" customHeight="1">
      <c r="A149" s="228"/>
      <c r="B149" s="88"/>
      <c r="C149" s="87"/>
      <c r="D149" s="59"/>
      <c r="E149" s="59"/>
      <c r="F149" s="59"/>
      <c r="G149" s="219"/>
      <c r="H149" s="31"/>
      <c r="I149" s="4"/>
      <c r="J149" s="6"/>
      <c r="K149" s="31"/>
      <c r="L149" s="4"/>
      <c r="M149" s="6"/>
      <c r="N149" s="31"/>
      <c r="O149" s="4"/>
      <c r="P149" s="6"/>
      <c r="Q149" s="31"/>
      <c r="R149" s="4"/>
      <c r="S149" s="4"/>
      <c r="T149" s="4"/>
      <c r="U149" s="4"/>
      <c r="V149" s="4"/>
    </row>
    <row r="150" ht="15.75" customHeight="1">
      <c r="A150" s="66"/>
      <c r="B150" s="4"/>
      <c r="C150" s="87"/>
      <c r="D150" s="59"/>
      <c r="E150" s="59"/>
      <c r="F150" s="59"/>
      <c r="G150" s="219"/>
      <c r="H150" s="31"/>
      <c r="I150" s="4"/>
      <c r="J150" s="6"/>
      <c r="K150" s="31"/>
      <c r="L150" s="4"/>
      <c r="M150" s="6"/>
      <c r="N150" s="31"/>
      <c r="O150" s="4"/>
      <c r="P150" s="6"/>
      <c r="Q150" s="31"/>
      <c r="R150" s="4"/>
      <c r="S150" s="4"/>
      <c r="T150" s="4"/>
      <c r="U150" s="4"/>
      <c r="V150" s="4"/>
    </row>
    <row r="151" ht="15.75" customHeight="1">
      <c r="A151" s="17"/>
      <c r="B151" s="4"/>
      <c r="C151" s="87"/>
      <c r="D151" s="59"/>
      <c r="E151" s="59"/>
      <c r="F151" s="59"/>
      <c r="G151" s="219"/>
      <c r="H151" s="31"/>
      <c r="I151" s="4"/>
      <c r="J151" s="6"/>
      <c r="K151" s="31"/>
      <c r="L151" s="4"/>
      <c r="M151" s="6"/>
      <c r="N151" s="31"/>
      <c r="O151" s="4"/>
      <c r="P151" s="6"/>
      <c r="Q151" s="31"/>
      <c r="R151" s="4"/>
      <c r="S151" s="4"/>
      <c r="T151" s="4"/>
      <c r="U151" s="4"/>
      <c r="V151" s="4"/>
    </row>
    <row r="152" ht="15.75" customHeight="1">
      <c r="A152" s="17"/>
      <c r="B152" s="4"/>
      <c r="C152" s="87"/>
      <c r="D152" s="59"/>
      <c r="E152" s="59"/>
      <c r="F152" s="59"/>
      <c r="G152" s="219"/>
      <c r="H152" s="31"/>
      <c r="I152" s="4"/>
      <c r="J152" s="6"/>
      <c r="K152" s="31"/>
      <c r="L152" s="4"/>
      <c r="M152" s="6"/>
      <c r="N152" s="31"/>
      <c r="O152" s="4"/>
      <c r="P152" s="6"/>
      <c r="Q152" s="31"/>
      <c r="R152" s="4"/>
      <c r="S152" s="4"/>
      <c r="T152" s="4"/>
      <c r="U152" s="4"/>
      <c r="V152" s="4"/>
    </row>
    <row r="153" ht="15.75" customHeight="1">
      <c r="A153" s="17"/>
      <c r="B153" s="4"/>
      <c r="C153" s="87"/>
      <c r="D153" s="59"/>
      <c r="E153" s="59"/>
      <c r="F153" s="59"/>
      <c r="G153" s="219"/>
      <c r="H153" s="31"/>
      <c r="I153" s="4"/>
      <c r="J153" s="6"/>
      <c r="K153" s="31"/>
      <c r="L153" s="4"/>
      <c r="M153" s="6"/>
      <c r="N153" s="31"/>
      <c r="O153" s="4"/>
      <c r="P153" s="6"/>
      <c r="Q153" s="31"/>
      <c r="R153" s="4"/>
      <c r="S153" s="4"/>
      <c r="T153" s="4"/>
      <c r="U153" s="4"/>
      <c r="V153" s="4"/>
    </row>
    <row r="154" ht="15.75" customHeight="1">
      <c r="A154" s="17"/>
      <c r="B154" s="4"/>
      <c r="C154" s="87"/>
      <c r="D154" s="59"/>
      <c r="E154" s="59"/>
      <c r="F154" s="59"/>
      <c r="G154" s="219"/>
      <c r="H154" s="31"/>
      <c r="I154" s="4"/>
      <c r="J154" s="6"/>
      <c r="K154" s="31"/>
      <c r="L154" s="4"/>
      <c r="M154" s="6"/>
      <c r="N154" s="31"/>
      <c r="O154" s="4"/>
      <c r="P154" s="6"/>
      <c r="Q154" s="31"/>
      <c r="R154" s="4"/>
      <c r="S154" s="4"/>
      <c r="T154" s="4"/>
      <c r="U154" s="4"/>
      <c r="V154" s="4"/>
    </row>
    <row r="155" ht="15.75" customHeight="1">
      <c r="A155" s="17"/>
      <c r="B155" s="4"/>
      <c r="C155" s="87"/>
      <c r="D155" s="59"/>
      <c r="E155" s="59"/>
      <c r="F155" s="59"/>
      <c r="G155" s="219"/>
      <c r="H155" s="31"/>
      <c r="I155" s="4"/>
      <c r="J155" s="6"/>
      <c r="K155" s="31"/>
      <c r="L155" s="4"/>
      <c r="M155" s="6"/>
      <c r="N155" s="31"/>
      <c r="O155" s="4"/>
      <c r="P155" s="6"/>
      <c r="Q155" s="31"/>
      <c r="R155" s="4"/>
      <c r="S155" s="4"/>
      <c r="T155" s="4"/>
      <c r="U155" s="4"/>
      <c r="V155" s="4"/>
    </row>
    <row r="156" ht="15.75" customHeight="1">
      <c r="A156" s="17"/>
      <c r="B156" s="4"/>
      <c r="C156" s="87"/>
      <c r="D156" s="59"/>
      <c r="E156" s="59"/>
      <c r="F156" s="59"/>
      <c r="G156" s="219"/>
      <c r="H156" s="31"/>
      <c r="I156" s="4"/>
      <c r="J156" s="6"/>
      <c r="K156" s="31"/>
      <c r="L156" s="4"/>
      <c r="M156" s="6"/>
      <c r="N156" s="31"/>
      <c r="O156" s="4"/>
      <c r="P156" s="6"/>
      <c r="Q156" s="31"/>
      <c r="R156" s="4"/>
      <c r="S156" s="4"/>
      <c r="T156" s="4"/>
      <c r="U156" s="4"/>
      <c r="V156" s="4"/>
    </row>
    <row r="157" ht="15.75" customHeight="1">
      <c r="A157" s="17"/>
      <c r="B157" s="4"/>
      <c r="C157" s="87"/>
      <c r="D157" s="59"/>
      <c r="E157" s="59"/>
      <c r="F157" s="59"/>
      <c r="G157" s="219"/>
      <c r="H157" s="31"/>
      <c r="I157" s="4"/>
      <c r="J157" s="6"/>
      <c r="K157" s="31"/>
      <c r="L157" s="4"/>
      <c r="M157" s="6"/>
      <c r="N157" s="31"/>
      <c r="O157" s="4"/>
      <c r="P157" s="6"/>
      <c r="Q157" s="31"/>
      <c r="R157" s="4"/>
      <c r="S157" s="4"/>
      <c r="T157" s="4"/>
      <c r="U157" s="4"/>
      <c r="V157" s="4"/>
    </row>
    <row r="158" ht="15.75" customHeight="1">
      <c r="A158" s="17"/>
      <c r="B158" s="4"/>
      <c r="C158" s="87"/>
      <c r="D158" s="59"/>
      <c r="E158" s="59"/>
      <c r="F158" s="59"/>
      <c r="G158" s="219"/>
      <c r="H158" s="31"/>
      <c r="I158" s="4"/>
      <c r="J158" s="6"/>
      <c r="K158" s="31"/>
      <c r="L158" s="4"/>
      <c r="M158" s="6"/>
      <c r="N158" s="31"/>
      <c r="O158" s="4"/>
      <c r="P158" s="6"/>
      <c r="Q158" s="31"/>
      <c r="R158" s="4"/>
      <c r="S158" s="4"/>
      <c r="T158" s="4"/>
      <c r="U158" s="4"/>
      <c r="V158" s="4"/>
    </row>
    <row r="159" ht="15.75" customHeight="1">
      <c r="A159" s="17"/>
      <c r="B159" s="4"/>
      <c r="C159" s="87"/>
      <c r="D159" s="59"/>
      <c r="E159" s="59"/>
      <c r="F159" s="59"/>
      <c r="G159" s="219"/>
      <c r="H159" s="31"/>
      <c r="I159" s="4"/>
      <c r="J159" s="6"/>
      <c r="K159" s="31"/>
      <c r="L159" s="4"/>
      <c r="M159" s="6"/>
      <c r="N159" s="31"/>
      <c r="O159" s="4"/>
      <c r="P159" s="6"/>
      <c r="Q159" s="31"/>
      <c r="R159" s="4"/>
      <c r="S159" s="4"/>
      <c r="T159" s="4"/>
      <c r="U159" s="4"/>
      <c r="V159" s="4"/>
    </row>
    <row r="160" ht="15.75" customHeight="1">
      <c r="A160" s="17"/>
      <c r="B160" s="4"/>
      <c r="C160" s="87"/>
      <c r="D160" s="59"/>
      <c r="E160" s="59"/>
      <c r="F160" s="59"/>
      <c r="G160" s="219"/>
      <c r="H160" s="31"/>
      <c r="I160" s="4"/>
      <c r="J160" s="6"/>
      <c r="K160" s="31"/>
      <c r="L160" s="4"/>
      <c r="M160" s="6"/>
      <c r="N160" s="31"/>
      <c r="O160" s="4"/>
      <c r="P160" s="6"/>
      <c r="Q160" s="31"/>
      <c r="R160" s="4"/>
      <c r="S160" s="4"/>
      <c r="T160" s="4"/>
      <c r="U160" s="4"/>
      <c r="V160" s="4"/>
    </row>
    <row r="161" ht="15.75" customHeight="1">
      <c r="A161" s="17"/>
      <c r="B161" s="4"/>
      <c r="C161" s="87"/>
      <c r="D161" s="59"/>
      <c r="E161" s="59"/>
      <c r="F161" s="59"/>
      <c r="G161" s="219"/>
      <c r="H161" s="31"/>
      <c r="I161" s="4"/>
      <c r="J161" s="6"/>
      <c r="K161" s="31"/>
      <c r="L161" s="4"/>
      <c r="M161" s="6"/>
      <c r="N161" s="31"/>
      <c r="O161" s="4"/>
      <c r="P161" s="6"/>
      <c r="Q161" s="31"/>
      <c r="R161" s="4"/>
      <c r="S161" s="4"/>
      <c r="T161" s="4"/>
      <c r="U161" s="4"/>
      <c r="V161" s="4"/>
    </row>
    <row r="162" ht="15.75" customHeight="1">
      <c r="A162" s="17"/>
      <c r="B162" s="4"/>
      <c r="C162" s="87"/>
      <c r="D162" s="59"/>
      <c r="E162" s="59"/>
      <c r="F162" s="59"/>
      <c r="G162" s="219"/>
      <c r="H162" s="31"/>
      <c r="I162" s="4"/>
      <c r="J162" s="6"/>
      <c r="K162" s="31"/>
      <c r="L162" s="4"/>
      <c r="M162" s="6"/>
      <c r="N162" s="31"/>
      <c r="O162" s="4"/>
      <c r="P162" s="6"/>
      <c r="Q162" s="31"/>
      <c r="R162" s="4"/>
      <c r="S162" s="4"/>
      <c r="T162" s="4"/>
      <c r="U162" s="4"/>
      <c r="V162" s="4"/>
    </row>
    <row r="163" ht="15.75" customHeight="1">
      <c r="A163" s="17"/>
      <c r="B163" s="4"/>
      <c r="C163" s="87"/>
      <c r="D163" s="59"/>
      <c r="E163" s="59"/>
      <c r="F163" s="59"/>
      <c r="G163" s="219"/>
      <c r="H163" s="31"/>
      <c r="I163" s="4"/>
      <c r="J163" s="6"/>
      <c r="K163" s="31"/>
      <c r="L163" s="4"/>
      <c r="M163" s="6"/>
      <c r="N163" s="31"/>
      <c r="O163" s="4"/>
      <c r="P163" s="6"/>
      <c r="Q163" s="31"/>
      <c r="R163" s="4"/>
      <c r="S163" s="4"/>
      <c r="T163" s="4"/>
      <c r="U163" s="4"/>
      <c r="V163" s="4"/>
    </row>
    <row r="164" ht="15.75" customHeight="1">
      <c r="A164" s="17"/>
      <c r="B164" s="4"/>
      <c r="C164" s="87"/>
      <c r="D164" s="59"/>
      <c r="E164" s="59"/>
      <c r="F164" s="59"/>
      <c r="G164" s="219"/>
      <c r="H164" s="31"/>
      <c r="I164" s="4"/>
      <c r="J164" s="6"/>
      <c r="K164" s="31"/>
      <c r="L164" s="4"/>
      <c r="M164" s="6"/>
      <c r="N164" s="31"/>
      <c r="O164" s="4"/>
      <c r="P164" s="6"/>
      <c r="Q164" s="31"/>
      <c r="R164" s="4"/>
      <c r="S164" s="4"/>
      <c r="T164" s="4"/>
      <c r="U164" s="4"/>
      <c r="V164" s="4"/>
    </row>
    <row r="165" ht="15.75" customHeight="1">
      <c r="A165" s="17"/>
      <c r="B165" s="4"/>
      <c r="C165" s="87"/>
      <c r="D165" s="59"/>
      <c r="E165" s="59"/>
      <c r="F165" s="59"/>
      <c r="G165" s="219"/>
      <c r="H165" s="31"/>
      <c r="I165" s="4"/>
      <c r="J165" s="6"/>
      <c r="K165" s="31"/>
      <c r="L165" s="4"/>
      <c r="M165" s="6"/>
      <c r="N165" s="31"/>
      <c r="O165" s="4"/>
      <c r="P165" s="6"/>
      <c r="Q165" s="31"/>
      <c r="R165" s="4"/>
      <c r="S165" s="4"/>
      <c r="T165" s="4"/>
      <c r="U165" s="4"/>
      <c r="V165" s="4"/>
    </row>
    <row r="166" ht="15.75" customHeight="1">
      <c r="A166" s="17"/>
      <c r="B166" s="4"/>
      <c r="C166" s="87"/>
      <c r="D166" s="59"/>
      <c r="E166" s="59"/>
      <c r="F166" s="59"/>
      <c r="G166" s="219"/>
      <c r="H166" s="31"/>
      <c r="I166" s="4"/>
      <c r="J166" s="6"/>
      <c r="K166" s="31"/>
      <c r="L166" s="4"/>
      <c r="M166" s="6"/>
      <c r="N166" s="31"/>
      <c r="O166" s="4"/>
      <c r="P166" s="6"/>
      <c r="Q166" s="31"/>
      <c r="R166" s="4"/>
      <c r="S166" s="4"/>
      <c r="T166" s="4"/>
      <c r="U166" s="4"/>
      <c r="V166" s="4"/>
    </row>
    <row r="167" ht="15.75" customHeight="1">
      <c r="A167" s="17"/>
      <c r="B167" s="4"/>
      <c r="C167" s="87"/>
      <c r="D167" s="59"/>
      <c r="E167" s="59"/>
      <c r="F167" s="59"/>
      <c r="G167" s="219"/>
      <c r="H167" s="31"/>
      <c r="I167" s="4"/>
      <c r="J167" s="6"/>
      <c r="K167" s="31"/>
      <c r="L167" s="4"/>
      <c r="M167" s="6"/>
      <c r="N167" s="31"/>
      <c r="O167" s="4"/>
      <c r="P167" s="6"/>
      <c r="Q167" s="31"/>
      <c r="R167" s="4"/>
      <c r="S167" s="4"/>
      <c r="T167" s="4"/>
      <c r="U167" s="4"/>
      <c r="V167" s="4"/>
    </row>
    <row r="168" ht="15.75" customHeight="1">
      <c r="A168" s="17"/>
      <c r="B168" s="4"/>
      <c r="C168" s="87"/>
      <c r="D168" s="59"/>
      <c r="E168" s="59"/>
      <c r="F168" s="59"/>
      <c r="G168" s="219"/>
      <c r="H168" s="31"/>
      <c r="I168" s="4"/>
      <c r="J168" s="6"/>
      <c r="K168" s="31"/>
      <c r="L168" s="4"/>
      <c r="M168" s="6"/>
      <c r="N168" s="31"/>
      <c r="O168" s="4"/>
      <c r="P168" s="6"/>
      <c r="Q168" s="31"/>
      <c r="R168" s="4"/>
      <c r="S168" s="4"/>
      <c r="T168" s="4"/>
      <c r="U168" s="4"/>
      <c r="V168" s="4"/>
    </row>
    <row r="169" ht="15.75" customHeight="1">
      <c r="A169" s="17"/>
      <c r="B169" s="4"/>
      <c r="C169" s="87"/>
      <c r="D169" s="59"/>
      <c r="E169" s="59"/>
      <c r="F169" s="59"/>
      <c r="G169" s="219"/>
      <c r="H169" s="31"/>
      <c r="I169" s="4"/>
      <c r="J169" s="6"/>
      <c r="K169" s="31"/>
      <c r="L169" s="4"/>
      <c r="M169" s="6"/>
      <c r="N169" s="31"/>
      <c r="O169" s="4"/>
      <c r="P169" s="6"/>
      <c r="Q169" s="31"/>
      <c r="R169" s="4"/>
      <c r="S169" s="4"/>
      <c r="T169" s="4"/>
      <c r="U169" s="4"/>
      <c r="V169" s="4"/>
    </row>
    <row r="170" ht="15.75" customHeight="1">
      <c r="A170" s="17"/>
      <c r="B170" s="4"/>
      <c r="C170" s="87"/>
      <c r="D170" s="59"/>
      <c r="E170" s="59"/>
      <c r="F170" s="59"/>
      <c r="G170" s="219"/>
      <c r="H170" s="31"/>
      <c r="I170" s="4"/>
      <c r="J170" s="6"/>
      <c r="K170" s="31"/>
      <c r="L170" s="4"/>
      <c r="M170" s="6"/>
      <c r="N170" s="31"/>
      <c r="O170" s="4"/>
      <c r="P170" s="6"/>
      <c r="Q170" s="31"/>
      <c r="R170" s="4"/>
      <c r="S170" s="4"/>
      <c r="T170" s="4"/>
      <c r="U170" s="4"/>
      <c r="V170" s="4"/>
    </row>
    <row r="171" ht="15.75" customHeight="1">
      <c r="A171" s="4"/>
      <c r="B171" s="4"/>
      <c r="C171" s="87"/>
      <c r="D171" s="59"/>
      <c r="E171" s="59"/>
      <c r="F171" s="59"/>
      <c r="G171" s="219"/>
      <c r="H171" s="31"/>
      <c r="I171" s="4"/>
      <c r="J171" s="6"/>
      <c r="K171" s="31"/>
      <c r="L171" s="4"/>
      <c r="M171" s="6"/>
      <c r="N171" s="31"/>
      <c r="O171" s="4"/>
      <c r="P171" s="6"/>
      <c r="Q171" s="31"/>
      <c r="R171" s="4"/>
      <c r="S171" s="4"/>
      <c r="T171" s="4"/>
      <c r="U171" s="4"/>
      <c r="V171" s="4"/>
    </row>
    <row r="172" ht="15.75" customHeight="1">
      <c r="A172" s="4"/>
      <c r="B172" s="4"/>
      <c r="C172" s="87"/>
      <c r="D172" s="59"/>
      <c r="E172" s="59"/>
      <c r="F172" s="59"/>
      <c r="G172" s="219"/>
      <c r="H172" s="31"/>
      <c r="I172" s="4"/>
      <c r="J172" s="6"/>
      <c r="K172" s="31"/>
      <c r="L172" s="4"/>
      <c r="M172" s="6"/>
      <c r="N172" s="31"/>
      <c r="O172" s="4"/>
      <c r="P172" s="6"/>
      <c r="Q172" s="31"/>
      <c r="R172" s="4"/>
      <c r="S172" s="4"/>
      <c r="T172" s="4"/>
      <c r="U172" s="4"/>
      <c r="V172" s="4"/>
    </row>
    <row r="173" ht="15.75" customHeight="1">
      <c r="A173" s="4"/>
      <c r="B173" s="4"/>
      <c r="C173" s="87"/>
      <c r="D173" s="59"/>
      <c r="E173" s="59"/>
      <c r="F173" s="59"/>
      <c r="G173" s="219"/>
      <c r="H173" s="31"/>
      <c r="I173" s="4"/>
      <c r="J173" s="6"/>
      <c r="K173" s="31"/>
      <c r="L173" s="4"/>
      <c r="M173" s="6"/>
      <c r="N173" s="31"/>
      <c r="O173" s="4"/>
      <c r="P173" s="6"/>
      <c r="Q173" s="31"/>
      <c r="R173" s="4"/>
      <c r="S173" s="4"/>
      <c r="T173" s="4"/>
      <c r="U173" s="4"/>
      <c r="V173" s="4"/>
    </row>
    <row r="174" ht="15.75" customHeight="1">
      <c r="A174" s="4"/>
      <c r="B174" s="4"/>
      <c r="C174" s="87"/>
      <c r="D174" s="59"/>
      <c r="E174" s="59"/>
      <c r="F174" s="59"/>
      <c r="G174" s="219"/>
      <c r="H174" s="31"/>
      <c r="I174" s="4"/>
      <c r="J174" s="6"/>
      <c r="K174" s="31"/>
      <c r="L174" s="4"/>
      <c r="M174" s="6"/>
      <c r="N174" s="31"/>
      <c r="O174" s="4"/>
      <c r="P174" s="6"/>
      <c r="Q174" s="31"/>
      <c r="R174" s="4"/>
      <c r="S174" s="4"/>
      <c r="T174" s="4"/>
      <c r="U174" s="4"/>
      <c r="V174" s="4"/>
    </row>
    <row r="175" ht="15.75" customHeight="1">
      <c r="A175" s="4"/>
      <c r="B175" s="4"/>
      <c r="C175" s="87"/>
      <c r="D175" s="59"/>
      <c r="E175" s="59"/>
      <c r="F175" s="59"/>
      <c r="G175" s="219"/>
      <c r="H175" s="31"/>
      <c r="I175" s="4"/>
      <c r="J175" s="6"/>
      <c r="K175" s="31"/>
      <c r="L175" s="4"/>
      <c r="M175" s="6"/>
      <c r="N175" s="31"/>
      <c r="O175" s="4"/>
      <c r="P175" s="6"/>
      <c r="Q175" s="31"/>
      <c r="R175" s="4"/>
      <c r="S175" s="4"/>
      <c r="T175" s="4"/>
      <c r="U175" s="4"/>
      <c r="V175" s="4"/>
    </row>
    <row r="176" ht="15.75" customHeight="1">
      <c r="A176" s="4"/>
      <c r="B176" s="4"/>
      <c r="C176" s="87"/>
      <c r="D176" s="59"/>
      <c r="E176" s="59"/>
      <c r="F176" s="59"/>
      <c r="G176" s="219"/>
      <c r="H176" s="31"/>
      <c r="I176" s="4"/>
      <c r="J176" s="6"/>
      <c r="K176" s="31"/>
      <c r="L176" s="4"/>
      <c r="M176" s="6"/>
      <c r="N176" s="31"/>
      <c r="O176" s="4"/>
      <c r="P176" s="6"/>
      <c r="Q176" s="31"/>
      <c r="R176" s="4"/>
      <c r="S176" s="4"/>
      <c r="T176" s="4"/>
      <c r="U176" s="4"/>
      <c r="V176" s="4"/>
    </row>
    <row r="177" ht="15.75" customHeight="1">
      <c r="A177" s="4"/>
      <c r="B177" s="4"/>
      <c r="C177" s="87"/>
      <c r="D177" s="59"/>
      <c r="E177" s="59"/>
      <c r="F177" s="59"/>
      <c r="G177" s="219"/>
      <c r="H177" s="31"/>
      <c r="I177" s="4"/>
      <c r="J177" s="6"/>
      <c r="K177" s="31"/>
      <c r="L177" s="4"/>
      <c r="M177" s="6"/>
      <c r="N177" s="31"/>
      <c r="O177" s="4"/>
      <c r="P177" s="6"/>
      <c r="Q177" s="31"/>
      <c r="R177" s="4"/>
      <c r="S177" s="4"/>
      <c r="T177" s="4"/>
      <c r="U177" s="4"/>
      <c r="V177" s="4"/>
    </row>
    <row r="178" ht="15.75" customHeight="1">
      <c r="A178" s="4"/>
      <c r="B178" s="4"/>
      <c r="C178" s="87"/>
      <c r="D178" s="59"/>
      <c r="E178" s="59"/>
      <c r="F178" s="59"/>
      <c r="G178" s="219"/>
      <c r="H178" s="31"/>
      <c r="I178" s="4"/>
      <c r="J178" s="6"/>
      <c r="K178" s="31"/>
      <c r="L178" s="4"/>
      <c r="M178" s="6"/>
      <c r="N178" s="31"/>
      <c r="O178" s="4"/>
      <c r="P178" s="6"/>
      <c r="Q178" s="31"/>
      <c r="R178" s="4"/>
      <c r="S178" s="4"/>
      <c r="T178" s="4"/>
      <c r="U178" s="4"/>
      <c r="V178" s="4"/>
    </row>
    <row r="179" ht="15.75" customHeight="1">
      <c r="A179" s="4"/>
      <c r="B179" s="4"/>
      <c r="C179" s="87"/>
      <c r="D179" s="59"/>
      <c r="E179" s="59"/>
      <c r="F179" s="59"/>
      <c r="G179" s="219"/>
      <c r="H179" s="31"/>
      <c r="I179" s="4"/>
      <c r="J179" s="6"/>
      <c r="K179" s="31"/>
      <c r="L179" s="4"/>
      <c r="M179" s="6"/>
      <c r="N179" s="31"/>
      <c r="O179" s="4"/>
      <c r="P179" s="6"/>
      <c r="Q179" s="31"/>
      <c r="R179" s="4"/>
      <c r="S179" s="4"/>
      <c r="T179" s="4"/>
      <c r="U179" s="4"/>
      <c r="V179" s="4"/>
    </row>
    <row r="180" ht="15.75" customHeight="1">
      <c r="A180" s="4"/>
      <c r="B180" s="4"/>
      <c r="C180" s="87"/>
      <c r="D180" s="59"/>
      <c r="E180" s="59"/>
      <c r="F180" s="59"/>
      <c r="G180" s="219"/>
      <c r="H180" s="31"/>
      <c r="I180" s="4"/>
      <c r="J180" s="6"/>
      <c r="K180" s="31"/>
      <c r="L180" s="4"/>
      <c r="M180" s="6"/>
      <c r="N180" s="31"/>
      <c r="O180" s="4"/>
      <c r="P180" s="6"/>
      <c r="Q180" s="31"/>
      <c r="R180" s="4"/>
      <c r="S180" s="4"/>
      <c r="T180" s="4"/>
      <c r="U180" s="4"/>
      <c r="V180" s="4"/>
    </row>
    <row r="181" ht="15.75" customHeight="1">
      <c r="A181" s="4"/>
      <c r="B181" s="4"/>
      <c r="C181" s="87"/>
      <c r="D181" s="59"/>
      <c r="E181" s="59"/>
      <c r="F181" s="59"/>
      <c r="G181" s="219"/>
      <c r="H181" s="31"/>
      <c r="I181" s="4"/>
      <c r="J181" s="6"/>
      <c r="K181" s="31"/>
      <c r="L181" s="4"/>
      <c r="M181" s="6"/>
      <c r="N181" s="31"/>
      <c r="O181" s="4"/>
      <c r="P181" s="6"/>
      <c r="Q181" s="31"/>
      <c r="R181" s="4"/>
      <c r="S181" s="4"/>
      <c r="T181" s="4"/>
      <c r="U181" s="4"/>
      <c r="V181" s="4"/>
    </row>
    <row r="182" ht="15.75" customHeight="1">
      <c r="A182" s="4"/>
      <c r="B182" s="4"/>
      <c r="C182" s="87"/>
      <c r="D182" s="59"/>
      <c r="E182" s="59"/>
      <c r="F182" s="59"/>
      <c r="G182" s="219"/>
      <c r="H182" s="31"/>
      <c r="I182" s="4"/>
      <c r="J182" s="6"/>
      <c r="K182" s="31"/>
      <c r="L182" s="4"/>
      <c r="M182" s="6"/>
      <c r="N182" s="31"/>
      <c r="O182" s="4"/>
      <c r="P182" s="6"/>
      <c r="Q182" s="31"/>
      <c r="R182" s="4"/>
      <c r="S182" s="4"/>
      <c r="T182" s="4"/>
      <c r="U182" s="4"/>
      <c r="V182" s="4"/>
    </row>
    <row r="183" ht="15.75" customHeight="1">
      <c r="A183" s="4"/>
      <c r="B183" s="4"/>
      <c r="C183" s="87"/>
      <c r="D183" s="59"/>
      <c r="E183" s="59"/>
      <c r="F183" s="59"/>
      <c r="G183" s="219"/>
      <c r="H183" s="31"/>
      <c r="I183" s="4"/>
      <c r="J183" s="6"/>
      <c r="K183" s="31"/>
      <c r="L183" s="4"/>
      <c r="M183" s="6"/>
      <c r="N183" s="31"/>
      <c r="O183" s="4"/>
      <c r="P183" s="6"/>
      <c r="Q183" s="31"/>
      <c r="R183" s="4"/>
      <c r="S183" s="4"/>
      <c r="T183" s="4"/>
      <c r="U183" s="4"/>
      <c r="V183" s="4"/>
    </row>
    <row r="184" ht="15.75" customHeight="1">
      <c r="A184" s="4"/>
      <c r="B184" s="4"/>
      <c r="C184" s="87"/>
      <c r="D184" s="59"/>
      <c r="E184" s="59"/>
      <c r="F184" s="59"/>
      <c r="G184" s="219"/>
      <c r="H184" s="31"/>
      <c r="I184" s="4"/>
      <c r="J184" s="6"/>
      <c r="K184" s="31"/>
      <c r="L184" s="4"/>
      <c r="M184" s="6"/>
      <c r="N184" s="31"/>
      <c r="O184" s="4"/>
      <c r="P184" s="6"/>
      <c r="Q184" s="31"/>
      <c r="R184" s="4"/>
      <c r="S184" s="4"/>
      <c r="T184" s="4"/>
      <c r="U184" s="4"/>
      <c r="V184" s="4"/>
    </row>
    <row r="185" ht="15.75" customHeight="1">
      <c r="A185" s="4"/>
      <c r="B185" s="4"/>
      <c r="C185" s="87"/>
      <c r="D185" s="59"/>
      <c r="E185" s="59"/>
      <c r="F185" s="59"/>
      <c r="G185" s="219"/>
      <c r="H185" s="31"/>
      <c r="I185" s="4"/>
      <c r="J185" s="6"/>
      <c r="K185" s="31"/>
      <c r="L185" s="4"/>
      <c r="M185" s="6"/>
      <c r="N185" s="31"/>
      <c r="O185" s="4"/>
      <c r="P185" s="6"/>
      <c r="Q185" s="31"/>
      <c r="R185" s="4"/>
      <c r="S185" s="4"/>
      <c r="T185" s="4"/>
      <c r="U185" s="4"/>
      <c r="V185" s="4"/>
    </row>
    <row r="186" ht="15.75" customHeight="1">
      <c r="A186" s="4"/>
      <c r="B186" s="4"/>
      <c r="C186" s="87"/>
      <c r="D186" s="59"/>
      <c r="E186" s="59"/>
      <c r="F186" s="59"/>
      <c r="G186" s="219"/>
      <c r="H186" s="31"/>
      <c r="I186" s="4"/>
      <c r="J186" s="6"/>
      <c r="K186" s="31"/>
      <c r="L186" s="4"/>
      <c r="M186" s="6"/>
      <c r="N186" s="31"/>
      <c r="O186" s="4"/>
      <c r="P186" s="6"/>
      <c r="Q186" s="31"/>
      <c r="R186" s="4"/>
      <c r="S186" s="4"/>
      <c r="T186" s="4"/>
      <c r="U186" s="4"/>
      <c r="V186" s="4"/>
    </row>
    <row r="187" ht="15.75" customHeight="1">
      <c r="A187" s="4"/>
      <c r="B187" s="4"/>
      <c r="C187" s="87"/>
      <c r="D187" s="59"/>
      <c r="E187" s="59"/>
      <c r="F187" s="59"/>
      <c r="G187" s="219"/>
      <c r="H187" s="31"/>
      <c r="I187" s="4"/>
      <c r="J187" s="6"/>
      <c r="K187" s="31"/>
      <c r="L187" s="4"/>
      <c r="M187" s="6"/>
      <c r="N187" s="31"/>
      <c r="O187" s="4"/>
      <c r="P187" s="6"/>
      <c r="Q187" s="31"/>
      <c r="R187" s="4"/>
      <c r="S187" s="4"/>
      <c r="T187" s="4"/>
      <c r="U187" s="4"/>
      <c r="V187" s="4"/>
    </row>
    <row r="188" ht="15.75" customHeight="1">
      <c r="A188" s="4"/>
      <c r="B188" s="4"/>
      <c r="C188" s="87"/>
      <c r="D188" s="59"/>
      <c r="E188" s="59"/>
      <c r="F188" s="59"/>
      <c r="G188" s="219"/>
      <c r="H188" s="31"/>
      <c r="I188" s="4"/>
      <c r="J188" s="6"/>
      <c r="K188" s="31"/>
      <c r="L188" s="4"/>
      <c r="M188" s="6"/>
      <c r="N188" s="31"/>
      <c r="O188" s="4"/>
      <c r="P188" s="6"/>
      <c r="Q188" s="31"/>
      <c r="R188" s="4"/>
      <c r="S188" s="4"/>
      <c r="T188" s="4"/>
      <c r="U188" s="4"/>
      <c r="V188" s="4"/>
    </row>
    <row r="189" ht="15.75" customHeight="1">
      <c r="A189" s="4"/>
      <c r="B189" s="4"/>
      <c r="C189" s="87"/>
      <c r="D189" s="59"/>
      <c r="E189" s="59"/>
      <c r="F189" s="59"/>
      <c r="G189" s="219"/>
      <c r="H189" s="31"/>
      <c r="I189" s="4"/>
      <c r="J189" s="6"/>
      <c r="K189" s="31"/>
      <c r="L189" s="4"/>
      <c r="M189" s="6"/>
      <c r="N189" s="31"/>
      <c r="O189" s="4"/>
      <c r="P189" s="6"/>
      <c r="Q189" s="31"/>
      <c r="R189" s="4"/>
      <c r="S189" s="4"/>
      <c r="T189" s="4"/>
      <c r="U189" s="4"/>
      <c r="V189" s="4"/>
    </row>
    <row r="190" ht="15.75" customHeight="1">
      <c r="A190" s="4"/>
      <c r="B190" s="4"/>
      <c r="C190" s="87"/>
      <c r="D190" s="59"/>
      <c r="E190" s="59"/>
      <c r="F190" s="59"/>
      <c r="G190" s="219"/>
      <c r="H190" s="31"/>
      <c r="I190" s="4"/>
      <c r="J190" s="6"/>
      <c r="K190" s="31"/>
      <c r="L190" s="4"/>
      <c r="M190" s="6"/>
      <c r="N190" s="31"/>
      <c r="O190" s="4"/>
      <c r="P190" s="6"/>
      <c r="Q190" s="31"/>
      <c r="R190" s="4"/>
      <c r="S190" s="4"/>
      <c r="T190" s="4"/>
      <c r="U190" s="4"/>
      <c r="V190" s="4"/>
    </row>
    <row r="191" ht="15.75" customHeight="1">
      <c r="A191" s="4"/>
      <c r="B191" s="4"/>
      <c r="C191" s="87"/>
      <c r="D191" s="59"/>
      <c r="E191" s="59"/>
      <c r="F191" s="59"/>
      <c r="G191" s="219"/>
      <c r="H191" s="31"/>
      <c r="I191" s="4"/>
      <c r="J191" s="6"/>
      <c r="K191" s="31"/>
      <c r="L191" s="4"/>
      <c r="M191" s="6"/>
      <c r="N191" s="31"/>
      <c r="O191" s="4"/>
      <c r="P191" s="6"/>
      <c r="Q191" s="31"/>
      <c r="R191" s="4"/>
      <c r="S191" s="4"/>
      <c r="T191" s="4"/>
      <c r="U191" s="4"/>
      <c r="V191" s="4"/>
    </row>
    <row r="192" ht="15.75" customHeight="1">
      <c r="A192" s="4"/>
      <c r="B192" s="4"/>
      <c r="C192" s="87"/>
      <c r="D192" s="59"/>
      <c r="E192" s="59"/>
      <c r="F192" s="59"/>
      <c r="G192" s="219"/>
      <c r="H192" s="31"/>
      <c r="I192" s="4"/>
      <c r="J192" s="6"/>
      <c r="K192" s="31"/>
      <c r="L192" s="4"/>
      <c r="M192" s="6"/>
      <c r="N192" s="31"/>
      <c r="O192" s="4"/>
      <c r="P192" s="6"/>
      <c r="Q192" s="31"/>
      <c r="R192" s="4"/>
      <c r="S192" s="4"/>
      <c r="T192" s="4"/>
      <c r="U192" s="4"/>
      <c r="V192" s="4"/>
    </row>
    <row r="193" ht="15.75" customHeight="1">
      <c r="A193" s="4"/>
      <c r="B193" s="4"/>
      <c r="C193" s="87"/>
      <c r="D193" s="59"/>
      <c r="E193" s="59"/>
      <c r="F193" s="59"/>
      <c r="G193" s="219"/>
      <c r="H193" s="31"/>
      <c r="I193" s="4"/>
      <c r="J193" s="6"/>
      <c r="K193" s="31"/>
      <c r="L193" s="4"/>
      <c r="M193" s="6"/>
      <c r="N193" s="31"/>
      <c r="O193" s="4"/>
      <c r="P193" s="6"/>
      <c r="Q193" s="31"/>
      <c r="R193" s="4"/>
      <c r="S193" s="4"/>
      <c r="T193" s="4"/>
      <c r="U193" s="4"/>
      <c r="V193" s="4"/>
    </row>
    <row r="194" ht="15.75" customHeight="1">
      <c r="A194" s="4"/>
      <c r="B194" s="4"/>
      <c r="C194" s="87"/>
      <c r="D194" s="59"/>
      <c r="E194" s="59"/>
      <c r="F194" s="59"/>
      <c r="G194" s="219"/>
      <c r="H194" s="31"/>
      <c r="I194" s="4"/>
      <c r="J194" s="6"/>
      <c r="K194" s="31"/>
      <c r="L194" s="4"/>
      <c r="M194" s="6"/>
      <c r="N194" s="31"/>
      <c r="O194" s="4"/>
      <c r="P194" s="6"/>
      <c r="Q194" s="31"/>
      <c r="R194" s="4"/>
      <c r="S194" s="4"/>
      <c r="T194" s="4"/>
      <c r="U194" s="4"/>
      <c r="V194" s="4"/>
    </row>
    <row r="195" ht="15.75" customHeight="1">
      <c r="A195" s="4"/>
      <c r="B195" s="4"/>
      <c r="C195" s="87"/>
      <c r="D195" s="59"/>
      <c r="E195" s="59"/>
      <c r="F195" s="59"/>
      <c r="G195" s="219"/>
      <c r="H195" s="31"/>
      <c r="I195" s="4"/>
      <c r="J195" s="6"/>
      <c r="K195" s="31"/>
      <c r="L195" s="4"/>
      <c r="M195" s="6"/>
      <c r="N195" s="31"/>
      <c r="O195" s="4"/>
      <c r="P195" s="6"/>
      <c r="Q195" s="31"/>
      <c r="R195" s="4"/>
      <c r="S195" s="4"/>
      <c r="T195" s="4"/>
      <c r="U195" s="4"/>
      <c r="V195" s="4"/>
    </row>
    <row r="196" ht="15.75" customHeight="1">
      <c r="A196" s="4"/>
      <c r="B196" s="4"/>
      <c r="C196" s="87"/>
      <c r="D196" s="59"/>
      <c r="E196" s="59"/>
      <c r="F196" s="59"/>
      <c r="G196" s="219"/>
      <c r="H196" s="31"/>
      <c r="I196" s="4"/>
      <c r="J196" s="6"/>
      <c r="K196" s="31"/>
      <c r="L196" s="4"/>
      <c r="M196" s="6"/>
      <c r="N196" s="31"/>
      <c r="O196" s="4"/>
      <c r="P196" s="6"/>
      <c r="Q196" s="31"/>
      <c r="R196" s="4"/>
      <c r="S196" s="4"/>
      <c r="T196" s="4"/>
      <c r="U196" s="4"/>
      <c r="V196" s="4"/>
    </row>
    <row r="197" ht="15.75" customHeight="1">
      <c r="A197" s="4"/>
      <c r="B197" s="4"/>
      <c r="C197" s="87"/>
      <c r="D197" s="59"/>
      <c r="E197" s="59"/>
      <c r="F197" s="59"/>
      <c r="G197" s="219"/>
      <c r="H197" s="31"/>
      <c r="I197" s="4"/>
      <c r="J197" s="6"/>
      <c r="K197" s="31"/>
      <c r="L197" s="4"/>
      <c r="M197" s="6"/>
      <c r="N197" s="31"/>
      <c r="O197" s="4"/>
      <c r="P197" s="6"/>
      <c r="Q197" s="31"/>
      <c r="R197" s="4"/>
      <c r="S197" s="4"/>
      <c r="T197" s="4"/>
      <c r="U197" s="4"/>
      <c r="V197" s="4"/>
    </row>
    <row r="198" ht="15.75" customHeight="1">
      <c r="A198" s="4"/>
      <c r="B198" s="4"/>
      <c r="C198" s="87"/>
      <c r="D198" s="59"/>
      <c r="E198" s="59"/>
      <c r="F198" s="59"/>
      <c r="G198" s="219"/>
      <c r="H198" s="31"/>
      <c r="I198" s="4"/>
      <c r="J198" s="6"/>
      <c r="K198" s="31"/>
      <c r="L198" s="4"/>
      <c r="M198" s="6"/>
      <c r="N198" s="31"/>
      <c r="O198" s="4"/>
      <c r="P198" s="6"/>
      <c r="Q198" s="31"/>
      <c r="R198" s="4"/>
      <c r="S198" s="4"/>
      <c r="T198" s="4"/>
      <c r="U198" s="4"/>
      <c r="V198" s="4"/>
    </row>
    <row r="199" ht="15.75" customHeight="1">
      <c r="A199" s="4"/>
      <c r="B199" s="4"/>
      <c r="C199" s="87"/>
      <c r="D199" s="59"/>
      <c r="E199" s="59"/>
      <c r="F199" s="59"/>
      <c r="G199" s="219"/>
      <c r="H199" s="31"/>
      <c r="I199" s="4"/>
      <c r="J199" s="6"/>
      <c r="K199" s="31"/>
      <c r="L199" s="4"/>
      <c r="M199" s="6"/>
      <c r="N199" s="31"/>
      <c r="O199" s="4"/>
      <c r="P199" s="6"/>
      <c r="Q199" s="31"/>
      <c r="R199" s="4"/>
      <c r="S199" s="4"/>
      <c r="T199" s="4"/>
      <c r="U199" s="4"/>
      <c r="V199" s="4"/>
    </row>
    <row r="200" ht="15.75" customHeight="1">
      <c r="A200" s="4"/>
      <c r="B200" s="4"/>
      <c r="C200" s="87"/>
      <c r="D200" s="59"/>
      <c r="E200" s="59"/>
      <c r="F200" s="59"/>
      <c r="G200" s="219"/>
      <c r="H200" s="31"/>
      <c r="I200" s="4"/>
      <c r="J200" s="6"/>
      <c r="K200" s="31"/>
      <c r="L200" s="4"/>
      <c r="M200" s="6"/>
      <c r="N200" s="31"/>
      <c r="O200" s="4"/>
      <c r="P200" s="6"/>
      <c r="Q200" s="31"/>
      <c r="R200" s="4"/>
      <c r="S200" s="4"/>
      <c r="T200" s="4"/>
      <c r="U200" s="4"/>
      <c r="V200" s="4"/>
    </row>
    <row r="201" ht="15.75" customHeight="1">
      <c r="A201" s="4"/>
      <c r="B201" s="4"/>
      <c r="C201" s="87"/>
      <c r="D201" s="59"/>
      <c r="E201" s="59"/>
      <c r="F201" s="59"/>
      <c r="G201" s="219"/>
      <c r="H201" s="31"/>
      <c r="I201" s="4"/>
      <c r="J201" s="6"/>
      <c r="K201" s="31"/>
      <c r="L201" s="4"/>
      <c r="M201" s="6"/>
      <c r="N201" s="31"/>
      <c r="O201" s="4"/>
      <c r="P201" s="6"/>
      <c r="Q201" s="31"/>
      <c r="R201" s="4"/>
      <c r="S201" s="4"/>
      <c r="T201" s="4"/>
      <c r="U201" s="4"/>
      <c r="V201" s="4"/>
    </row>
    <row r="202" ht="15.75" customHeight="1">
      <c r="A202" s="4"/>
      <c r="B202" s="4"/>
      <c r="C202" s="87"/>
      <c r="D202" s="59"/>
      <c r="E202" s="59"/>
      <c r="F202" s="59"/>
      <c r="G202" s="219"/>
      <c r="H202" s="31"/>
      <c r="I202" s="4"/>
      <c r="J202" s="6"/>
      <c r="K202" s="31"/>
      <c r="L202" s="4"/>
      <c r="M202" s="6"/>
      <c r="N202" s="31"/>
      <c r="O202" s="4"/>
      <c r="P202" s="6"/>
      <c r="Q202" s="31"/>
      <c r="R202" s="4"/>
      <c r="S202" s="4"/>
      <c r="T202" s="4"/>
      <c r="U202" s="4"/>
      <c r="V202" s="4"/>
    </row>
    <row r="203" ht="15.75" customHeight="1">
      <c r="A203" s="4"/>
      <c r="B203" s="4"/>
      <c r="C203" s="87"/>
      <c r="D203" s="59"/>
      <c r="E203" s="59"/>
      <c r="F203" s="59"/>
      <c r="G203" s="219"/>
      <c r="H203" s="31"/>
      <c r="I203" s="4"/>
      <c r="J203" s="6"/>
      <c r="K203" s="31"/>
      <c r="L203" s="4"/>
      <c r="M203" s="6"/>
      <c r="N203" s="31"/>
      <c r="O203" s="4"/>
      <c r="P203" s="6"/>
      <c r="Q203" s="31"/>
      <c r="R203" s="4"/>
      <c r="S203" s="4"/>
      <c r="T203" s="4"/>
      <c r="U203" s="4"/>
      <c r="V203" s="4"/>
    </row>
    <row r="204" ht="15.75" customHeight="1">
      <c r="A204" s="4"/>
      <c r="B204" s="4"/>
      <c r="C204" s="87"/>
      <c r="D204" s="59"/>
      <c r="E204" s="59"/>
      <c r="F204" s="59"/>
      <c r="G204" s="219"/>
      <c r="H204" s="31"/>
      <c r="I204" s="4"/>
      <c r="J204" s="6"/>
      <c r="K204" s="31"/>
      <c r="L204" s="4"/>
      <c r="M204" s="6"/>
      <c r="N204" s="31"/>
      <c r="O204" s="4"/>
      <c r="P204" s="6"/>
      <c r="Q204" s="31"/>
      <c r="R204" s="4"/>
      <c r="S204" s="4"/>
      <c r="T204" s="4"/>
      <c r="U204" s="4"/>
      <c r="V204" s="4"/>
    </row>
    <row r="205" ht="15.75" customHeight="1">
      <c r="A205" s="4"/>
      <c r="B205" s="4"/>
      <c r="C205" s="87"/>
      <c r="D205" s="59"/>
      <c r="E205" s="59"/>
      <c r="F205" s="59"/>
      <c r="G205" s="219"/>
      <c r="H205" s="31"/>
      <c r="I205" s="4"/>
      <c r="J205" s="6"/>
      <c r="K205" s="31"/>
      <c r="L205" s="4"/>
      <c r="M205" s="6"/>
      <c r="N205" s="31"/>
      <c r="O205" s="4"/>
      <c r="P205" s="6"/>
      <c r="Q205" s="31"/>
      <c r="R205" s="4"/>
      <c r="S205" s="4"/>
      <c r="T205" s="4"/>
      <c r="U205" s="4"/>
      <c r="V205" s="4"/>
    </row>
    <row r="206" ht="15.75" customHeight="1">
      <c r="A206" s="4"/>
      <c r="B206" s="4"/>
      <c r="C206" s="87"/>
      <c r="D206" s="59"/>
      <c r="E206" s="59"/>
      <c r="F206" s="59"/>
      <c r="G206" s="219"/>
      <c r="H206" s="31"/>
      <c r="I206" s="4"/>
      <c r="J206" s="6"/>
      <c r="K206" s="31"/>
      <c r="L206" s="4"/>
      <c r="M206" s="6"/>
      <c r="N206" s="31"/>
      <c r="O206" s="4"/>
      <c r="P206" s="6"/>
      <c r="Q206" s="31"/>
      <c r="R206" s="4"/>
      <c r="S206" s="4"/>
      <c r="T206" s="4"/>
      <c r="U206" s="4"/>
      <c r="V206" s="4"/>
    </row>
    <row r="207" ht="15.75" customHeight="1">
      <c r="A207" s="4"/>
      <c r="B207" s="4"/>
      <c r="C207" s="87"/>
      <c r="D207" s="59"/>
      <c r="E207" s="59"/>
      <c r="F207" s="59"/>
      <c r="G207" s="219"/>
      <c r="H207" s="31"/>
      <c r="I207" s="4"/>
      <c r="J207" s="6"/>
      <c r="K207" s="31"/>
      <c r="L207" s="4"/>
      <c r="M207" s="6"/>
      <c r="N207" s="31"/>
      <c r="O207" s="4"/>
      <c r="P207" s="6"/>
      <c r="Q207" s="31"/>
      <c r="R207" s="4"/>
      <c r="S207" s="4"/>
      <c r="T207" s="4"/>
      <c r="U207" s="4"/>
      <c r="V207" s="4"/>
    </row>
    <row r="208" ht="15.75" customHeight="1">
      <c r="A208" s="4"/>
      <c r="B208" s="4"/>
      <c r="C208" s="87"/>
      <c r="D208" s="59"/>
      <c r="E208" s="59"/>
      <c r="F208" s="59"/>
      <c r="G208" s="219"/>
      <c r="H208" s="31"/>
      <c r="I208" s="4"/>
      <c r="J208" s="6"/>
      <c r="K208" s="31"/>
      <c r="L208" s="4"/>
      <c r="M208" s="6"/>
      <c r="N208" s="31"/>
      <c r="O208" s="4"/>
      <c r="P208" s="6"/>
      <c r="Q208" s="31"/>
      <c r="R208" s="4"/>
      <c r="S208" s="4"/>
      <c r="T208" s="4"/>
      <c r="U208" s="4"/>
      <c r="V208" s="4"/>
    </row>
    <row r="209" ht="15.75" customHeight="1">
      <c r="A209" s="4"/>
      <c r="B209" s="4"/>
      <c r="C209" s="87"/>
      <c r="D209" s="59"/>
      <c r="E209" s="59"/>
      <c r="F209" s="59"/>
      <c r="G209" s="219"/>
      <c r="H209" s="31"/>
      <c r="I209" s="4"/>
      <c r="J209" s="6"/>
      <c r="K209" s="31"/>
      <c r="L209" s="4"/>
      <c r="M209" s="6"/>
      <c r="N209" s="31"/>
      <c r="O209" s="4"/>
      <c r="P209" s="6"/>
      <c r="Q209" s="31"/>
      <c r="R209" s="4"/>
      <c r="S209" s="4"/>
      <c r="T209" s="4"/>
      <c r="U209" s="4"/>
      <c r="V209" s="4"/>
    </row>
    <row r="210" ht="15.75" customHeight="1">
      <c r="A210" s="4"/>
      <c r="B210" s="4"/>
      <c r="C210" s="87"/>
      <c r="D210" s="59"/>
      <c r="E210" s="59"/>
      <c r="F210" s="59"/>
      <c r="G210" s="219"/>
      <c r="H210" s="31"/>
      <c r="I210" s="4"/>
      <c r="J210" s="6"/>
      <c r="K210" s="31"/>
      <c r="L210" s="4"/>
      <c r="M210" s="6"/>
      <c r="N210" s="31"/>
      <c r="O210" s="4"/>
      <c r="P210" s="6"/>
      <c r="Q210" s="31"/>
      <c r="R210" s="4"/>
      <c r="S210" s="4"/>
      <c r="T210" s="4"/>
      <c r="U210" s="4"/>
      <c r="V210" s="4"/>
    </row>
    <row r="211" ht="15.75" customHeight="1">
      <c r="A211" s="4"/>
      <c r="B211" s="4"/>
      <c r="C211" s="87"/>
      <c r="D211" s="59"/>
      <c r="E211" s="59"/>
      <c r="F211" s="59"/>
      <c r="G211" s="219"/>
      <c r="H211" s="31"/>
      <c r="I211" s="4"/>
      <c r="J211" s="6"/>
      <c r="K211" s="31"/>
      <c r="L211" s="4"/>
      <c r="M211" s="6"/>
      <c r="N211" s="31"/>
      <c r="O211" s="4"/>
      <c r="P211" s="6"/>
      <c r="Q211" s="31"/>
      <c r="R211" s="4"/>
      <c r="S211" s="4"/>
      <c r="T211" s="4"/>
      <c r="U211" s="4"/>
      <c r="V211" s="4"/>
    </row>
    <row r="212" ht="15.75" customHeight="1">
      <c r="A212" s="4"/>
      <c r="B212" s="4"/>
      <c r="C212" s="87"/>
      <c r="D212" s="59"/>
      <c r="E212" s="59"/>
      <c r="F212" s="59"/>
      <c r="G212" s="219"/>
      <c r="H212" s="31"/>
      <c r="I212" s="4"/>
      <c r="J212" s="6"/>
      <c r="K212" s="31"/>
      <c r="L212" s="4"/>
      <c r="M212" s="6"/>
      <c r="N212" s="31"/>
      <c r="O212" s="4"/>
      <c r="P212" s="6"/>
      <c r="Q212" s="31"/>
      <c r="R212" s="4"/>
      <c r="S212" s="4"/>
      <c r="T212" s="4"/>
      <c r="U212" s="4"/>
      <c r="V212" s="4"/>
    </row>
    <row r="213" ht="15.75" customHeight="1">
      <c r="A213" s="4"/>
      <c r="B213" s="4"/>
      <c r="C213" s="87"/>
      <c r="D213" s="59"/>
      <c r="E213" s="59"/>
      <c r="F213" s="59"/>
      <c r="G213" s="219"/>
      <c r="H213" s="31"/>
      <c r="I213" s="4"/>
      <c r="J213" s="6"/>
      <c r="K213" s="31"/>
      <c r="L213" s="4"/>
      <c r="M213" s="6"/>
      <c r="N213" s="31"/>
      <c r="O213" s="4"/>
      <c r="P213" s="6"/>
      <c r="Q213" s="31"/>
      <c r="R213" s="4"/>
      <c r="S213" s="4"/>
      <c r="T213" s="4"/>
      <c r="U213" s="4"/>
      <c r="V213" s="4"/>
    </row>
    <row r="214" ht="15.75" customHeight="1">
      <c r="A214" s="4"/>
      <c r="B214" s="4"/>
      <c r="C214" s="87"/>
      <c r="D214" s="59"/>
      <c r="E214" s="59"/>
      <c r="F214" s="59"/>
      <c r="G214" s="219"/>
      <c r="H214" s="31"/>
      <c r="I214" s="4"/>
      <c r="J214" s="6"/>
      <c r="K214" s="31"/>
      <c r="L214" s="4"/>
      <c r="M214" s="6"/>
      <c r="N214" s="31"/>
      <c r="O214" s="4"/>
      <c r="P214" s="6"/>
      <c r="Q214" s="31"/>
      <c r="R214" s="4"/>
      <c r="S214" s="4"/>
      <c r="T214" s="4"/>
      <c r="U214" s="4"/>
      <c r="V214" s="4"/>
    </row>
    <row r="215" ht="15.75" customHeight="1">
      <c r="A215" s="4"/>
      <c r="B215" s="4"/>
      <c r="C215" s="87"/>
      <c r="D215" s="59"/>
      <c r="E215" s="59"/>
      <c r="F215" s="59"/>
      <c r="G215" s="219"/>
      <c r="H215" s="31"/>
      <c r="I215" s="4"/>
      <c r="J215" s="6"/>
      <c r="K215" s="31"/>
      <c r="L215" s="4"/>
      <c r="M215" s="6"/>
      <c r="N215" s="31"/>
      <c r="O215" s="4"/>
      <c r="P215" s="6"/>
      <c r="Q215" s="31"/>
      <c r="R215" s="4"/>
      <c r="S215" s="4"/>
      <c r="T215" s="4"/>
      <c r="U215" s="4"/>
      <c r="V215" s="4"/>
    </row>
    <row r="216" ht="15.75" customHeight="1">
      <c r="A216" s="4"/>
      <c r="B216" s="4"/>
      <c r="C216" s="87"/>
      <c r="D216" s="59"/>
      <c r="E216" s="59"/>
      <c r="F216" s="59"/>
      <c r="G216" s="219"/>
      <c r="H216" s="31"/>
      <c r="I216" s="4"/>
      <c r="J216" s="6"/>
      <c r="K216" s="31"/>
      <c r="L216" s="4"/>
      <c r="M216" s="6"/>
      <c r="N216" s="31"/>
      <c r="O216" s="4"/>
      <c r="P216" s="6"/>
      <c r="Q216" s="31"/>
      <c r="R216" s="4"/>
      <c r="S216" s="4"/>
      <c r="T216" s="4"/>
      <c r="U216" s="4"/>
      <c r="V216" s="4"/>
    </row>
    <row r="217" ht="15.75" customHeight="1">
      <c r="A217" s="4"/>
      <c r="B217" s="4"/>
      <c r="C217" s="87"/>
      <c r="D217" s="59"/>
      <c r="E217" s="59"/>
      <c r="F217" s="59"/>
      <c r="G217" s="219"/>
      <c r="H217" s="31"/>
      <c r="I217" s="4"/>
      <c r="J217" s="6"/>
      <c r="K217" s="31"/>
      <c r="L217" s="4"/>
      <c r="M217" s="6"/>
      <c r="N217" s="31"/>
      <c r="O217" s="4"/>
      <c r="P217" s="6"/>
      <c r="Q217" s="31"/>
      <c r="R217" s="4"/>
      <c r="S217" s="4"/>
      <c r="T217" s="4"/>
      <c r="U217" s="4"/>
      <c r="V217" s="4"/>
    </row>
    <row r="218" ht="15.75" customHeight="1">
      <c r="A218" s="4"/>
      <c r="B218" s="4"/>
      <c r="C218" s="87"/>
      <c r="D218" s="59"/>
      <c r="E218" s="59"/>
      <c r="F218" s="59"/>
      <c r="G218" s="219"/>
      <c r="H218" s="31"/>
      <c r="I218" s="4"/>
      <c r="J218" s="6"/>
      <c r="K218" s="31"/>
      <c r="L218" s="4"/>
      <c r="M218" s="6"/>
      <c r="N218" s="31"/>
      <c r="O218" s="4"/>
      <c r="P218" s="6"/>
      <c r="Q218" s="31"/>
      <c r="R218" s="4"/>
      <c r="S218" s="4"/>
      <c r="T218" s="4"/>
      <c r="U218" s="4"/>
      <c r="V218" s="4"/>
    </row>
    <row r="219" ht="15.75" customHeight="1">
      <c r="A219" s="4"/>
      <c r="B219" s="4"/>
      <c r="C219" s="87"/>
      <c r="D219" s="59"/>
      <c r="E219" s="59"/>
      <c r="F219" s="59"/>
      <c r="G219" s="219"/>
      <c r="H219" s="31"/>
      <c r="I219" s="4"/>
      <c r="J219" s="6"/>
      <c r="K219" s="31"/>
      <c r="L219" s="4"/>
      <c r="M219" s="6"/>
      <c r="N219" s="31"/>
      <c r="O219" s="4"/>
      <c r="P219" s="6"/>
      <c r="Q219" s="31"/>
      <c r="R219" s="4"/>
      <c r="S219" s="4"/>
      <c r="T219" s="4"/>
      <c r="U219" s="4"/>
      <c r="V219" s="4"/>
    </row>
    <row r="220" ht="15.75" customHeight="1">
      <c r="A220" s="4"/>
      <c r="B220" s="4"/>
      <c r="C220" s="87"/>
      <c r="D220" s="59"/>
      <c r="E220" s="59"/>
      <c r="F220" s="59"/>
      <c r="G220" s="219"/>
      <c r="H220" s="31"/>
      <c r="I220" s="4"/>
      <c r="J220" s="6"/>
      <c r="K220" s="31"/>
      <c r="L220" s="4"/>
      <c r="M220" s="6"/>
      <c r="N220" s="31"/>
      <c r="O220" s="4"/>
      <c r="P220" s="6"/>
      <c r="Q220" s="31"/>
      <c r="R220" s="4"/>
      <c r="S220" s="4"/>
      <c r="T220" s="4"/>
      <c r="U220" s="4"/>
      <c r="V220" s="4"/>
    </row>
    <row r="221" ht="15.75" customHeight="1">
      <c r="A221" s="4"/>
      <c r="B221" s="4"/>
      <c r="C221" s="87"/>
      <c r="D221" s="59"/>
      <c r="E221" s="59"/>
      <c r="F221" s="59"/>
      <c r="G221" s="219"/>
      <c r="H221" s="31"/>
      <c r="I221" s="4"/>
      <c r="J221" s="6"/>
      <c r="K221" s="31"/>
      <c r="L221" s="4"/>
      <c r="M221" s="6"/>
      <c r="N221" s="31"/>
      <c r="O221" s="4"/>
      <c r="P221" s="6"/>
      <c r="Q221" s="31"/>
      <c r="R221" s="4"/>
      <c r="S221" s="4"/>
      <c r="T221" s="4"/>
      <c r="U221" s="4"/>
      <c r="V221" s="4"/>
    </row>
    <row r="222" ht="15.75" customHeight="1">
      <c r="A222" s="4"/>
      <c r="B222" s="4"/>
      <c r="C222" s="87"/>
      <c r="D222" s="59"/>
      <c r="E222" s="59"/>
      <c r="F222" s="59"/>
      <c r="G222" s="219"/>
      <c r="H222" s="31"/>
      <c r="I222" s="4"/>
      <c r="J222" s="6"/>
      <c r="K222" s="31"/>
      <c r="L222" s="4"/>
      <c r="M222" s="6"/>
      <c r="N222" s="31"/>
      <c r="O222" s="4"/>
      <c r="P222" s="6"/>
      <c r="Q222" s="31"/>
      <c r="R222" s="4"/>
      <c r="S222" s="4"/>
      <c r="T222" s="4"/>
      <c r="U222" s="4"/>
      <c r="V222" s="4"/>
    </row>
    <row r="223" ht="15.75" customHeight="1">
      <c r="A223" s="4"/>
      <c r="B223" s="4"/>
      <c r="C223" s="87"/>
      <c r="D223" s="59"/>
      <c r="E223" s="59"/>
      <c r="F223" s="59"/>
      <c r="G223" s="219"/>
      <c r="H223" s="31"/>
      <c r="I223" s="4"/>
      <c r="J223" s="6"/>
      <c r="K223" s="31"/>
      <c r="L223" s="4"/>
      <c r="M223" s="6"/>
      <c r="N223" s="31"/>
      <c r="O223" s="4"/>
      <c r="P223" s="6"/>
      <c r="Q223" s="31"/>
      <c r="R223" s="4"/>
      <c r="S223" s="4"/>
      <c r="T223" s="4"/>
      <c r="U223" s="4"/>
      <c r="V223" s="4"/>
    </row>
    <row r="224" ht="15.75" customHeight="1">
      <c r="A224" s="4"/>
      <c r="B224" s="4"/>
      <c r="C224" s="87"/>
      <c r="D224" s="59"/>
      <c r="E224" s="59"/>
      <c r="F224" s="59"/>
      <c r="G224" s="219"/>
      <c r="H224" s="31"/>
      <c r="I224" s="4"/>
      <c r="J224" s="6"/>
      <c r="K224" s="31"/>
      <c r="L224" s="4"/>
      <c r="M224" s="6"/>
      <c r="N224" s="31"/>
      <c r="O224" s="4"/>
      <c r="P224" s="6"/>
      <c r="Q224" s="31"/>
      <c r="R224" s="4"/>
      <c r="S224" s="4"/>
      <c r="T224" s="4"/>
      <c r="U224" s="4"/>
      <c r="V224" s="4"/>
    </row>
    <row r="225" ht="15.75" customHeight="1">
      <c r="A225" s="4"/>
      <c r="B225" s="4"/>
      <c r="C225" s="87"/>
      <c r="D225" s="59"/>
      <c r="E225" s="59"/>
      <c r="F225" s="59"/>
      <c r="G225" s="219"/>
      <c r="H225" s="31"/>
      <c r="I225" s="4"/>
      <c r="J225" s="6"/>
      <c r="K225" s="31"/>
      <c r="L225" s="4"/>
      <c r="M225" s="6"/>
      <c r="N225" s="31"/>
      <c r="O225" s="4"/>
      <c r="P225" s="6"/>
      <c r="Q225" s="31"/>
      <c r="R225" s="4"/>
      <c r="S225" s="4"/>
      <c r="T225" s="4"/>
      <c r="U225" s="4"/>
      <c r="V225" s="4"/>
    </row>
    <row r="226" ht="15.75" customHeight="1">
      <c r="A226" s="4"/>
      <c r="B226" s="4"/>
      <c r="C226" s="87"/>
      <c r="D226" s="59"/>
      <c r="E226" s="59"/>
      <c r="F226" s="59"/>
      <c r="G226" s="219"/>
      <c r="H226" s="31"/>
      <c r="I226" s="4"/>
      <c r="J226" s="6"/>
      <c r="K226" s="31"/>
      <c r="L226" s="4"/>
      <c r="M226" s="6"/>
      <c r="N226" s="31"/>
      <c r="O226" s="4"/>
      <c r="P226" s="6"/>
      <c r="Q226" s="31"/>
      <c r="R226" s="4"/>
      <c r="S226" s="4"/>
      <c r="T226" s="4"/>
      <c r="U226" s="4"/>
      <c r="V226" s="4"/>
    </row>
    <row r="227" ht="15.75" customHeight="1">
      <c r="A227" s="4"/>
      <c r="B227" s="4"/>
      <c r="C227" s="87"/>
      <c r="D227" s="59"/>
      <c r="E227" s="59"/>
      <c r="F227" s="59"/>
      <c r="G227" s="219"/>
      <c r="H227" s="31"/>
      <c r="I227" s="4"/>
      <c r="J227" s="6"/>
      <c r="K227" s="31"/>
      <c r="L227" s="4"/>
      <c r="M227" s="6"/>
      <c r="N227" s="31"/>
      <c r="O227" s="4"/>
      <c r="P227" s="6"/>
      <c r="Q227" s="31"/>
      <c r="R227" s="4"/>
      <c r="S227" s="4"/>
      <c r="T227" s="4"/>
      <c r="U227" s="4"/>
      <c r="V227" s="4"/>
    </row>
    <row r="228" ht="15.75" customHeight="1">
      <c r="A228" s="4"/>
      <c r="B228" s="4"/>
      <c r="C228" s="87"/>
      <c r="D228" s="59"/>
      <c r="E228" s="59"/>
      <c r="F228" s="59"/>
      <c r="G228" s="219"/>
      <c r="H228" s="31"/>
      <c r="I228" s="4"/>
      <c r="J228" s="6"/>
      <c r="K228" s="31"/>
      <c r="L228" s="4"/>
      <c r="M228" s="6"/>
      <c r="N228" s="31"/>
      <c r="O228" s="4"/>
      <c r="P228" s="6"/>
      <c r="Q228" s="31"/>
      <c r="R228" s="4"/>
      <c r="S228" s="4"/>
      <c r="T228" s="4"/>
      <c r="U228" s="4"/>
      <c r="V228" s="4"/>
    </row>
    <row r="229" ht="15.75" customHeight="1">
      <c r="A229" s="4"/>
      <c r="B229" s="4"/>
      <c r="C229" s="87"/>
      <c r="D229" s="59"/>
      <c r="E229" s="59"/>
      <c r="F229" s="59"/>
      <c r="G229" s="219"/>
      <c r="H229" s="31"/>
      <c r="I229" s="4"/>
      <c r="J229" s="6"/>
      <c r="K229" s="31"/>
      <c r="L229" s="4"/>
      <c r="M229" s="6"/>
      <c r="N229" s="31"/>
      <c r="O229" s="4"/>
      <c r="P229" s="6"/>
      <c r="Q229" s="31"/>
      <c r="R229" s="4"/>
      <c r="S229" s="4"/>
      <c r="T229" s="4"/>
      <c r="U229" s="4"/>
      <c r="V229" s="4"/>
    </row>
    <row r="230" ht="15.75" customHeight="1">
      <c r="A230" s="4"/>
      <c r="B230" s="4"/>
      <c r="C230" s="87"/>
      <c r="D230" s="59"/>
      <c r="E230" s="59"/>
      <c r="F230" s="59"/>
      <c r="G230" s="219"/>
      <c r="H230" s="31"/>
      <c r="I230" s="4"/>
      <c r="J230" s="6"/>
      <c r="K230" s="31"/>
      <c r="L230" s="4"/>
      <c r="M230" s="6"/>
      <c r="N230" s="31"/>
      <c r="O230" s="4"/>
      <c r="P230" s="6"/>
      <c r="Q230" s="31"/>
      <c r="R230" s="4"/>
      <c r="S230" s="4"/>
      <c r="T230" s="4"/>
      <c r="U230" s="4"/>
      <c r="V230" s="4"/>
    </row>
    <row r="231" ht="15.75" customHeight="1">
      <c r="A231" s="4"/>
      <c r="B231" s="4"/>
      <c r="C231" s="87"/>
      <c r="D231" s="59"/>
      <c r="E231" s="59"/>
      <c r="F231" s="59"/>
      <c r="G231" s="219"/>
      <c r="H231" s="31"/>
      <c r="I231" s="4"/>
      <c r="J231" s="6"/>
      <c r="K231" s="31"/>
      <c r="L231" s="4"/>
      <c r="M231" s="6"/>
      <c r="N231" s="31"/>
      <c r="O231" s="4"/>
      <c r="P231" s="6"/>
      <c r="Q231" s="31"/>
      <c r="R231" s="4"/>
      <c r="S231" s="4"/>
      <c r="T231" s="4"/>
      <c r="U231" s="4"/>
      <c r="V231" s="4"/>
    </row>
    <row r="232" ht="15.75" customHeight="1">
      <c r="A232" s="4"/>
      <c r="B232" s="4"/>
      <c r="C232" s="87"/>
      <c r="D232" s="59"/>
      <c r="E232" s="59"/>
      <c r="F232" s="59"/>
      <c r="G232" s="219"/>
      <c r="H232" s="31"/>
      <c r="I232" s="4"/>
      <c r="J232" s="6"/>
      <c r="K232" s="31"/>
      <c r="L232" s="4"/>
      <c r="M232" s="6"/>
      <c r="N232" s="31"/>
      <c r="O232" s="4"/>
      <c r="P232" s="6"/>
      <c r="Q232" s="31"/>
      <c r="R232" s="4"/>
      <c r="S232" s="4"/>
      <c r="T232" s="4"/>
      <c r="U232" s="4"/>
      <c r="V232" s="4"/>
    </row>
    <row r="233" ht="15.75" customHeight="1">
      <c r="A233" s="4"/>
      <c r="B233" s="4"/>
      <c r="C233" s="87"/>
      <c r="D233" s="59"/>
      <c r="E233" s="59"/>
      <c r="F233" s="59"/>
      <c r="G233" s="219"/>
      <c r="H233" s="31"/>
      <c r="I233" s="4"/>
      <c r="J233" s="6"/>
      <c r="K233" s="31"/>
      <c r="L233" s="4"/>
      <c r="M233" s="6"/>
      <c r="N233" s="31"/>
      <c r="O233" s="4"/>
      <c r="P233" s="6"/>
      <c r="Q233" s="31"/>
      <c r="R233" s="4"/>
      <c r="S233" s="4"/>
      <c r="T233" s="4"/>
      <c r="U233" s="4"/>
      <c r="V233" s="4"/>
    </row>
    <row r="234" ht="15.75" customHeight="1">
      <c r="A234" s="4"/>
      <c r="B234" s="4"/>
      <c r="C234" s="87"/>
      <c r="D234" s="59"/>
      <c r="E234" s="59"/>
      <c r="F234" s="59"/>
      <c r="G234" s="219"/>
      <c r="H234" s="31"/>
      <c r="I234" s="4"/>
      <c r="J234" s="6"/>
      <c r="K234" s="31"/>
      <c r="L234" s="4"/>
      <c r="M234" s="6"/>
      <c r="N234" s="31"/>
      <c r="O234" s="4"/>
      <c r="P234" s="6"/>
      <c r="Q234" s="31"/>
      <c r="R234" s="4"/>
      <c r="S234" s="4"/>
      <c r="T234" s="4"/>
      <c r="U234" s="4"/>
      <c r="V234" s="4"/>
    </row>
    <row r="235" ht="15.75" customHeight="1">
      <c r="A235" s="4"/>
      <c r="B235" s="4"/>
      <c r="C235" s="87"/>
      <c r="D235" s="59"/>
      <c r="E235" s="59"/>
      <c r="F235" s="59"/>
      <c r="G235" s="219"/>
      <c r="H235" s="31"/>
      <c r="I235" s="4"/>
      <c r="J235" s="6"/>
      <c r="K235" s="31"/>
      <c r="L235" s="4"/>
      <c r="M235" s="6"/>
      <c r="N235" s="31"/>
      <c r="O235" s="4"/>
      <c r="P235" s="6"/>
      <c r="Q235" s="31"/>
      <c r="R235" s="4"/>
      <c r="S235" s="4"/>
      <c r="T235" s="4"/>
      <c r="U235" s="4"/>
      <c r="V235" s="4"/>
    </row>
    <row r="236" ht="15.75" customHeight="1">
      <c r="A236" s="4"/>
      <c r="B236" s="4"/>
      <c r="C236" s="87"/>
      <c r="D236" s="59"/>
      <c r="E236" s="59"/>
      <c r="F236" s="59"/>
      <c r="G236" s="219"/>
      <c r="H236" s="31"/>
      <c r="I236" s="4"/>
      <c r="J236" s="6"/>
      <c r="K236" s="31"/>
      <c r="L236" s="4"/>
      <c r="M236" s="6"/>
      <c r="N236" s="31"/>
      <c r="O236" s="4"/>
      <c r="P236" s="6"/>
      <c r="Q236" s="31"/>
      <c r="R236" s="4"/>
      <c r="S236" s="4"/>
      <c r="T236" s="4"/>
      <c r="U236" s="4"/>
      <c r="V236" s="4"/>
    </row>
    <row r="237" ht="15.75" customHeight="1">
      <c r="A237" s="4"/>
      <c r="B237" s="4"/>
      <c r="C237" s="87"/>
      <c r="D237" s="59"/>
      <c r="E237" s="59"/>
      <c r="F237" s="59"/>
      <c r="G237" s="219"/>
      <c r="H237" s="31"/>
      <c r="I237" s="4"/>
      <c r="J237" s="6"/>
      <c r="K237" s="31"/>
      <c r="L237" s="4"/>
      <c r="M237" s="6"/>
      <c r="N237" s="31"/>
      <c r="O237" s="4"/>
      <c r="P237" s="6"/>
      <c r="Q237" s="31"/>
      <c r="R237" s="4"/>
      <c r="S237" s="4"/>
      <c r="T237" s="4"/>
      <c r="U237" s="4"/>
      <c r="V237" s="4"/>
    </row>
    <row r="238" ht="15.75" customHeight="1">
      <c r="A238" s="4"/>
      <c r="B238" s="4"/>
      <c r="C238" s="87"/>
      <c r="D238" s="59"/>
      <c r="E238" s="59"/>
      <c r="F238" s="59"/>
      <c r="G238" s="219"/>
      <c r="H238" s="31"/>
      <c r="I238" s="4"/>
      <c r="J238" s="6"/>
      <c r="K238" s="31"/>
      <c r="L238" s="4"/>
      <c r="M238" s="6"/>
      <c r="N238" s="31"/>
      <c r="O238" s="4"/>
      <c r="P238" s="6"/>
      <c r="Q238" s="31"/>
      <c r="R238" s="4"/>
      <c r="S238" s="4"/>
      <c r="T238" s="4"/>
      <c r="U238" s="4"/>
      <c r="V238" s="4"/>
    </row>
    <row r="239" ht="15.75" customHeight="1">
      <c r="A239" s="4"/>
      <c r="B239" s="4"/>
      <c r="C239" s="87"/>
      <c r="D239" s="59"/>
      <c r="E239" s="59"/>
      <c r="F239" s="59"/>
      <c r="G239" s="219"/>
      <c r="H239" s="31"/>
      <c r="I239" s="4"/>
      <c r="J239" s="6"/>
      <c r="K239" s="31"/>
      <c r="L239" s="4"/>
      <c r="M239" s="6"/>
      <c r="N239" s="31"/>
      <c r="O239" s="4"/>
      <c r="P239" s="6"/>
      <c r="Q239" s="31"/>
      <c r="R239" s="4"/>
      <c r="S239" s="4"/>
      <c r="T239" s="4"/>
      <c r="U239" s="4"/>
      <c r="V239" s="4"/>
    </row>
    <row r="240" ht="15.75" customHeight="1">
      <c r="A240" s="4"/>
      <c r="B240" s="4"/>
      <c r="C240" s="87"/>
      <c r="D240" s="59"/>
      <c r="E240" s="59"/>
      <c r="F240" s="59"/>
      <c r="G240" s="219"/>
      <c r="H240" s="31"/>
      <c r="I240" s="4"/>
      <c r="J240" s="6"/>
      <c r="K240" s="31"/>
      <c r="L240" s="4"/>
      <c r="M240" s="6"/>
      <c r="N240" s="31"/>
      <c r="O240" s="4"/>
      <c r="P240" s="6"/>
      <c r="Q240" s="31"/>
      <c r="R240" s="4"/>
      <c r="S240" s="4"/>
      <c r="T240" s="4"/>
      <c r="U240" s="4"/>
      <c r="V240" s="4"/>
    </row>
    <row r="241" ht="15.75" customHeight="1">
      <c r="A241" s="4"/>
      <c r="B241" s="4"/>
      <c r="C241" s="87"/>
      <c r="D241" s="59"/>
      <c r="E241" s="59"/>
      <c r="F241" s="59"/>
      <c r="G241" s="219"/>
      <c r="H241" s="31"/>
      <c r="I241" s="4"/>
      <c r="J241" s="6"/>
      <c r="K241" s="31"/>
      <c r="L241" s="4"/>
      <c r="M241" s="6"/>
      <c r="N241" s="31"/>
      <c r="O241" s="4"/>
      <c r="P241" s="6"/>
      <c r="Q241" s="31"/>
      <c r="R241" s="4"/>
      <c r="S241" s="4"/>
      <c r="T241" s="4"/>
      <c r="U241" s="4"/>
      <c r="V241" s="4"/>
    </row>
    <row r="242" ht="15.75" customHeight="1">
      <c r="A242" s="4"/>
      <c r="B242" s="4"/>
      <c r="C242" s="87"/>
      <c r="D242" s="59"/>
      <c r="E242" s="59"/>
      <c r="F242" s="59"/>
      <c r="G242" s="219"/>
      <c r="H242" s="31"/>
      <c r="I242" s="4"/>
      <c r="J242" s="6"/>
      <c r="K242" s="31"/>
      <c r="L242" s="4"/>
      <c r="M242" s="6"/>
      <c r="N242" s="31"/>
      <c r="O242" s="4"/>
      <c r="P242" s="6"/>
      <c r="Q242" s="31"/>
      <c r="R242" s="4"/>
      <c r="S242" s="4"/>
      <c r="T242" s="4"/>
      <c r="U242" s="4"/>
      <c r="V242" s="4"/>
    </row>
    <row r="243" ht="15.75" customHeight="1">
      <c r="A243" s="4"/>
      <c r="B243" s="4"/>
      <c r="C243" s="87"/>
      <c r="D243" s="59"/>
      <c r="E243" s="59"/>
      <c r="F243" s="59"/>
      <c r="G243" s="219"/>
      <c r="H243" s="31"/>
      <c r="I243" s="4"/>
      <c r="J243" s="6"/>
      <c r="K243" s="31"/>
      <c r="L243" s="4"/>
      <c r="M243" s="6"/>
      <c r="N243" s="31"/>
      <c r="O243" s="4"/>
      <c r="P243" s="6"/>
      <c r="Q243" s="31"/>
      <c r="R243" s="4"/>
      <c r="S243" s="4"/>
      <c r="T243" s="4"/>
      <c r="U243" s="4"/>
      <c r="V243" s="4"/>
    </row>
    <row r="244" ht="15.75" customHeight="1">
      <c r="A244" s="4"/>
      <c r="B244" s="4"/>
      <c r="C244" s="87"/>
      <c r="D244" s="59"/>
      <c r="E244" s="59"/>
      <c r="F244" s="59"/>
      <c r="G244" s="219"/>
      <c r="H244" s="31"/>
      <c r="I244" s="4"/>
      <c r="J244" s="6"/>
      <c r="K244" s="31"/>
      <c r="L244" s="4"/>
      <c r="M244" s="6"/>
      <c r="N244" s="31"/>
      <c r="O244" s="4"/>
      <c r="P244" s="6"/>
      <c r="Q244" s="31"/>
      <c r="R244" s="4"/>
      <c r="S244" s="4"/>
      <c r="T244" s="4"/>
      <c r="U244" s="4"/>
      <c r="V244" s="4"/>
    </row>
    <row r="245" ht="15.75" customHeight="1">
      <c r="A245" s="4"/>
      <c r="B245" s="4"/>
      <c r="C245" s="87"/>
      <c r="D245" s="59"/>
      <c r="E245" s="59"/>
      <c r="F245" s="59"/>
      <c r="G245" s="219"/>
      <c r="H245" s="31"/>
      <c r="I245" s="4"/>
      <c r="J245" s="6"/>
      <c r="K245" s="31"/>
      <c r="L245" s="4"/>
      <c r="M245" s="6"/>
      <c r="N245" s="31"/>
      <c r="O245" s="4"/>
      <c r="P245" s="6"/>
      <c r="Q245" s="31"/>
      <c r="R245" s="4"/>
      <c r="S245" s="4"/>
      <c r="T245" s="4"/>
      <c r="U245" s="4"/>
      <c r="V245" s="4"/>
    </row>
    <row r="246" ht="15.75" customHeight="1">
      <c r="A246" s="4"/>
      <c r="B246" s="4"/>
      <c r="C246" s="87"/>
      <c r="D246" s="59"/>
      <c r="E246" s="59"/>
      <c r="F246" s="59"/>
      <c r="G246" s="219"/>
      <c r="H246" s="31"/>
      <c r="I246" s="4"/>
      <c r="J246" s="6"/>
      <c r="K246" s="31"/>
      <c r="L246" s="4"/>
      <c r="M246" s="6"/>
      <c r="N246" s="31"/>
      <c r="O246" s="4"/>
      <c r="P246" s="6"/>
      <c r="Q246" s="31"/>
      <c r="R246" s="4"/>
      <c r="S246" s="4"/>
      <c r="T246" s="4"/>
      <c r="U246" s="4"/>
      <c r="V246" s="4"/>
    </row>
    <row r="247" ht="15.75" customHeight="1">
      <c r="A247" s="4"/>
      <c r="B247" s="4"/>
      <c r="C247" s="87"/>
      <c r="D247" s="59"/>
      <c r="E247" s="59"/>
      <c r="F247" s="59"/>
      <c r="G247" s="219"/>
      <c r="H247" s="31"/>
      <c r="I247" s="4"/>
      <c r="J247" s="6"/>
      <c r="K247" s="31"/>
      <c r="L247" s="4"/>
      <c r="M247" s="6"/>
      <c r="N247" s="31"/>
      <c r="O247" s="4"/>
      <c r="P247" s="6"/>
      <c r="Q247" s="31"/>
      <c r="R247" s="4"/>
      <c r="S247" s="4"/>
      <c r="T247" s="4"/>
      <c r="U247" s="4"/>
      <c r="V247" s="4"/>
    </row>
    <row r="248" ht="15.75" customHeight="1">
      <c r="A248" s="4"/>
      <c r="B248" s="4"/>
      <c r="C248" s="87"/>
      <c r="D248" s="59"/>
      <c r="E248" s="59"/>
      <c r="F248" s="59"/>
      <c r="G248" s="219"/>
      <c r="H248" s="31"/>
      <c r="I248" s="4"/>
      <c r="J248" s="6"/>
      <c r="K248" s="31"/>
      <c r="L248" s="4"/>
      <c r="M248" s="6"/>
      <c r="N248" s="31"/>
      <c r="O248" s="4"/>
      <c r="P248" s="6"/>
      <c r="Q248" s="31"/>
      <c r="R248" s="4"/>
      <c r="S248" s="4"/>
      <c r="T248" s="4"/>
      <c r="U248" s="4"/>
      <c r="V248" s="4"/>
    </row>
    <row r="249" ht="15.75" customHeight="1">
      <c r="A249" s="4"/>
      <c r="B249" s="4"/>
      <c r="C249" s="87"/>
      <c r="D249" s="59"/>
      <c r="E249" s="59"/>
      <c r="F249" s="59"/>
      <c r="G249" s="219"/>
      <c r="H249" s="31"/>
      <c r="I249" s="4"/>
      <c r="J249" s="6"/>
      <c r="K249" s="31"/>
      <c r="L249" s="4"/>
      <c r="M249" s="6"/>
      <c r="N249" s="31"/>
      <c r="O249" s="4"/>
      <c r="P249" s="6"/>
      <c r="Q249" s="31"/>
      <c r="R249" s="4"/>
      <c r="S249" s="4"/>
      <c r="T249" s="4"/>
      <c r="U249" s="4"/>
      <c r="V249" s="4"/>
    </row>
    <row r="250" ht="15.75" customHeight="1">
      <c r="A250" s="4"/>
      <c r="B250" s="4"/>
      <c r="C250" s="87"/>
      <c r="D250" s="59"/>
      <c r="E250" s="59"/>
      <c r="F250" s="59"/>
      <c r="G250" s="219"/>
      <c r="H250" s="31"/>
      <c r="I250" s="4"/>
      <c r="J250" s="6"/>
      <c r="K250" s="31"/>
      <c r="L250" s="4"/>
      <c r="M250" s="6"/>
      <c r="N250" s="31"/>
      <c r="O250" s="4"/>
      <c r="P250" s="6"/>
      <c r="Q250" s="31"/>
      <c r="R250" s="4"/>
      <c r="S250" s="4"/>
      <c r="T250" s="4"/>
      <c r="U250" s="4"/>
      <c r="V250" s="4"/>
    </row>
    <row r="251" ht="15.75" customHeight="1">
      <c r="A251" s="4"/>
      <c r="B251" s="4"/>
      <c r="C251" s="87"/>
      <c r="D251" s="59"/>
      <c r="E251" s="59"/>
      <c r="F251" s="59"/>
      <c r="G251" s="219"/>
      <c r="H251" s="31"/>
      <c r="I251" s="4"/>
      <c r="J251" s="6"/>
      <c r="K251" s="31"/>
      <c r="L251" s="4"/>
      <c r="M251" s="6"/>
      <c r="N251" s="31"/>
      <c r="O251" s="4"/>
      <c r="P251" s="6"/>
      <c r="Q251" s="31"/>
      <c r="R251" s="4"/>
      <c r="S251" s="4"/>
      <c r="T251" s="4"/>
      <c r="U251" s="4"/>
      <c r="V251" s="4"/>
    </row>
    <row r="252" ht="15.75" customHeight="1">
      <c r="A252" s="4"/>
      <c r="B252" s="4"/>
      <c r="C252" s="87"/>
      <c r="D252" s="59"/>
      <c r="E252" s="59"/>
      <c r="F252" s="59"/>
      <c r="G252" s="219"/>
      <c r="H252" s="31"/>
      <c r="I252" s="4"/>
      <c r="J252" s="6"/>
      <c r="K252" s="31"/>
      <c r="L252" s="4"/>
      <c r="M252" s="6"/>
      <c r="N252" s="31"/>
      <c r="O252" s="4"/>
      <c r="P252" s="6"/>
      <c r="Q252" s="31"/>
      <c r="R252" s="4"/>
      <c r="S252" s="4"/>
      <c r="T252" s="4"/>
      <c r="U252" s="4"/>
      <c r="V252" s="4"/>
    </row>
    <row r="253" ht="15.75" customHeight="1">
      <c r="A253" s="4"/>
      <c r="B253" s="4"/>
      <c r="C253" s="87"/>
      <c r="D253" s="59"/>
      <c r="E253" s="59"/>
      <c r="F253" s="59"/>
      <c r="G253" s="219"/>
      <c r="H253" s="31"/>
      <c r="I253" s="4"/>
      <c r="J253" s="6"/>
      <c r="K253" s="31"/>
      <c r="L253" s="4"/>
      <c r="M253" s="6"/>
      <c r="N253" s="31"/>
      <c r="O253" s="4"/>
      <c r="P253" s="6"/>
      <c r="Q253" s="31"/>
      <c r="R253" s="4"/>
      <c r="S253" s="4"/>
      <c r="T253" s="4"/>
      <c r="U253" s="4"/>
      <c r="V253" s="4"/>
    </row>
    <row r="254" ht="15.75" customHeight="1">
      <c r="A254" s="4"/>
      <c r="B254" s="4"/>
      <c r="C254" s="87"/>
      <c r="D254" s="59"/>
      <c r="E254" s="59"/>
      <c r="F254" s="59"/>
      <c r="G254" s="219"/>
      <c r="H254" s="31"/>
      <c r="I254" s="4"/>
      <c r="J254" s="6"/>
      <c r="K254" s="31"/>
      <c r="L254" s="4"/>
      <c r="M254" s="6"/>
      <c r="N254" s="31"/>
      <c r="O254" s="4"/>
      <c r="P254" s="6"/>
      <c r="Q254" s="31"/>
      <c r="R254" s="4"/>
      <c r="S254" s="4"/>
      <c r="T254" s="4"/>
      <c r="U254" s="4"/>
      <c r="V254" s="4"/>
    </row>
    <row r="255" ht="15.75" customHeight="1">
      <c r="A255" s="4"/>
      <c r="B255" s="4"/>
      <c r="C255" s="87"/>
      <c r="D255" s="59"/>
      <c r="E255" s="59"/>
      <c r="F255" s="59"/>
      <c r="G255" s="219"/>
      <c r="H255" s="31"/>
      <c r="I255" s="4"/>
      <c r="J255" s="6"/>
      <c r="K255" s="31"/>
      <c r="L255" s="4"/>
      <c r="M255" s="6"/>
      <c r="N255" s="31"/>
      <c r="O255" s="4"/>
      <c r="P255" s="6"/>
      <c r="Q255" s="31"/>
      <c r="R255" s="4"/>
      <c r="S255" s="4"/>
      <c r="T255" s="4"/>
      <c r="U255" s="4"/>
      <c r="V255" s="4"/>
    </row>
    <row r="256" ht="15.75" customHeight="1">
      <c r="A256" s="4"/>
      <c r="B256" s="4"/>
      <c r="C256" s="87"/>
      <c r="D256" s="59"/>
      <c r="E256" s="59"/>
      <c r="F256" s="59"/>
      <c r="G256" s="219"/>
      <c r="H256" s="31"/>
      <c r="I256" s="4"/>
      <c r="J256" s="6"/>
      <c r="K256" s="31"/>
      <c r="L256" s="4"/>
      <c r="M256" s="6"/>
      <c r="N256" s="31"/>
      <c r="O256" s="4"/>
      <c r="P256" s="6"/>
      <c r="Q256" s="31"/>
      <c r="R256" s="4"/>
      <c r="S256" s="4"/>
      <c r="T256" s="4"/>
      <c r="U256" s="4"/>
      <c r="V256" s="4"/>
    </row>
    <row r="257" ht="15.75" customHeight="1">
      <c r="A257" s="4"/>
      <c r="B257" s="4"/>
      <c r="C257" s="87"/>
      <c r="D257" s="59"/>
      <c r="E257" s="59"/>
      <c r="F257" s="59"/>
      <c r="G257" s="219"/>
      <c r="H257" s="31"/>
      <c r="I257" s="4"/>
      <c r="J257" s="6"/>
      <c r="K257" s="31"/>
      <c r="L257" s="4"/>
      <c r="M257" s="6"/>
      <c r="N257" s="31"/>
      <c r="O257" s="4"/>
      <c r="P257" s="6"/>
      <c r="Q257" s="31"/>
      <c r="R257" s="4"/>
      <c r="S257" s="4"/>
      <c r="T257" s="4"/>
      <c r="U257" s="4"/>
      <c r="V257" s="4"/>
    </row>
    <row r="258" ht="15.75" customHeight="1">
      <c r="A258" s="4"/>
      <c r="B258" s="4"/>
      <c r="C258" s="87"/>
      <c r="D258" s="59"/>
      <c r="E258" s="59"/>
      <c r="F258" s="59"/>
      <c r="G258" s="219"/>
      <c r="H258" s="31"/>
      <c r="I258" s="4"/>
      <c r="J258" s="6"/>
      <c r="K258" s="31"/>
      <c r="L258" s="4"/>
      <c r="M258" s="6"/>
      <c r="N258" s="31"/>
      <c r="O258" s="4"/>
      <c r="P258" s="6"/>
      <c r="Q258" s="31"/>
      <c r="R258" s="4"/>
      <c r="S258" s="4"/>
      <c r="T258" s="4"/>
      <c r="U258" s="4"/>
      <c r="V258" s="4"/>
    </row>
    <row r="259" ht="15.75" customHeight="1">
      <c r="A259" s="4"/>
      <c r="B259" s="4"/>
      <c r="C259" s="87"/>
      <c r="D259" s="59"/>
      <c r="E259" s="59"/>
      <c r="F259" s="59"/>
      <c r="G259" s="219"/>
      <c r="H259" s="31"/>
      <c r="I259" s="4"/>
      <c r="J259" s="6"/>
      <c r="K259" s="31"/>
      <c r="L259" s="4"/>
      <c r="M259" s="6"/>
      <c r="N259" s="31"/>
      <c r="O259" s="4"/>
      <c r="P259" s="6"/>
      <c r="Q259" s="31"/>
      <c r="R259" s="4"/>
      <c r="S259" s="4"/>
      <c r="T259" s="4"/>
      <c r="U259" s="4"/>
      <c r="V259" s="4"/>
    </row>
    <row r="260" ht="15.75" customHeight="1">
      <c r="A260" s="4"/>
      <c r="B260" s="4"/>
      <c r="C260" s="87"/>
      <c r="D260" s="59"/>
      <c r="E260" s="59"/>
      <c r="F260" s="59"/>
      <c r="G260" s="219"/>
      <c r="H260" s="31"/>
      <c r="I260" s="4"/>
      <c r="J260" s="6"/>
      <c r="K260" s="31"/>
      <c r="L260" s="4"/>
      <c r="M260" s="6"/>
      <c r="N260" s="31"/>
      <c r="O260" s="4"/>
      <c r="P260" s="6"/>
      <c r="Q260" s="31"/>
      <c r="R260" s="4"/>
      <c r="S260" s="4"/>
      <c r="T260" s="4"/>
      <c r="U260" s="4"/>
      <c r="V260" s="4"/>
    </row>
    <row r="261" ht="15.75" customHeight="1">
      <c r="A261" s="4"/>
      <c r="B261" s="4"/>
      <c r="C261" s="87"/>
      <c r="D261" s="59"/>
      <c r="E261" s="59"/>
      <c r="F261" s="59"/>
      <c r="G261" s="219"/>
      <c r="H261" s="31"/>
      <c r="I261" s="4"/>
      <c r="J261" s="6"/>
      <c r="K261" s="31"/>
      <c r="L261" s="4"/>
      <c r="M261" s="6"/>
      <c r="N261" s="31"/>
      <c r="O261" s="4"/>
      <c r="P261" s="6"/>
      <c r="Q261" s="31"/>
      <c r="R261" s="4"/>
      <c r="S261" s="4"/>
      <c r="T261" s="4"/>
      <c r="U261" s="4"/>
      <c r="V261" s="4"/>
    </row>
    <row r="262" ht="15.75" customHeight="1">
      <c r="A262" s="4"/>
      <c r="B262" s="4"/>
      <c r="C262" s="87"/>
      <c r="D262" s="59"/>
      <c r="E262" s="59"/>
      <c r="F262" s="59"/>
      <c r="G262" s="219"/>
      <c r="H262" s="31"/>
      <c r="I262" s="4"/>
      <c r="J262" s="6"/>
      <c r="K262" s="31"/>
      <c r="L262" s="4"/>
      <c r="M262" s="6"/>
      <c r="N262" s="31"/>
      <c r="O262" s="4"/>
      <c r="P262" s="6"/>
      <c r="Q262" s="31"/>
      <c r="R262" s="4"/>
      <c r="S262" s="4"/>
      <c r="T262" s="4"/>
      <c r="U262" s="4"/>
      <c r="V262" s="4"/>
    </row>
    <row r="263" ht="15.75" customHeight="1">
      <c r="A263" s="4"/>
      <c r="B263" s="4"/>
      <c r="C263" s="87"/>
      <c r="D263" s="59"/>
      <c r="E263" s="59"/>
      <c r="F263" s="59"/>
      <c r="G263" s="219"/>
      <c r="H263" s="31"/>
      <c r="I263" s="4"/>
      <c r="J263" s="6"/>
      <c r="K263" s="31"/>
      <c r="L263" s="4"/>
      <c r="M263" s="6"/>
      <c r="N263" s="31"/>
      <c r="O263" s="4"/>
      <c r="P263" s="6"/>
      <c r="Q263" s="31"/>
      <c r="R263" s="4"/>
      <c r="S263" s="4"/>
      <c r="T263" s="4"/>
      <c r="U263" s="4"/>
      <c r="V263" s="4"/>
    </row>
    <row r="264" ht="15.75" customHeight="1">
      <c r="A264" s="4"/>
      <c r="B264" s="4"/>
      <c r="C264" s="87"/>
      <c r="D264" s="59"/>
      <c r="E264" s="59"/>
      <c r="F264" s="59"/>
      <c r="G264" s="219"/>
      <c r="H264" s="31"/>
      <c r="I264" s="4"/>
      <c r="J264" s="6"/>
      <c r="K264" s="31"/>
      <c r="L264" s="4"/>
      <c r="M264" s="6"/>
      <c r="N264" s="31"/>
      <c r="O264" s="4"/>
      <c r="P264" s="6"/>
      <c r="Q264" s="31"/>
      <c r="R264" s="4"/>
      <c r="S264" s="4"/>
      <c r="T264" s="4"/>
      <c r="U264" s="4"/>
      <c r="V264" s="4"/>
    </row>
    <row r="265" ht="15.75" customHeight="1">
      <c r="A265" s="4"/>
      <c r="B265" s="4"/>
      <c r="C265" s="87"/>
      <c r="D265" s="59"/>
      <c r="E265" s="59"/>
      <c r="F265" s="59"/>
      <c r="G265" s="219"/>
      <c r="H265" s="31"/>
      <c r="I265" s="4"/>
      <c r="J265" s="6"/>
      <c r="K265" s="31"/>
      <c r="L265" s="4"/>
      <c r="M265" s="6"/>
      <c r="N265" s="31"/>
      <c r="O265" s="4"/>
      <c r="P265" s="6"/>
      <c r="Q265" s="31"/>
      <c r="R265" s="4"/>
      <c r="S265" s="4"/>
      <c r="T265" s="4"/>
      <c r="U265" s="4"/>
      <c r="V265" s="4"/>
    </row>
    <row r="266" ht="15.75" customHeight="1">
      <c r="A266" s="4"/>
      <c r="B266" s="4"/>
      <c r="C266" s="87"/>
      <c r="D266" s="59"/>
      <c r="E266" s="59"/>
      <c r="F266" s="59"/>
      <c r="G266" s="219"/>
      <c r="H266" s="31"/>
      <c r="I266" s="4"/>
      <c r="J266" s="6"/>
      <c r="K266" s="31"/>
      <c r="L266" s="4"/>
      <c r="M266" s="6"/>
      <c r="N266" s="31"/>
      <c r="O266" s="4"/>
      <c r="P266" s="6"/>
      <c r="Q266" s="31"/>
      <c r="R266" s="4"/>
      <c r="S266" s="4"/>
      <c r="T266" s="4"/>
      <c r="U266" s="4"/>
      <c r="V266" s="4"/>
    </row>
    <row r="267" ht="15.75" customHeight="1">
      <c r="A267" s="4"/>
      <c r="B267" s="4"/>
      <c r="C267" s="87"/>
      <c r="D267" s="59"/>
      <c r="E267" s="59"/>
      <c r="F267" s="59"/>
      <c r="G267" s="219"/>
      <c r="H267" s="31"/>
      <c r="I267" s="4"/>
      <c r="J267" s="6"/>
      <c r="K267" s="31"/>
      <c r="L267" s="4"/>
      <c r="M267" s="6"/>
      <c r="N267" s="31"/>
      <c r="O267" s="4"/>
      <c r="P267" s="6"/>
      <c r="Q267" s="31"/>
      <c r="R267" s="4"/>
      <c r="S267" s="4"/>
      <c r="T267" s="4"/>
      <c r="U267" s="4"/>
      <c r="V267" s="4"/>
    </row>
    <row r="268" ht="15.75" customHeight="1">
      <c r="A268" s="4"/>
      <c r="B268" s="4"/>
      <c r="C268" s="87"/>
      <c r="D268" s="59"/>
      <c r="E268" s="59"/>
      <c r="F268" s="59"/>
      <c r="G268" s="219"/>
      <c r="H268" s="31"/>
      <c r="I268" s="4"/>
      <c r="J268" s="6"/>
      <c r="K268" s="31"/>
      <c r="L268" s="4"/>
      <c r="M268" s="6"/>
      <c r="N268" s="31"/>
      <c r="O268" s="4"/>
      <c r="P268" s="6"/>
      <c r="Q268" s="31"/>
      <c r="R268" s="4"/>
      <c r="S268" s="4"/>
      <c r="T268" s="4"/>
      <c r="U268" s="4"/>
      <c r="V268" s="4"/>
    </row>
    <row r="269" ht="15.75" customHeight="1">
      <c r="A269" s="4"/>
      <c r="B269" s="4"/>
      <c r="C269" s="87"/>
      <c r="D269" s="59"/>
      <c r="E269" s="59"/>
      <c r="F269" s="59"/>
      <c r="G269" s="219"/>
      <c r="H269" s="31"/>
      <c r="I269" s="4"/>
      <c r="J269" s="6"/>
      <c r="K269" s="31"/>
      <c r="L269" s="4"/>
      <c r="M269" s="6"/>
      <c r="N269" s="31"/>
      <c r="O269" s="4"/>
      <c r="P269" s="6"/>
      <c r="Q269" s="31"/>
      <c r="R269" s="4"/>
      <c r="S269" s="4"/>
      <c r="T269" s="4"/>
      <c r="U269" s="4"/>
      <c r="V269" s="4"/>
    </row>
    <row r="270" ht="15.75" customHeight="1">
      <c r="A270" s="4"/>
      <c r="B270" s="4"/>
      <c r="C270" s="87"/>
      <c r="D270" s="59"/>
      <c r="E270" s="59"/>
      <c r="F270" s="59"/>
      <c r="G270" s="219"/>
      <c r="H270" s="31"/>
      <c r="I270" s="4"/>
      <c r="J270" s="6"/>
      <c r="K270" s="31"/>
      <c r="L270" s="4"/>
      <c r="M270" s="6"/>
      <c r="N270" s="31"/>
      <c r="O270" s="4"/>
      <c r="P270" s="6"/>
      <c r="Q270" s="31"/>
      <c r="R270" s="4"/>
      <c r="S270" s="4"/>
      <c r="T270" s="4"/>
      <c r="U270" s="4"/>
      <c r="V270" s="4"/>
    </row>
    <row r="271" ht="15.75" customHeight="1">
      <c r="A271" s="4"/>
      <c r="B271" s="4"/>
      <c r="C271" s="87"/>
      <c r="D271" s="59"/>
      <c r="E271" s="59"/>
      <c r="F271" s="59"/>
      <c r="G271" s="219"/>
      <c r="H271" s="31"/>
      <c r="I271" s="4"/>
      <c r="J271" s="6"/>
      <c r="K271" s="31"/>
      <c r="L271" s="4"/>
      <c r="M271" s="6"/>
      <c r="N271" s="31"/>
      <c r="O271" s="4"/>
      <c r="P271" s="6"/>
      <c r="Q271" s="31"/>
      <c r="R271" s="4"/>
      <c r="S271" s="4"/>
      <c r="T271" s="4"/>
      <c r="U271" s="4"/>
      <c r="V271" s="4"/>
    </row>
    <row r="272" ht="15.75" customHeight="1">
      <c r="A272" s="4"/>
      <c r="B272" s="4"/>
      <c r="C272" s="87"/>
      <c r="D272" s="59"/>
      <c r="E272" s="59"/>
      <c r="F272" s="59"/>
      <c r="G272" s="219"/>
      <c r="H272" s="31"/>
      <c r="I272" s="4"/>
      <c r="J272" s="6"/>
      <c r="K272" s="31"/>
      <c r="L272" s="4"/>
      <c r="M272" s="6"/>
      <c r="N272" s="31"/>
      <c r="O272" s="4"/>
      <c r="P272" s="6"/>
      <c r="Q272" s="31"/>
      <c r="R272" s="4"/>
      <c r="S272" s="4"/>
      <c r="T272" s="4"/>
      <c r="U272" s="4"/>
      <c r="V272" s="4"/>
    </row>
    <row r="273" ht="15.75" customHeight="1">
      <c r="A273" s="4"/>
      <c r="B273" s="4"/>
      <c r="C273" s="87"/>
      <c r="D273" s="59"/>
      <c r="E273" s="59"/>
      <c r="F273" s="59"/>
      <c r="G273" s="219"/>
      <c r="H273" s="31"/>
      <c r="I273" s="4"/>
      <c r="J273" s="6"/>
      <c r="K273" s="31"/>
      <c r="L273" s="4"/>
      <c r="M273" s="6"/>
      <c r="N273" s="31"/>
      <c r="O273" s="4"/>
      <c r="P273" s="6"/>
      <c r="Q273" s="31"/>
      <c r="R273" s="4"/>
      <c r="S273" s="4"/>
      <c r="T273" s="4"/>
      <c r="U273" s="4"/>
      <c r="V273" s="4"/>
    </row>
    <row r="274" ht="15.75" customHeight="1">
      <c r="A274" s="4"/>
      <c r="B274" s="4"/>
      <c r="C274" s="87"/>
      <c r="D274" s="59"/>
      <c r="E274" s="59"/>
      <c r="F274" s="59"/>
      <c r="G274" s="219"/>
      <c r="H274" s="31"/>
      <c r="I274" s="4"/>
      <c r="J274" s="6"/>
      <c r="K274" s="31"/>
      <c r="L274" s="4"/>
      <c r="M274" s="6"/>
      <c r="N274" s="31"/>
      <c r="O274" s="4"/>
      <c r="P274" s="6"/>
      <c r="Q274" s="31"/>
      <c r="R274" s="4"/>
      <c r="S274" s="4"/>
      <c r="T274" s="4"/>
      <c r="U274" s="4"/>
      <c r="V274" s="4"/>
    </row>
    <row r="275" ht="15.75" customHeight="1">
      <c r="A275" s="4"/>
      <c r="B275" s="4"/>
      <c r="C275" s="87"/>
      <c r="D275" s="59"/>
      <c r="E275" s="59"/>
      <c r="F275" s="59"/>
      <c r="G275" s="219"/>
      <c r="H275" s="31"/>
      <c r="I275" s="4"/>
      <c r="J275" s="6"/>
      <c r="K275" s="31"/>
      <c r="L275" s="4"/>
      <c r="M275" s="6"/>
      <c r="N275" s="31"/>
      <c r="O275" s="4"/>
      <c r="P275" s="6"/>
      <c r="Q275" s="31"/>
      <c r="R275" s="4"/>
      <c r="S275" s="4"/>
      <c r="T275" s="4"/>
      <c r="U275" s="4"/>
      <c r="V275" s="4"/>
    </row>
    <row r="276" ht="15.75" customHeight="1">
      <c r="A276" s="4"/>
      <c r="B276" s="4"/>
      <c r="C276" s="87"/>
      <c r="D276" s="59"/>
      <c r="E276" s="59"/>
      <c r="F276" s="59"/>
      <c r="G276" s="219"/>
      <c r="H276" s="31"/>
      <c r="I276" s="4"/>
      <c r="J276" s="6"/>
      <c r="K276" s="31"/>
      <c r="L276" s="4"/>
      <c r="M276" s="6"/>
      <c r="N276" s="31"/>
      <c r="O276" s="4"/>
      <c r="P276" s="6"/>
      <c r="Q276" s="31"/>
      <c r="R276" s="4"/>
      <c r="S276" s="4"/>
      <c r="T276" s="4"/>
      <c r="U276" s="4"/>
      <c r="V276" s="4"/>
    </row>
    <row r="277" ht="15.75" customHeight="1">
      <c r="A277" s="4"/>
      <c r="B277" s="4"/>
      <c r="C277" s="87"/>
      <c r="D277" s="59"/>
      <c r="E277" s="59"/>
      <c r="F277" s="59"/>
      <c r="G277" s="219"/>
      <c r="H277" s="31"/>
      <c r="I277" s="4"/>
      <c r="J277" s="6"/>
      <c r="K277" s="31"/>
      <c r="L277" s="4"/>
      <c r="M277" s="6"/>
      <c r="N277" s="31"/>
      <c r="O277" s="4"/>
      <c r="P277" s="6"/>
      <c r="Q277" s="31"/>
      <c r="R277" s="4"/>
      <c r="S277" s="4"/>
      <c r="T277" s="4"/>
      <c r="U277" s="4"/>
      <c r="V277" s="4"/>
    </row>
    <row r="278" ht="15.75" customHeight="1">
      <c r="A278" s="4"/>
      <c r="B278" s="4"/>
      <c r="C278" s="87"/>
      <c r="D278" s="59"/>
      <c r="E278" s="59"/>
      <c r="F278" s="59"/>
      <c r="G278" s="219"/>
      <c r="H278" s="31"/>
      <c r="I278" s="4"/>
      <c r="J278" s="6"/>
      <c r="K278" s="31"/>
      <c r="L278" s="4"/>
      <c r="M278" s="6"/>
      <c r="N278" s="31"/>
      <c r="O278" s="4"/>
      <c r="P278" s="6"/>
      <c r="Q278" s="31"/>
      <c r="R278" s="4"/>
      <c r="S278" s="4"/>
      <c r="T278" s="4"/>
      <c r="U278" s="4"/>
      <c r="V278" s="4"/>
    </row>
    <row r="279" ht="15.75" customHeight="1">
      <c r="A279" s="4"/>
      <c r="B279" s="4"/>
      <c r="C279" s="87"/>
      <c r="D279" s="59"/>
      <c r="E279" s="59"/>
      <c r="F279" s="59"/>
      <c r="G279" s="219"/>
      <c r="H279" s="31"/>
      <c r="I279" s="4"/>
      <c r="J279" s="6"/>
      <c r="K279" s="31"/>
      <c r="L279" s="4"/>
      <c r="M279" s="6"/>
      <c r="N279" s="31"/>
      <c r="O279" s="4"/>
      <c r="P279" s="6"/>
      <c r="Q279" s="31"/>
      <c r="R279" s="4"/>
      <c r="S279" s="4"/>
      <c r="T279" s="4"/>
      <c r="U279" s="4"/>
      <c r="V279" s="4"/>
    </row>
    <row r="280" ht="15.75" customHeight="1">
      <c r="A280" s="4"/>
      <c r="B280" s="4"/>
      <c r="C280" s="87"/>
      <c r="D280" s="59"/>
      <c r="E280" s="59"/>
      <c r="F280" s="59"/>
      <c r="G280" s="219"/>
      <c r="H280" s="31"/>
      <c r="I280" s="4"/>
      <c r="J280" s="6"/>
      <c r="K280" s="31"/>
      <c r="L280" s="4"/>
      <c r="M280" s="6"/>
      <c r="N280" s="31"/>
      <c r="O280" s="4"/>
      <c r="P280" s="6"/>
      <c r="Q280" s="31"/>
      <c r="R280" s="4"/>
      <c r="S280" s="4"/>
      <c r="T280" s="4"/>
      <c r="U280" s="4"/>
      <c r="V280" s="4"/>
    </row>
    <row r="281" ht="15.75" customHeight="1">
      <c r="A281" s="4"/>
      <c r="B281" s="4"/>
      <c r="C281" s="87"/>
      <c r="D281" s="59"/>
      <c r="E281" s="59"/>
      <c r="F281" s="59"/>
      <c r="G281" s="219"/>
      <c r="H281" s="31"/>
      <c r="I281" s="4"/>
      <c r="J281" s="6"/>
      <c r="K281" s="31"/>
      <c r="L281" s="4"/>
      <c r="M281" s="6"/>
      <c r="N281" s="31"/>
      <c r="O281" s="4"/>
      <c r="P281" s="6"/>
      <c r="Q281" s="31"/>
      <c r="R281" s="4"/>
      <c r="S281" s="4"/>
      <c r="T281" s="4"/>
      <c r="U281" s="4"/>
      <c r="V281" s="4"/>
    </row>
    <row r="282" ht="15.75" customHeight="1">
      <c r="A282" s="4"/>
      <c r="B282" s="4"/>
      <c r="C282" s="87"/>
      <c r="D282" s="59"/>
      <c r="E282" s="59"/>
      <c r="F282" s="59"/>
      <c r="G282" s="219"/>
      <c r="H282" s="31"/>
      <c r="I282" s="4"/>
      <c r="J282" s="6"/>
      <c r="K282" s="31"/>
      <c r="L282" s="4"/>
      <c r="M282" s="6"/>
      <c r="N282" s="31"/>
      <c r="O282" s="4"/>
      <c r="P282" s="6"/>
      <c r="Q282" s="31"/>
      <c r="R282" s="4"/>
      <c r="S282" s="4"/>
      <c r="T282" s="4"/>
      <c r="U282" s="4"/>
      <c r="V282" s="4"/>
    </row>
    <row r="283" ht="15.75" customHeight="1">
      <c r="A283" s="4"/>
      <c r="B283" s="4"/>
      <c r="C283" s="87"/>
      <c r="D283" s="59"/>
      <c r="E283" s="59"/>
      <c r="F283" s="59"/>
      <c r="G283" s="219"/>
      <c r="H283" s="31"/>
      <c r="I283" s="4"/>
      <c r="J283" s="6"/>
      <c r="K283" s="31"/>
      <c r="L283" s="4"/>
      <c r="M283" s="6"/>
      <c r="N283" s="31"/>
      <c r="O283" s="4"/>
      <c r="P283" s="6"/>
      <c r="Q283" s="31"/>
      <c r="R283" s="4"/>
      <c r="S283" s="4"/>
      <c r="T283" s="4"/>
      <c r="U283" s="4"/>
      <c r="V283" s="4"/>
    </row>
    <row r="284" ht="15.75" customHeight="1">
      <c r="A284" s="4"/>
      <c r="B284" s="4"/>
      <c r="C284" s="87"/>
      <c r="D284" s="59"/>
      <c r="E284" s="59"/>
      <c r="F284" s="59"/>
      <c r="G284" s="219"/>
      <c r="H284" s="31"/>
      <c r="I284" s="4"/>
      <c r="J284" s="6"/>
      <c r="K284" s="31"/>
      <c r="L284" s="4"/>
      <c r="M284" s="6"/>
      <c r="N284" s="31"/>
      <c r="O284" s="4"/>
      <c r="P284" s="6"/>
      <c r="Q284" s="31"/>
      <c r="R284" s="4"/>
      <c r="S284" s="4"/>
      <c r="T284" s="4"/>
      <c r="U284" s="4"/>
      <c r="V284" s="4"/>
    </row>
    <row r="285" ht="15.75" customHeight="1">
      <c r="A285" s="4"/>
      <c r="B285" s="4"/>
      <c r="C285" s="87"/>
      <c r="D285" s="59"/>
      <c r="E285" s="59"/>
      <c r="F285" s="59"/>
      <c r="G285" s="219"/>
      <c r="H285" s="31"/>
      <c r="I285" s="4"/>
      <c r="J285" s="6"/>
      <c r="K285" s="31"/>
      <c r="L285" s="4"/>
      <c r="M285" s="6"/>
      <c r="N285" s="31"/>
      <c r="O285" s="4"/>
      <c r="P285" s="6"/>
      <c r="Q285" s="31"/>
      <c r="R285" s="4"/>
      <c r="S285" s="4"/>
      <c r="T285" s="4"/>
      <c r="U285" s="4"/>
      <c r="V285" s="4"/>
    </row>
    <row r="286" ht="15.75" customHeight="1">
      <c r="A286" s="4"/>
      <c r="B286" s="4"/>
      <c r="C286" s="87"/>
      <c r="D286" s="59"/>
      <c r="E286" s="59"/>
      <c r="F286" s="59"/>
      <c r="G286" s="219"/>
      <c r="H286" s="31"/>
      <c r="I286" s="4"/>
      <c r="J286" s="6"/>
      <c r="K286" s="31"/>
      <c r="L286" s="4"/>
      <c r="M286" s="6"/>
      <c r="N286" s="31"/>
      <c r="O286" s="4"/>
      <c r="P286" s="6"/>
      <c r="Q286" s="31"/>
      <c r="R286" s="4"/>
      <c r="S286" s="4"/>
      <c r="T286" s="4"/>
      <c r="U286" s="4"/>
      <c r="V286" s="4"/>
    </row>
    <row r="287" ht="15.75" customHeight="1">
      <c r="A287" s="4"/>
      <c r="B287" s="4"/>
      <c r="C287" s="87"/>
      <c r="D287" s="59"/>
      <c r="E287" s="59"/>
      <c r="F287" s="59"/>
      <c r="G287" s="219"/>
      <c r="H287" s="31"/>
      <c r="I287" s="4"/>
      <c r="J287" s="6"/>
      <c r="K287" s="31"/>
      <c r="L287" s="4"/>
      <c r="M287" s="6"/>
      <c r="N287" s="31"/>
      <c r="O287" s="4"/>
      <c r="P287" s="6"/>
      <c r="Q287" s="31"/>
      <c r="R287" s="4"/>
      <c r="S287" s="4"/>
      <c r="T287" s="4"/>
      <c r="U287" s="4"/>
      <c r="V287" s="4"/>
    </row>
    <row r="288" ht="15.75" customHeight="1">
      <c r="A288" s="4"/>
      <c r="B288" s="4"/>
      <c r="C288" s="87"/>
      <c r="D288" s="59"/>
      <c r="E288" s="59"/>
      <c r="F288" s="59"/>
      <c r="G288" s="219"/>
      <c r="H288" s="31"/>
      <c r="I288" s="4"/>
      <c r="J288" s="6"/>
      <c r="K288" s="31"/>
      <c r="L288" s="4"/>
      <c r="M288" s="6"/>
      <c r="N288" s="31"/>
      <c r="O288" s="4"/>
      <c r="P288" s="6"/>
      <c r="Q288" s="31"/>
      <c r="R288" s="4"/>
      <c r="S288" s="4"/>
      <c r="T288" s="4"/>
      <c r="U288" s="4"/>
      <c r="V288" s="4"/>
    </row>
    <row r="289" ht="15.75" customHeight="1">
      <c r="A289" s="4"/>
      <c r="B289" s="4"/>
      <c r="C289" s="87"/>
      <c r="D289" s="59"/>
      <c r="E289" s="59"/>
      <c r="F289" s="59"/>
      <c r="G289" s="219"/>
      <c r="H289" s="31"/>
      <c r="I289" s="4"/>
      <c r="J289" s="6"/>
      <c r="K289" s="31"/>
      <c r="L289" s="4"/>
      <c r="M289" s="6"/>
      <c r="N289" s="31"/>
      <c r="O289" s="4"/>
      <c r="P289" s="6"/>
      <c r="Q289" s="31"/>
      <c r="R289" s="4"/>
      <c r="S289" s="4"/>
      <c r="T289" s="4"/>
      <c r="U289" s="4"/>
      <c r="V289" s="4"/>
    </row>
    <row r="290" ht="15.75" customHeight="1">
      <c r="A290" s="4"/>
      <c r="B290" s="4"/>
      <c r="C290" s="87"/>
      <c r="D290" s="59"/>
      <c r="E290" s="59"/>
      <c r="F290" s="59"/>
      <c r="G290" s="219"/>
      <c r="H290" s="31"/>
      <c r="I290" s="4"/>
      <c r="J290" s="6"/>
      <c r="K290" s="31"/>
      <c r="L290" s="4"/>
      <c r="M290" s="6"/>
      <c r="N290" s="31"/>
      <c r="O290" s="4"/>
      <c r="P290" s="6"/>
      <c r="Q290" s="31"/>
      <c r="R290" s="4"/>
      <c r="S290" s="4"/>
      <c r="T290" s="4"/>
      <c r="U290" s="4"/>
      <c r="V290" s="4"/>
    </row>
    <row r="291" ht="15.75" customHeight="1">
      <c r="A291" s="4"/>
      <c r="B291" s="4"/>
      <c r="C291" s="87"/>
      <c r="D291" s="59"/>
      <c r="E291" s="59"/>
      <c r="F291" s="59"/>
      <c r="G291" s="219"/>
      <c r="H291" s="31"/>
      <c r="I291" s="4"/>
      <c r="J291" s="6"/>
      <c r="K291" s="31"/>
      <c r="L291" s="4"/>
      <c r="M291" s="6"/>
      <c r="N291" s="31"/>
      <c r="O291" s="4"/>
      <c r="P291" s="6"/>
      <c r="Q291" s="31"/>
      <c r="R291" s="4"/>
      <c r="S291" s="4"/>
      <c r="T291" s="4"/>
      <c r="U291" s="4"/>
      <c r="V291" s="4"/>
    </row>
    <row r="292" ht="15.75" customHeight="1">
      <c r="A292" s="4"/>
      <c r="B292" s="4"/>
      <c r="C292" s="87"/>
      <c r="D292" s="59"/>
      <c r="E292" s="59"/>
      <c r="F292" s="59"/>
      <c r="G292" s="219"/>
      <c r="H292" s="31"/>
      <c r="I292" s="4"/>
      <c r="J292" s="6"/>
      <c r="K292" s="31"/>
      <c r="L292" s="4"/>
      <c r="M292" s="6"/>
      <c r="N292" s="31"/>
      <c r="O292" s="4"/>
      <c r="P292" s="6"/>
      <c r="Q292" s="31"/>
      <c r="R292" s="4"/>
      <c r="S292" s="4"/>
      <c r="T292" s="4"/>
      <c r="U292" s="4"/>
      <c r="V292" s="4"/>
    </row>
    <row r="293" ht="15.75" customHeight="1">
      <c r="A293" s="4"/>
      <c r="B293" s="4"/>
      <c r="C293" s="87"/>
      <c r="D293" s="59"/>
      <c r="E293" s="59"/>
      <c r="F293" s="59"/>
      <c r="G293" s="219"/>
      <c r="H293" s="31"/>
      <c r="I293" s="4"/>
      <c r="J293" s="6"/>
      <c r="K293" s="31"/>
      <c r="L293" s="4"/>
      <c r="M293" s="6"/>
      <c r="N293" s="31"/>
      <c r="O293" s="4"/>
      <c r="P293" s="6"/>
      <c r="Q293" s="31"/>
      <c r="R293" s="4"/>
      <c r="S293" s="4"/>
      <c r="T293" s="4"/>
      <c r="U293" s="4"/>
      <c r="V293" s="4"/>
    </row>
    <row r="294" ht="15.75" customHeight="1">
      <c r="A294" s="4"/>
      <c r="B294" s="4"/>
      <c r="C294" s="87"/>
      <c r="D294" s="59"/>
      <c r="E294" s="59"/>
      <c r="F294" s="59"/>
      <c r="G294" s="219"/>
      <c r="H294" s="31"/>
      <c r="I294" s="4"/>
      <c r="J294" s="6"/>
      <c r="K294" s="31"/>
      <c r="L294" s="4"/>
      <c r="M294" s="6"/>
      <c r="N294" s="31"/>
      <c r="O294" s="4"/>
      <c r="P294" s="6"/>
      <c r="Q294" s="31"/>
      <c r="R294" s="4"/>
      <c r="S294" s="4"/>
      <c r="T294" s="4"/>
      <c r="U294" s="4"/>
      <c r="V294" s="4"/>
    </row>
    <row r="295" ht="15.75" customHeight="1">
      <c r="A295" s="4"/>
      <c r="B295" s="4"/>
      <c r="C295" s="87"/>
      <c r="D295" s="59"/>
      <c r="E295" s="59"/>
      <c r="F295" s="59"/>
      <c r="G295" s="219"/>
      <c r="H295" s="31"/>
      <c r="I295" s="4"/>
      <c r="J295" s="6"/>
      <c r="K295" s="31"/>
      <c r="L295" s="4"/>
      <c r="M295" s="6"/>
      <c r="N295" s="31"/>
      <c r="O295" s="4"/>
      <c r="P295" s="6"/>
      <c r="Q295" s="31"/>
      <c r="R295" s="4"/>
      <c r="S295" s="4"/>
      <c r="T295" s="4"/>
      <c r="U295" s="4"/>
      <c r="V295" s="4"/>
    </row>
    <row r="296" ht="15.75" customHeight="1">
      <c r="A296" s="4"/>
      <c r="B296" s="4"/>
      <c r="C296" s="87"/>
      <c r="D296" s="59"/>
      <c r="E296" s="59"/>
      <c r="F296" s="59"/>
      <c r="G296" s="219"/>
      <c r="H296" s="31"/>
      <c r="I296" s="4"/>
      <c r="J296" s="6"/>
      <c r="K296" s="31"/>
      <c r="L296" s="4"/>
      <c r="M296" s="6"/>
      <c r="N296" s="31"/>
      <c r="O296" s="4"/>
      <c r="P296" s="6"/>
      <c r="Q296" s="31"/>
      <c r="R296" s="4"/>
      <c r="S296" s="4"/>
      <c r="T296" s="4"/>
      <c r="U296" s="4"/>
      <c r="V296" s="4"/>
    </row>
    <row r="297" ht="15.75" customHeight="1">
      <c r="A297" s="4"/>
      <c r="B297" s="4"/>
      <c r="C297" s="87"/>
      <c r="D297" s="59"/>
      <c r="E297" s="59"/>
      <c r="F297" s="59"/>
      <c r="G297" s="219"/>
      <c r="H297" s="31"/>
      <c r="I297" s="4"/>
      <c r="J297" s="6"/>
      <c r="K297" s="31"/>
      <c r="L297" s="4"/>
      <c r="M297" s="6"/>
      <c r="N297" s="31"/>
      <c r="O297" s="4"/>
      <c r="P297" s="6"/>
      <c r="Q297" s="31"/>
      <c r="R297" s="4"/>
      <c r="S297" s="4"/>
      <c r="T297" s="4"/>
      <c r="U297" s="4"/>
      <c r="V297" s="4"/>
    </row>
    <row r="298" ht="15.75" customHeight="1">
      <c r="A298" s="4"/>
      <c r="B298" s="4"/>
      <c r="C298" s="87"/>
      <c r="D298" s="59"/>
      <c r="E298" s="59"/>
      <c r="F298" s="59"/>
      <c r="G298" s="219"/>
      <c r="H298" s="31"/>
      <c r="I298" s="4"/>
      <c r="J298" s="6"/>
      <c r="K298" s="31"/>
      <c r="L298" s="4"/>
      <c r="M298" s="6"/>
      <c r="N298" s="31"/>
      <c r="O298" s="4"/>
      <c r="P298" s="6"/>
      <c r="Q298" s="31"/>
      <c r="R298" s="4"/>
      <c r="S298" s="4"/>
      <c r="T298" s="4"/>
      <c r="U298" s="4"/>
      <c r="V298" s="4"/>
    </row>
    <row r="299" ht="15.75" customHeight="1">
      <c r="A299" s="4"/>
      <c r="B299" s="4"/>
      <c r="C299" s="87"/>
      <c r="D299" s="59"/>
      <c r="E299" s="59"/>
      <c r="F299" s="59"/>
      <c r="G299" s="219"/>
      <c r="H299" s="31"/>
      <c r="I299" s="4"/>
      <c r="J299" s="6"/>
      <c r="K299" s="31"/>
      <c r="L299" s="4"/>
      <c r="M299" s="6"/>
      <c r="N299" s="31"/>
      <c r="O299" s="4"/>
      <c r="P299" s="6"/>
      <c r="Q299" s="31"/>
      <c r="R299" s="4"/>
      <c r="S299" s="4"/>
      <c r="T299" s="4"/>
      <c r="U299" s="4"/>
      <c r="V299" s="4"/>
    </row>
    <row r="300" ht="15.75" customHeight="1">
      <c r="A300" s="4"/>
      <c r="B300" s="4"/>
      <c r="C300" s="87"/>
      <c r="D300" s="59"/>
      <c r="E300" s="59"/>
      <c r="F300" s="59"/>
      <c r="G300" s="219"/>
      <c r="H300" s="31"/>
      <c r="I300" s="4"/>
      <c r="J300" s="6"/>
      <c r="K300" s="31"/>
      <c r="L300" s="4"/>
      <c r="M300" s="6"/>
      <c r="N300" s="31"/>
      <c r="O300" s="4"/>
      <c r="P300" s="6"/>
      <c r="Q300" s="31"/>
      <c r="R300" s="4"/>
      <c r="S300" s="4"/>
      <c r="T300" s="4"/>
      <c r="U300" s="4"/>
      <c r="V300" s="4"/>
    </row>
    <row r="301" ht="15.75" customHeight="1">
      <c r="A301" s="4"/>
      <c r="B301" s="4"/>
      <c r="C301" s="87"/>
      <c r="D301" s="59"/>
      <c r="E301" s="59"/>
      <c r="F301" s="59"/>
      <c r="G301" s="219"/>
      <c r="H301" s="31"/>
      <c r="I301" s="4"/>
      <c r="J301" s="6"/>
      <c r="K301" s="31"/>
      <c r="L301" s="4"/>
      <c r="M301" s="6"/>
      <c r="N301" s="31"/>
      <c r="O301" s="4"/>
      <c r="P301" s="6"/>
      <c r="Q301" s="31"/>
      <c r="R301" s="4"/>
      <c r="S301" s="4"/>
      <c r="T301" s="4"/>
      <c r="U301" s="4"/>
      <c r="V301" s="4"/>
    </row>
    <row r="302" ht="15.75" customHeight="1">
      <c r="A302" s="4"/>
      <c r="B302" s="4"/>
      <c r="C302" s="87"/>
      <c r="D302" s="59"/>
      <c r="E302" s="59"/>
      <c r="F302" s="59"/>
      <c r="G302" s="219"/>
      <c r="H302" s="31"/>
      <c r="I302" s="4"/>
      <c r="J302" s="6"/>
      <c r="K302" s="31"/>
      <c r="L302" s="4"/>
      <c r="M302" s="6"/>
      <c r="N302" s="31"/>
      <c r="O302" s="4"/>
      <c r="P302" s="6"/>
      <c r="Q302" s="31"/>
      <c r="R302" s="4"/>
      <c r="S302" s="4"/>
      <c r="T302" s="4"/>
      <c r="U302" s="4"/>
      <c r="V302" s="4"/>
    </row>
    <row r="303" ht="15.75" customHeight="1">
      <c r="A303" s="4"/>
      <c r="B303" s="4"/>
      <c r="C303" s="87"/>
      <c r="D303" s="59"/>
      <c r="E303" s="59"/>
      <c r="F303" s="59"/>
      <c r="G303" s="219"/>
      <c r="H303" s="31"/>
      <c r="I303" s="4"/>
      <c r="J303" s="6"/>
      <c r="K303" s="31"/>
      <c r="L303" s="4"/>
      <c r="M303" s="6"/>
      <c r="N303" s="31"/>
      <c r="O303" s="4"/>
      <c r="P303" s="6"/>
      <c r="Q303" s="31"/>
      <c r="R303" s="4"/>
      <c r="S303" s="4"/>
      <c r="T303" s="4"/>
      <c r="U303" s="4"/>
      <c r="V303" s="4"/>
    </row>
    <row r="304" ht="15.75" customHeight="1">
      <c r="A304" s="4"/>
      <c r="B304" s="4"/>
      <c r="C304" s="87"/>
      <c r="D304" s="59"/>
      <c r="E304" s="59"/>
      <c r="F304" s="59"/>
      <c r="G304" s="219"/>
      <c r="H304" s="31"/>
      <c r="I304" s="4"/>
      <c r="J304" s="6"/>
      <c r="K304" s="31"/>
      <c r="L304" s="4"/>
      <c r="M304" s="6"/>
      <c r="N304" s="31"/>
      <c r="O304" s="4"/>
      <c r="P304" s="6"/>
      <c r="Q304" s="31"/>
      <c r="R304" s="4"/>
      <c r="S304" s="4"/>
      <c r="T304" s="4"/>
      <c r="U304" s="4"/>
      <c r="V304" s="4"/>
    </row>
    <row r="305" ht="15.75" customHeight="1">
      <c r="A305" s="4"/>
      <c r="B305" s="4"/>
      <c r="C305" s="87"/>
      <c r="D305" s="59"/>
      <c r="E305" s="59"/>
      <c r="F305" s="59"/>
      <c r="G305" s="219"/>
      <c r="H305" s="31"/>
      <c r="I305" s="4"/>
      <c r="J305" s="6"/>
      <c r="K305" s="31"/>
      <c r="L305" s="4"/>
      <c r="M305" s="6"/>
      <c r="N305" s="31"/>
      <c r="O305" s="4"/>
      <c r="P305" s="6"/>
      <c r="Q305" s="31"/>
      <c r="R305" s="4"/>
      <c r="S305" s="4"/>
      <c r="T305" s="4"/>
      <c r="U305" s="4"/>
      <c r="V305" s="4"/>
    </row>
    <row r="306" ht="15.75" customHeight="1">
      <c r="A306" s="4"/>
      <c r="B306" s="4"/>
      <c r="C306" s="87"/>
      <c r="D306" s="59"/>
      <c r="E306" s="59"/>
      <c r="F306" s="59"/>
      <c r="G306" s="219"/>
      <c r="H306" s="31"/>
      <c r="I306" s="4"/>
      <c r="J306" s="6"/>
      <c r="K306" s="31"/>
      <c r="L306" s="4"/>
      <c r="M306" s="6"/>
      <c r="N306" s="31"/>
      <c r="O306" s="4"/>
      <c r="P306" s="6"/>
      <c r="Q306" s="31"/>
      <c r="R306" s="4"/>
      <c r="S306" s="4"/>
      <c r="T306" s="4"/>
      <c r="U306" s="4"/>
      <c r="V306" s="4"/>
    </row>
    <row r="307" ht="15.75" customHeight="1">
      <c r="A307" s="4"/>
      <c r="B307" s="4"/>
      <c r="C307" s="87"/>
      <c r="D307" s="59"/>
      <c r="E307" s="59"/>
      <c r="F307" s="59"/>
      <c r="G307" s="219"/>
      <c r="H307" s="31"/>
      <c r="I307" s="4"/>
      <c r="J307" s="6"/>
      <c r="K307" s="31"/>
      <c r="L307" s="4"/>
      <c r="M307" s="6"/>
      <c r="N307" s="31"/>
      <c r="O307" s="4"/>
      <c r="P307" s="6"/>
      <c r="Q307" s="31"/>
      <c r="R307" s="4"/>
      <c r="S307" s="4"/>
      <c r="T307" s="4"/>
      <c r="U307" s="4"/>
      <c r="V307" s="4"/>
    </row>
    <row r="308" ht="15.75" customHeight="1">
      <c r="A308" s="4"/>
      <c r="B308" s="4"/>
      <c r="C308" s="87"/>
      <c r="D308" s="59"/>
      <c r="E308" s="59"/>
      <c r="F308" s="59"/>
      <c r="G308" s="219"/>
      <c r="H308" s="31"/>
      <c r="I308" s="4"/>
      <c r="J308" s="6"/>
      <c r="K308" s="31"/>
      <c r="L308" s="4"/>
      <c r="M308" s="6"/>
      <c r="N308" s="31"/>
      <c r="O308" s="4"/>
      <c r="P308" s="6"/>
      <c r="Q308" s="31"/>
      <c r="R308" s="4"/>
      <c r="S308" s="4"/>
      <c r="T308" s="4"/>
      <c r="U308" s="4"/>
      <c r="V308" s="4"/>
    </row>
    <row r="309" ht="15.75" customHeight="1">
      <c r="A309" s="4"/>
      <c r="B309" s="4"/>
      <c r="C309" s="87"/>
      <c r="D309" s="59"/>
      <c r="E309" s="59"/>
      <c r="F309" s="59"/>
      <c r="G309" s="219"/>
      <c r="H309" s="31"/>
      <c r="I309" s="4"/>
      <c r="J309" s="6"/>
      <c r="K309" s="31"/>
      <c r="L309" s="4"/>
      <c r="M309" s="6"/>
      <c r="N309" s="31"/>
      <c r="O309" s="4"/>
      <c r="P309" s="6"/>
      <c r="Q309" s="31"/>
      <c r="R309" s="4"/>
      <c r="S309" s="4"/>
      <c r="T309" s="4"/>
      <c r="U309" s="4"/>
      <c r="V309" s="4"/>
    </row>
    <row r="310" ht="15.75" customHeight="1">
      <c r="A310" s="4"/>
      <c r="B310" s="4"/>
      <c r="C310" s="87"/>
      <c r="D310" s="59"/>
      <c r="E310" s="59"/>
      <c r="F310" s="59"/>
      <c r="G310" s="219"/>
      <c r="H310" s="31"/>
      <c r="I310" s="4"/>
      <c r="J310" s="6"/>
      <c r="K310" s="31"/>
      <c r="L310" s="4"/>
      <c r="M310" s="6"/>
      <c r="N310" s="31"/>
      <c r="O310" s="4"/>
      <c r="P310" s="6"/>
      <c r="Q310" s="31"/>
      <c r="R310" s="4"/>
      <c r="S310" s="4"/>
      <c r="T310" s="4"/>
      <c r="U310" s="4"/>
      <c r="V310" s="4"/>
    </row>
    <row r="311" ht="15.75" customHeight="1">
      <c r="A311" s="4"/>
      <c r="B311" s="4"/>
      <c r="C311" s="87"/>
      <c r="D311" s="59"/>
      <c r="E311" s="59"/>
      <c r="F311" s="59"/>
      <c r="G311" s="219"/>
      <c r="H311" s="31"/>
      <c r="I311" s="4"/>
      <c r="J311" s="6"/>
      <c r="K311" s="31"/>
      <c r="L311" s="4"/>
      <c r="M311" s="6"/>
      <c r="N311" s="31"/>
      <c r="O311" s="4"/>
      <c r="P311" s="6"/>
      <c r="Q311" s="31"/>
      <c r="R311" s="4"/>
      <c r="S311" s="4"/>
      <c r="T311" s="4"/>
      <c r="U311" s="4"/>
      <c r="V311" s="4"/>
    </row>
    <row r="312" ht="15.75" customHeight="1">
      <c r="A312" s="4"/>
      <c r="B312" s="4"/>
      <c r="C312" s="87"/>
      <c r="D312" s="59"/>
      <c r="E312" s="59"/>
      <c r="F312" s="59"/>
      <c r="G312" s="219"/>
      <c r="H312" s="31"/>
      <c r="I312" s="4"/>
      <c r="J312" s="6"/>
      <c r="K312" s="31"/>
      <c r="L312" s="4"/>
      <c r="M312" s="6"/>
      <c r="N312" s="31"/>
      <c r="O312" s="4"/>
      <c r="P312" s="6"/>
      <c r="Q312" s="31"/>
      <c r="R312" s="4"/>
      <c r="S312" s="4"/>
      <c r="T312" s="4"/>
      <c r="U312" s="4"/>
      <c r="V312" s="4"/>
    </row>
    <row r="313" ht="15.75" customHeight="1">
      <c r="A313" s="4"/>
      <c r="B313" s="4"/>
      <c r="C313" s="87"/>
      <c r="D313" s="59"/>
      <c r="E313" s="59"/>
      <c r="F313" s="59"/>
      <c r="G313" s="219"/>
      <c r="H313" s="31"/>
      <c r="I313" s="4"/>
      <c r="J313" s="6"/>
      <c r="K313" s="31"/>
      <c r="L313" s="4"/>
      <c r="M313" s="6"/>
      <c r="N313" s="31"/>
      <c r="O313" s="4"/>
      <c r="P313" s="6"/>
      <c r="Q313" s="31"/>
      <c r="R313" s="4"/>
      <c r="S313" s="4"/>
      <c r="T313" s="4"/>
      <c r="U313" s="4"/>
      <c r="V313" s="4"/>
    </row>
    <row r="314" ht="15.75" customHeight="1">
      <c r="A314" s="4"/>
      <c r="B314" s="4"/>
      <c r="C314" s="87"/>
      <c r="D314" s="59"/>
      <c r="E314" s="59"/>
      <c r="F314" s="59"/>
      <c r="G314" s="219"/>
      <c r="H314" s="31"/>
      <c r="I314" s="4"/>
      <c r="J314" s="6"/>
      <c r="K314" s="31"/>
      <c r="L314" s="4"/>
      <c r="M314" s="6"/>
      <c r="N314" s="31"/>
      <c r="O314" s="4"/>
      <c r="P314" s="6"/>
      <c r="Q314" s="31"/>
      <c r="R314" s="4"/>
      <c r="S314" s="4"/>
      <c r="T314" s="4"/>
      <c r="U314" s="4"/>
      <c r="V314" s="4"/>
    </row>
    <row r="315" ht="15.75" customHeight="1">
      <c r="A315" s="4"/>
      <c r="B315" s="4"/>
      <c r="C315" s="87"/>
      <c r="D315" s="59"/>
      <c r="E315" s="59"/>
      <c r="F315" s="59"/>
      <c r="G315" s="219"/>
      <c r="H315" s="31"/>
      <c r="I315" s="4"/>
      <c r="J315" s="6"/>
      <c r="K315" s="31"/>
      <c r="L315" s="4"/>
      <c r="M315" s="6"/>
      <c r="N315" s="31"/>
      <c r="O315" s="4"/>
      <c r="P315" s="6"/>
      <c r="Q315" s="31"/>
      <c r="R315" s="4"/>
      <c r="S315" s="4"/>
      <c r="T315" s="4"/>
      <c r="U315" s="4"/>
      <c r="V315" s="4"/>
    </row>
    <row r="316" ht="15.75" customHeight="1">
      <c r="A316" s="4"/>
      <c r="B316" s="4"/>
      <c r="C316" s="87"/>
      <c r="D316" s="59"/>
      <c r="E316" s="59"/>
      <c r="F316" s="59"/>
      <c r="G316" s="219"/>
      <c r="H316" s="31"/>
      <c r="I316" s="4"/>
      <c r="J316" s="6"/>
      <c r="K316" s="31"/>
      <c r="L316" s="4"/>
      <c r="M316" s="6"/>
      <c r="N316" s="31"/>
      <c r="O316" s="4"/>
      <c r="P316" s="6"/>
      <c r="Q316" s="31"/>
      <c r="R316" s="4"/>
      <c r="S316" s="4"/>
      <c r="T316" s="4"/>
      <c r="U316" s="4"/>
      <c r="V316" s="4"/>
    </row>
    <row r="317" ht="15.75" customHeight="1">
      <c r="A317" s="4"/>
      <c r="B317" s="4"/>
      <c r="C317" s="87"/>
      <c r="D317" s="59"/>
      <c r="E317" s="59"/>
      <c r="F317" s="59"/>
      <c r="G317" s="219"/>
      <c r="H317" s="31"/>
      <c r="I317" s="4"/>
      <c r="J317" s="6"/>
      <c r="K317" s="31"/>
      <c r="L317" s="4"/>
      <c r="M317" s="6"/>
      <c r="N317" s="31"/>
      <c r="O317" s="4"/>
      <c r="P317" s="6"/>
      <c r="Q317" s="31"/>
      <c r="R317" s="4"/>
      <c r="S317" s="4"/>
      <c r="T317" s="4"/>
      <c r="U317" s="4"/>
      <c r="V317" s="4"/>
    </row>
    <row r="318" ht="15.75" customHeight="1">
      <c r="A318" s="4"/>
      <c r="B318" s="4"/>
      <c r="C318" s="87"/>
      <c r="D318" s="59"/>
      <c r="E318" s="59"/>
      <c r="F318" s="59"/>
      <c r="G318" s="219"/>
      <c r="H318" s="31"/>
      <c r="I318" s="4"/>
      <c r="J318" s="6"/>
      <c r="K318" s="31"/>
      <c r="L318" s="4"/>
      <c r="M318" s="6"/>
      <c r="N318" s="31"/>
      <c r="O318" s="4"/>
      <c r="P318" s="6"/>
      <c r="Q318" s="31"/>
      <c r="R318" s="4"/>
      <c r="S318" s="4"/>
      <c r="T318" s="4"/>
      <c r="U318" s="4"/>
      <c r="V318" s="4"/>
    </row>
    <row r="319" ht="15.75" customHeight="1">
      <c r="A319" s="4"/>
      <c r="B319" s="4"/>
      <c r="C319" s="87"/>
      <c r="D319" s="59"/>
      <c r="E319" s="59"/>
      <c r="F319" s="59"/>
      <c r="G319" s="219"/>
      <c r="H319" s="31"/>
      <c r="I319" s="4"/>
      <c r="J319" s="6"/>
      <c r="K319" s="31"/>
      <c r="L319" s="4"/>
      <c r="M319" s="6"/>
      <c r="N319" s="31"/>
      <c r="O319" s="4"/>
      <c r="P319" s="6"/>
      <c r="Q319" s="31"/>
      <c r="R319" s="4"/>
      <c r="S319" s="4"/>
      <c r="T319" s="4"/>
      <c r="U319" s="4"/>
      <c r="V319" s="4"/>
    </row>
    <row r="320" ht="15.75" customHeight="1">
      <c r="A320" s="4"/>
      <c r="B320" s="4"/>
      <c r="C320" s="87"/>
      <c r="D320" s="59"/>
      <c r="E320" s="59"/>
      <c r="F320" s="59"/>
      <c r="G320" s="219"/>
      <c r="H320" s="31"/>
      <c r="I320" s="4"/>
      <c r="J320" s="6"/>
      <c r="K320" s="31"/>
      <c r="L320" s="4"/>
      <c r="M320" s="6"/>
      <c r="N320" s="31"/>
      <c r="O320" s="4"/>
      <c r="P320" s="6"/>
      <c r="Q320" s="31"/>
      <c r="R320" s="4"/>
      <c r="S320" s="4"/>
      <c r="T320" s="4"/>
      <c r="U320" s="4"/>
      <c r="V320" s="4"/>
    </row>
    <row r="321" ht="15.75" customHeight="1">
      <c r="A321" s="4"/>
      <c r="B321" s="4"/>
      <c r="C321" s="87"/>
      <c r="D321" s="59"/>
      <c r="E321" s="59"/>
      <c r="F321" s="59"/>
      <c r="G321" s="219"/>
      <c r="H321" s="31"/>
      <c r="I321" s="4"/>
      <c r="J321" s="6"/>
      <c r="K321" s="31"/>
      <c r="L321" s="4"/>
      <c r="M321" s="6"/>
      <c r="N321" s="31"/>
      <c r="O321" s="4"/>
      <c r="P321" s="6"/>
      <c r="Q321" s="31"/>
      <c r="R321" s="4"/>
      <c r="S321" s="4"/>
      <c r="T321" s="4"/>
      <c r="U321" s="4"/>
      <c r="V321" s="4"/>
    </row>
    <row r="322" ht="15.75" customHeight="1">
      <c r="A322" s="4"/>
      <c r="B322" s="4"/>
      <c r="C322" s="87"/>
      <c r="D322" s="59"/>
      <c r="E322" s="59"/>
      <c r="F322" s="59"/>
      <c r="G322" s="219"/>
      <c r="H322" s="31"/>
      <c r="I322" s="4"/>
      <c r="J322" s="6"/>
      <c r="K322" s="31"/>
      <c r="L322" s="4"/>
      <c r="M322" s="6"/>
      <c r="N322" s="31"/>
      <c r="O322" s="4"/>
      <c r="P322" s="6"/>
      <c r="Q322" s="31"/>
      <c r="R322" s="4"/>
      <c r="S322" s="4"/>
      <c r="T322" s="4"/>
      <c r="U322" s="4"/>
      <c r="V322" s="4"/>
    </row>
    <row r="323" ht="15.75" customHeight="1">
      <c r="A323" s="4"/>
      <c r="B323" s="4"/>
      <c r="C323" s="87"/>
      <c r="D323" s="59"/>
      <c r="E323" s="59"/>
      <c r="F323" s="59"/>
      <c r="G323" s="219"/>
      <c r="H323" s="31"/>
      <c r="I323" s="4"/>
      <c r="J323" s="6"/>
      <c r="K323" s="31"/>
      <c r="L323" s="4"/>
      <c r="M323" s="6"/>
      <c r="N323" s="31"/>
      <c r="O323" s="4"/>
      <c r="P323" s="6"/>
      <c r="Q323" s="31"/>
      <c r="R323" s="4"/>
      <c r="S323" s="4"/>
      <c r="T323" s="4"/>
      <c r="U323" s="4"/>
      <c r="V323" s="4"/>
    </row>
    <row r="324" ht="15.75" customHeight="1">
      <c r="A324" s="4"/>
      <c r="B324" s="4"/>
      <c r="C324" s="87"/>
      <c r="D324" s="59"/>
      <c r="E324" s="59"/>
      <c r="F324" s="59"/>
      <c r="G324" s="219"/>
      <c r="H324" s="31"/>
      <c r="I324" s="4"/>
      <c r="J324" s="6"/>
      <c r="K324" s="31"/>
      <c r="L324" s="4"/>
      <c r="M324" s="6"/>
      <c r="N324" s="31"/>
      <c r="O324" s="4"/>
      <c r="P324" s="6"/>
      <c r="Q324" s="31"/>
      <c r="R324" s="4"/>
      <c r="S324" s="4"/>
      <c r="T324" s="4"/>
      <c r="U324" s="4"/>
      <c r="V324" s="4"/>
    </row>
    <row r="325" ht="15.75" customHeight="1">
      <c r="A325" s="4"/>
      <c r="B325" s="4"/>
      <c r="C325" s="87"/>
      <c r="D325" s="59"/>
      <c r="E325" s="59"/>
      <c r="F325" s="59"/>
      <c r="G325" s="219"/>
      <c r="H325" s="31"/>
      <c r="I325" s="4"/>
      <c r="J325" s="6"/>
      <c r="K325" s="31"/>
      <c r="L325" s="4"/>
      <c r="M325" s="6"/>
      <c r="N325" s="31"/>
      <c r="O325" s="4"/>
      <c r="P325" s="6"/>
      <c r="Q325" s="31"/>
      <c r="R325" s="4"/>
      <c r="S325" s="4"/>
      <c r="T325" s="4"/>
      <c r="U325" s="4"/>
      <c r="V325" s="4"/>
    </row>
    <row r="326" ht="15.75" customHeight="1">
      <c r="A326" s="4"/>
      <c r="B326" s="4"/>
      <c r="C326" s="87"/>
      <c r="D326" s="59"/>
      <c r="E326" s="59"/>
      <c r="F326" s="59"/>
      <c r="G326" s="219"/>
      <c r="H326" s="31"/>
      <c r="I326" s="4"/>
      <c r="J326" s="6"/>
      <c r="K326" s="31"/>
      <c r="L326" s="4"/>
      <c r="M326" s="6"/>
      <c r="N326" s="31"/>
      <c r="O326" s="4"/>
      <c r="P326" s="6"/>
      <c r="Q326" s="31"/>
      <c r="R326" s="4"/>
      <c r="S326" s="4"/>
      <c r="T326" s="4"/>
      <c r="U326" s="4"/>
      <c r="V326" s="4"/>
    </row>
    <row r="327" ht="15.75" customHeight="1">
      <c r="A327" s="4"/>
      <c r="B327" s="4"/>
      <c r="C327" s="87"/>
      <c r="D327" s="59"/>
      <c r="E327" s="59"/>
      <c r="F327" s="59"/>
      <c r="G327" s="219"/>
      <c r="H327" s="31"/>
      <c r="I327" s="4"/>
      <c r="J327" s="6"/>
      <c r="K327" s="31"/>
      <c r="L327" s="4"/>
      <c r="M327" s="6"/>
      <c r="N327" s="31"/>
      <c r="O327" s="4"/>
      <c r="P327" s="6"/>
      <c r="Q327" s="31"/>
      <c r="R327" s="4"/>
      <c r="S327" s="4"/>
      <c r="T327" s="4"/>
      <c r="U327" s="4"/>
      <c r="V327" s="4"/>
    </row>
    <row r="328" ht="15.75" customHeight="1">
      <c r="A328" s="4"/>
      <c r="B328" s="4"/>
      <c r="C328" s="87"/>
      <c r="D328" s="59"/>
      <c r="E328" s="59"/>
      <c r="F328" s="59"/>
      <c r="G328" s="219"/>
      <c r="H328" s="31"/>
      <c r="I328" s="4"/>
      <c r="J328" s="6"/>
      <c r="K328" s="31"/>
      <c r="L328" s="4"/>
      <c r="M328" s="6"/>
      <c r="N328" s="31"/>
      <c r="O328" s="4"/>
      <c r="P328" s="6"/>
      <c r="Q328" s="31"/>
      <c r="R328" s="4"/>
      <c r="S328" s="4"/>
      <c r="T328" s="4"/>
      <c r="U328" s="4"/>
      <c r="V328" s="4"/>
    </row>
    <row r="329" ht="15.75" customHeight="1">
      <c r="A329" s="4"/>
      <c r="B329" s="4"/>
      <c r="C329" s="87"/>
      <c r="D329" s="59"/>
      <c r="E329" s="59"/>
      <c r="F329" s="59"/>
      <c r="G329" s="219"/>
      <c r="H329" s="31"/>
      <c r="I329" s="4"/>
      <c r="J329" s="6"/>
      <c r="K329" s="31"/>
      <c r="L329" s="4"/>
      <c r="M329" s="6"/>
      <c r="N329" s="31"/>
      <c r="O329" s="4"/>
      <c r="P329" s="6"/>
      <c r="Q329" s="31"/>
      <c r="R329" s="4"/>
      <c r="S329" s="4"/>
      <c r="T329" s="4"/>
      <c r="U329" s="4"/>
      <c r="V329" s="4"/>
    </row>
    <row r="330" ht="15.75" customHeight="1">
      <c r="A330" s="4"/>
      <c r="B330" s="4"/>
      <c r="C330" s="87"/>
      <c r="D330" s="59"/>
      <c r="E330" s="59"/>
      <c r="F330" s="59"/>
      <c r="G330" s="219"/>
      <c r="H330" s="31"/>
      <c r="I330" s="4"/>
      <c r="J330" s="6"/>
      <c r="K330" s="31"/>
      <c r="L330" s="4"/>
      <c r="M330" s="6"/>
      <c r="N330" s="31"/>
      <c r="O330" s="4"/>
      <c r="P330" s="6"/>
      <c r="Q330" s="31"/>
      <c r="R330" s="4"/>
      <c r="S330" s="4"/>
      <c r="T330" s="4"/>
      <c r="U330" s="4"/>
      <c r="V330" s="4"/>
    </row>
    <row r="331" ht="15.75" customHeight="1">
      <c r="A331" s="4"/>
      <c r="B331" s="4"/>
      <c r="C331" s="87"/>
      <c r="D331" s="59"/>
      <c r="E331" s="59"/>
      <c r="F331" s="59"/>
      <c r="G331" s="219"/>
      <c r="H331" s="31"/>
      <c r="I331" s="4"/>
      <c r="J331" s="6"/>
      <c r="K331" s="31"/>
      <c r="L331" s="4"/>
      <c r="M331" s="6"/>
      <c r="N331" s="31"/>
      <c r="O331" s="4"/>
      <c r="P331" s="6"/>
      <c r="Q331" s="31"/>
      <c r="R331" s="4"/>
      <c r="S331" s="4"/>
      <c r="T331" s="4"/>
      <c r="U331" s="4"/>
      <c r="V331" s="4"/>
    </row>
    <row r="332" ht="15.75" customHeight="1">
      <c r="A332" s="4"/>
      <c r="B332" s="4"/>
      <c r="C332" s="87"/>
      <c r="D332" s="59"/>
      <c r="E332" s="59"/>
      <c r="F332" s="59"/>
      <c r="G332" s="219"/>
      <c r="H332" s="31"/>
      <c r="I332" s="4"/>
      <c r="J332" s="6"/>
      <c r="K332" s="31"/>
      <c r="L332" s="4"/>
      <c r="M332" s="6"/>
      <c r="N332" s="31"/>
      <c r="O332" s="4"/>
      <c r="P332" s="6"/>
      <c r="Q332" s="31"/>
      <c r="R332" s="4"/>
      <c r="S332" s="4"/>
      <c r="T332" s="4"/>
      <c r="U332" s="4"/>
      <c r="V332" s="4"/>
    </row>
    <row r="333" ht="15.75" customHeight="1">
      <c r="A333" s="4"/>
      <c r="B333" s="4"/>
      <c r="C333" s="87"/>
      <c r="D333" s="59"/>
      <c r="E333" s="59"/>
      <c r="F333" s="59"/>
      <c r="G333" s="219"/>
      <c r="H333" s="31"/>
      <c r="I333" s="4"/>
      <c r="J333" s="6"/>
      <c r="K333" s="31"/>
      <c r="L333" s="4"/>
      <c r="M333" s="6"/>
      <c r="N333" s="31"/>
      <c r="O333" s="4"/>
      <c r="P333" s="6"/>
      <c r="Q333" s="31"/>
      <c r="R333" s="4"/>
      <c r="S333" s="4"/>
      <c r="T333" s="4"/>
      <c r="U333" s="4"/>
      <c r="V333" s="4"/>
    </row>
    <row r="334" ht="15.75" customHeight="1">
      <c r="A334" s="4"/>
      <c r="B334" s="4"/>
      <c r="C334" s="87"/>
      <c r="D334" s="59"/>
      <c r="E334" s="59"/>
      <c r="F334" s="59"/>
      <c r="G334" s="219"/>
      <c r="H334" s="31"/>
      <c r="I334" s="4"/>
      <c r="J334" s="6"/>
      <c r="K334" s="31"/>
      <c r="L334" s="4"/>
      <c r="M334" s="6"/>
      <c r="N334" s="31"/>
      <c r="O334" s="4"/>
      <c r="P334" s="6"/>
      <c r="Q334" s="31"/>
      <c r="R334" s="4"/>
      <c r="S334" s="4"/>
      <c r="T334" s="4"/>
      <c r="U334" s="4"/>
      <c r="V334" s="4"/>
    </row>
    <row r="335" ht="15.75" customHeight="1">
      <c r="A335" s="4"/>
      <c r="B335" s="4"/>
      <c r="C335" s="87"/>
      <c r="D335" s="59"/>
      <c r="E335" s="59"/>
      <c r="F335" s="59"/>
      <c r="G335" s="219"/>
      <c r="H335" s="31"/>
      <c r="I335" s="4"/>
      <c r="J335" s="6"/>
      <c r="K335" s="31"/>
      <c r="L335" s="4"/>
      <c r="M335" s="6"/>
      <c r="N335" s="31"/>
      <c r="O335" s="4"/>
      <c r="P335" s="6"/>
      <c r="Q335" s="31"/>
      <c r="R335" s="4"/>
      <c r="S335" s="4"/>
      <c r="T335" s="4"/>
      <c r="U335" s="4"/>
      <c r="V335" s="4"/>
    </row>
    <row r="336" ht="15.75" customHeight="1">
      <c r="A336" s="4"/>
      <c r="B336" s="4"/>
      <c r="C336" s="87"/>
      <c r="D336" s="59"/>
      <c r="E336" s="59"/>
      <c r="F336" s="59"/>
      <c r="G336" s="219"/>
      <c r="H336" s="31"/>
      <c r="I336" s="4"/>
      <c r="J336" s="6"/>
      <c r="K336" s="31"/>
      <c r="L336" s="4"/>
      <c r="M336" s="6"/>
      <c r="N336" s="31"/>
      <c r="O336" s="4"/>
      <c r="P336" s="6"/>
      <c r="Q336" s="31"/>
      <c r="R336" s="4"/>
      <c r="S336" s="4"/>
      <c r="T336" s="4"/>
      <c r="U336" s="4"/>
      <c r="V336" s="4"/>
    </row>
    <row r="337" ht="15.75" customHeight="1">
      <c r="A337" s="4"/>
      <c r="B337" s="4"/>
      <c r="C337" s="87"/>
      <c r="D337" s="59"/>
      <c r="E337" s="59"/>
      <c r="F337" s="59"/>
      <c r="G337" s="219"/>
      <c r="H337" s="31"/>
      <c r="I337" s="4"/>
      <c r="J337" s="6"/>
      <c r="K337" s="31"/>
      <c r="L337" s="4"/>
      <c r="M337" s="6"/>
      <c r="N337" s="31"/>
      <c r="O337" s="4"/>
      <c r="P337" s="6"/>
      <c r="Q337" s="31"/>
      <c r="R337" s="4"/>
      <c r="S337" s="4"/>
      <c r="T337" s="4"/>
      <c r="U337" s="4"/>
      <c r="V337" s="4"/>
    </row>
    <row r="338" ht="15.75" customHeight="1">
      <c r="A338" s="4"/>
      <c r="B338" s="4"/>
      <c r="C338" s="87"/>
      <c r="D338" s="59"/>
      <c r="E338" s="59"/>
      <c r="F338" s="59"/>
      <c r="G338" s="219"/>
      <c r="H338" s="31"/>
      <c r="I338" s="4"/>
      <c r="J338" s="6"/>
      <c r="K338" s="31"/>
      <c r="L338" s="4"/>
      <c r="M338" s="6"/>
      <c r="N338" s="31"/>
      <c r="O338" s="4"/>
      <c r="P338" s="6"/>
      <c r="Q338" s="31"/>
      <c r="R338" s="4"/>
      <c r="S338" s="4"/>
      <c r="T338" s="4"/>
      <c r="U338" s="4"/>
      <c r="V338" s="4"/>
    </row>
    <row r="339" ht="15.75" customHeight="1">
      <c r="A339" s="4"/>
      <c r="B339" s="4"/>
      <c r="C339" s="87"/>
      <c r="D339" s="59"/>
      <c r="E339" s="59"/>
      <c r="F339" s="59"/>
      <c r="G339" s="219"/>
      <c r="H339" s="31"/>
      <c r="I339" s="4"/>
      <c r="J339" s="6"/>
      <c r="K339" s="31"/>
      <c r="L339" s="4"/>
      <c r="M339" s="6"/>
      <c r="N339" s="31"/>
      <c r="O339" s="4"/>
      <c r="P339" s="6"/>
      <c r="Q339" s="31"/>
      <c r="R339" s="4"/>
      <c r="S339" s="4"/>
      <c r="T339" s="4"/>
      <c r="U339" s="4"/>
      <c r="V339" s="4"/>
    </row>
    <row r="340" ht="15.75" customHeight="1">
      <c r="A340" s="4"/>
      <c r="B340" s="4"/>
      <c r="C340" s="87"/>
      <c r="D340" s="59"/>
      <c r="E340" s="59"/>
      <c r="F340" s="59"/>
      <c r="G340" s="219"/>
      <c r="H340" s="31"/>
      <c r="I340" s="4"/>
      <c r="J340" s="6"/>
      <c r="K340" s="31"/>
      <c r="L340" s="4"/>
      <c r="M340" s="6"/>
      <c r="N340" s="31"/>
      <c r="O340" s="4"/>
      <c r="P340" s="6"/>
      <c r="Q340" s="31"/>
      <c r="R340" s="4"/>
      <c r="S340" s="4"/>
      <c r="T340" s="4"/>
      <c r="U340" s="4"/>
      <c r="V340" s="4"/>
    </row>
    <row r="341" ht="15.75" customHeight="1">
      <c r="A341" s="4"/>
      <c r="B341" s="4"/>
      <c r="C341" s="87"/>
      <c r="D341" s="59"/>
      <c r="E341" s="59"/>
      <c r="F341" s="59"/>
      <c r="G341" s="219"/>
      <c r="H341" s="31"/>
      <c r="I341" s="4"/>
      <c r="J341" s="6"/>
      <c r="K341" s="31"/>
      <c r="L341" s="4"/>
      <c r="M341" s="6"/>
      <c r="N341" s="31"/>
      <c r="O341" s="4"/>
      <c r="P341" s="6"/>
      <c r="Q341" s="31"/>
      <c r="R341" s="4"/>
      <c r="S341" s="4"/>
      <c r="T341" s="4"/>
      <c r="U341" s="4"/>
      <c r="V341" s="4"/>
    </row>
    <row r="342" ht="15.75" customHeight="1">
      <c r="A342" s="4"/>
      <c r="B342" s="4"/>
      <c r="C342" s="87"/>
      <c r="D342" s="59"/>
      <c r="E342" s="59"/>
      <c r="F342" s="59"/>
      <c r="G342" s="219"/>
      <c r="H342" s="31"/>
      <c r="I342" s="4"/>
      <c r="J342" s="6"/>
      <c r="K342" s="31"/>
      <c r="L342" s="4"/>
      <c r="M342" s="6"/>
      <c r="N342" s="31"/>
      <c r="O342" s="4"/>
      <c r="P342" s="6"/>
      <c r="Q342" s="31"/>
      <c r="R342" s="4"/>
      <c r="S342" s="4"/>
      <c r="T342" s="4"/>
      <c r="U342" s="4"/>
      <c r="V342" s="4"/>
    </row>
    <row r="343" ht="15.75" customHeight="1">
      <c r="A343" s="4"/>
      <c r="B343" s="4"/>
      <c r="C343" s="87"/>
      <c r="D343" s="59"/>
      <c r="E343" s="59"/>
      <c r="F343" s="59"/>
      <c r="G343" s="219"/>
      <c r="H343" s="31"/>
      <c r="I343" s="4"/>
      <c r="J343" s="6"/>
      <c r="K343" s="31"/>
      <c r="L343" s="4"/>
      <c r="M343" s="6"/>
      <c r="N343" s="31"/>
      <c r="O343" s="4"/>
      <c r="P343" s="6"/>
      <c r="Q343" s="31"/>
      <c r="R343" s="4"/>
      <c r="S343" s="4"/>
      <c r="T343" s="4"/>
      <c r="U343" s="4"/>
      <c r="V343" s="4"/>
    </row>
    <row r="344" ht="15.75" customHeight="1">
      <c r="A344" s="4"/>
      <c r="B344" s="4"/>
      <c r="C344" s="87"/>
      <c r="D344" s="59"/>
      <c r="E344" s="59"/>
      <c r="F344" s="59"/>
      <c r="G344" s="219"/>
      <c r="H344" s="31"/>
      <c r="I344" s="4"/>
      <c r="J344" s="6"/>
      <c r="K344" s="31"/>
      <c r="L344" s="4"/>
      <c r="M344" s="6"/>
      <c r="N344" s="31"/>
      <c r="O344" s="4"/>
      <c r="P344" s="6"/>
      <c r="Q344" s="31"/>
      <c r="R344" s="4"/>
      <c r="S344" s="4"/>
      <c r="T344" s="4"/>
      <c r="U344" s="4"/>
      <c r="V344" s="4"/>
    </row>
    <row r="345" ht="15.75" customHeight="1">
      <c r="A345" s="4"/>
      <c r="B345" s="4"/>
      <c r="C345" s="87"/>
      <c r="D345" s="59"/>
      <c r="E345" s="59"/>
      <c r="F345" s="59"/>
      <c r="G345" s="219"/>
      <c r="H345" s="31"/>
      <c r="I345" s="4"/>
      <c r="J345" s="6"/>
      <c r="K345" s="31"/>
      <c r="L345" s="4"/>
      <c r="M345" s="6"/>
      <c r="N345" s="31"/>
      <c r="O345" s="4"/>
      <c r="P345" s="6"/>
      <c r="Q345" s="31"/>
      <c r="R345" s="4"/>
      <c r="S345" s="4"/>
      <c r="T345" s="4"/>
      <c r="U345" s="4"/>
      <c r="V345" s="4"/>
    </row>
    <row r="346" ht="15.75" customHeight="1">
      <c r="A346" s="4"/>
      <c r="B346" s="4"/>
      <c r="C346" s="87"/>
      <c r="D346" s="59"/>
      <c r="E346" s="59"/>
      <c r="F346" s="59"/>
      <c r="G346" s="219"/>
      <c r="H346" s="31"/>
      <c r="I346" s="4"/>
      <c r="J346" s="6"/>
      <c r="K346" s="31"/>
      <c r="L346" s="4"/>
      <c r="M346" s="6"/>
      <c r="N346" s="31"/>
      <c r="O346" s="4"/>
      <c r="P346" s="6"/>
      <c r="Q346" s="31"/>
      <c r="R346" s="4"/>
      <c r="S346" s="4"/>
      <c r="T346" s="4"/>
      <c r="U346" s="4"/>
      <c r="V346" s="4"/>
    </row>
    <row r="347" ht="15.75" customHeight="1">
      <c r="A347" s="4"/>
      <c r="B347" s="4"/>
      <c r="C347" s="87"/>
      <c r="D347" s="59"/>
      <c r="E347" s="59"/>
      <c r="F347" s="59"/>
      <c r="G347" s="219"/>
      <c r="H347" s="31"/>
      <c r="I347" s="4"/>
      <c r="J347" s="6"/>
      <c r="K347" s="31"/>
      <c r="L347" s="4"/>
      <c r="M347" s="6"/>
      <c r="N347" s="31"/>
      <c r="O347" s="4"/>
      <c r="P347" s="6"/>
      <c r="Q347" s="31"/>
      <c r="R347" s="4"/>
      <c r="S347" s="4"/>
      <c r="T347" s="4"/>
      <c r="U347" s="4"/>
      <c r="V347" s="4"/>
    </row>
    <row r="348" ht="15.75" customHeight="1">
      <c r="A348" s="4"/>
      <c r="B348" s="4"/>
      <c r="C348" s="87"/>
      <c r="D348" s="59"/>
      <c r="E348" s="59"/>
      <c r="F348" s="59"/>
      <c r="G348" s="219"/>
      <c r="H348" s="31"/>
      <c r="I348" s="4"/>
      <c r="J348" s="6"/>
      <c r="K348" s="31"/>
      <c r="L348" s="4"/>
      <c r="M348" s="6"/>
      <c r="N348" s="31"/>
      <c r="O348" s="4"/>
      <c r="P348" s="6"/>
      <c r="Q348" s="31"/>
      <c r="R348" s="4"/>
      <c r="S348" s="4"/>
      <c r="T348" s="4"/>
      <c r="U348" s="4"/>
      <c r="V348" s="4"/>
    </row>
    <row r="349" ht="15.75" customHeight="1">
      <c r="A349" s="4"/>
      <c r="B349" s="4"/>
      <c r="C349" s="87"/>
      <c r="D349" s="59"/>
      <c r="E349" s="59"/>
      <c r="F349" s="59"/>
      <c r="G349" s="219"/>
      <c r="H349" s="31"/>
      <c r="I349" s="4"/>
      <c r="J349" s="6"/>
      <c r="K349" s="31"/>
      <c r="L349" s="4"/>
      <c r="M349" s="6"/>
      <c r="N349" s="31"/>
      <c r="O349" s="4"/>
      <c r="P349" s="6"/>
      <c r="Q349" s="31"/>
      <c r="R349" s="4"/>
      <c r="S349" s="4"/>
      <c r="T349" s="4"/>
      <c r="U349" s="4"/>
      <c r="V349" s="4"/>
    </row>
    <row r="350" ht="15.75" customHeight="1">
      <c r="A350" s="4"/>
      <c r="B350" s="4"/>
      <c r="C350" s="87"/>
      <c r="D350" s="59"/>
      <c r="E350" s="59"/>
      <c r="F350" s="59"/>
      <c r="G350" s="219"/>
      <c r="H350" s="31"/>
      <c r="I350" s="4"/>
      <c r="J350" s="6"/>
      <c r="K350" s="31"/>
      <c r="L350" s="4"/>
      <c r="M350" s="6"/>
      <c r="N350" s="31"/>
      <c r="O350" s="4"/>
      <c r="P350" s="6"/>
      <c r="Q350" s="31"/>
      <c r="R350" s="4"/>
      <c r="S350" s="4"/>
      <c r="T350" s="4"/>
      <c r="U350" s="4"/>
      <c r="V350" s="4"/>
    </row>
    <row r="351" ht="15.75" customHeight="1">
      <c r="A351" s="4"/>
      <c r="B351" s="4"/>
      <c r="C351" s="87"/>
      <c r="D351" s="59"/>
      <c r="E351" s="59"/>
      <c r="F351" s="59"/>
      <c r="G351" s="219"/>
      <c r="H351" s="31"/>
      <c r="I351" s="4"/>
      <c r="J351" s="6"/>
      <c r="K351" s="31"/>
      <c r="L351" s="4"/>
      <c r="M351" s="6"/>
      <c r="N351" s="31"/>
      <c r="O351" s="4"/>
      <c r="P351" s="6"/>
      <c r="Q351" s="31"/>
      <c r="R351" s="4"/>
      <c r="S351" s="4"/>
      <c r="T351" s="4"/>
      <c r="U351" s="4"/>
      <c r="V351" s="4"/>
    </row>
    <row r="352" ht="15.75" customHeight="1">
      <c r="A352" s="4"/>
      <c r="B352" s="4"/>
      <c r="C352" s="87"/>
      <c r="D352" s="59"/>
      <c r="E352" s="59"/>
      <c r="F352" s="59"/>
      <c r="G352" s="219"/>
      <c r="H352" s="31"/>
      <c r="I352" s="4"/>
      <c r="J352" s="6"/>
      <c r="K352" s="31"/>
      <c r="L352" s="4"/>
      <c r="M352" s="6"/>
      <c r="N352" s="31"/>
      <c r="O352" s="4"/>
      <c r="P352" s="6"/>
      <c r="Q352" s="31"/>
      <c r="R352" s="4"/>
      <c r="S352" s="4"/>
      <c r="T352" s="4"/>
      <c r="U352" s="4"/>
      <c r="V352" s="4"/>
    </row>
    <row r="353" ht="15.75" customHeight="1">
      <c r="A353" s="4"/>
      <c r="B353" s="4"/>
      <c r="C353" s="87"/>
      <c r="D353" s="59"/>
      <c r="E353" s="59"/>
      <c r="F353" s="59"/>
      <c r="G353" s="219"/>
      <c r="H353" s="31"/>
      <c r="I353" s="4"/>
      <c r="J353" s="6"/>
      <c r="K353" s="31"/>
      <c r="L353" s="4"/>
      <c r="M353" s="6"/>
      <c r="N353" s="31"/>
      <c r="O353" s="4"/>
      <c r="P353" s="6"/>
      <c r="Q353" s="31"/>
      <c r="R353" s="4"/>
      <c r="S353" s="4"/>
      <c r="T353" s="4"/>
      <c r="U353" s="4"/>
      <c r="V353" s="4"/>
    </row>
    <row r="354" ht="15.75" customHeight="1">
      <c r="A354" s="4"/>
      <c r="B354" s="4"/>
      <c r="C354" s="87"/>
      <c r="D354" s="59"/>
      <c r="E354" s="59"/>
      <c r="F354" s="59"/>
      <c r="G354" s="219"/>
      <c r="H354" s="31"/>
      <c r="I354" s="4"/>
      <c r="J354" s="6"/>
      <c r="K354" s="31"/>
      <c r="L354" s="4"/>
      <c r="M354" s="6"/>
      <c r="N354" s="31"/>
      <c r="O354" s="4"/>
      <c r="P354" s="6"/>
      <c r="Q354" s="31"/>
      <c r="R354" s="4"/>
      <c r="S354" s="4"/>
      <c r="T354" s="4"/>
      <c r="U354" s="4"/>
      <c r="V354" s="4"/>
    </row>
    <row r="355" ht="15.75" customHeight="1">
      <c r="A355" s="4"/>
      <c r="B355" s="4"/>
      <c r="C355" s="87"/>
      <c r="D355" s="59"/>
      <c r="E355" s="59"/>
      <c r="F355" s="59"/>
      <c r="G355" s="219"/>
      <c r="H355" s="31"/>
      <c r="I355" s="4"/>
      <c r="J355" s="6"/>
      <c r="K355" s="31"/>
      <c r="L355" s="4"/>
      <c r="M355" s="6"/>
      <c r="N355" s="31"/>
      <c r="O355" s="4"/>
      <c r="P355" s="6"/>
      <c r="Q355" s="31"/>
      <c r="R355" s="4"/>
      <c r="S355" s="4"/>
      <c r="T355" s="4"/>
      <c r="U355" s="4"/>
      <c r="V355" s="4"/>
    </row>
    <row r="356" ht="15.75" customHeight="1">
      <c r="A356" s="4"/>
      <c r="B356" s="4"/>
      <c r="C356" s="87"/>
      <c r="D356" s="59"/>
      <c r="E356" s="59"/>
      <c r="F356" s="59"/>
      <c r="G356" s="219"/>
      <c r="H356" s="31"/>
      <c r="I356" s="4"/>
      <c r="J356" s="6"/>
      <c r="K356" s="31"/>
      <c r="L356" s="4"/>
      <c r="M356" s="6"/>
      <c r="N356" s="31"/>
      <c r="O356" s="4"/>
      <c r="P356" s="6"/>
      <c r="Q356" s="31"/>
      <c r="R356" s="4"/>
      <c r="S356" s="4"/>
      <c r="T356" s="4"/>
      <c r="U356" s="4"/>
      <c r="V356" s="4"/>
    </row>
    <row r="357" ht="15.75" customHeight="1">
      <c r="A357" s="4"/>
      <c r="B357" s="4"/>
      <c r="C357" s="87"/>
      <c r="D357" s="59"/>
      <c r="E357" s="59"/>
      <c r="F357" s="59"/>
      <c r="G357" s="219"/>
      <c r="H357" s="31"/>
      <c r="I357" s="4"/>
      <c r="J357" s="6"/>
      <c r="K357" s="31"/>
      <c r="L357" s="4"/>
      <c r="M357" s="6"/>
      <c r="N357" s="31"/>
      <c r="O357" s="4"/>
      <c r="P357" s="6"/>
      <c r="Q357" s="31"/>
      <c r="R357" s="4"/>
      <c r="S357" s="4"/>
      <c r="T357" s="4"/>
      <c r="U357" s="4"/>
      <c r="V357" s="4"/>
    </row>
    <row r="358" ht="15.75" customHeight="1">
      <c r="A358" s="4"/>
      <c r="B358" s="4"/>
      <c r="C358" s="87"/>
      <c r="D358" s="59"/>
      <c r="E358" s="59"/>
      <c r="F358" s="59"/>
      <c r="G358" s="219"/>
      <c r="H358" s="31"/>
      <c r="I358" s="4"/>
      <c r="J358" s="6"/>
      <c r="K358" s="31"/>
      <c r="L358" s="4"/>
      <c r="M358" s="6"/>
      <c r="N358" s="31"/>
      <c r="O358" s="4"/>
      <c r="P358" s="6"/>
      <c r="Q358" s="31"/>
      <c r="R358" s="4"/>
      <c r="S358" s="4"/>
      <c r="T358" s="4"/>
      <c r="U358" s="4"/>
      <c r="V358" s="4"/>
    </row>
    <row r="359" ht="15.75" customHeight="1">
      <c r="A359" s="4"/>
      <c r="B359" s="4"/>
      <c r="C359" s="87"/>
      <c r="D359" s="59"/>
      <c r="E359" s="59"/>
      <c r="F359" s="59"/>
      <c r="G359" s="219"/>
      <c r="H359" s="31"/>
      <c r="I359" s="4"/>
      <c r="J359" s="6"/>
      <c r="K359" s="31"/>
      <c r="L359" s="4"/>
      <c r="M359" s="6"/>
      <c r="N359" s="31"/>
      <c r="O359" s="4"/>
      <c r="P359" s="6"/>
      <c r="Q359" s="31"/>
      <c r="R359" s="4"/>
      <c r="S359" s="4"/>
      <c r="T359" s="4"/>
      <c r="U359" s="4"/>
      <c r="V359" s="4"/>
    </row>
    <row r="360" ht="15.75" customHeight="1">
      <c r="A360" s="4"/>
      <c r="B360" s="4"/>
      <c r="C360" s="87"/>
      <c r="D360" s="59"/>
      <c r="E360" s="59"/>
      <c r="F360" s="59"/>
      <c r="G360" s="219"/>
      <c r="H360" s="31"/>
      <c r="I360" s="4"/>
      <c r="J360" s="6"/>
      <c r="K360" s="31"/>
      <c r="L360" s="4"/>
      <c r="M360" s="6"/>
      <c r="N360" s="31"/>
      <c r="O360" s="4"/>
      <c r="P360" s="6"/>
      <c r="Q360" s="31"/>
      <c r="R360" s="4"/>
      <c r="S360" s="4"/>
      <c r="T360" s="4"/>
      <c r="U360" s="4"/>
      <c r="V360" s="4"/>
    </row>
    <row r="361" ht="15.75" customHeight="1">
      <c r="A361" s="4"/>
      <c r="B361" s="4"/>
      <c r="C361" s="87"/>
      <c r="D361" s="59"/>
      <c r="E361" s="59"/>
      <c r="F361" s="59"/>
      <c r="G361" s="219"/>
      <c r="H361" s="31"/>
      <c r="I361" s="4"/>
      <c r="J361" s="6"/>
      <c r="K361" s="31"/>
      <c r="L361" s="4"/>
      <c r="M361" s="6"/>
      <c r="N361" s="31"/>
      <c r="O361" s="4"/>
      <c r="P361" s="6"/>
      <c r="Q361" s="31"/>
      <c r="R361" s="4"/>
      <c r="S361" s="4"/>
      <c r="T361" s="4"/>
      <c r="U361" s="4"/>
      <c r="V361" s="4"/>
    </row>
    <row r="362" ht="15.75" customHeight="1">
      <c r="A362" s="4"/>
      <c r="B362" s="4"/>
      <c r="C362" s="87"/>
      <c r="D362" s="59"/>
      <c r="E362" s="59"/>
      <c r="F362" s="59"/>
      <c r="G362" s="219"/>
      <c r="H362" s="31"/>
      <c r="I362" s="4"/>
      <c r="J362" s="6"/>
      <c r="K362" s="31"/>
      <c r="L362" s="4"/>
      <c r="M362" s="6"/>
      <c r="N362" s="31"/>
      <c r="O362" s="4"/>
      <c r="P362" s="6"/>
      <c r="Q362" s="31"/>
      <c r="R362" s="4"/>
      <c r="S362" s="4"/>
      <c r="T362" s="4"/>
      <c r="U362" s="4"/>
      <c r="V362" s="4"/>
    </row>
    <row r="363" ht="15.75" customHeight="1">
      <c r="A363" s="4"/>
      <c r="B363" s="4"/>
      <c r="C363" s="87"/>
      <c r="D363" s="59"/>
      <c r="E363" s="59"/>
      <c r="F363" s="59"/>
      <c r="G363" s="219"/>
      <c r="H363" s="31"/>
      <c r="I363" s="4"/>
      <c r="J363" s="6"/>
      <c r="K363" s="31"/>
      <c r="L363" s="4"/>
      <c r="M363" s="6"/>
      <c r="N363" s="31"/>
      <c r="O363" s="4"/>
      <c r="P363" s="6"/>
      <c r="Q363" s="31"/>
      <c r="R363" s="4"/>
      <c r="S363" s="4"/>
      <c r="T363" s="4"/>
      <c r="U363" s="4"/>
      <c r="V363" s="4"/>
    </row>
    <row r="364" ht="15.75" customHeight="1">
      <c r="A364" s="4"/>
      <c r="B364" s="4"/>
      <c r="C364" s="87"/>
      <c r="D364" s="59"/>
      <c r="E364" s="59"/>
      <c r="F364" s="59"/>
      <c r="G364" s="219"/>
      <c r="H364" s="31"/>
      <c r="I364" s="4"/>
      <c r="J364" s="6"/>
      <c r="K364" s="31"/>
      <c r="L364" s="4"/>
      <c r="M364" s="6"/>
      <c r="N364" s="31"/>
      <c r="O364" s="4"/>
      <c r="P364" s="6"/>
      <c r="Q364" s="31"/>
      <c r="R364" s="4"/>
      <c r="S364" s="4"/>
      <c r="T364" s="4"/>
      <c r="U364" s="4"/>
      <c r="V364" s="4"/>
    </row>
    <row r="365" ht="15.75" customHeight="1">
      <c r="A365" s="4"/>
      <c r="B365" s="4"/>
      <c r="C365" s="87"/>
      <c r="D365" s="59"/>
      <c r="E365" s="59"/>
      <c r="F365" s="59"/>
      <c r="G365" s="219"/>
      <c r="H365" s="31"/>
      <c r="I365" s="4"/>
      <c r="J365" s="6"/>
      <c r="K365" s="31"/>
      <c r="L365" s="4"/>
      <c r="M365" s="6"/>
      <c r="N365" s="31"/>
      <c r="O365" s="4"/>
      <c r="P365" s="6"/>
      <c r="Q365" s="31"/>
      <c r="R365" s="4"/>
      <c r="S365" s="4"/>
      <c r="T365" s="4"/>
      <c r="U365" s="4"/>
      <c r="V365" s="4"/>
    </row>
    <row r="366" ht="15.75" customHeight="1">
      <c r="A366" s="4"/>
      <c r="B366" s="4"/>
      <c r="C366" s="87"/>
      <c r="D366" s="59"/>
      <c r="E366" s="59"/>
      <c r="F366" s="59"/>
      <c r="G366" s="219"/>
      <c r="H366" s="31"/>
      <c r="I366" s="4"/>
      <c r="J366" s="6"/>
      <c r="K366" s="31"/>
      <c r="L366" s="4"/>
      <c r="M366" s="6"/>
      <c r="N366" s="31"/>
      <c r="O366" s="4"/>
      <c r="P366" s="6"/>
      <c r="Q366" s="31"/>
      <c r="R366" s="4"/>
      <c r="S366" s="4"/>
      <c r="T366" s="4"/>
      <c r="U366" s="4"/>
      <c r="V366" s="4"/>
    </row>
    <row r="367" ht="15.75" customHeight="1">
      <c r="A367" s="4"/>
      <c r="B367" s="4"/>
      <c r="C367" s="87"/>
      <c r="D367" s="59"/>
      <c r="E367" s="59"/>
      <c r="F367" s="59"/>
      <c r="G367" s="219"/>
      <c r="H367" s="31"/>
      <c r="I367" s="4"/>
      <c r="J367" s="6"/>
      <c r="K367" s="31"/>
      <c r="L367" s="4"/>
      <c r="M367" s="6"/>
      <c r="N367" s="31"/>
      <c r="O367" s="4"/>
      <c r="P367" s="6"/>
      <c r="Q367" s="31"/>
      <c r="R367" s="4"/>
      <c r="S367" s="4"/>
      <c r="T367" s="4"/>
      <c r="U367" s="4"/>
      <c r="V367" s="4"/>
    </row>
    <row r="368" ht="15.75" customHeight="1">
      <c r="A368" s="4"/>
      <c r="B368" s="4"/>
      <c r="C368" s="87"/>
      <c r="D368" s="59"/>
      <c r="E368" s="59"/>
      <c r="F368" s="59"/>
      <c r="G368" s="219"/>
      <c r="H368" s="31"/>
      <c r="I368" s="4"/>
      <c r="J368" s="6"/>
      <c r="K368" s="31"/>
      <c r="L368" s="4"/>
      <c r="M368" s="6"/>
      <c r="N368" s="31"/>
      <c r="O368" s="4"/>
      <c r="P368" s="6"/>
      <c r="Q368" s="31"/>
      <c r="R368" s="4"/>
      <c r="S368" s="4"/>
      <c r="T368" s="4"/>
      <c r="U368" s="4"/>
      <c r="V368" s="4"/>
    </row>
    <row r="369" ht="15.75" customHeight="1">
      <c r="A369" s="4"/>
      <c r="B369" s="4"/>
      <c r="C369" s="87"/>
      <c r="D369" s="59"/>
      <c r="E369" s="59"/>
      <c r="F369" s="59"/>
      <c r="G369" s="219"/>
      <c r="H369" s="31"/>
      <c r="I369" s="4"/>
      <c r="J369" s="6"/>
      <c r="K369" s="31"/>
      <c r="L369" s="4"/>
      <c r="M369" s="6"/>
      <c r="N369" s="31"/>
      <c r="O369" s="4"/>
      <c r="P369" s="6"/>
      <c r="Q369" s="31"/>
      <c r="R369" s="4"/>
      <c r="S369" s="4"/>
      <c r="T369" s="4"/>
      <c r="U369" s="4"/>
      <c r="V369" s="4"/>
    </row>
    <row r="370" ht="15.75" customHeight="1">
      <c r="A370" s="4"/>
      <c r="B370" s="4"/>
      <c r="C370" s="87"/>
      <c r="D370" s="59"/>
      <c r="E370" s="59"/>
      <c r="F370" s="59"/>
      <c r="G370" s="219"/>
      <c r="H370" s="31"/>
      <c r="I370" s="4"/>
      <c r="J370" s="6"/>
      <c r="K370" s="31"/>
      <c r="L370" s="4"/>
      <c r="M370" s="6"/>
      <c r="N370" s="31"/>
      <c r="O370" s="4"/>
      <c r="P370" s="6"/>
      <c r="Q370" s="31"/>
      <c r="R370" s="4"/>
      <c r="S370" s="4"/>
      <c r="T370" s="4"/>
      <c r="U370" s="4"/>
      <c r="V370" s="4"/>
    </row>
    <row r="371" ht="15.75" customHeight="1">
      <c r="A371" s="4"/>
      <c r="B371" s="4"/>
      <c r="C371" s="87"/>
      <c r="D371" s="59"/>
      <c r="E371" s="59"/>
      <c r="F371" s="59"/>
      <c r="G371" s="219"/>
      <c r="H371" s="31"/>
      <c r="I371" s="4"/>
      <c r="J371" s="6"/>
      <c r="K371" s="31"/>
      <c r="L371" s="4"/>
      <c r="M371" s="6"/>
      <c r="N371" s="31"/>
      <c r="O371" s="4"/>
      <c r="P371" s="6"/>
      <c r="Q371" s="31"/>
      <c r="R371" s="4"/>
      <c r="S371" s="4"/>
      <c r="T371" s="4"/>
      <c r="U371" s="4"/>
      <c r="V371" s="4"/>
    </row>
    <row r="372" ht="15.75" customHeight="1">
      <c r="A372" s="4"/>
      <c r="B372" s="4"/>
      <c r="C372" s="87"/>
      <c r="D372" s="59"/>
      <c r="E372" s="59"/>
      <c r="F372" s="59"/>
      <c r="G372" s="219"/>
      <c r="H372" s="31"/>
      <c r="I372" s="4"/>
      <c r="J372" s="6"/>
      <c r="K372" s="31"/>
      <c r="L372" s="4"/>
      <c r="M372" s="6"/>
      <c r="N372" s="31"/>
      <c r="O372" s="4"/>
      <c r="P372" s="6"/>
      <c r="Q372" s="31"/>
      <c r="R372" s="4"/>
      <c r="S372" s="4"/>
      <c r="T372" s="4"/>
      <c r="U372" s="4"/>
      <c r="V372" s="4"/>
    </row>
    <row r="373" ht="15.75" customHeight="1">
      <c r="A373" s="4"/>
      <c r="B373" s="4"/>
      <c r="C373" s="87"/>
      <c r="D373" s="59"/>
      <c r="E373" s="59"/>
      <c r="F373" s="59"/>
      <c r="G373" s="219"/>
      <c r="H373" s="31"/>
      <c r="I373" s="4"/>
      <c r="J373" s="6"/>
      <c r="K373" s="31"/>
      <c r="L373" s="4"/>
      <c r="M373" s="6"/>
      <c r="N373" s="31"/>
      <c r="O373" s="4"/>
      <c r="P373" s="6"/>
      <c r="Q373" s="31"/>
      <c r="R373" s="4"/>
      <c r="S373" s="4"/>
      <c r="T373" s="4"/>
      <c r="U373" s="4"/>
      <c r="V373" s="4"/>
    </row>
    <row r="374" ht="15.75" customHeight="1">
      <c r="A374" s="4"/>
      <c r="B374" s="4"/>
      <c r="C374" s="87"/>
      <c r="D374" s="59"/>
      <c r="E374" s="59"/>
      <c r="F374" s="59"/>
      <c r="G374" s="219"/>
      <c r="H374" s="31"/>
      <c r="I374" s="4"/>
      <c r="J374" s="6"/>
      <c r="K374" s="31"/>
      <c r="L374" s="4"/>
      <c r="M374" s="6"/>
      <c r="N374" s="31"/>
      <c r="O374" s="4"/>
      <c r="P374" s="6"/>
      <c r="Q374" s="31"/>
      <c r="R374" s="4"/>
      <c r="S374" s="4"/>
      <c r="T374" s="4"/>
      <c r="U374" s="4"/>
      <c r="V374" s="4"/>
    </row>
    <row r="375" ht="15.75" customHeight="1">
      <c r="A375" s="4"/>
      <c r="B375" s="4"/>
      <c r="C375" s="87"/>
      <c r="D375" s="59"/>
      <c r="E375" s="59"/>
      <c r="F375" s="59"/>
      <c r="G375" s="219"/>
      <c r="H375" s="31"/>
      <c r="I375" s="4"/>
      <c r="J375" s="6"/>
      <c r="K375" s="31"/>
      <c r="L375" s="4"/>
      <c r="M375" s="6"/>
      <c r="N375" s="31"/>
      <c r="O375" s="4"/>
      <c r="P375" s="6"/>
      <c r="Q375" s="31"/>
      <c r="R375" s="4"/>
      <c r="S375" s="4"/>
      <c r="T375" s="4"/>
      <c r="U375" s="4"/>
      <c r="V375" s="4"/>
    </row>
    <row r="376" ht="15.75" customHeight="1">
      <c r="A376" s="4"/>
      <c r="B376" s="4"/>
      <c r="C376" s="87"/>
      <c r="D376" s="59"/>
      <c r="E376" s="59"/>
      <c r="F376" s="59"/>
      <c r="G376" s="219"/>
      <c r="H376" s="31"/>
      <c r="I376" s="4"/>
      <c r="J376" s="6"/>
      <c r="K376" s="31"/>
      <c r="L376" s="4"/>
      <c r="M376" s="6"/>
      <c r="N376" s="31"/>
      <c r="O376" s="4"/>
      <c r="P376" s="6"/>
      <c r="Q376" s="31"/>
      <c r="R376" s="4"/>
      <c r="S376" s="4"/>
      <c r="T376" s="4"/>
      <c r="U376" s="4"/>
      <c r="V376" s="4"/>
    </row>
    <row r="377" ht="15.75" customHeight="1">
      <c r="A377" s="4"/>
      <c r="B377" s="4"/>
      <c r="C377" s="87"/>
      <c r="D377" s="59"/>
      <c r="E377" s="59"/>
      <c r="F377" s="59"/>
      <c r="G377" s="219"/>
      <c r="H377" s="31"/>
      <c r="I377" s="4"/>
      <c r="J377" s="6"/>
      <c r="K377" s="31"/>
      <c r="L377" s="4"/>
      <c r="M377" s="6"/>
      <c r="N377" s="31"/>
      <c r="O377" s="4"/>
      <c r="P377" s="6"/>
      <c r="Q377" s="31"/>
      <c r="R377" s="4"/>
      <c r="S377" s="4"/>
      <c r="T377" s="4"/>
      <c r="U377" s="4"/>
      <c r="V377" s="4"/>
    </row>
    <row r="378" ht="15.75" customHeight="1">
      <c r="A378" s="4"/>
      <c r="B378" s="4"/>
      <c r="C378" s="87"/>
      <c r="D378" s="59"/>
      <c r="E378" s="59"/>
      <c r="F378" s="59"/>
      <c r="G378" s="219"/>
      <c r="H378" s="31"/>
      <c r="I378" s="4"/>
      <c r="J378" s="6"/>
      <c r="K378" s="31"/>
      <c r="L378" s="4"/>
      <c r="M378" s="6"/>
      <c r="N378" s="31"/>
      <c r="O378" s="4"/>
      <c r="P378" s="6"/>
      <c r="Q378" s="31"/>
      <c r="R378" s="4"/>
      <c r="S378" s="4"/>
      <c r="T378" s="4"/>
      <c r="U378" s="4"/>
      <c r="V378" s="4"/>
    </row>
    <row r="379" ht="15.75" customHeight="1">
      <c r="A379" s="4"/>
      <c r="B379" s="4"/>
      <c r="C379" s="87"/>
      <c r="D379" s="59"/>
      <c r="E379" s="59"/>
      <c r="F379" s="59"/>
      <c r="G379" s="219"/>
      <c r="H379" s="31"/>
      <c r="I379" s="4"/>
      <c r="J379" s="6"/>
      <c r="K379" s="31"/>
      <c r="L379" s="4"/>
      <c r="M379" s="6"/>
      <c r="N379" s="31"/>
      <c r="O379" s="4"/>
      <c r="P379" s="6"/>
      <c r="Q379" s="31"/>
      <c r="R379" s="4"/>
      <c r="S379" s="4"/>
      <c r="T379" s="4"/>
      <c r="U379" s="4"/>
      <c r="V379" s="4"/>
    </row>
    <row r="380" ht="15.75" customHeight="1">
      <c r="A380" s="4"/>
      <c r="B380" s="4"/>
      <c r="C380" s="87"/>
      <c r="D380" s="59"/>
      <c r="E380" s="59"/>
      <c r="F380" s="59"/>
      <c r="G380" s="219"/>
      <c r="H380" s="31"/>
      <c r="I380" s="4"/>
      <c r="J380" s="6"/>
      <c r="K380" s="31"/>
      <c r="L380" s="4"/>
      <c r="M380" s="6"/>
      <c r="N380" s="31"/>
      <c r="O380" s="4"/>
      <c r="P380" s="6"/>
      <c r="Q380" s="31"/>
      <c r="R380" s="4"/>
      <c r="S380" s="4"/>
      <c r="T380" s="4"/>
      <c r="U380" s="4"/>
      <c r="V380" s="4"/>
    </row>
    <row r="381" ht="15.75" customHeight="1">
      <c r="A381" s="4"/>
      <c r="B381" s="4"/>
      <c r="C381" s="87"/>
      <c r="D381" s="59"/>
      <c r="E381" s="59"/>
      <c r="F381" s="59"/>
      <c r="G381" s="219"/>
      <c r="H381" s="31"/>
      <c r="I381" s="4"/>
      <c r="J381" s="6"/>
      <c r="K381" s="31"/>
      <c r="L381" s="4"/>
      <c r="M381" s="6"/>
      <c r="N381" s="31"/>
      <c r="O381" s="4"/>
      <c r="P381" s="6"/>
      <c r="Q381" s="31"/>
      <c r="R381" s="4"/>
      <c r="S381" s="4"/>
      <c r="T381" s="4"/>
      <c r="U381" s="4"/>
      <c r="V381" s="4"/>
    </row>
    <row r="382" ht="15.75" customHeight="1">
      <c r="A382" s="4"/>
      <c r="B382" s="4"/>
      <c r="C382" s="87"/>
      <c r="D382" s="59"/>
      <c r="E382" s="59"/>
      <c r="F382" s="59"/>
      <c r="G382" s="219"/>
      <c r="H382" s="31"/>
      <c r="I382" s="4"/>
      <c r="J382" s="6"/>
      <c r="K382" s="31"/>
      <c r="L382" s="4"/>
      <c r="M382" s="6"/>
      <c r="N382" s="31"/>
      <c r="O382" s="4"/>
      <c r="P382" s="6"/>
      <c r="Q382" s="31"/>
      <c r="R382" s="4"/>
      <c r="S382" s="4"/>
      <c r="T382" s="4"/>
      <c r="U382" s="4"/>
      <c r="V382" s="4"/>
    </row>
    <row r="383" ht="15.75" customHeight="1">
      <c r="A383" s="4"/>
      <c r="B383" s="4"/>
      <c r="C383" s="87"/>
      <c r="D383" s="59"/>
      <c r="E383" s="59"/>
      <c r="F383" s="59"/>
      <c r="G383" s="219"/>
      <c r="H383" s="31"/>
      <c r="I383" s="4"/>
      <c r="J383" s="6"/>
      <c r="K383" s="31"/>
      <c r="L383" s="4"/>
      <c r="M383" s="6"/>
      <c r="N383" s="31"/>
      <c r="O383" s="4"/>
      <c r="P383" s="6"/>
      <c r="Q383" s="31"/>
      <c r="R383" s="4"/>
      <c r="S383" s="4"/>
      <c r="T383" s="4"/>
      <c r="U383" s="4"/>
      <c r="V383" s="4"/>
    </row>
    <row r="384" ht="15.75" customHeight="1">
      <c r="A384" s="4"/>
      <c r="B384" s="4"/>
      <c r="C384" s="87"/>
      <c r="D384" s="59"/>
      <c r="E384" s="59"/>
      <c r="F384" s="59"/>
      <c r="G384" s="219"/>
      <c r="H384" s="31"/>
      <c r="I384" s="4"/>
      <c r="J384" s="6"/>
      <c r="K384" s="31"/>
      <c r="L384" s="4"/>
      <c r="M384" s="6"/>
      <c r="N384" s="31"/>
      <c r="O384" s="4"/>
      <c r="P384" s="6"/>
      <c r="Q384" s="31"/>
      <c r="R384" s="4"/>
      <c r="S384" s="4"/>
      <c r="T384" s="4"/>
      <c r="U384" s="4"/>
      <c r="V384" s="4"/>
    </row>
    <row r="385" ht="15.75" customHeight="1">
      <c r="A385" s="4"/>
      <c r="B385" s="4"/>
      <c r="C385" s="87"/>
      <c r="D385" s="59"/>
      <c r="E385" s="59"/>
      <c r="F385" s="59"/>
      <c r="G385" s="219"/>
      <c r="H385" s="31"/>
      <c r="I385" s="4"/>
      <c r="J385" s="6"/>
      <c r="K385" s="31"/>
      <c r="L385" s="4"/>
      <c r="M385" s="6"/>
      <c r="N385" s="31"/>
      <c r="O385" s="4"/>
      <c r="P385" s="6"/>
      <c r="Q385" s="31"/>
      <c r="R385" s="4"/>
      <c r="S385" s="4"/>
      <c r="T385" s="4"/>
      <c r="U385" s="4"/>
      <c r="V385" s="4"/>
    </row>
    <row r="386" ht="15.75" customHeight="1">
      <c r="A386" s="4"/>
      <c r="B386" s="4"/>
      <c r="C386" s="87"/>
      <c r="D386" s="59"/>
      <c r="E386" s="59"/>
      <c r="F386" s="59"/>
      <c r="G386" s="219"/>
      <c r="H386" s="31"/>
      <c r="I386" s="4"/>
      <c r="J386" s="6"/>
      <c r="K386" s="31"/>
      <c r="L386" s="4"/>
      <c r="M386" s="6"/>
      <c r="N386" s="31"/>
      <c r="O386" s="4"/>
      <c r="P386" s="6"/>
      <c r="Q386" s="31"/>
      <c r="R386" s="4"/>
      <c r="S386" s="4"/>
      <c r="T386" s="4"/>
      <c r="U386" s="4"/>
      <c r="V386" s="4"/>
    </row>
    <row r="387" ht="15.75" customHeight="1">
      <c r="A387" s="4"/>
      <c r="B387" s="4"/>
      <c r="C387" s="87"/>
      <c r="D387" s="59"/>
      <c r="E387" s="59"/>
      <c r="F387" s="59"/>
      <c r="G387" s="219"/>
      <c r="H387" s="31"/>
      <c r="I387" s="4"/>
      <c r="J387" s="6"/>
      <c r="K387" s="31"/>
      <c r="L387" s="4"/>
      <c r="M387" s="6"/>
      <c r="N387" s="31"/>
      <c r="O387" s="4"/>
      <c r="P387" s="6"/>
      <c r="Q387" s="31"/>
      <c r="R387" s="4"/>
      <c r="S387" s="4"/>
      <c r="T387" s="4"/>
      <c r="U387" s="4"/>
      <c r="V387" s="4"/>
    </row>
    <row r="388" ht="15.75" customHeight="1">
      <c r="A388" s="4"/>
      <c r="B388" s="4"/>
      <c r="C388" s="87"/>
      <c r="D388" s="59"/>
      <c r="E388" s="59"/>
      <c r="F388" s="59"/>
      <c r="G388" s="219"/>
      <c r="H388" s="31"/>
      <c r="I388" s="4"/>
      <c r="J388" s="6"/>
      <c r="K388" s="31"/>
      <c r="L388" s="4"/>
      <c r="M388" s="6"/>
      <c r="N388" s="31"/>
      <c r="O388" s="4"/>
      <c r="P388" s="6"/>
      <c r="Q388" s="31"/>
      <c r="R388" s="4"/>
      <c r="S388" s="4"/>
      <c r="T388" s="4"/>
      <c r="U388" s="4"/>
      <c r="V388" s="4"/>
    </row>
    <row r="389" ht="15.75" customHeight="1">
      <c r="A389" s="4"/>
      <c r="B389" s="4"/>
      <c r="C389" s="87"/>
      <c r="D389" s="59"/>
      <c r="E389" s="59"/>
      <c r="F389" s="59"/>
      <c r="G389" s="219"/>
      <c r="H389" s="31"/>
      <c r="I389" s="4"/>
      <c r="J389" s="6"/>
      <c r="K389" s="31"/>
      <c r="L389" s="4"/>
      <c r="M389" s="6"/>
      <c r="N389" s="31"/>
      <c r="O389" s="4"/>
      <c r="P389" s="6"/>
      <c r="Q389" s="31"/>
      <c r="R389" s="4"/>
      <c r="S389" s="4"/>
      <c r="T389" s="4"/>
      <c r="U389" s="4"/>
      <c r="V389" s="4"/>
    </row>
    <row r="390" ht="15.75" customHeight="1">
      <c r="A390" s="4"/>
      <c r="B390" s="4"/>
      <c r="C390" s="87"/>
      <c r="D390" s="59"/>
      <c r="E390" s="59"/>
      <c r="F390" s="59"/>
      <c r="G390" s="219"/>
      <c r="H390" s="31"/>
      <c r="I390" s="4"/>
      <c r="J390" s="6"/>
      <c r="K390" s="31"/>
      <c r="L390" s="4"/>
      <c r="M390" s="6"/>
      <c r="N390" s="31"/>
      <c r="O390" s="4"/>
      <c r="P390" s="6"/>
      <c r="Q390" s="31"/>
      <c r="R390" s="4"/>
      <c r="S390" s="4"/>
      <c r="T390" s="4"/>
      <c r="U390" s="4"/>
      <c r="V390" s="4"/>
    </row>
    <row r="391" ht="15.75" customHeight="1">
      <c r="A391" s="4"/>
      <c r="B391" s="4"/>
      <c r="C391" s="87"/>
      <c r="D391" s="59"/>
      <c r="E391" s="59"/>
      <c r="F391" s="59"/>
      <c r="G391" s="219"/>
      <c r="H391" s="31"/>
      <c r="I391" s="4"/>
      <c r="J391" s="6"/>
      <c r="K391" s="31"/>
      <c r="L391" s="4"/>
      <c r="M391" s="6"/>
      <c r="N391" s="31"/>
      <c r="O391" s="4"/>
      <c r="P391" s="6"/>
      <c r="Q391" s="31"/>
      <c r="R391" s="4"/>
      <c r="S391" s="4"/>
      <c r="T391" s="4"/>
      <c r="U391" s="4"/>
      <c r="V391" s="4"/>
    </row>
    <row r="392" ht="15.75" customHeight="1">
      <c r="A392" s="4"/>
      <c r="B392" s="4"/>
      <c r="C392" s="87"/>
      <c r="D392" s="59"/>
      <c r="E392" s="59"/>
      <c r="F392" s="59"/>
      <c r="G392" s="219"/>
      <c r="H392" s="31"/>
      <c r="I392" s="4"/>
      <c r="J392" s="6"/>
      <c r="K392" s="31"/>
      <c r="L392" s="4"/>
      <c r="M392" s="6"/>
      <c r="N392" s="31"/>
      <c r="O392" s="4"/>
      <c r="P392" s="6"/>
      <c r="Q392" s="31"/>
      <c r="R392" s="4"/>
      <c r="S392" s="4"/>
      <c r="T392" s="4"/>
      <c r="U392" s="4"/>
      <c r="V392" s="4"/>
    </row>
    <row r="393" ht="15.75" customHeight="1">
      <c r="A393" s="4"/>
      <c r="B393" s="4"/>
      <c r="C393" s="87"/>
      <c r="D393" s="59"/>
      <c r="E393" s="59"/>
      <c r="F393" s="59"/>
      <c r="G393" s="219"/>
      <c r="H393" s="31"/>
      <c r="I393" s="4"/>
      <c r="J393" s="6"/>
      <c r="K393" s="31"/>
      <c r="L393" s="4"/>
      <c r="M393" s="6"/>
      <c r="N393" s="31"/>
      <c r="O393" s="4"/>
      <c r="P393" s="6"/>
      <c r="Q393" s="31"/>
      <c r="R393" s="4"/>
      <c r="S393" s="4"/>
      <c r="T393" s="4"/>
      <c r="U393" s="4"/>
      <c r="V393" s="4"/>
    </row>
    <row r="394" ht="15.75" customHeight="1">
      <c r="A394" s="4"/>
      <c r="B394" s="4"/>
      <c r="C394" s="87"/>
      <c r="D394" s="59"/>
      <c r="E394" s="59"/>
      <c r="F394" s="59"/>
      <c r="G394" s="219"/>
      <c r="H394" s="31"/>
      <c r="I394" s="4"/>
      <c r="J394" s="6"/>
      <c r="K394" s="31"/>
      <c r="L394" s="4"/>
      <c r="M394" s="6"/>
      <c r="N394" s="31"/>
      <c r="O394" s="4"/>
      <c r="P394" s="6"/>
      <c r="Q394" s="31"/>
      <c r="R394" s="4"/>
      <c r="S394" s="4"/>
      <c r="T394" s="4"/>
      <c r="U394" s="4"/>
      <c r="V394" s="4"/>
    </row>
    <row r="395" ht="15.75" customHeight="1">
      <c r="A395" s="4"/>
      <c r="B395" s="4"/>
      <c r="C395" s="87"/>
      <c r="D395" s="59"/>
      <c r="E395" s="59"/>
      <c r="F395" s="59"/>
      <c r="G395" s="219"/>
      <c r="H395" s="31"/>
      <c r="I395" s="4"/>
      <c r="J395" s="6"/>
      <c r="K395" s="31"/>
      <c r="L395" s="4"/>
      <c r="M395" s="6"/>
      <c r="N395" s="31"/>
      <c r="O395" s="4"/>
      <c r="P395" s="6"/>
      <c r="Q395" s="31"/>
      <c r="R395" s="4"/>
      <c r="S395" s="4"/>
      <c r="T395" s="4"/>
      <c r="U395" s="4"/>
      <c r="V395" s="4"/>
    </row>
    <row r="396" ht="15.75" customHeight="1">
      <c r="A396" s="4"/>
      <c r="B396" s="4"/>
      <c r="C396" s="87"/>
      <c r="D396" s="59"/>
      <c r="E396" s="59"/>
      <c r="F396" s="59"/>
      <c r="G396" s="219"/>
      <c r="H396" s="31"/>
      <c r="I396" s="4"/>
      <c r="J396" s="6"/>
      <c r="K396" s="31"/>
      <c r="L396" s="4"/>
      <c r="M396" s="6"/>
      <c r="N396" s="31"/>
      <c r="O396" s="4"/>
      <c r="P396" s="6"/>
      <c r="Q396" s="31"/>
      <c r="R396" s="4"/>
      <c r="S396" s="4"/>
      <c r="T396" s="4"/>
      <c r="U396" s="4"/>
      <c r="V396" s="4"/>
    </row>
    <row r="397" ht="15.75" customHeight="1">
      <c r="A397" s="4"/>
      <c r="B397" s="4"/>
      <c r="C397" s="87"/>
      <c r="D397" s="59"/>
      <c r="E397" s="59"/>
      <c r="F397" s="59"/>
      <c r="G397" s="219"/>
      <c r="H397" s="31"/>
      <c r="I397" s="4"/>
      <c r="J397" s="6"/>
      <c r="K397" s="31"/>
      <c r="L397" s="4"/>
      <c r="M397" s="6"/>
      <c r="N397" s="31"/>
      <c r="O397" s="4"/>
      <c r="P397" s="6"/>
      <c r="Q397" s="31"/>
      <c r="R397" s="4"/>
      <c r="S397" s="4"/>
      <c r="T397" s="4"/>
      <c r="U397" s="4"/>
      <c r="V397" s="4"/>
    </row>
    <row r="398" ht="15.75" customHeight="1">
      <c r="A398" s="4"/>
      <c r="B398" s="4"/>
      <c r="C398" s="87"/>
      <c r="D398" s="59"/>
      <c r="E398" s="59"/>
      <c r="F398" s="59"/>
      <c r="G398" s="219"/>
      <c r="H398" s="31"/>
      <c r="I398" s="4"/>
      <c r="J398" s="6"/>
      <c r="K398" s="31"/>
      <c r="L398" s="4"/>
      <c r="M398" s="6"/>
      <c r="N398" s="31"/>
      <c r="O398" s="4"/>
      <c r="P398" s="6"/>
      <c r="Q398" s="31"/>
      <c r="R398" s="4"/>
      <c r="S398" s="4"/>
      <c r="T398" s="4"/>
      <c r="U398" s="4"/>
      <c r="V398" s="4"/>
    </row>
    <row r="399" ht="15.75" customHeight="1">
      <c r="A399" s="4"/>
      <c r="B399" s="4"/>
      <c r="C399" s="87"/>
      <c r="D399" s="59"/>
      <c r="E399" s="59"/>
      <c r="F399" s="59"/>
      <c r="G399" s="219"/>
      <c r="H399" s="31"/>
      <c r="I399" s="4"/>
      <c r="J399" s="6"/>
      <c r="K399" s="31"/>
      <c r="L399" s="4"/>
      <c r="M399" s="6"/>
      <c r="N399" s="31"/>
      <c r="O399" s="4"/>
      <c r="P399" s="6"/>
      <c r="Q399" s="31"/>
      <c r="R399" s="4"/>
      <c r="S399" s="4"/>
      <c r="T399" s="4"/>
      <c r="U399" s="4"/>
      <c r="V399" s="4"/>
    </row>
    <row r="400" ht="15.75" customHeight="1">
      <c r="A400" s="4"/>
      <c r="B400" s="4"/>
      <c r="C400" s="87"/>
      <c r="D400" s="59"/>
      <c r="E400" s="59"/>
      <c r="F400" s="59"/>
      <c r="G400" s="219"/>
      <c r="H400" s="31"/>
      <c r="I400" s="4"/>
      <c r="J400" s="6"/>
      <c r="K400" s="31"/>
      <c r="L400" s="4"/>
      <c r="M400" s="6"/>
      <c r="N400" s="31"/>
      <c r="O400" s="4"/>
      <c r="P400" s="6"/>
      <c r="Q400" s="31"/>
      <c r="R400" s="4"/>
      <c r="S400" s="4"/>
      <c r="T400" s="4"/>
      <c r="U400" s="4"/>
      <c r="V400" s="4"/>
    </row>
    <row r="401" ht="15.75" customHeight="1">
      <c r="A401" s="4"/>
      <c r="B401" s="4"/>
      <c r="C401" s="87"/>
      <c r="D401" s="59"/>
      <c r="E401" s="59"/>
      <c r="F401" s="59"/>
      <c r="G401" s="219"/>
      <c r="H401" s="31"/>
      <c r="I401" s="4"/>
      <c r="J401" s="6"/>
      <c r="K401" s="31"/>
      <c r="L401" s="4"/>
      <c r="M401" s="6"/>
      <c r="N401" s="31"/>
      <c r="O401" s="4"/>
      <c r="P401" s="6"/>
      <c r="Q401" s="31"/>
      <c r="R401" s="4"/>
      <c r="S401" s="4"/>
      <c r="T401" s="4"/>
      <c r="U401" s="4"/>
      <c r="V401" s="4"/>
    </row>
    <row r="402" ht="15.75" customHeight="1">
      <c r="A402" s="4"/>
      <c r="B402" s="4"/>
      <c r="C402" s="87"/>
      <c r="D402" s="59"/>
      <c r="E402" s="59"/>
      <c r="F402" s="59"/>
      <c r="G402" s="219"/>
      <c r="H402" s="31"/>
      <c r="I402" s="4"/>
      <c r="J402" s="6"/>
      <c r="K402" s="31"/>
      <c r="L402" s="4"/>
      <c r="M402" s="6"/>
      <c r="N402" s="31"/>
      <c r="O402" s="4"/>
      <c r="P402" s="6"/>
      <c r="Q402" s="31"/>
      <c r="R402" s="4"/>
      <c r="S402" s="4"/>
      <c r="T402" s="4"/>
      <c r="U402" s="4"/>
      <c r="V402" s="4"/>
    </row>
    <row r="403" ht="15.75" customHeight="1">
      <c r="A403" s="4"/>
      <c r="B403" s="4"/>
      <c r="C403" s="87"/>
      <c r="D403" s="59"/>
      <c r="E403" s="59"/>
      <c r="F403" s="59"/>
      <c r="G403" s="219"/>
      <c r="H403" s="31"/>
      <c r="I403" s="4"/>
      <c r="J403" s="6"/>
      <c r="K403" s="31"/>
      <c r="L403" s="4"/>
      <c r="M403" s="6"/>
      <c r="N403" s="31"/>
      <c r="O403" s="4"/>
      <c r="P403" s="6"/>
      <c r="Q403" s="31"/>
      <c r="R403" s="4"/>
      <c r="S403" s="4"/>
      <c r="T403" s="4"/>
      <c r="U403" s="4"/>
      <c r="V403" s="4"/>
    </row>
    <row r="404" ht="15.75" customHeight="1">
      <c r="A404" s="4"/>
      <c r="B404" s="4"/>
      <c r="C404" s="87"/>
      <c r="D404" s="59"/>
      <c r="E404" s="59"/>
      <c r="F404" s="59"/>
      <c r="G404" s="219"/>
      <c r="H404" s="31"/>
      <c r="I404" s="4"/>
      <c r="J404" s="6"/>
      <c r="K404" s="31"/>
      <c r="L404" s="4"/>
      <c r="M404" s="6"/>
      <c r="N404" s="31"/>
      <c r="O404" s="4"/>
      <c r="P404" s="6"/>
      <c r="Q404" s="31"/>
      <c r="R404" s="4"/>
      <c r="S404" s="4"/>
      <c r="T404" s="4"/>
      <c r="U404" s="4"/>
      <c r="V404" s="4"/>
    </row>
    <row r="405" ht="15.75" customHeight="1">
      <c r="A405" s="4"/>
      <c r="B405" s="4"/>
      <c r="C405" s="87"/>
      <c r="D405" s="59"/>
      <c r="E405" s="59"/>
      <c r="F405" s="59"/>
      <c r="G405" s="219"/>
      <c r="H405" s="31"/>
      <c r="I405" s="4"/>
      <c r="J405" s="6"/>
      <c r="K405" s="31"/>
      <c r="L405" s="4"/>
      <c r="M405" s="6"/>
      <c r="N405" s="31"/>
      <c r="O405" s="4"/>
      <c r="P405" s="6"/>
      <c r="Q405" s="31"/>
      <c r="R405" s="4"/>
      <c r="S405" s="4"/>
      <c r="T405" s="4"/>
      <c r="U405" s="4"/>
      <c r="V405" s="4"/>
    </row>
    <row r="406" ht="15.75" customHeight="1">
      <c r="A406" s="4"/>
      <c r="B406" s="4"/>
      <c r="C406" s="87"/>
      <c r="D406" s="59"/>
      <c r="E406" s="59"/>
      <c r="F406" s="59"/>
      <c r="G406" s="219"/>
      <c r="H406" s="31"/>
      <c r="I406" s="4"/>
      <c r="J406" s="6"/>
      <c r="K406" s="31"/>
      <c r="L406" s="4"/>
      <c r="M406" s="6"/>
      <c r="N406" s="31"/>
      <c r="O406" s="4"/>
      <c r="P406" s="6"/>
      <c r="Q406" s="31"/>
      <c r="R406" s="4"/>
      <c r="S406" s="4"/>
      <c r="T406" s="4"/>
      <c r="U406" s="4"/>
      <c r="V406" s="4"/>
    </row>
    <row r="407" ht="15.75" customHeight="1">
      <c r="A407" s="4"/>
      <c r="B407" s="4"/>
      <c r="C407" s="87"/>
      <c r="D407" s="59"/>
      <c r="E407" s="59"/>
      <c r="F407" s="59"/>
      <c r="G407" s="219"/>
      <c r="H407" s="31"/>
      <c r="I407" s="4"/>
      <c r="J407" s="6"/>
      <c r="K407" s="31"/>
      <c r="L407" s="4"/>
      <c r="M407" s="6"/>
      <c r="N407" s="31"/>
      <c r="O407" s="4"/>
      <c r="P407" s="6"/>
      <c r="Q407" s="31"/>
      <c r="R407" s="4"/>
      <c r="S407" s="4"/>
      <c r="T407" s="4"/>
      <c r="U407" s="4"/>
      <c r="V407" s="4"/>
    </row>
    <row r="408" ht="15.75" customHeight="1">
      <c r="A408" s="4"/>
      <c r="B408" s="4"/>
      <c r="C408" s="87"/>
      <c r="D408" s="59"/>
      <c r="E408" s="59"/>
      <c r="F408" s="59"/>
      <c r="G408" s="219"/>
      <c r="H408" s="31"/>
      <c r="I408" s="4"/>
      <c r="J408" s="6"/>
      <c r="K408" s="31"/>
      <c r="L408" s="4"/>
      <c r="M408" s="6"/>
      <c r="N408" s="31"/>
      <c r="O408" s="4"/>
      <c r="P408" s="6"/>
      <c r="Q408" s="31"/>
      <c r="R408" s="4"/>
      <c r="S408" s="4"/>
      <c r="T408" s="4"/>
      <c r="U408" s="4"/>
      <c r="V408" s="4"/>
    </row>
    <row r="409" ht="15.75" customHeight="1">
      <c r="A409" s="4"/>
      <c r="B409" s="4"/>
      <c r="C409" s="87"/>
      <c r="D409" s="59"/>
      <c r="E409" s="59"/>
      <c r="F409" s="59"/>
      <c r="G409" s="219"/>
      <c r="H409" s="31"/>
      <c r="I409" s="4"/>
      <c r="J409" s="6"/>
      <c r="K409" s="31"/>
      <c r="L409" s="4"/>
      <c r="M409" s="6"/>
      <c r="N409" s="31"/>
      <c r="O409" s="4"/>
      <c r="P409" s="6"/>
      <c r="Q409" s="31"/>
      <c r="R409" s="4"/>
      <c r="S409" s="4"/>
      <c r="T409" s="4"/>
      <c r="U409" s="4"/>
      <c r="V409" s="4"/>
    </row>
    <row r="410" ht="15.75" customHeight="1">
      <c r="A410" s="4"/>
      <c r="B410" s="4"/>
      <c r="C410" s="87"/>
      <c r="D410" s="59"/>
      <c r="E410" s="59"/>
      <c r="F410" s="59"/>
      <c r="G410" s="219"/>
      <c r="H410" s="31"/>
      <c r="I410" s="4"/>
      <c r="J410" s="6"/>
      <c r="K410" s="31"/>
      <c r="L410" s="4"/>
      <c r="M410" s="6"/>
      <c r="N410" s="31"/>
      <c r="O410" s="4"/>
      <c r="P410" s="6"/>
      <c r="Q410" s="31"/>
      <c r="R410" s="4"/>
      <c r="S410" s="4"/>
      <c r="T410" s="4"/>
      <c r="U410" s="4"/>
      <c r="V410" s="4"/>
    </row>
    <row r="411" ht="15.75" customHeight="1">
      <c r="A411" s="4"/>
      <c r="B411" s="4"/>
      <c r="C411" s="87"/>
      <c r="D411" s="59"/>
      <c r="E411" s="59"/>
      <c r="F411" s="59"/>
      <c r="G411" s="219"/>
      <c r="H411" s="31"/>
      <c r="I411" s="4"/>
      <c r="J411" s="6"/>
      <c r="K411" s="31"/>
      <c r="L411" s="4"/>
      <c r="M411" s="6"/>
      <c r="N411" s="31"/>
      <c r="O411" s="4"/>
      <c r="P411" s="6"/>
      <c r="Q411" s="31"/>
      <c r="R411" s="4"/>
      <c r="S411" s="4"/>
      <c r="T411" s="4"/>
      <c r="U411" s="4"/>
      <c r="V411" s="4"/>
    </row>
    <row r="412" ht="15.75" customHeight="1">
      <c r="A412" s="4"/>
      <c r="B412" s="4"/>
      <c r="C412" s="87"/>
      <c r="D412" s="59"/>
      <c r="E412" s="59"/>
      <c r="F412" s="59"/>
      <c r="G412" s="219"/>
      <c r="H412" s="31"/>
      <c r="I412" s="4"/>
      <c r="J412" s="6"/>
      <c r="K412" s="31"/>
      <c r="L412" s="4"/>
      <c r="M412" s="6"/>
      <c r="N412" s="31"/>
      <c r="O412" s="4"/>
      <c r="P412" s="6"/>
      <c r="Q412" s="31"/>
      <c r="R412" s="4"/>
      <c r="S412" s="4"/>
      <c r="T412" s="4"/>
      <c r="U412" s="4"/>
      <c r="V412" s="4"/>
    </row>
    <row r="413" ht="15.75" customHeight="1">
      <c r="A413" s="4"/>
      <c r="B413" s="4"/>
      <c r="C413" s="87"/>
      <c r="D413" s="59"/>
      <c r="E413" s="59"/>
      <c r="F413" s="59"/>
      <c r="G413" s="219"/>
      <c r="H413" s="31"/>
      <c r="I413" s="4"/>
      <c r="J413" s="6"/>
      <c r="K413" s="31"/>
      <c r="L413" s="4"/>
      <c r="M413" s="6"/>
      <c r="N413" s="31"/>
      <c r="O413" s="4"/>
      <c r="P413" s="6"/>
      <c r="Q413" s="31"/>
      <c r="R413" s="4"/>
      <c r="S413" s="4"/>
      <c r="T413" s="4"/>
      <c r="U413" s="4"/>
      <c r="V413" s="4"/>
    </row>
    <row r="414" ht="15.75" customHeight="1">
      <c r="A414" s="4"/>
      <c r="B414" s="4"/>
      <c r="C414" s="87"/>
      <c r="D414" s="59"/>
      <c r="E414" s="59"/>
      <c r="F414" s="59"/>
      <c r="G414" s="219"/>
      <c r="H414" s="31"/>
      <c r="I414" s="4"/>
      <c r="J414" s="6"/>
      <c r="K414" s="31"/>
      <c r="L414" s="4"/>
      <c r="M414" s="6"/>
      <c r="N414" s="31"/>
      <c r="O414" s="4"/>
      <c r="P414" s="6"/>
      <c r="Q414" s="31"/>
      <c r="R414" s="4"/>
      <c r="S414" s="4"/>
      <c r="T414" s="4"/>
      <c r="U414" s="4"/>
      <c r="V414" s="4"/>
    </row>
    <row r="415" ht="15.75" customHeight="1">
      <c r="A415" s="4"/>
      <c r="B415" s="4"/>
      <c r="C415" s="87"/>
      <c r="D415" s="59"/>
      <c r="E415" s="59"/>
      <c r="F415" s="59"/>
      <c r="G415" s="219"/>
      <c r="H415" s="31"/>
      <c r="I415" s="4"/>
      <c r="J415" s="6"/>
      <c r="K415" s="31"/>
      <c r="L415" s="4"/>
      <c r="M415" s="6"/>
      <c r="N415" s="31"/>
      <c r="O415" s="4"/>
      <c r="P415" s="6"/>
      <c r="Q415" s="31"/>
      <c r="R415" s="4"/>
      <c r="S415" s="4"/>
      <c r="T415" s="4"/>
      <c r="U415" s="4"/>
      <c r="V415" s="4"/>
    </row>
    <row r="416" ht="15.75" customHeight="1">
      <c r="A416" s="4"/>
      <c r="B416" s="4"/>
      <c r="C416" s="87"/>
      <c r="D416" s="59"/>
      <c r="E416" s="59"/>
      <c r="F416" s="59"/>
      <c r="G416" s="219"/>
      <c r="H416" s="31"/>
      <c r="I416" s="4"/>
      <c r="J416" s="6"/>
      <c r="K416" s="31"/>
      <c r="L416" s="4"/>
      <c r="M416" s="6"/>
      <c r="N416" s="31"/>
      <c r="O416" s="4"/>
      <c r="P416" s="6"/>
      <c r="Q416" s="31"/>
      <c r="R416" s="4"/>
      <c r="S416" s="4"/>
      <c r="T416" s="4"/>
      <c r="U416" s="4"/>
      <c r="V416" s="4"/>
    </row>
    <row r="417" ht="15.75" customHeight="1">
      <c r="A417" s="4"/>
      <c r="B417" s="4"/>
      <c r="C417" s="87"/>
      <c r="D417" s="59"/>
      <c r="E417" s="59"/>
      <c r="F417" s="59"/>
      <c r="G417" s="219"/>
      <c r="H417" s="31"/>
      <c r="I417" s="4"/>
      <c r="J417" s="6"/>
      <c r="K417" s="31"/>
      <c r="L417" s="4"/>
      <c r="M417" s="6"/>
      <c r="N417" s="31"/>
      <c r="O417" s="4"/>
      <c r="P417" s="6"/>
      <c r="Q417" s="31"/>
      <c r="R417" s="4"/>
      <c r="S417" s="4"/>
      <c r="T417" s="4"/>
      <c r="U417" s="4"/>
      <c r="V417" s="4"/>
    </row>
    <row r="418" ht="15.75" customHeight="1">
      <c r="A418" s="4"/>
      <c r="B418" s="4"/>
      <c r="C418" s="87"/>
      <c r="D418" s="59"/>
      <c r="E418" s="59"/>
      <c r="F418" s="59"/>
      <c r="G418" s="219"/>
      <c r="H418" s="31"/>
      <c r="I418" s="4"/>
      <c r="J418" s="6"/>
      <c r="K418" s="31"/>
      <c r="L418" s="4"/>
      <c r="M418" s="6"/>
      <c r="N418" s="31"/>
      <c r="O418" s="4"/>
      <c r="P418" s="6"/>
      <c r="Q418" s="31"/>
      <c r="R418" s="4"/>
      <c r="S418" s="4"/>
      <c r="T418" s="4"/>
      <c r="U418" s="4"/>
      <c r="V418" s="4"/>
    </row>
    <row r="419" ht="15.75" customHeight="1">
      <c r="A419" s="4"/>
      <c r="B419" s="4"/>
      <c r="C419" s="87"/>
      <c r="D419" s="59"/>
      <c r="E419" s="59"/>
      <c r="F419" s="59"/>
      <c r="G419" s="219"/>
      <c r="H419" s="31"/>
      <c r="I419" s="4"/>
      <c r="J419" s="6"/>
      <c r="K419" s="31"/>
      <c r="L419" s="4"/>
      <c r="M419" s="6"/>
      <c r="N419" s="31"/>
      <c r="O419" s="4"/>
      <c r="P419" s="6"/>
      <c r="Q419" s="31"/>
      <c r="R419" s="4"/>
      <c r="S419" s="4"/>
      <c r="T419" s="4"/>
      <c r="U419" s="4"/>
      <c r="V419" s="4"/>
    </row>
    <row r="420" ht="15.75" customHeight="1">
      <c r="A420" s="4"/>
      <c r="B420" s="4"/>
      <c r="C420" s="87"/>
      <c r="D420" s="59"/>
      <c r="E420" s="59"/>
      <c r="F420" s="59"/>
      <c r="G420" s="219"/>
      <c r="H420" s="31"/>
      <c r="I420" s="4"/>
      <c r="J420" s="6"/>
      <c r="K420" s="31"/>
      <c r="L420" s="4"/>
      <c r="M420" s="6"/>
      <c r="N420" s="31"/>
      <c r="O420" s="4"/>
      <c r="P420" s="6"/>
      <c r="Q420" s="31"/>
      <c r="R420" s="4"/>
      <c r="S420" s="4"/>
      <c r="T420" s="4"/>
      <c r="U420" s="4"/>
      <c r="V420" s="4"/>
    </row>
    <row r="421" ht="15.75" customHeight="1">
      <c r="A421" s="4"/>
      <c r="B421" s="4"/>
      <c r="C421" s="87"/>
      <c r="D421" s="59"/>
      <c r="E421" s="59"/>
      <c r="F421" s="59"/>
      <c r="G421" s="219"/>
      <c r="H421" s="31"/>
      <c r="I421" s="4"/>
      <c r="J421" s="6"/>
      <c r="K421" s="31"/>
      <c r="L421" s="4"/>
      <c r="M421" s="6"/>
      <c r="N421" s="31"/>
      <c r="O421" s="4"/>
      <c r="P421" s="6"/>
      <c r="Q421" s="31"/>
      <c r="R421" s="4"/>
      <c r="S421" s="4"/>
      <c r="T421" s="4"/>
      <c r="U421" s="4"/>
      <c r="V421" s="4"/>
    </row>
    <row r="422" ht="15.75" customHeight="1">
      <c r="A422" s="4"/>
      <c r="B422" s="4"/>
      <c r="C422" s="87"/>
      <c r="D422" s="59"/>
      <c r="E422" s="59"/>
      <c r="F422" s="59"/>
      <c r="G422" s="219"/>
      <c r="H422" s="31"/>
      <c r="I422" s="4"/>
      <c r="J422" s="6"/>
      <c r="K422" s="31"/>
      <c r="L422" s="4"/>
      <c r="M422" s="6"/>
      <c r="N422" s="31"/>
      <c r="O422" s="4"/>
      <c r="P422" s="6"/>
      <c r="Q422" s="31"/>
      <c r="R422" s="4"/>
      <c r="S422" s="4"/>
      <c r="T422" s="4"/>
      <c r="U422" s="4"/>
      <c r="V422" s="4"/>
    </row>
    <row r="423" ht="15.75" customHeight="1">
      <c r="A423" s="4"/>
      <c r="B423" s="4"/>
      <c r="C423" s="87"/>
      <c r="D423" s="59"/>
      <c r="E423" s="59"/>
      <c r="F423" s="59"/>
      <c r="G423" s="219"/>
      <c r="H423" s="31"/>
      <c r="I423" s="4"/>
      <c r="J423" s="6"/>
      <c r="K423" s="31"/>
      <c r="L423" s="4"/>
      <c r="M423" s="6"/>
      <c r="N423" s="31"/>
      <c r="O423" s="4"/>
      <c r="P423" s="6"/>
      <c r="Q423" s="31"/>
      <c r="R423" s="4"/>
      <c r="S423" s="4"/>
      <c r="T423" s="4"/>
      <c r="U423" s="4"/>
      <c r="V423" s="4"/>
    </row>
    <row r="424" ht="15.75" customHeight="1">
      <c r="A424" s="4"/>
      <c r="B424" s="4"/>
      <c r="C424" s="87"/>
      <c r="D424" s="59"/>
      <c r="E424" s="59"/>
      <c r="F424" s="59"/>
      <c r="G424" s="219"/>
      <c r="H424" s="31"/>
      <c r="I424" s="4"/>
      <c r="J424" s="6"/>
      <c r="K424" s="31"/>
      <c r="L424" s="4"/>
      <c r="M424" s="6"/>
      <c r="N424" s="31"/>
      <c r="O424" s="4"/>
      <c r="P424" s="6"/>
      <c r="Q424" s="31"/>
      <c r="R424" s="4"/>
      <c r="S424" s="4"/>
      <c r="T424" s="4"/>
      <c r="U424" s="4"/>
      <c r="V424" s="4"/>
    </row>
    <row r="425" ht="15.75" customHeight="1">
      <c r="A425" s="4"/>
      <c r="B425" s="4"/>
      <c r="C425" s="87"/>
      <c r="D425" s="59"/>
      <c r="E425" s="59"/>
      <c r="F425" s="59"/>
      <c r="G425" s="219"/>
      <c r="H425" s="31"/>
      <c r="I425" s="4"/>
      <c r="J425" s="6"/>
      <c r="K425" s="31"/>
      <c r="L425" s="4"/>
      <c r="M425" s="6"/>
      <c r="N425" s="31"/>
      <c r="O425" s="4"/>
      <c r="P425" s="6"/>
      <c r="Q425" s="31"/>
      <c r="R425" s="4"/>
      <c r="S425" s="4"/>
      <c r="T425" s="4"/>
      <c r="U425" s="4"/>
      <c r="V425" s="4"/>
    </row>
    <row r="426" ht="15.75" customHeight="1">
      <c r="A426" s="4"/>
      <c r="B426" s="4"/>
      <c r="C426" s="87"/>
      <c r="D426" s="59"/>
      <c r="E426" s="59"/>
      <c r="F426" s="59"/>
      <c r="G426" s="219"/>
      <c r="H426" s="31"/>
      <c r="I426" s="4"/>
      <c r="J426" s="6"/>
      <c r="K426" s="31"/>
      <c r="L426" s="4"/>
      <c r="M426" s="6"/>
      <c r="N426" s="31"/>
      <c r="O426" s="4"/>
      <c r="P426" s="6"/>
      <c r="Q426" s="31"/>
      <c r="R426" s="4"/>
      <c r="S426" s="4"/>
      <c r="T426" s="4"/>
      <c r="U426" s="4"/>
      <c r="V426" s="4"/>
    </row>
    <row r="427" ht="15.75" customHeight="1">
      <c r="A427" s="4"/>
      <c r="B427" s="4"/>
      <c r="C427" s="87"/>
      <c r="D427" s="59"/>
      <c r="E427" s="59"/>
      <c r="F427" s="59"/>
      <c r="G427" s="219"/>
      <c r="H427" s="31"/>
      <c r="I427" s="4"/>
      <c r="J427" s="6"/>
      <c r="K427" s="31"/>
      <c r="L427" s="4"/>
      <c r="M427" s="6"/>
      <c r="N427" s="31"/>
      <c r="O427" s="4"/>
      <c r="P427" s="6"/>
      <c r="Q427" s="31"/>
      <c r="R427" s="4"/>
      <c r="S427" s="4"/>
      <c r="T427" s="4"/>
      <c r="U427" s="4"/>
      <c r="V427" s="4"/>
    </row>
    <row r="428" ht="15.75" customHeight="1">
      <c r="A428" s="4"/>
      <c r="B428" s="4"/>
      <c r="C428" s="87"/>
      <c r="D428" s="59"/>
      <c r="E428" s="59"/>
      <c r="F428" s="59"/>
      <c r="G428" s="219"/>
      <c r="H428" s="31"/>
      <c r="I428" s="4"/>
      <c r="J428" s="6"/>
      <c r="K428" s="31"/>
      <c r="L428" s="4"/>
      <c r="M428" s="6"/>
      <c r="N428" s="31"/>
      <c r="O428" s="4"/>
      <c r="P428" s="6"/>
      <c r="Q428" s="31"/>
      <c r="R428" s="4"/>
      <c r="S428" s="4"/>
      <c r="T428" s="4"/>
      <c r="U428" s="4"/>
      <c r="V428" s="4"/>
    </row>
    <row r="429" ht="15.75" customHeight="1">
      <c r="A429" s="4"/>
      <c r="B429" s="4"/>
      <c r="C429" s="87"/>
      <c r="D429" s="59"/>
      <c r="E429" s="59"/>
      <c r="F429" s="59"/>
      <c r="G429" s="219"/>
      <c r="H429" s="31"/>
      <c r="I429" s="4"/>
      <c r="J429" s="6"/>
      <c r="K429" s="31"/>
      <c r="L429" s="4"/>
      <c r="M429" s="6"/>
      <c r="N429" s="31"/>
      <c r="O429" s="4"/>
      <c r="P429" s="6"/>
      <c r="Q429" s="31"/>
      <c r="R429" s="4"/>
      <c r="S429" s="4"/>
      <c r="T429" s="4"/>
      <c r="U429" s="4"/>
      <c r="V429" s="4"/>
    </row>
    <row r="430" ht="15.75" customHeight="1">
      <c r="A430" s="4"/>
      <c r="B430" s="4"/>
      <c r="C430" s="87"/>
      <c r="D430" s="59"/>
      <c r="E430" s="59"/>
      <c r="F430" s="59"/>
      <c r="G430" s="219"/>
      <c r="H430" s="31"/>
      <c r="I430" s="4"/>
      <c r="J430" s="6"/>
      <c r="K430" s="31"/>
      <c r="L430" s="4"/>
      <c r="M430" s="6"/>
      <c r="N430" s="31"/>
      <c r="O430" s="4"/>
      <c r="P430" s="6"/>
      <c r="Q430" s="31"/>
      <c r="R430" s="4"/>
      <c r="S430" s="4"/>
      <c r="T430" s="4"/>
      <c r="U430" s="4"/>
      <c r="V430" s="4"/>
    </row>
    <row r="431" ht="15.75" customHeight="1">
      <c r="A431" s="4"/>
      <c r="B431" s="4"/>
      <c r="C431" s="87"/>
      <c r="D431" s="59"/>
      <c r="E431" s="59"/>
      <c r="F431" s="59"/>
      <c r="G431" s="219"/>
      <c r="H431" s="31"/>
      <c r="I431" s="4"/>
      <c r="J431" s="6"/>
      <c r="K431" s="31"/>
      <c r="L431" s="4"/>
      <c r="M431" s="6"/>
      <c r="N431" s="31"/>
      <c r="O431" s="4"/>
      <c r="P431" s="6"/>
      <c r="Q431" s="31"/>
      <c r="R431" s="4"/>
      <c r="S431" s="4"/>
      <c r="T431" s="4"/>
      <c r="U431" s="4"/>
      <c r="V431" s="4"/>
    </row>
    <row r="432" ht="15.75" customHeight="1">
      <c r="A432" s="4"/>
      <c r="B432" s="4"/>
      <c r="C432" s="87"/>
      <c r="D432" s="59"/>
      <c r="E432" s="59"/>
      <c r="F432" s="59"/>
      <c r="G432" s="219"/>
      <c r="H432" s="31"/>
      <c r="I432" s="4"/>
      <c r="J432" s="6"/>
      <c r="K432" s="31"/>
      <c r="L432" s="4"/>
      <c r="M432" s="6"/>
      <c r="N432" s="31"/>
      <c r="O432" s="4"/>
      <c r="P432" s="6"/>
      <c r="Q432" s="31"/>
      <c r="R432" s="4"/>
      <c r="S432" s="4"/>
      <c r="T432" s="4"/>
      <c r="U432" s="4"/>
      <c r="V432" s="4"/>
    </row>
    <row r="433" ht="15.75" customHeight="1">
      <c r="A433" s="4"/>
      <c r="B433" s="4"/>
      <c r="C433" s="87"/>
      <c r="D433" s="59"/>
      <c r="E433" s="59"/>
      <c r="F433" s="59"/>
      <c r="G433" s="219"/>
      <c r="H433" s="31"/>
      <c r="I433" s="4"/>
      <c r="J433" s="6"/>
      <c r="K433" s="31"/>
      <c r="L433" s="4"/>
      <c r="M433" s="6"/>
      <c r="N433" s="31"/>
      <c r="O433" s="4"/>
      <c r="P433" s="6"/>
      <c r="Q433" s="31"/>
      <c r="R433" s="4"/>
      <c r="S433" s="4"/>
      <c r="T433" s="4"/>
      <c r="U433" s="4"/>
      <c r="V433" s="4"/>
    </row>
    <row r="434" ht="15.75" customHeight="1">
      <c r="A434" s="4"/>
      <c r="B434" s="4"/>
      <c r="C434" s="87"/>
      <c r="D434" s="59"/>
      <c r="E434" s="59"/>
      <c r="F434" s="59"/>
      <c r="G434" s="219"/>
      <c r="H434" s="31"/>
      <c r="I434" s="4"/>
      <c r="J434" s="6"/>
      <c r="K434" s="31"/>
      <c r="L434" s="4"/>
      <c r="M434" s="6"/>
      <c r="N434" s="31"/>
      <c r="O434" s="4"/>
      <c r="P434" s="6"/>
      <c r="Q434" s="31"/>
      <c r="R434" s="4"/>
      <c r="S434" s="4"/>
      <c r="T434" s="4"/>
      <c r="U434" s="4"/>
      <c r="V434" s="4"/>
    </row>
    <row r="435" ht="15.75" customHeight="1">
      <c r="A435" s="4"/>
      <c r="B435" s="4"/>
      <c r="C435" s="87"/>
      <c r="D435" s="59"/>
      <c r="E435" s="59"/>
      <c r="F435" s="59"/>
      <c r="G435" s="219"/>
      <c r="H435" s="31"/>
      <c r="I435" s="4"/>
      <c r="J435" s="6"/>
      <c r="K435" s="31"/>
      <c r="L435" s="4"/>
      <c r="M435" s="6"/>
      <c r="N435" s="31"/>
      <c r="O435" s="4"/>
      <c r="P435" s="6"/>
      <c r="Q435" s="31"/>
      <c r="R435" s="4"/>
      <c r="S435" s="4"/>
      <c r="T435" s="4"/>
      <c r="U435" s="4"/>
      <c r="V435" s="4"/>
    </row>
    <row r="436" ht="15.75" customHeight="1">
      <c r="A436" s="4"/>
      <c r="B436" s="4"/>
      <c r="C436" s="87"/>
      <c r="D436" s="59"/>
      <c r="E436" s="59"/>
      <c r="F436" s="59"/>
      <c r="G436" s="219"/>
      <c r="H436" s="31"/>
      <c r="I436" s="4"/>
      <c r="J436" s="6"/>
      <c r="K436" s="31"/>
      <c r="L436" s="4"/>
      <c r="M436" s="6"/>
      <c r="N436" s="31"/>
      <c r="O436" s="4"/>
      <c r="P436" s="6"/>
      <c r="Q436" s="31"/>
      <c r="R436" s="4"/>
      <c r="S436" s="4"/>
      <c r="T436" s="4"/>
      <c r="U436" s="4"/>
      <c r="V436" s="4"/>
    </row>
    <row r="437" ht="15.75" customHeight="1">
      <c r="A437" s="4"/>
      <c r="B437" s="4"/>
      <c r="C437" s="87"/>
      <c r="D437" s="59"/>
      <c r="E437" s="59"/>
      <c r="F437" s="59"/>
      <c r="G437" s="219"/>
      <c r="H437" s="31"/>
      <c r="I437" s="4"/>
      <c r="J437" s="6"/>
      <c r="K437" s="31"/>
      <c r="L437" s="4"/>
      <c r="M437" s="6"/>
      <c r="N437" s="31"/>
      <c r="O437" s="4"/>
      <c r="P437" s="6"/>
      <c r="Q437" s="31"/>
      <c r="R437" s="4"/>
      <c r="S437" s="4"/>
      <c r="T437" s="4"/>
      <c r="U437" s="4"/>
      <c r="V437" s="4"/>
    </row>
    <row r="438" ht="15.75" customHeight="1">
      <c r="A438" s="4"/>
      <c r="B438" s="4"/>
      <c r="C438" s="87"/>
      <c r="D438" s="59"/>
      <c r="E438" s="59"/>
      <c r="F438" s="59"/>
      <c r="G438" s="219"/>
      <c r="H438" s="31"/>
      <c r="I438" s="4"/>
      <c r="J438" s="6"/>
      <c r="K438" s="31"/>
      <c r="L438" s="4"/>
      <c r="M438" s="6"/>
      <c r="N438" s="31"/>
      <c r="O438" s="4"/>
      <c r="P438" s="6"/>
      <c r="Q438" s="31"/>
      <c r="R438" s="4"/>
      <c r="S438" s="4"/>
      <c r="T438" s="4"/>
      <c r="U438" s="4"/>
      <c r="V438" s="4"/>
    </row>
    <row r="439" ht="15.75" customHeight="1">
      <c r="A439" s="4"/>
      <c r="B439" s="4"/>
      <c r="C439" s="87"/>
      <c r="D439" s="59"/>
      <c r="E439" s="59"/>
      <c r="F439" s="59"/>
      <c r="G439" s="219"/>
      <c r="H439" s="31"/>
      <c r="I439" s="4"/>
      <c r="J439" s="6"/>
      <c r="K439" s="31"/>
      <c r="L439" s="4"/>
      <c r="M439" s="6"/>
      <c r="N439" s="31"/>
      <c r="O439" s="4"/>
      <c r="P439" s="6"/>
      <c r="Q439" s="31"/>
      <c r="R439" s="4"/>
      <c r="S439" s="4"/>
      <c r="T439" s="4"/>
      <c r="U439" s="4"/>
      <c r="V439" s="4"/>
    </row>
    <row r="440" ht="15.75" customHeight="1">
      <c r="A440" s="4"/>
      <c r="B440" s="4"/>
      <c r="C440" s="87"/>
      <c r="D440" s="59"/>
      <c r="E440" s="59"/>
      <c r="F440" s="59"/>
      <c r="G440" s="219"/>
      <c r="H440" s="31"/>
      <c r="I440" s="4"/>
      <c r="J440" s="6"/>
      <c r="K440" s="31"/>
      <c r="L440" s="4"/>
      <c r="M440" s="6"/>
      <c r="N440" s="31"/>
      <c r="O440" s="4"/>
      <c r="P440" s="6"/>
      <c r="Q440" s="31"/>
      <c r="R440" s="4"/>
      <c r="S440" s="4"/>
      <c r="T440" s="4"/>
      <c r="U440" s="4"/>
      <c r="V440" s="4"/>
    </row>
    <row r="441" ht="15.75" customHeight="1">
      <c r="A441" s="4"/>
      <c r="B441" s="4"/>
      <c r="C441" s="87"/>
      <c r="D441" s="59"/>
      <c r="E441" s="59"/>
      <c r="F441" s="59"/>
      <c r="G441" s="219"/>
      <c r="H441" s="31"/>
      <c r="I441" s="4"/>
      <c r="J441" s="6"/>
      <c r="K441" s="31"/>
      <c r="L441" s="4"/>
      <c r="M441" s="6"/>
      <c r="N441" s="31"/>
      <c r="O441" s="4"/>
      <c r="P441" s="6"/>
      <c r="Q441" s="31"/>
      <c r="R441" s="4"/>
      <c r="S441" s="4"/>
      <c r="T441" s="4"/>
      <c r="U441" s="4"/>
      <c r="V441" s="4"/>
    </row>
    <row r="442" ht="15.75" customHeight="1">
      <c r="A442" s="4"/>
      <c r="B442" s="4"/>
      <c r="C442" s="87"/>
      <c r="D442" s="59"/>
      <c r="E442" s="59"/>
      <c r="F442" s="59"/>
      <c r="G442" s="219"/>
      <c r="H442" s="31"/>
      <c r="I442" s="4"/>
      <c r="J442" s="6"/>
      <c r="K442" s="31"/>
      <c r="L442" s="4"/>
      <c r="M442" s="6"/>
      <c r="N442" s="31"/>
      <c r="O442" s="4"/>
      <c r="P442" s="6"/>
      <c r="Q442" s="31"/>
      <c r="R442" s="4"/>
      <c r="S442" s="4"/>
      <c r="T442" s="4"/>
      <c r="U442" s="4"/>
      <c r="V442" s="4"/>
    </row>
    <row r="443" ht="15.75" customHeight="1">
      <c r="A443" s="4"/>
      <c r="B443" s="4"/>
      <c r="C443" s="87"/>
      <c r="D443" s="59"/>
      <c r="E443" s="59"/>
      <c r="F443" s="59"/>
      <c r="G443" s="219"/>
      <c r="H443" s="31"/>
      <c r="I443" s="4"/>
      <c r="J443" s="6"/>
      <c r="K443" s="31"/>
      <c r="L443" s="4"/>
      <c r="M443" s="6"/>
      <c r="N443" s="31"/>
      <c r="O443" s="4"/>
      <c r="P443" s="6"/>
      <c r="Q443" s="31"/>
      <c r="R443" s="4"/>
      <c r="S443" s="4"/>
      <c r="T443" s="4"/>
      <c r="U443" s="4"/>
      <c r="V443" s="4"/>
    </row>
    <row r="444" ht="15.75" customHeight="1">
      <c r="A444" s="4"/>
      <c r="B444" s="4"/>
      <c r="C444" s="87"/>
      <c r="D444" s="59"/>
      <c r="E444" s="59"/>
      <c r="F444" s="59"/>
      <c r="G444" s="219"/>
      <c r="H444" s="31"/>
      <c r="I444" s="4"/>
      <c r="J444" s="6"/>
      <c r="K444" s="31"/>
      <c r="L444" s="4"/>
      <c r="M444" s="6"/>
      <c r="N444" s="31"/>
      <c r="O444" s="4"/>
      <c r="P444" s="6"/>
      <c r="Q444" s="31"/>
      <c r="R444" s="4"/>
      <c r="S444" s="4"/>
      <c r="T444" s="4"/>
      <c r="U444" s="4"/>
      <c r="V444" s="4"/>
    </row>
    <row r="445" ht="15.75" customHeight="1">
      <c r="A445" s="4"/>
      <c r="B445" s="4"/>
      <c r="C445" s="87"/>
      <c r="D445" s="59"/>
      <c r="E445" s="59"/>
      <c r="F445" s="59"/>
      <c r="G445" s="219"/>
      <c r="H445" s="31"/>
      <c r="I445" s="4"/>
      <c r="J445" s="6"/>
      <c r="K445" s="31"/>
      <c r="L445" s="4"/>
      <c r="M445" s="6"/>
      <c r="N445" s="31"/>
      <c r="O445" s="4"/>
      <c r="P445" s="6"/>
      <c r="Q445" s="31"/>
      <c r="R445" s="4"/>
      <c r="S445" s="4"/>
      <c r="T445" s="4"/>
      <c r="U445" s="4"/>
      <c r="V445" s="4"/>
    </row>
    <row r="446" ht="15.75" customHeight="1">
      <c r="A446" s="4"/>
      <c r="B446" s="4"/>
      <c r="C446" s="87"/>
      <c r="D446" s="59"/>
      <c r="E446" s="59"/>
      <c r="F446" s="59"/>
      <c r="G446" s="219"/>
      <c r="H446" s="31"/>
      <c r="I446" s="4"/>
      <c r="J446" s="6"/>
      <c r="K446" s="31"/>
      <c r="L446" s="4"/>
      <c r="M446" s="6"/>
      <c r="N446" s="31"/>
      <c r="O446" s="4"/>
      <c r="P446" s="6"/>
      <c r="Q446" s="31"/>
      <c r="R446" s="4"/>
      <c r="S446" s="4"/>
      <c r="T446" s="4"/>
      <c r="U446" s="4"/>
      <c r="V446" s="4"/>
    </row>
    <row r="447" ht="15.75" customHeight="1">
      <c r="A447" s="4"/>
      <c r="B447" s="4"/>
      <c r="C447" s="87"/>
      <c r="D447" s="59"/>
      <c r="E447" s="59"/>
      <c r="F447" s="59"/>
      <c r="G447" s="219"/>
      <c r="H447" s="31"/>
      <c r="I447" s="4"/>
      <c r="J447" s="6"/>
      <c r="K447" s="31"/>
      <c r="L447" s="4"/>
      <c r="M447" s="6"/>
      <c r="N447" s="31"/>
      <c r="O447" s="4"/>
      <c r="P447" s="6"/>
      <c r="Q447" s="31"/>
      <c r="R447" s="4"/>
      <c r="S447" s="4"/>
      <c r="T447" s="4"/>
      <c r="U447" s="4"/>
      <c r="V447" s="4"/>
    </row>
    <row r="448" ht="15.75" customHeight="1">
      <c r="A448" s="4"/>
      <c r="B448" s="4"/>
      <c r="C448" s="87"/>
      <c r="D448" s="59"/>
      <c r="E448" s="59"/>
      <c r="F448" s="59"/>
      <c r="G448" s="219"/>
      <c r="H448" s="31"/>
      <c r="I448" s="4"/>
      <c r="J448" s="6"/>
      <c r="K448" s="31"/>
      <c r="L448" s="4"/>
      <c r="M448" s="6"/>
      <c r="N448" s="31"/>
      <c r="O448" s="4"/>
      <c r="P448" s="6"/>
      <c r="Q448" s="31"/>
      <c r="R448" s="4"/>
      <c r="S448" s="4"/>
      <c r="T448" s="4"/>
      <c r="U448" s="4"/>
      <c r="V448" s="4"/>
    </row>
    <row r="449" ht="15.75" customHeight="1">
      <c r="A449" s="4"/>
      <c r="B449" s="4"/>
      <c r="C449" s="87"/>
      <c r="D449" s="59"/>
      <c r="E449" s="59"/>
      <c r="F449" s="59"/>
      <c r="G449" s="219"/>
      <c r="H449" s="31"/>
      <c r="I449" s="4"/>
      <c r="J449" s="6"/>
      <c r="K449" s="31"/>
      <c r="L449" s="4"/>
      <c r="M449" s="6"/>
      <c r="N449" s="31"/>
      <c r="O449" s="4"/>
      <c r="P449" s="6"/>
      <c r="Q449" s="31"/>
      <c r="R449" s="4"/>
      <c r="S449" s="4"/>
      <c r="T449" s="4"/>
      <c r="U449" s="4"/>
      <c r="V449" s="4"/>
    </row>
    <row r="450" ht="15.75" customHeight="1">
      <c r="A450" s="4"/>
      <c r="B450" s="4"/>
      <c r="C450" s="87"/>
      <c r="D450" s="59"/>
      <c r="E450" s="59"/>
      <c r="F450" s="59"/>
      <c r="G450" s="219"/>
      <c r="H450" s="31"/>
      <c r="I450" s="4"/>
      <c r="J450" s="6"/>
      <c r="K450" s="31"/>
      <c r="L450" s="4"/>
      <c r="M450" s="6"/>
      <c r="N450" s="31"/>
      <c r="O450" s="4"/>
      <c r="P450" s="6"/>
      <c r="Q450" s="31"/>
      <c r="R450" s="4"/>
      <c r="S450" s="4"/>
      <c r="T450" s="4"/>
      <c r="U450" s="4"/>
      <c r="V450" s="4"/>
    </row>
    <row r="451" ht="15.75" customHeight="1">
      <c r="A451" s="4"/>
      <c r="B451" s="4"/>
      <c r="C451" s="87"/>
      <c r="D451" s="59"/>
      <c r="E451" s="59"/>
      <c r="F451" s="59"/>
      <c r="G451" s="219"/>
      <c r="H451" s="31"/>
      <c r="I451" s="4"/>
      <c r="J451" s="6"/>
      <c r="K451" s="31"/>
      <c r="L451" s="4"/>
      <c r="M451" s="6"/>
      <c r="N451" s="31"/>
      <c r="O451" s="4"/>
      <c r="P451" s="6"/>
      <c r="Q451" s="31"/>
      <c r="R451" s="4"/>
      <c r="S451" s="4"/>
      <c r="T451" s="4"/>
      <c r="U451" s="4"/>
      <c r="V451" s="4"/>
    </row>
    <row r="452" ht="15.75" customHeight="1">
      <c r="A452" s="4"/>
      <c r="B452" s="4"/>
      <c r="C452" s="87"/>
      <c r="D452" s="59"/>
      <c r="E452" s="59"/>
      <c r="F452" s="59"/>
      <c r="G452" s="219"/>
      <c r="H452" s="31"/>
      <c r="I452" s="4"/>
      <c r="J452" s="6"/>
      <c r="K452" s="31"/>
      <c r="L452" s="4"/>
      <c r="M452" s="6"/>
      <c r="N452" s="31"/>
      <c r="O452" s="4"/>
      <c r="P452" s="6"/>
      <c r="Q452" s="31"/>
      <c r="R452" s="4"/>
      <c r="S452" s="4"/>
      <c r="T452" s="4"/>
      <c r="U452" s="4"/>
      <c r="V452" s="4"/>
    </row>
    <row r="453" ht="15.75" customHeight="1">
      <c r="A453" s="4"/>
      <c r="B453" s="4"/>
      <c r="C453" s="87"/>
      <c r="D453" s="59"/>
      <c r="E453" s="59"/>
      <c r="F453" s="59"/>
      <c r="G453" s="219"/>
      <c r="H453" s="31"/>
      <c r="I453" s="4"/>
      <c r="J453" s="6"/>
      <c r="K453" s="31"/>
      <c r="L453" s="4"/>
      <c r="M453" s="6"/>
      <c r="N453" s="31"/>
      <c r="O453" s="4"/>
      <c r="P453" s="6"/>
      <c r="Q453" s="31"/>
      <c r="R453" s="4"/>
      <c r="S453" s="4"/>
      <c r="T453" s="4"/>
      <c r="U453" s="4"/>
      <c r="V453" s="4"/>
    </row>
    <row r="454" ht="15.75" customHeight="1">
      <c r="A454" s="4"/>
      <c r="B454" s="4"/>
      <c r="C454" s="87"/>
      <c r="D454" s="59"/>
      <c r="E454" s="59"/>
      <c r="F454" s="59"/>
      <c r="G454" s="219"/>
      <c r="H454" s="31"/>
      <c r="I454" s="4"/>
      <c r="J454" s="6"/>
      <c r="K454" s="31"/>
      <c r="L454" s="4"/>
      <c r="M454" s="6"/>
      <c r="N454" s="31"/>
      <c r="O454" s="4"/>
      <c r="P454" s="6"/>
      <c r="Q454" s="31"/>
      <c r="R454" s="4"/>
      <c r="S454" s="4"/>
      <c r="T454" s="4"/>
      <c r="U454" s="4"/>
      <c r="V454" s="4"/>
    </row>
    <row r="455" ht="15.75" customHeight="1">
      <c r="A455" s="4"/>
      <c r="B455" s="4"/>
      <c r="C455" s="87"/>
      <c r="D455" s="59"/>
      <c r="E455" s="59"/>
      <c r="F455" s="59"/>
      <c r="G455" s="219"/>
      <c r="H455" s="31"/>
      <c r="I455" s="4"/>
      <c r="J455" s="6"/>
      <c r="K455" s="31"/>
      <c r="L455" s="4"/>
      <c r="M455" s="6"/>
      <c r="N455" s="31"/>
      <c r="O455" s="4"/>
      <c r="P455" s="6"/>
      <c r="Q455" s="31"/>
      <c r="R455" s="4"/>
      <c r="S455" s="4"/>
      <c r="T455" s="4"/>
      <c r="U455" s="4"/>
      <c r="V455" s="4"/>
    </row>
    <row r="456" ht="15.75" customHeight="1">
      <c r="A456" s="4"/>
      <c r="B456" s="4"/>
      <c r="C456" s="87"/>
      <c r="D456" s="59"/>
      <c r="E456" s="59"/>
      <c r="F456" s="59"/>
      <c r="G456" s="219"/>
      <c r="H456" s="31"/>
      <c r="I456" s="4"/>
      <c r="J456" s="6"/>
      <c r="K456" s="31"/>
      <c r="L456" s="4"/>
      <c r="M456" s="6"/>
      <c r="N456" s="31"/>
      <c r="O456" s="4"/>
      <c r="P456" s="6"/>
      <c r="Q456" s="31"/>
      <c r="R456" s="4"/>
      <c r="S456" s="4"/>
      <c r="T456" s="4"/>
      <c r="U456" s="4"/>
      <c r="V456" s="4"/>
    </row>
    <row r="457" ht="15.75" customHeight="1">
      <c r="A457" s="4"/>
      <c r="B457" s="4"/>
      <c r="C457" s="87"/>
      <c r="D457" s="59"/>
      <c r="E457" s="59"/>
      <c r="F457" s="59"/>
      <c r="G457" s="219"/>
      <c r="H457" s="31"/>
      <c r="I457" s="4"/>
      <c r="J457" s="6"/>
      <c r="K457" s="31"/>
      <c r="L457" s="4"/>
      <c r="M457" s="6"/>
      <c r="N457" s="31"/>
      <c r="O457" s="4"/>
      <c r="P457" s="6"/>
      <c r="Q457" s="31"/>
      <c r="R457" s="4"/>
      <c r="S457" s="4"/>
      <c r="T457" s="4"/>
      <c r="U457" s="4"/>
      <c r="V457" s="4"/>
    </row>
    <row r="458" ht="15.75" customHeight="1">
      <c r="A458" s="4"/>
      <c r="B458" s="4"/>
      <c r="C458" s="87"/>
      <c r="D458" s="59"/>
      <c r="E458" s="59"/>
      <c r="F458" s="59"/>
      <c r="G458" s="219"/>
      <c r="H458" s="31"/>
      <c r="I458" s="4"/>
      <c r="J458" s="6"/>
      <c r="K458" s="31"/>
      <c r="L458" s="4"/>
      <c r="M458" s="6"/>
      <c r="N458" s="31"/>
      <c r="O458" s="4"/>
      <c r="P458" s="6"/>
      <c r="Q458" s="31"/>
      <c r="R458" s="4"/>
      <c r="S458" s="4"/>
      <c r="T458" s="4"/>
      <c r="U458" s="4"/>
      <c r="V458" s="4"/>
    </row>
    <row r="459" ht="15.75" customHeight="1">
      <c r="A459" s="4"/>
      <c r="B459" s="4"/>
      <c r="C459" s="87"/>
      <c r="D459" s="59"/>
      <c r="E459" s="59"/>
      <c r="F459" s="59"/>
      <c r="G459" s="219"/>
      <c r="H459" s="31"/>
      <c r="I459" s="4"/>
      <c r="J459" s="6"/>
      <c r="K459" s="31"/>
      <c r="L459" s="4"/>
      <c r="M459" s="6"/>
      <c r="N459" s="31"/>
      <c r="O459" s="4"/>
      <c r="P459" s="6"/>
      <c r="Q459" s="31"/>
      <c r="R459" s="4"/>
      <c r="S459" s="4"/>
      <c r="T459" s="4"/>
      <c r="U459" s="4"/>
      <c r="V459" s="4"/>
    </row>
    <row r="460" ht="15.75" customHeight="1">
      <c r="A460" s="4"/>
      <c r="B460" s="4"/>
      <c r="C460" s="87"/>
      <c r="D460" s="59"/>
      <c r="E460" s="59"/>
      <c r="F460" s="59"/>
      <c r="G460" s="219"/>
      <c r="H460" s="31"/>
      <c r="I460" s="4"/>
      <c r="J460" s="6"/>
      <c r="K460" s="31"/>
      <c r="L460" s="4"/>
      <c r="M460" s="6"/>
      <c r="N460" s="31"/>
      <c r="O460" s="4"/>
      <c r="P460" s="6"/>
      <c r="Q460" s="31"/>
      <c r="R460" s="4"/>
      <c r="S460" s="4"/>
      <c r="T460" s="4"/>
      <c r="U460" s="4"/>
      <c r="V460" s="4"/>
    </row>
    <row r="461" ht="15.75" customHeight="1">
      <c r="A461" s="4"/>
      <c r="B461" s="4"/>
      <c r="C461" s="87"/>
      <c r="D461" s="59"/>
      <c r="E461" s="59"/>
      <c r="F461" s="59"/>
      <c r="G461" s="219"/>
      <c r="H461" s="31"/>
      <c r="I461" s="4"/>
      <c r="J461" s="6"/>
      <c r="K461" s="31"/>
      <c r="L461" s="4"/>
      <c r="M461" s="6"/>
      <c r="N461" s="31"/>
      <c r="O461" s="4"/>
      <c r="P461" s="6"/>
      <c r="Q461" s="31"/>
      <c r="R461" s="4"/>
      <c r="S461" s="4"/>
      <c r="T461" s="4"/>
      <c r="U461" s="4"/>
      <c r="V461" s="4"/>
    </row>
    <row r="462" ht="15.75" customHeight="1">
      <c r="A462" s="4"/>
      <c r="B462" s="4"/>
      <c r="C462" s="87"/>
      <c r="D462" s="59"/>
      <c r="E462" s="59"/>
      <c r="F462" s="59"/>
      <c r="G462" s="219"/>
      <c r="H462" s="31"/>
      <c r="I462" s="4"/>
      <c r="J462" s="6"/>
      <c r="K462" s="31"/>
      <c r="L462" s="4"/>
      <c r="M462" s="6"/>
      <c r="N462" s="31"/>
      <c r="O462" s="4"/>
      <c r="P462" s="6"/>
      <c r="Q462" s="31"/>
      <c r="R462" s="4"/>
      <c r="S462" s="4"/>
      <c r="T462" s="4"/>
      <c r="U462" s="4"/>
      <c r="V462" s="4"/>
    </row>
    <row r="463" ht="15.75" customHeight="1">
      <c r="A463" s="4"/>
      <c r="B463" s="4"/>
      <c r="C463" s="87"/>
      <c r="D463" s="59"/>
      <c r="E463" s="59"/>
      <c r="F463" s="59"/>
      <c r="G463" s="219"/>
      <c r="H463" s="31"/>
      <c r="I463" s="4"/>
      <c r="J463" s="6"/>
      <c r="K463" s="31"/>
      <c r="L463" s="4"/>
      <c r="M463" s="6"/>
      <c r="N463" s="31"/>
      <c r="O463" s="4"/>
      <c r="P463" s="6"/>
      <c r="Q463" s="31"/>
      <c r="R463" s="4"/>
      <c r="S463" s="4"/>
      <c r="T463" s="4"/>
      <c r="U463" s="4"/>
      <c r="V463" s="4"/>
    </row>
    <row r="464" ht="15.75" customHeight="1">
      <c r="A464" s="4"/>
      <c r="B464" s="4"/>
      <c r="C464" s="87"/>
      <c r="D464" s="59"/>
      <c r="E464" s="59"/>
      <c r="F464" s="59"/>
      <c r="G464" s="219"/>
      <c r="H464" s="31"/>
      <c r="I464" s="4"/>
      <c r="J464" s="6"/>
      <c r="K464" s="31"/>
      <c r="L464" s="4"/>
      <c r="M464" s="6"/>
      <c r="N464" s="31"/>
      <c r="O464" s="4"/>
      <c r="P464" s="6"/>
      <c r="Q464" s="31"/>
      <c r="R464" s="4"/>
      <c r="S464" s="4"/>
      <c r="T464" s="4"/>
      <c r="U464" s="4"/>
      <c r="V464" s="4"/>
    </row>
    <row r="465" ht="15.75" customHeight="1">
      <c r="A465" s="4"/>
      <c r="B465" s="4"/>
      <c r="C465" s="87"/>
      <c r="D465" s="59"/>
      <c r="E465" s="59"/>
      <c r="F465" s="59"/>
      <c r="G465" s="219"/>
      <c r="H465" s="31"/>
      <c r="I465" s="4"/>
      <c r="J465" s="6"/>
      <c r="K465" s="31"/>
      <c r="L465" s="4"/>
      <c r="M465" s="6"/>
      <c r="N465" s="31"/>
      <c r="O465" s="4"/>
      <c r="P465" s="6"/>
      <c r="Q465" s="31"/>
      <c r="R465" s="4"/>
      <c r="S465" s="4"/>
      <c r="T465" s="4"/>
      <c r="U465" s="4"/>
      <c r="V465" s="4"/>
    </row>
    <row r="466" ht="15.75" customHeight="1">
      <c r="A466" s="4"/>
      <c r="B466" s="4"/>
      <c r="C466" s="87"/>
      <c r="D466" s="59"/>
      <c r="E466" s="59"/>
      <c r="F466" s="59"/>
      <c r="G466" s="219"/>
      <c r="H466" s="31"/>
      <c r="I466" s="4"/>
      <c r="J466" s="6"/>
      <c r="K466" s="31"/>
      <c r="L466" s="4"/>
      <c r="M466" s="6"/>
      <c r="N466" s="31"/>
      <c r="O466" s="4"/>
      <c r="P466" s="6"/>
      <c r="Q466" s="31"/>
      <c r="R466" s="4"/>
      <c r="S466" s="4"/>
      <c r="T466" s="4"/>
      <c r="U466" s="4"/>
      <c r="V466" s="4"/>
    </row>
    <row r="467" ht="15.75" customHeight="1">
      <c r="A467" s="4"/>
      <c r="B467" s="4"/>
      <c r="C467" s="87"/>
      <c r="D467" s="59"/>
      <c r="E467" s="59"/>
      <c r="F467" s="59"/>
      <c r="G467" s="219"/>
      <c r="H467" s="31"/>
      <c r="I467" s="4"/>
      <c r="J467" s="6"/>
      <c r="K467" s="31"/>
      <c r="L467" s="4"/>
      <c r="M467" s="6"/>
      <c r="N467" s="31"/>
      <c r="O467" s="4"/>
      <c r="P467" s="6"/>
      <c r="Q467" s="31"/>
      <c r="R467" s="4"/>
      <c r="S467" s="4"/>
      <c r="T467" s="4"/>
      <c r="U467" s="4"/>
      <c r="V467" s="4"/>
    </row>
    <row r="468" ht="15.75" customHeight="1">
      <c r="A468" s="4"/>
      <c r="B468" s="4"/>
      <c r="C468" s="87"/>
      <c r="D468" s="59"/>
      <c r="E468" s="59"/>
      <c r="F468" s="59"/>
      <c r="G468" s="219"/>
      <c r="H468" s="31"/>
      <c r="I468" s="4"/>
      <c r="J468" s="6"/>
      <c r="K468" s="31"/>
      <c r="L468" s="4"/>
      <c r="M468" s="6"/>
      <c r="N468" s="31"/>
      <c r="O468" s="4"/>
      <c r="P468" s="6"/>
      <c r="Q468" s="31"/>
      <c r="R468" s="4"/>
      <c r="S468" s="4"/>
      <c r="T468" s="4"/>
      <c r="U468" s="4"/>
      <c r="V468" s="4"/>
    </row>
    <row r="469" ht="15.75" customHeight="1">
      <c r="A469" s="4"/>
      <c r="B469" s="4"/>
      <c r="C469" s="87"/>
      <c r="D469" s="59"/>
      <c r="E469" s="59"/>
      <c r="F469" s="59"/>
      <c r="G469" s="219"/>
      <c r="H469" s="31"/>
      <c r="I469" s="4"/>
      <c r="J469" s="6"/>
      <c r="K469" s="31"/>
      <c r="L469" s="4"/>
      <c r="M469" s="6"/>
      <c r="N469" s="31"/>
      <c r="O469" s="4"/>
      <c r="P469" s="6"/>
      <c r="Q469" s="31"/>
      <c r="R469" s="4"/>
      <c r="S469" s="4"/>
      <c r="T469" s="4"/>
      <c r="U469" s="4"/>
      <c r="V469" s="4"/>
    </row>
    <row r="470" ht="15.75" customHeight="1">
      <c r="A470" s="4"/>
      <c r="B470" s="4"/>
      <c r="C470" s="87"/>
      <c r="D470" s="59"/>
      <c r="E470" s="59"/>
      <c r="F470" s="59"/>
      <c r="G470" s="219"/>
      <c r="H470" s="31"/>
      <c r="I470" s="4"/>
      <c r="J470" s="6"/>
      <c r="K470" s="31"/>
      <c r="L470" s="4"/>
      <c r="M470" s="6"/>
      <c r="N470" s="31"/>
      <c r="O470" s="4"/>
      <c r="P470" s="6"/>
      <c r="Q470" s="31"/>
      <c r="R470" s="4"/>
      <c r="S470" s="4"/>
      <c r="T470" s="4"/>
      <c r="U470" s="4"/>
      <c r="V470" s="4"/>
    </row>
    <row r="471" ht="15.75" customHeight="1">
      <c r="A471" s="4"/>
      <c r="B471" s="4"/>
      <c r="C471" s="87"/>
      <c r="D471" s="59"/>
      <c r="E471" s="59"/>
      <c r="F471" s="59"/>
      <c r="G471" s="219"/>
      <c r="H471" s="31"/>
      <c r="I471" s="4"/>
      <c r="J471" s="6"/>
      <c r="K471" s="31"/>
      <c r="L471" s="4"/>
      <c r="M471" s="6"/>
      <c r="N471" s="31"/>
      <c r="O471" s="4"/>
      <c r="P471" s="6"/>
      <c r="Q471" s="31"/>
      <c r="R471" s="4"/>
      <c r="S471" s="4"/>
      <c r="T471" s="4"/>
      <c r="U471" s="4"/>
      <c r="V471" s="4"/>
    </row>
    <row r="472" ht="15.75" customHeight="1">
      <c r="A472" s="4"/>
      <c r="B472" s="4"/>
      <c r="C472" s="87"/>
      <c r="D472" s="59"/>
      <c r="E472" s="59"/>
      <c r="F472" s="59"/>
      <c r="G472" s="219"/>
      <c r="H472" s="31"/>
      <c r="I472" s="4"/>
      <c r="J472" s="6"/>
      <c r="K472" s="31"/>
      <c r="L472" s="4"/>
      <c r="M472" s="6"/>
      <c r="N472" s="31"/>
      <c r="O472" s="4"/>
      <c r="P472" s="6"/>
      <c r="Q472" s="31"/>
      <c r="R472" s="4"/>
      <c r="S472" s="4"/>
      <c r="T472" s="4"/>
      <c r="U472" s="4"/>
      <c r="V472" s="4"/>
    </row>
    <row r="473" ht="15.75" customHeight="1">
      <c r="A473" s="4"/>
      <c r="B473" s="4"/>
      <c r="C473" s="87"/>
      <c r="D473" s="59"/>
      <c r="E473" s="59"/>
      <c r="F473" s="59"/>
      <c r="G473" s="219"/>
      <c r="H473" s="31"/>
      <c r="I473" s="4"/>
      <c r="J473" s="6"/>
      <c r="K473" s="31"/>
      <c r="L473" s="4"/>
      <c r="M473" s="6"/>
      <c r="N473" s="31"/>
      <c r="O473" s="4"/>
      <c r="P473" s="6"/>
      <c r="Q473" s="31"/>
      <c r="R473" s="4"/>
      <c r="S473" s="4"/>
      <c r="T473" s="4"/>
      <c r="U473" s="4"/>
      <c r="V473" s="4"/>
    </row>
    <row r="474" ht="15.75" customHeight="1">
      <c r="A474" s="4"/>
      <c r="B474" s="4"/>
      <c r="C474" s="87"/>
      <c r="D474" s="59"/>
      <c r="E474" s="59"/>
      <c r="F474" s="59"/>
      <c r="G474" s="219"/>
      <c r="H474" s="31"/>
      <c r="I474" s="4"/>
      <c r="J474" s="6"/>
      <c r="K474" s="31"/>
      <c r="L474" s="4"/>
      <c r="M474" s="6"/>
      <c r="N474" s="31"/>
      <c r="O474" s="4"/>
      <c r="P474" s="6"/>
      <c r="Q474" s="31"/>
      <c r="R474" s="4"/>
      <c r="S474" s="4"/>
      <c r="T474" s="4"/>
      <c r="U474" s="4"/>
      <c r="V474" s="4"/>
    </row>
    <row r="475" ht="15.75" customHeight="1">
      <c r="A475" s="4"/>
      <c r="B475" s="4"/>
      <c r="C475" s="87"/>
      <c r="D475" s="59"/>
      <c r="E475" s="59"/>
      <c r="F475" s="59"/>
      <c r="G475" s="219"/>
      <c r="H475" s="31"/>
      <c r="I475" s="4"/>
      <c r="J475" s="6"/>
      <c r="K475" s="31"/>
      <c r="L475" s="4"/>
      <c r="M475" s="6"/>
      <c r="N475" s="31"/>
      <c r="O475" s="4"/>
      <c r="P475" s="6"/>
      <c r="Q475" s="31"/>
      <c r="R475" s="4"/>
      <c r="S475" s="4"/>
      <c r="T475" s="4"/>
      <c r="U475" s="4"/>
      <c r="V475" s="4"/>
    </row>
    <row r="476" ht="15.75" customHeight="1">
      <c r="A476" s="4"/>
      <c r="B476" s="4"/>
      <c r="C476" s="87"/>
      <c r="D476" s="59"/>
      <c r="E476" s="59"/>
      <c r="F476" s="59"/>
      <c r="G476" s="219"/>
      <c r="H476" s="31"/>
      <c r="I476" s="4"/>
      <c r="J476" s="6"/>
      <c r="K476" s="31"/>
      <c r="L476" s="4"/>
      <c r="M476" s="6"/>
      <c r="N476" s="31"/>
      <c r="O476" s="4"/>
      <c r="P476" s="6"/>
      <c r="Q476" s="31"/>
      <c r="R476" s="4"/>
      <c r="S476" s="4"/>
      <c r="T476" s="4"/>
      <c r="U476" s="4"/>
      <c r="V476" s="4"/>
    </row>
    <row r="477" ht="15.75" customHeight="1">
      <c r="A477" s="4"/>
      <c r="B477" s="4"/>
      <c r="C477" s="87"/>
      <c r="D477" s="59"/>
      <c r="E477" s="59"/>
      <c r="F477" s="59"/>
      <c r="G477" s="219"/>
      <c r="H477" s="31"/>
      <c r="I477" s="4"/>
      <c r="J477" s="6"/>
      <c r="K477" s="31"/>
      <c r="L477" s="4"/>
      <c r="M477" s="6"/>
      <c r="N477" s="31"/>
      <c r="O477" s="4"/>
      <c r="P477" s="6"/>
      <c r="Q477" s="31"/>
      <c r="R477" s="4"/>
      <c r="S477" s="4"/>
      <c r="T477" s="4"/>
      <c r="U477" s="4"/>
      <c r="V477" s="4"/>
    </row>
    <row r="478" ht="15.75" customHeight="1">
      <c r="A478" s="4"/>
      <c r="B478" s="4"/>
      <c r="C478" s="87"/>
      <c r="D478" s="59"/>
      <c r="E478" s="59"/>
      <c r="F478" s="59"/>
      <c r="G478" s="219"/>
      <c r="H478" s="31"/>
      <c r="I478" s="4"/>
      <c r="J478" s="6"/>
      <c r="K478" s="31"/>
      <c r="L478" s="4"/>
      <c r="M478" s="6"/>
      <c r="N478" s="31"/>
      <c r="O478" s="4"/>
      <c r="P478" s="6"/>
      <c r="Q478" s="31"/>
      <c r="R478" s="4"/>
      <c r="S478" s="4"/>
      <c r="T478" s="4"/>
      <c r="U478" s="4"/>
      <c r="V478" s="4"/>
    </row>
    <row r="479" ht="15.75" customHeight="1">
      <c r="A479" s="4"/>
      <c r="B479" s="4"/>
      <c r="C479" s="87"/>
      <c r="D479" s="59"/>
      <c r="E479" s="59"/>
      <c r="F479" s="59"/>
      <c r="G479" s="219"/>
      <c r="H479" s="31"/>
      <c r="I479" s="4"/>
      <c r="J479" s="6"/>
      <c r="K479" s="31"/>
      <c r="L479" s="4"/>
      <c r="M479" s="6"/>
      <c r="N479" s="31"/>
      <c r="O479" s="4"/>
      <c r="P479" s="6"/>
      <c r="Q479" s="31"/>
      <c r="R479" s="4"/>
      <c r="S479" s="4"/>
      <c r="T479" s="4"/>
      <c r="U479" s="4"/>
      <c r="V479" s="4"/>
    </row>
    <row r="480" ht="15.75" customHeight="1">
      <c r="A480" s="4"/>
      <c r="B480" s="4"/>
      <c r="C480" s="87"/>
      <c r="D480" s="59"/>
      <c r="E480" s="59"/>
      <c r="F480" s="59"/>
      <c r="G480" s="219"/>
      <c r="H480" s="31"/>
      <c r="I480" s="4"/>
      <c r="J480" s="6"/>
      <c r="K480" s="31"/>
      <c r="L480" s="4"/>
      <c r="M480" s="6"/>
      <c r="N480" s="31"/>
      <c r="O480" s="4"/>
      <c r="P480" s="6"/>
      <c r="Q480" s="31"/>
      <c r="R480" s="4"/>
      <c r="S480" s="4"/>
      <c r="T480" s="4"/>
      <c r="U480" s="4"/>
      <c r="V480" s="4"/>
    </row>
    <row r="481" ht="15.75" customHeight="1">
      <c r="A481" s="4"/>
      <c r="B481" s="4"/>
      <c r="C481" s="87"/>
      <c r="D481" s="59"/>
      <c r="E481" s="59"/>
      <c r="F481" s="59"/>
      <c r="G481" s="219"/>
      <c r="H481" s="31"/>
      <c r="I481" s="4"/>
      <c r="J481" s="6"/>
      <c r="K481" s="31"/>
      <c r="L481" s="4"/>
      <c r="M481" s="6"/>
      <c r="N481" s="31"/>
      <c r="O481" s="4"/>
      <c r="P481" s="6"/>
      <c r="Q481" s="31"/>
      <c r="R481" s="4"/>
      <c r="S481" s="4"/>
      <c r="T481" s="4"/>
      <c r="U481" s="4"/>
      <c r="V481" s="4"/>
    </row>
    <row r="482" ht="15.75" customHeight="1">
      <c r="A482" s="4"/>
      <c r="B482" s="4"/>
      <c r="C482" s="87"/>
      <c r="D482" s="59"/>
      <c r="E482" s="59"/>
      <c r="F482" s="59"/>
      <c r="G482" s="219"/>
      <c r="H482" s="31"/>
      <c r="I482" s="4"/>
      <c r="J482" s="6"/>
      <c r="K482" s="31"/>
      <c r="L482" s="4"/>
      <c r="M482" s="6"/>
      <c r="N482" s="31"/>
      <c r="O482" s="4"/>
      <c r="P482" s="6"/>
      <c r="Q482" s="31"/>
      <c r="R482" s="4"/>
      <c r="S482" s="4"/>
      <c r="T482" s="4"/>
      <c r="U482" s="4"/>
      <c r="V482" s="4"/>
    </row>
    <row r="483" ht="15.75" customHeight="1">
      <c r="A483" s="4"/>
      <c r="B483" s="4"/>
      <c r="C483" s="87"/>
      <c r="D483" s="59"/>
      <c r="E483" s="59"/>
      <c r="F483" s="59"/>
      <c r="G483" s="219"/>
      <c r="H483" s="31"/>
      <c r="I483" s="4"/>
      <c r="J483" s="6"/>
      <c r="K483" s="31"/>
      <c r="L483" s="4"/>
      <c r="M483" s="6"/>
      <c r="N483" s="31"/>
      <c r="O483" s="4"/>
      <c r="P483" s="6"/>
      <c r="Q483" s="31"/>
      <c r="R483" s="4"/>
      <c r="S483" s="4"/>
      <c r="T483" s="4"/>
      <c r="U483" s="4"/>
      <c r="V483" s="4"/>
    </row>
    <row r="484" ht="15.75" customHeight="1">
      <c r="A484" s="4"/>
      <c r="B484" s="4"/>
      <c r="C484" s="87"/>
      <c r="D484" s="59"/>
      <c r="E484" s="59"/>
      <c r="F484" s="59"/>
      <c r="G484" s="219"/>
      <c r="H484" s="31"/>
      <c r="I484" s="4"/>
      <c r="J484" s="6"/>
      <c r="K484" s="31"/>
      <c r="L484" s="4"/>
      <c r="M484" s="6"/>
      <c r="N484" s="31"/>
      <c r="O484" s="4"/>
      <c r="P484" s="6"/>
      <c r="Q484" s="31"/>
      <c r="R484" s="4"/>
      <c r="S484" s="4"/>
      <c r="T484" s="4"/>
      <c r="U484" s="4"/>
      <c r="V484" s="4"/>
    </row>
    <row r="485" ht="15.75" customHeight="1">
      <c r="A485" s="4"/>
      <c r="B485" s="4"/>
      <c r="C485" s="87"/>
      <c r="D485" s="59"/>
      <c r="E485" s="59"/>
      <c r="F485" s="59"/>
      <c r="G485" s="219"/>
      <c r="H485" s="31"/>
      <c r="I485" s="4"/>
      <c r="J485" s="6"/>
      <c r="K485" s="31"/>
      <c r="L485" s="4"/>
      <c r="M485" s="6"/>
      <c r="N485" s="31"/>
      <c r="O485" s="4"/>
      <c r="P485" s="6"/>
      <c r="Q485" s="31"/>
      <c r="R485" s="4"/>
      <c r="S485" s="4"/>
      <c r="T485" s="4"/>
      <c r="U485" s="4"/>
      <c r="V485" s="4"/>
    </row>
    <row r="486" ht="15.75" customHeight="1">
      <c r="A486" s="4"/>
      <c r="B486" s="4"/>
      <c r="C486" s="87"/>
      <c r="D486" s="59"/>
      <c r="E486" s="59"/>
      <c r="F486" s="59"/>
      <c r="G486" s="219"/>
      <c r="H486" s="31"/>
      <c r="I486" s="4"/>
      <c r="J486" s="6"/>
      <c r="K486" s="31"/>
      <c r="L486" s="4"/>
      <c r="M486" s="6"/>
      <c r="N486" s="31"/>
      <c r="O486" s="4"/>
      <c r="P486" s="6"/>
      <c r="Q486" s="31"/>
      <c r="R486" s="4"/>
      <c r="S486" s="4"/>
      <c r="T486" s="4"/>
      <c r="U486" s="4"/>
      <c r="V486" s="4"/>
    </row>
    <row r="487" ht="15.75" customHeight="1">
      <c r="A487" s="4"/>
      <c r="B487" s="4"/>
      <c r="C487" s="87"/>
      <c r="D487" s="59"/>
      <c r="E487" s="59"/>
      <c r="F487" s="59"/>
      <c r="G487" s="219"/>
      <c r="H487" s="31"/>
      <c r="I487" s="4"/>
      <c r="J487" s="6"/>
      <c r="K487" s="31"/>
      <c r="L487" s="4"/>
      <c r="M487" s="6"/>
      <c r="N487" s="31"/>
      <c r="O487" s="4"/>
      <c r="P487" s="6"/>
      <c r="Q487" s="31"/>
      <c r="R487" s="4"/>
      <c r="S487" s="4"/>
      <c r="T487" s="4"/>
      <c r="U487" s="4"/>
      <c r="V487" s="4"/>
    </row>
    <row r="488" ht="15.75" customHeight="1">
      <c r="A488" s="4"/>
      <c r="B488" s="4"/>
      <c r="C488" s="87"/>
      <c r="D488" s="59"/>
      <c r="E488" s="59"/>
      <c r="F488" s="59"/>
      <c r="G488" s="219"/>
      <c r="H488" s="31"/>
      <c r="I488" s="4"/>
      <c r="J488" s="6"/>
      <c r="K488" s="31"/>
      <c r="L488" s="4"/>
      <c r="M488" s="6"/>
      <c r="N488" s="31"/>
      <c r="O488" s="4"/>
      <c r="P488" s="6"/>
      <c r="Q488" s="31"/>
      <c r="R488" s="4"/>
      <c r="S488" s="4"/>
      <c r="T488" s="4"/>
      <c r="U488" s="4"/>
      <c r="V488" s="4"/>
    </row>
    <row r="489" ht="15.75" customHeight="1">
      <c r="A489" s="4"/>
      <c r="B489" s="4"/>
      <c r="C489" s="87"/>
      <c r="D489" s="59"/>
      <c r="E489" s="59"/>
      <c r="F489" s="59"/>
      <c r="G489" s="219"/>
      <c r="H489" s="31"/>
      <c r="I489" s="4"/>
      <c r="J489" s="6"/>
      <c r="K489" s="31"/>
      <c r="L489" s="4"/>
      <c r="M489" s="6"/>
      <c r="N489" s="31"/>
      <c r="O489" s="4"/>
      <c r="P489" s="6"/>
      <c r="Q489" s="31"/>
      <c r="R489" s="4"/>
      <c r="S489" s="4"/>
      <c r="T489" s="4"/>
      <c r="U489" s="4"/>
      <c r="V489" s="4"/>
    </row>
    <row r="490" ht="15.75" customHeight="1">
      <c r="A490" s="4"/>
      <c r="B490" s="4"/>
      <c r="C490" s="87"/>
      <c r="D490" s="59"/>
      <c r="E490" s="59"/>
      <c r="F490" s="59"/>
      <c r="G490" s="219"/>
      <c r="H490" s="31"/>
      <c r="I490" s="4"/>
      <c r="J490" s="6"/>
      <c r="K490" s="31"/>
      <c r="L490" s="4"/>
      <c r="M490" s="6"/>
      <c r="N490" s="31"/>
      <c r="O490" s="4"/>
      <c r="P490" s="6"/>
      <c r="Q490" s="31"/>
      <c r="R490" s="4"/>
      <c r="S490" s="4"/>
      <c r="T490" s="4"/>
      <c r="U490" s="4"/>
      <c r="V490" s="4"/>
    </row>
    <row r="491" ht="15.75" customHeight="1">
      <c r="A491" s="4"/>
      <c r="B491" s="4"/>
      <c r="C491" s="87"/>
      <c r="D491" s="59"/>
      <c r="E491" s="59"/>
      <c r="F491" s="59"/>
      <c r="G491" s="219"/>
      <c r="H491" s="31"/>
      <c r="I491" s="4"/>
      <c r="J491" s="6"/>
      <c r="K491" s="31"/>
      <c r="L491" s="4"/>
      <c r="M491" s="6"/>
      <c r="N491" s="31"/>
      <c r="O491" s="4"/>
      <c r="P491" s="6"/>
      <c r="Q491" s="31"/>
      <c r="R491" s="4"/>
      <c r="S491" s="4"/>
      <c r="T491" s="4"/>
      <c r="U491" s="4"/>
      <c r="V491" s="4"/>
    </row>
    <row r="492" ht="15.75" customHeight="1">
      <c r="A492" s="4"/>
      <c r="B492" s="4"/>
      <c r="C492" s="87"/>
      <c r="D492" s="59"/>
      <c r="E492" s="59"/>
      <c r="F492" s="59"/>
      <c r="G492" s="219"/>
      <c r="H492" s="31"/>
      <c r="I492" s="4"/>
      <c r="J492" s="6"/>
      <c r="K492" s="31"/>
      <c r="L492" s="4"/>
      <c r="M492" s="6"/>
      <c r="N492" s="31"/>
      <c r="O492" s="4"/>
      <c r="P492" s="6"/>
      <c r="Q492" s="31"/>
      <c r="R492" s="4"/>
      <c r="S492" s="4"/>
      <c r="T492" s="4"/>
      <c r="U492" s="4"/>
      <c r="V492" s="4"/>
    </row>
    <row r="493" ht="15.75" customHeight="1">
      <c r="A493" s="4"/>
      <c r="B493" s="4"/>
      <c r="C493" s="87"/>
      <c r="D493" s="59"/>
      <c r="E493" s="59"/>
      <c r="F493" s="59"/>
      <c r="G493" s="219"/>
      <c r="H493" s="31"/>
      <c r="I493" s="4"/>
      <c r="J493" s="6"/>
      <c r="K493" s="31"/>
      <c r="L493" s="4"/>
      <c r="M493" s="6"/>
      <c r="N493" s="31"/>
      <c r="O493" s="4"/>
      <c r="P493" s="6"/>
      <c r="Q493" s="31"/>
      <c r="R493" s="4"/>
      <c r="S493" s="4"/>
      <c r="T493" s="4"/>
      <c r="U493" s="4"/>
      <c r="V493" s="4"/>
    </row>
    <row r="494" ht="15.75" customHeight="1">
      <c r="A494" s="4"/>
      <c r="B494" s="4"/>
      <c r="C494" s="87"/>
      <c r="D494" s="59"/>
      <c r="E494" s="59"/>
      <c r="F494" s="59"/>
      <c r="G494" s="219"/>
      <c r="H494" s="31"/>
      <c r="I494" s="4"/>
      <c r="J494" s="6"/>
      <c r="K494" s="31"/>
      <c r="L494" s="4"/>
      <c r="M494" s="6"/>
      <c r="N494" s="31"/>
      <c r="O494" s="4"/>
      <c r="P494" s="6"/>
      <c r="Q494" s="31"/>
      <c r="R494" s="4"/>
      <c r="S494" s="4"/>
      <c r="T494" s="4"/>
      <c r="U494" s="4"/>
      <c r="V494" s="4"/>
    </row>
    <row r="495" ht="15.75" customHeight="1">
      <c r="A495" s="4"/>
      <c r="B495" s="4"/>
      <c r="C495" s="87"/>
      <c r="D495" s="59"/>
      <c r="E495" s="59"/>
      <c r="F495" s="59"/>
      <c r="G495" s="219"/>
      <c r="H495" s="31"/>
      <c r="I495" s="4"/>
      <c r="J495" s="6"/>
      <c r="K495" s="31"/>
      <c r="L495" s="4"/>
      <c r="M495" s="6"/>
      <c r="N495" s="31"/>
      <c r="O495" s="4"/>
      <c r="P495" s="6"/>
      <c r="Q495" s="31"/>
      <c r="R495" s="4"/>
      <c r="S495" s="4"/>
      <c r="T495" s="4"/>
      <c r="U495" s="4"/>
      <c r="V495" s="4"/>
    </row>
    <row r="496" ht="15.75" customHeight="1">
      <c r="A496" s="4"/>
      <c r="B496" s="4"/>
      <c r="C496" s="87"/>
      <c r="D496" s="59"/>
      <c r="E496" s="59"/>
      <c r="F496" s="59"/>
      <c r="G496" s="219"/>
      <c r="H496" s="31"/>
      <c r="I496" s="4"/>
      <c r="J496" s="6"/>
      <c r="K496" s="31"/>
      <c r="L496" s="4"/>
      <c r="M496" s="6"/>
      <c r="N496" s="31"/>
      <c r="O496" s="4"/>
      <c r="P496" s="6"/>
      <c r="Q496" s="31"/>
      <c r="R496" s="4"/>
      <c r="S496" s="4"/>
      <c r="T496" s="4"/>
      <c r="U496" s="4"/>
      <c r="V496" s="4"/>
    </row>
    <row r="497" ht="15.75" customHeight="1">
      <c r="A497" s="4"/>
      <c r="B497" s="4"/>
      <c r="C497" s="87"/>
      <c r="D497" s="59"/>
      <c r="E497" s="59"/>
      <c r="F497" s="59"/>
      <c r="G497" s="219"/>
      <c r="H497" s="31"/>
      <c r="I497" s="4"/>
      <c r="J497" s="6"/>
      <c r="K497" s="31"/>
      <c r="L497" s="4"/>
      <c r="M497" s="6"/>
      <c r="N497" s="31"/>
      <c r="O497" s="4"/>
      <c r="P497" s="6"/>
      <c r="Q497" s="31"/>
      <c r="R497" s="4"/>
      <c r="S497" s="4"/>
      <c r="T497" s="4"/>
      <c r="U497" s="4"/>
      <c r="V497" s="4"/>
    </row>
    <row r="498" ht="15.75" customHeight="1">
      <c r="A498" s="4"/>
      <c r="B498" s="4"/>
      <c r="C498" s="87"/>
      <c r="D498" s="59"/>
      <c r="E498" s="59"/>
      <c r="F498" s="59"/>
      <c r="G498" s="219"/>
      <c r="H498" s="31"/>
      <c r="I498" s="4"/>
      <c r="J498" s="6"/>
      <c r="K498" s="31"/>
      <c r="L498" s="4"/>
      <c r="M498" s="6"/>
      <c r="N498" s="31"/>
      <c r="O498" s="4"/>
      <c r="P498" s="6"/>
      <c r="Q498" s="31"/>
      <c r="R498" s="4"/>
      <c r="S498" s="4"/>
      <c r="T498" s="4"/>
      <c r="U498" s="4"/>
      <c r="V498" s="4"/>
    </row>
    <row r="499" ht="15.75" customHeight="1">
      <c r="A499" s="4"/>
      <c r="B499" s="4"/>
      <c r="C499" s="87"/>
      <c r="D499" s="59"/>
      <c r="E499" s="59"/>
      <c r="F499" s="59"/>
      <c r="G499" s="219"/>
      <c r="H499" s="31"/>
      <c r="I499" s="4"/>
      <c r="J499" s="6"/>
      <c r="K499" s="31"/>
      <c r="L499" s="4"/>
      <c r="M499" s="6"/>
      <c r="N499" s="31"/>
      <c r="O499" s="4"/>
      <c r="P499" s="6"/>
      <c r="Q499" s="31"/>
      <c r="R499" s="4"/>
      <c r="S499" s="4"/>
      <c r="T499" s="4"/>
      <c r="U499" s="4"/>
      <c r="V499" s="4"/>
    </row>
    <row r="500" ht="15.75" customHeight="1">
      <c r="A500" s="4"/>
      <c r="B500" s="4"/>
      <c r="C500" s="87"/>
      <c r="D500" s="59"/>
      <c r="E500" s="59"/>
      <c r="F500" s="59"/>
      <c r="G500" s="219"/>
      <c r="H500" s="31"/>
      <c r="I500" s="4"/>
      <c r="J500" s="6"/>
      <c r="K500" s="31"/>
      <c r="L500" s="4"/>
      <c r="M500" s="6"/>
      <c r="N500" s="31"/>
      <c r="O500" s="4"/>
      <c r="P500" s="6"/>
      <c r="Q500" s="31"/>
      <c r="R500" s="4"/>
      <c r="S500" s="4"/>
      <c r="T500" s="4"/>
      <c r="U500" s="4"/>
      <c r="V500" s="4"/>
    </row>
    <row r="501" ht="15.75" customHeight="1">
      <c r="A501" s="4"/>
      <c r="B501" s="4"/>
      <c r="C501" s="87"/>
      <c r="D501" s="59"/>
      <c r="E501" s="59"/>
      <c r="F501" s="59"/>
      <c r="G501" s="219"/>
      <c r="H501" s="31"/>
      <c r="I501" s="4"/>
      <c r="J501" s="6"/>
      <c r="K501" s="31"/>
      <c r="L501" s="4"/>
      <c r="M501" s="6"/>
      <c r="N501" s="31"/>
      <c r="O501" s="4"/>
      <c r="P501" s="6"/>
      <c r="Q501" s="31"/>
      <c r="R501" s="4"/>
      <c r="S501" s="4"/>
      <c r="T501" s="4"/>
      <c r="U501" s="4"/>
      <c r="V501" s="4"/>
    </row>
    <row r="502" ht="15.75" customHeight="1">
      <c r="A502" s="4"/>
      <c r="B502" s="4"/>
      <c r="C502" s="87"/>
      <c r="D502" s="59"/>
      <c r="E502" s="59"/>
      <c r="F502" s="59"/>
      <c r="G502" s="219"/>
      <c r="H502" s="31"/>
      <c r="I502" s="4"/>
      <c r="J502" s="6"/>
      <c r="K502" s="31"/>
      <c r="L502" s="4"/>
      <c r="M502" s="6"/>
      <c r="N502" s="31"/>
      <c r="O502" s="4"/>
      <c r="P502" s="6"/>
      <c r="Q502" s="31"/>
      <c r="R502" s="4"/>
      <c r="S502" s="4"/>
      <c r="T502" s="4"/>
      <c r="U502" s="4"/>
      <c r="V502" s="4"/>
    </row>
    <row r="503" ht="15.75" customHeight="1">
      <c r="A503" s="4"/>
      <c r="B503" s="4"/>
      <c r="C503" s="87"/>
      <c r="D503" s="59"/>
      <c r="E503" s="59"/>
      <c r="F503" s="59"/>
      <c r="G503" s="219"/>
      <c r="H503" s="31"/>
      <c r="I503" s="4"/>
      <c r="J503" s="6"/>
      <c r="K503" s="31"/>
      <c r="L503" s="4"/>
      <c r="M503" s="6"/>
      <c r="N503" s="31"/>
      <c r="O503" s="4"/>
      <c r="P503" s="6"/>
      <c r="Q503" s="31"/>
      <c r="R503" s="4"/>
      <c r="S503" s="4"/>
      <c r="T503" s="4"/>
      <c r="U503" s="4"/>
      <c r="V503" s="4"/>
    </row>
    <row r="504" ht="15.75" customHeight="1">
      <c r="A504" s="4"/>
      <c r="B504" s="4"/>
      <c r="C504" s="87"/>
      <c r="D504" s="59"/>
      <c r="E504" s="59"/>
      <c r="F504" s="59"/>
      <c r="G504" s="219"/>
      <c r="H504" s="31"/>
      <c r="I504" s="4"/>
      <c r="J504" s="6"/>
      <c r="K504" s="31"/>
      <c r="L504" s="4"/>
      <c r="M504" s="6"/>
      <c r="N504" s="31"/>
      <c r="O504" s="4"/>
      <c r="P504" s="6"/>
      <c r="Q504" s="31"/>
      <c r="R504" s="4"/>
      <c r="S504" s="4"/>
      <c r="T504" s="4"/>
      <c r="U504" s="4"/>
      <c r="V504" s="4"/>
    </row>
    <row r="505" ht="15.75" customHeight="1">
      <c r="A505" s="4"/>
      <c r="B505" s="4"/>
      <c r="C505" s="87"/>
      <c r="D505" s="59"/>
      <c r="E505" s="59"/>
      <c r="F505" s="59"/>
      <c r="G505" s="219"/>
      <c r="H505" s="31"/>
      <c r="I505" s="4"/>
      <c r="J505" s="6"/>
      <c r="K505" s="31"/>
      <c r="L505" s="4"/>
      <c r="M505" s="6"/>
      <c r="N505" s="31"/>
      <c r="O505" s="4"/>
      <c r="P505" s="6"/>
      <c r="Q505" s="31"/>
      <c r="R505" s="4"/>
      <c r="S505" s="4"/>
      <c r="T505" s="4"/>
      <c r="U505" s="4"/>
      <c r="V505" s="4"/>
    </row>
    <row r="506" ht="15.75" customHeight="1">
      <c r="A506" s="4"/>
      <c r="B506" s="4"/>
      <c r="C506" s="87"/>
      <c r="D506" s="59"/>
      <c r="E506" s="59"/>
      <c r="F506" s="59"/>
      <c r="G506" s="219"/>
      <c r="H506" s="31"/>
      <c r="I506" s="4"/>
      <c r="J506" s="6"/>
      <c r="K506" s="31"/>
      <c r="L506" s="4"/>
      <c r="M506" s="6"/>
      <c r="N506" s="31"/>
      <c r="O506" s="4"/>
      <c r="P506" s="6"/>
      <c r="Q506" s="31"/>
      <c r="R506" s="4"/>
      <c r="S506" s="4"/>
      <c r="T506" s="4"/>
      <c r="U506" s="4"/>
      <c r="V506" s="4"/>
    </row>
    <row r="507" ht="15.75" customHeight="1">
      <c r="A507" s="4"/>
      <c r="B507" s="4"/>
      <c r="C507" s="87"/>
      <c r="D507" s="59"/>
      <c r="E507" s="59"/>
      <c r="F507" s="59"/>
      <c r="G507" s="219"/>
      <c r="H507" s="31"/>
      <c r="I507" s="4"/>
      <c r="J507" s="6"/>
      <c r="K507" s="31"/>
      <c r="L507" s="4"/>
      <c r="M507" s="6"/>
      <c r="N507" s="31"/>
      <c r="O507" s="4"/>
      <c r="P507" s="6"/>
      <c r="Q507" s="31"/>
      <c r="R507" s="4"/>
      <c r="S507" s="4"/>
      <c r="T507" s="4"/>
      <c r="U507" s="4"/>
      <c r="V507" s="4"/>
    </row>
    <row r="508" ht="15.75" customHeight="1">
      <c r="A508" s="4"/>
      <c r="B508" s="4"/>
      <c r="C508" s="87"/>
      <c r="D508" s="59"/>
      <c r="E508" s="59"/>
      <c r="F508" s="59"/>
      <c r="G508" s="219"/>
      <c r="H508" s="31"/>
      <c r="I508" s="4"/>
      <c r="J508" s="6"/>
      <c r="K508" s="31"/>
      <c r="L508" s="4"/>
      <c r="M508" s="6"/>
      <c r="N508" s="31"/>
      <c r="O508" s="4"/>
      <c r="P508" s="6"/>
      <c r="Q508" s="31"/>
      <c r="R508" s="4"/>
      <c r="S508" s="4"/>
      <c r="T508" s="4"/>
      <c r="U508" s="4"/>
      <c r="V508" s="4"/>
    </row>
    <row r="509" ht="15.75" customHeight="1">
      <c r="A509" s="4"/>
      <c r="B509" s="4"/>
      <c r="C509" s="87"/>
      <c r="D509" s="59"/>
      <c r="E509" s="59"/>
      <c r="F509" s="59"/>
      <c r="G509" s="219"/>
      <c r="H509" s="31"/>
      <c r="I509" s="4"/>
      <c r="J509" s="6"/>
      <c r="K509" s="31"/>
      <c r="L509" s="4"/>
      <c r="M509" s="6"/>
      <c r="N509" s="31"/>
      <c r="O509" s="4"/>
      <c r="P509" s="6"/>
      <c r="Q509" s="31"/>
      <c r="R509" s="4"/>
      <c r="S509" s="4"/>
      <c r="T509" s="4"/>
      <c r="U509" s="4"/>
      <c r="V509" s="4"/>
    </row>
    <row r="510" ht="15.75" customHeight="1">
      <c r="A510" s="4"/>
      <c r="B510" s="4"/>
      <c r="C510" s="87"/>
      <c r="D510" s="59"/>
      <c r="E510" s="59"/>
      <c r="F510" s="59"/>
      <c r="G510" s="219"/>
      <c r="H510" s="31"/>
      <c r="I510" s="4"/>
      <c r="J510" s="6"/>
      <c r="K510" s="31"/>
      <c r="L510" s="4"/>
      <c r="M510" s="6"/>
      <c r="N510" s="31"/>
      <c r="O510" s="4"/>
      <c r="P510" s="6"/>
      <c r="Q510" s="31"/>
      <c r="R510" s="4"/>
      <c r="S510" s="4"/>
      <c r="T510" s="4"/>
      <c r="U510" s="4"/>
      <c r="V510" s="4"/>
    </row>
    <row r="511" ht="15.75" customHeight="1">
      <c r="A511" s="4"/>
      <c r="B511" s="4"/>
      <c r="C511" s="87"/>
      <c r="D511" s="59"/>
      <c r="E511" s="59"/>
      <c r="F511" s="59"/>
      <c r="G511" s="219"/>
      <c r="H511" s="31"/>
      <c r="I511" s="4"/>
      <c r="J511" s="6"/>
      <c r="K511" s="31"/>
      <c r="L511" s="4"/>
      <c r="M511" s="6"/>
      <c r="N511" s="31"/>
      <c r="O511" s="4"/>
      <c r="P511" s="6"/>
      <c r="Q511" s="31"/>
      <c r="R511" s="4"/>
      <c r="S511" s="4"/>
      <c r="T511" s="4"/>
      <c r="U511" s="4"/>
      <c r="V511" s="4"/>
    </row>
    <row r="512" ht="15.75" customHeight="1">
      <c r="A512" s="4"/>
      <c r="B512" s="4"/>
      <c r="C512" s="87"/>
      <c r="D512" s="59"/>
      <c r="E512" s="59"/>
      <c r="F512" s="59"/>
      <c r="G512" s="219"/>
      <c r="H512" s="31"/>
      <c r="I512" s="4"/>
      <c r="J512" s="6"/>
      <c r="K512" s="31"/>
      <c r="L512" s="4"/>
      <c r="M512" s="6"/>
      <c r="N512" s="31"/>
      <c r="O512" s="4"/>
      <c r="P512" s="6"/>
      <c r="Q512" s="31"/>
      <c r="R512" s="4"/>
      <c r="S512" s="4"/>
      <c r="T512" s="4"/>
      <c r="U512" s="4"/>
      <c r="V512" s="4"/>
    </row>
    <row r="513" ht="15.75" customHeight="1">
      <c r="A513" s="4"/>
      <c r="B513" s="4"/>
      <c r="C513" s="87"/>
      <c r="D513" s="59"/>
      <c r="E513" s="59"/>
      <c r="F513" s="59"/>
      <c r="G513" s="219"/>
      <c r="H513" s="31"/>
      <c r="I513" s="4"/>
      <c r="J513" s="6"/>
      <c r="K513" s="31"/>
      <c r="L513" s="4"/>
      <c r="M513" s="6"/>
      <c r="N513" s="31"/>
      <c r="O513" s="4"/>
      <c r="P513" s="6"/>
      <c r="Q513" s="31"/>
      <c r="R513" s="4"/>
      <c r="S513" s="4"/>
      <c r="T513" s="4"/>
      <c r="U513" s="4"/>
      <c r="V513" s="4"/>
    </row>
    <row r="514" ht="15.75" customHeight="1">
      <c r="A514" s="4"/>
      <c r="B514" s="4"/>
      <c r="C514" s="87"/>
      <c r="D514" s="59"/>
      <c r="E514" s="59"/>
      <c r="F514" s="59"/>
      <c r="G514" s="219"/>
      <c r="H514" s="31"/>
      <c r="I514" s="4"/>
      <c r="J514" s="6"/>
      <c r="K514" s="31"/>
      <c r="L514" s="4"/>
      <c r="M514" s="6"/>
      <c r="N514" s="31"/>
      <c r="O514" s="4"/>
      <c r="P514" s="6"/>
      <c r="Q514" s="31"/>
      <c r="R514" s="4"/>
      <c r="S514" s="4"/>
      <c r="T514" s="4"/>
      <c r="U514" s="4"/>
      <c r="V514" s="4"/>
    </row>
    <row r="515" ht="15.75" customHeight="1">
      <c r="A515" s="4"/>
      <c r="B515" s="4"/>
      <c r="C515" s="87"/>
      <c r="D515" s="59"/>
      <c r="E515" s="59"/>
      <c r="F515" s="59"/>
      <c r="G515" s="219"/>
      <c r="H515" s="31"/>
      <c r="I515" s="4"/>
      <c r="J515" s="6"/>
      <c r="K515" s="31"/>
      <c r="L515" s="4"/>
      <c r="M515" s="6"/>
      <c r="N515" s="31"/>
      <c r="O515" s="4"/>
      <c r="P515" s="6"/>
      <c r="Q515" s="31"/>
      <c r="R515" s="4"/>
      <c r="S515" s="4"/>
      <c r="T515" s="4"/>
      <c r="U515" s="4"/>
      <c r="V515" s="4"/>
    </row>
    <row r="516" ht="15.75" customHeight="1">
      <c r="A516" s="4"/>
      <c r="B516" s="4"/>
      <c r="C516" s="87"/>
      <c r="D516" s="59"/>
      <c r="E516" s="59"/>
      <c r="F516" s="59"/>
      <c r="G516" s="219"/>
      <c r="H516" s="31"/>
      <c r="I516" s="4"/>
      <c r="J516" s="6"/>
      <c r="K516" s="31"/>
      <c r="L516" s="4"/>
      <c r="M516" s="6"/>
      <c r="N516" s="31"/>
      <c r="O516" s="4"/>
      <c r="P516" s="6"/>
      <c r="Q516" s="31"/>
      <c r="R516" s="4"/>
      <c r="S516" s="4"/>
      <c r="T516" s="4"/>
      <c r="U516" s="4"/>
      <c r="V516" s="4"/>
    </row>
    <row r="517" ht="15.75" customHeight="1">
      <c r="A517" s="4"/>
      <c r="B517" s="4"/>
      <c r="C517" s="87"/>
      <c r="D517" s="59"/>
      <c r="E517" s="59"/>
      <c r="F517" s="59"/>
      <c r="G517" s="219"/>
      <c r="H517" s="31"/>
      <c r="I517" s="4"/>
      <c r="J517" s="6"/>
      <c r="K517" s="31"/>
      <c r="L517" s="4"/>
      <c r="M517" s="6"/>
      <c r="N517" s="31"/>
      <c r="O517" s="4"/>
      <c r="P517" s="6"/>
      <c r="Q517" s="31"/>
      <c r="R517" s="4"/>
      <c r="S517" s="4"/>
      <c r="T517" s="4"/>
      <c r="U517" s="4"/>
      <c r="V517" s="4"/>
    </row>
    <row r="518" ht="15.75" customHeight="1">
      <c r="A518" s="4"/>
      <c r="B518" s="4"/>
      <c r="C518" s="87"/>
      <c r="D518" s="59"/>
      <c r="E518" s="59"/>
      <c r="F518" s="59"/>
      <c r="G518" s="219"/>
      <c r="H518" s="31"/>
      <c r="I518" s="4"/>
      <c r="J518" s="6"/>
      <c r="K518" s="31"/>
      <c r="L518" s="4"/>
      <c r="M518" s="6"/>
      <c r="N518" s="31"/>
      <c r="O518" s="4"/>
      <c r="P518" s="6"/>
      <c r="Q518" s="31"/>
      <c r="R518" s="4"/>
      <c r="S518" s="4"/>
      <c r="T518" s="4"/>
      <c r="U518" s="4"/>
      <c r="V518" s="4"/>
    </row>
    <row r="519" ht="15.75" customHeight="1">
      <c r="A519" s="4"/>
      <c r="B519" s="4"/>
      <c r="C519" s="87"/>
      <c r="D519" s="59"/>
      <c r="E519" s="59"/>
      <c r="F519" s="59"/>
      <c r="G519" s="219"/>
      <c r="H519" s="31"/>
      <c r="I519" s="4"/>
      <c r="J519" s="6"/>
      <c r="K519" s="31"/>
      <c r="L519" s="4"/>
      <c r="M519" s="6"/>
      <c r="N519" s="31"/>
      <c r="O519" s="4"/>
      <c r="P519" s="6"/>
      <c r="Q519" s="31"/>
      <c r="R519" s="4"/>
      <c r="S519" s="4"/>
      <c r="T519" s="4"/>
      <c r="U519" s="4"/>
      <c r="V519" s="4"/>
    </row>
    <row r="520" ht="15.75" customHeight="1">
      <c r="A520" s="4"/>
      <c r="B520" s="4"/>
      <c r="C520" s="87"/>
      <c r="D520" s="59"/>
      <c r="E520" s="59"/>
      <c r="F520" s="59"/>
      <c r="G520" s="219"/>
      <c r="H520" s="31"/>
      <c r="I520" s="4"/>
      <c r="J520" s="6"/>
      <c r="K520" s="31"/>
      <c r="L520" s="4"/>
      <c r="M520" s="6"/>
      <c r="N520" s="31"/>
      <c r="O520" s="4"/>
      <c r="P520" s="6"/>
      <c r="Q520" s="31"/>
      <c r="R520" s="4"/>
      <c r="S520" s="4"/>
      <c r="T520" s="4"/>
      <c r="U520" s="4"/>
      <c r="V520" s="4"/>
    </row>
    <row r="521" ht="15.75" customHeight="1">
      <c r="A521" s="4"/>
      <c r="B521" s="4"/>
      <c r="C521" s="87"/>
      <c r="D521" s="59"/>
      <c r="E521" s="59"/>
      <c r="F521" s="59"/>
      <c r="G521" s="219"/>
      <c r="H521" s="31"/>
      <c r="I521" s="4"/>
      <c r="J521" s="6"/>
      <c r="K521" s="31"/>
      <c r="L521" s="4"/>
      <c r="M521" s="6"/>
      <c r="N521" s="31"/>
      <c r="O521" s="4"/>
      <c r="P521" s="6"/>
      <c r="Q521" s="31"/>
      <c r="R521" s="4"/>
      <c r="S521" s="4"/>
      <c r="T521" s="4"/>
      <c r="U521" s="4"/>
      <c r="V521" s="4"/>
    </row>
    <row r="522" ht="15.75" customHeight="1">
      <c r="A522" s="4"/>
      <c r="B522" s="4"/>
      <c r="C522" s="87"/>
      <c r="D522" s="59"/>
      <c r="E522" s="59"/>
      <c r="F522" s="59"/>
      <c r="G522" s="219"/>
      <c r="H522" s="31"/>
      <c r="I522" s="4"/>
      <c r="J522" s="6"/>
      <c r="K522" s="31"/>
      <c r="L522" s="4"/>
      <c r="M522" s="6"/>
      <c r="N522" s="31"/>
      <c r="O522" s="4"/>
      <c r="P522" s="6"/>
      <c r="Q522" s="31"/>
      <c r="R522" s="4"/>
      <c r="S522" s="4"/>
      <c r="T522" s="4"/>
      <c r="U522" s="4"/>
      <c r="V522" s="4"/>
    </row>
    <row r="523" ht="15.75" customHeight="1">
      <c r="A523" s="4"/>
      <c r="B523" s="4"/>
      <c r="C523" s="87"/>
      <c r="D523" s="59"/>
      <c r="E523" s="59"/>
      <c r="F523" s="59"/>
      <c r="G523" s="219"/>
      <c r="H523" s="31"/>
      <c r="I523" s="4"/>
      <c r="J523" s="6"/>
      <c r="K523" s="31"/>
      <c r="L523" s="4"/>
      <c r="M523" s="6"/>
      <c r="N523" s="31"/>
      <c r="O523" s="4"/>
      <c r="P523" s="6"/>
      <c r="Q523" s="31"/>
      <c r="R523" s="4"/>
      <c r="S523" s="4"/>
      <c r="T523" s="4"/>
      <c r="U523" s="4"/>
      <c r="V523" s="4"/>
    </row>
    <row r="524" ht="15.75" customHeight="1">
      <c r="A524" s="4"/>
      <c r="B524" s="4"/>
      <c r="C524" s="87"/>
      <c r="D524" s="59"/>
      <c r="E524" s="59"/>
      <c r="F524" s="59"/>
      <c r="G524" s="219"/>
      <c r="H524" s="31"/>
      <c r="I524" s="4"/>
      <c r="J524" s="6"/>
      <c r="K524" s="31"/>
      <c r="L524" s="4"/>
      <c r="M524" s="6"/>
      <c r="N524" s="31"/>
      <c r="O524" s="4"/>
      <c r="P524" s="6"/>
      <c r="Q524" s="31"/>
      <c r="R524" s="4"/>
      <c r="S524" s="4"/>
      <c r="T524" s="4"/>
      <c r="U524" s="4"/>
      <c r="V524" s="4"/>
    </row>
    <row r="525" ht="15.75" customHeight="1">
      <c r="A525" s="4"/>
      <c r="B525" s="4"/>
      <c r="C525" s="87"/>
      <c r="D525" s="59"/>
      <c r="E525" s="59"/>
      <c r="F525" s="59"/>
      <c r="G525" s="219"/>
      <c r="H525" s="31"/>
      <c r="I525" s="4"/>
      <c r="J525" s="6"/>
      <c r="K525" s="31"/>
      <c r="L525" s="4"/>
      <c r="M525" s="6"/>
      <c r="N525" s="31"/>
      <c r="O525" s="4"/>
      <c r="P525" s="6"/>
      <c r="Q525" s="31"/>
      <c r="R525" s="4"/>
      <c r="S525" s="4"/>
      <c r="T525" s="4"/>
      <c r="U525" s="4"/>
      <c r="V525" s="4"/>
    </row>
    <row r="526" ht="15.75" customHeight="1">
      <c r="A526" s="4"/>
      <c r="B526" s="4"/>
      <c r="C526" s="87"/>
      <c r="D526" s="59"/>
      <c r="E526" s="59"/>
      <c r="F526" s="59"/>
      <c r="G526" s="219"/>
      <c r="H526" s="31"/>
      <c r="I526" s="4"/>
      <c r="J526" s="6"/>
      <c r="K526" s="31"/>
      <c r="L526" s="4"/>
      <c r="M526" s="6"/>
      <c r="N526" s="31"/>
      <c r="O526" s="4"/>
      <c r="P526" s="6"/>
      <c r="Q526" s="31"/>
      <c r="R526" s="4"/>
      <c r="S526" s="4"/>
      <c r="T526" s="4"/>
      <c r="U526" s="4"/>
      <c r="V526" s="4"/>
    </row>
    <row r="527" ht="15.75" customHeight="1">
      <c r="A527" s="4"/>
      <c r="B527" s="4"/>
      <c r="C527" s="87"/>
      <c r="D527" s="59"/>
      <c r="E527" s="59"/>
      <c r="F527" s="59"/>
      <c r="G527" s="219"/>
      <c r="H527" s="31"/>
      <c r="I527" s="4"/>
      <c r="J527" s="6"/>
      <c r="K527" s="31"/>
      <c r="L527" s="4"/>
      <c r="M527" s="6"/>
      <c r="N527" s="31"/>
      <c r="O527" s="4"/>
      <c r="P527" s="6"/>
      <c r="Q527" s="31"/>
      <c r="R527" s="4"/>
      <c r="S527" s="4"/>
      <c r="T527" s="4"/>
      <c r="U527" s="4"/>
      <c r="V527" s="4"/>
    </row>
    <row r="528" ht="15.75" customHeight="1">
      <c r="A528" s="4"/>
      <c r="B528" s="4"/>
      <c r="C528" s="87"/>
      <c r="D528" s="59"/>
      <c r="E528" s="59"/>
      <c r="F528" s="59"/>
      <c r="G528" s="219"/>
      <c r="H528" s="31"/>
      <c r="I528" s="4"/>
      <c r="J528" s="6"/>
      <c r="K528" s="31"/>
      <c r="L528" s="4"/>
      <c r="M528" s="6"/>
      <c r="N528" s="31"/>
      <c r="O528" s="4"/>
      <c r="P528" s="6"/>
      <c r="Q528" s="31"/>
      <c r="R528" s="4"/>
      <c r="S528" s="4"/>
      <c r="T528" s="4"/>
      <c r="U528" s="4"/>
      <c r="V528" s="4"/>
    </row>
    <row r="529" ht="15.75" customHeight="1">
      <c r="A529" s="4"/>
      <c r="B529" s="4"/>
      <c r="C529" s="87"/>
      <c r="D529" s="59"/>
      <c r="E529" s="59"/>
      <c r="F529" s="59"/>
      <c r="G529" s="219"/>
      <c r="H529" s="31"/>
      <c r="I529" s="4"/>
      <c r="J529" s="6"/>
      <c r="K529" s="31"/>
      <c r="L529" s="4"/>
      <c r="M529" s="6"/>
      <c r="N529" s="31"/>
      <c r="O529" s="4"/>
      <c r="P529" s="6"/>
      <c r="Q529" s="31"/>
      <c r="R529" s="4"/>
      <c r="S529" s="4"/>
      <c r="T529" s="4"/>
      <c r="U529" s="4"/>
      <c r="V529" s="4"/>
    </row>
    <row r="530" ht="15.75" customHeight="1">
      <c r="A530" s="4"/>
      <c r="B530" s="4"/>
      <c r="C530" s="87"/>
      <c r="D530" s="59"/>
      <c r="E530" s="59"/>
      <c r="F530" s="59"/>
      <c r="G530" s="219"/>
      <c r="H530" s="31"/>
      <c r="I530" s="4"/>
      <c r="J530" s="6"/>
      <c r="K530" s="31"/>
      <c r="L530" s="4"/>
      <c r="M530" s="6"/>
      <c r="N530" s="31"/>
      <c r="O530" s="4"/>
      <c r="P530" s="6"/>
      <c r="Q530" s="31"/>
      <c r="R530" s="4"/>
      <c r="S530" s="4"/>
      <c r="T530" s="4"/>
      <c r="U530" s="4"/>
      <c r="V530" s="4"/>
    </row>
    <row r="531" ht="15.75" customHeight="1">
      <c r="A531" s="4"/>
      <c r="B531" s="4"/>
      <c r="C531" s="87"/>
      <c r="D531" s="59"/>
      <c r="E531" s="59"/>
      <c r="F531" s="59"/>
      <c r="G531" s="219"/>
      <c r="H531" s="31"/>
      <c r="I531" s="4"/>
      <c r="J531" s="6"/>
      <c r="K531" s="31"/>
      <c r="L531" s="4"/>
      <c r="M531" s="6"/>
      <c r="N531" s="31"/>
      <c r="O531" s="4"/>
      <c r="P531" s="6"/>
      <c r="Q531" s="31"/>
      <c r="R531" s="4"/>
      <c r="S531" s="4"/>
      <c r="T531" s="4"/>
      <c r="U531" s="4"/>
      <c r="V531" s="4"/>
    </row>
    <row r="532" ht="15.75" customHeight="1">
      <c r="A532" s="4"/>
      <c r="B532" s="4"/>
      <c r="C532" s="87"/>
      <c r="D532" s="59"/>
      <c r="E532" s="59"/>
      <c r="F532" s="59"/>
      <c r="G532" s="219"/>
      <c r="H532" s="31"/>
      <c r="I532" s="4"/>
      <c r="J532" s="6"/>
      <c r="K532" s="31"/>
      <c r="L532" s="4"/>
      <c r="M532" s="6"/>
      <c r="N532" s="31"/>
      <c r="O532" s="4"/>
      <c r="P532" s="6"/>
      <c r="Q532" s="31"/>
      <c r="R532" s="4"/>
      <c r="S532" s="4"/>
      <c r="T532" s="4"/>
      <c r="U532" s="4"/>
      <c r="V532" s="4"/>
    </row>
    <row r="533" ht="15.75" customHeight="1">
      <c r="A533" s="4"/>
      <c r="B533" s="4"/>
      <c r="C533" s="87"/>
      <c r="D533" s="59"/>
      <c r="E533" s="59"/>
      <c r="F533" s="59"/>
      <c r="G533" s="219"/>
      <c r="H533" s="31"/>
      <c r="I533" s="4"/>
      <c r="J533" s="6"/>
      <c r="K533" s="31"/>
      <c r="L533" s="4"/>
      <c r="M533" s="6"/>
      <c r="N533" s="31"/>
      <c r="O533" s="4"/>
      <c r="P533" s="6"/>
      <c r="Q533" s="31"/>
      <c r="R533" s="4"/>
      <c r="S533" s="4"/>
      <c r="T533" s="4"/>
      <c r="U533" s="4"/>
      <c r="V533" s="4"/>
    </row>
    <row r="534" ht="15.75" customHeight="1">
      <c r="A534" s="4"/>
      <c r="B534" s="4"/>
      <c r="C534" s="87"/>
      <c r="D534" s="59"/>
      <c r="E534" s="59"/>
      <c r="F534" s="59"/>
      <c r="G534" s="219"/>
      <c r="H534" s="31"/>
      <c r="I534" s="4"/>
      <c r="J534" s="6"/>
      <c r="K534" s="31"/>
      <c r="L534" s="4"/>
      <c r="M534" s="6"/>
      <c r="N534" s="31"/>
      <c r="O534" s="4"/>
      <c r="P534" s="6"/>
      <c r="Q534" s="31"/>
      <c r="R534" s="4"/>
      <c r="S534" s="4"/>
      <c r="T534" s="4"/>
      <c r="U534" s="4"/>
      <c r="V534" s="4"/>
    </row>
    <row r="535" ht="15.75" customHeight="1">
      <c r="A535" s="4"/>
      <c r="B535" s="4"/>
      <c r="C535" s="87"/>
      <c r="D535" s="59"/>
      <c r="E535" s="59"/>
      <c r="F535" s="59"/>
      <c r="G535" s="219"/>
      <c r="H535" s="31"/>
      <c r="I535" s="4"/>
      <c r="J535" s="6"/>
      <c r="K535" s="31"/>
      <c r="L535" s="4"/>
      <c r="M535" s="6"/>
      <c r="N535" s="31"/>
      <c r="O535" s="4"/>
      <c r="P535" s="6"/>
      <c r="Q535" s="31"/>
      <c r="R535" s="4"/>
      <c r="S535" s="4"/>
      <c r="T535" s="4"/>
      <c r="U535" s="4"/>
      <c r="V535" s="4"/>
    </row>
    <row r="536" ht="15.75" customHeight="1">
      <c r="A536" s="4"/>
      <c r="B536" s="4"/>
      <c r="C536" s="87"/>
      <c r="D536" s="59"/>
      <c r="E536" s="59"/>
      <c r="F536" s="59"/>
      <c r="G536" s="219"/>
      <c r="H536" s="31"/>
      <c r="I536" s="4"/>
      <c r="J536" s="6"/>
      <c r="K536" s="31"/>
      <c r="L536" s="4"/>
      <c r="M536" s="6"/>
      <c r="N536" s="31"/>
      <c r="O536" s="4"/>
      <c r="P536" s="6"/>
      <c r="Q536" s="31"/>
      <c r="R536" s="4"/>
      <c r="S536" s="4"/>
      <c r="T536" s="4"/>
      <c r="U536" s="4"/>
      <c r="V536" s="4"/>
    </row>
    <row r="537" ht="15.75" customHeight="1">
      <c r="A537" s="4"/>
      <c r="B537" s="4"/>
      <c r="C537" s="87"/>
      <c r="D537" s="59"/>
      <c r="E537" s="59"/>
      <c r="F537" s="59"/>
      <c r="G537" s="219"/>
      <c r="H537" s="31"/>
      <c r="I537" s="4"/>
      <c r="J537" s="6"/>
      <c r="K537" s="31"/>
      <c r="L537" s="4"/>
      <c r="M537" s="6"/>
      <c r="N537" s="31"/>
      <c r="O537" s="4"/>
      <c r="P537" s="6"/>
      <c r="Q537" s="31"/>
      <c r="R537" s="4"/>
      <c r="S537" s="4"/>
      <c r="T537" s="4"/>
      <c r="U537" s="4"/>
      <c r="V537" s="4"/>
    </row>
    <row r="538" ht="15.75" customHeight="1">
      <c r="A538" s="4"/>
      <c r="B538" s="4"/>
      <c r="C538" s="87"/>
      <c r="D538" s="59"/>
      <c r="E538" s="59"/>
      <c r="F538" s="59"/>
      <c r="G538" s="219"/>
      <c r="H538" s="31"/>
      <c r="I538" s="4"/>
      <c r="J538" s="6"/>
      <c r="K538" s="31"/>
      <c r="L538" s="4"/>
      <c r="M538" s="6"/>
      <c r="N538" s="31"/>
      <c r="O538" s="4"/>
      <c r="P538" s="6"/>
      <c r="Q538" s="31"/>
      <c r="R538" s="4"/>
      <c r="S538" s="4"/>
      <c r="T538" s="4"/>
      <c r="U538" s="4"/>
      <c r="V538" s="4"/>
    </row>
    <row r="539" ht="15.75" customHeight="1">
      <c r="A539" s="4"/>
      <c r="B539" s="4"/>
      <c r="C539" s="87"/>
      <c r="D539" s="59"/>
      <c r="E539" s="59"/>
      <c r="F539" s="59"/>
      <c r="G539" s="219"/>
      <c r="H539" s="31"/>
      <c r="I539" s="4"/>
      <c r="J539" s="6"/>
      <c r="K539" s="31"/>
      <c r="L539" s="4"/>
      <c r="M539" s="6"/>
      <c r="N539" s="31"/>
      <c r="O539" s="4"/>
      <c r="P539" s="6"/>
      <c r="Q539" s="31"/>
      <c r="R539" s="4"/>
      <c r="S539" s="4"/>
      <c r="T539" s="4"/>
      <c r="U539" s="4"/>
      <c r="V539" s="4"/>
    </row>
    <row r="540" ht="15.75" customHeight="1">
      <c r="A540" s="4"/>
      <c r="B540" s="4"/>
      <c r="C540" s="87"/>
      <c r="D540" s="59"/>
      <c r="E540" s="59"/>
      <c r="F540" s="59"/>
      <c r="G540" s="219"/>
      <c r="H540" s="31"/>
      <c r="I540" s="4"/>
      <c r="J540" s="6"/>
      <c r="K540" s="31"/>
      <c r="L540" s="4"/>
      <c r="M540" s="6"/>
      <c r="N540" s="31"/>
      <c r="O540" s="4"/>
      <c r="P540" s="6"/>
      <c r="Q540" s="31"/>
      <c r="R540" s="4"/>
      <c r="S540" s="4"/>
      <c r="T540" s="4"/>
      <c r="U540" s="4"/>
      <c r="V540" s="4"/>
    </row>
    <row r="541" ht="15.75" customHeight="1">
      <c r="A541" s="4"/>
      <c r="B541" s="4"/>
      <c r="C541" s="87"/>
      <c r="D541" s="59"/>
      <c r="E541" s="59"/>
      <c r="F541" s="59"/>
      <c r="G541" s="219"/>
      <c r="H541" s="31"/>
      <c r="I541" s="4"/>
      <c r="J541" s="6"/>
      <c r="K541" s="31"/>
      <c r="L541" s="4"/>
      <c r="M541" s="6"/>
      <c r="N541" s="31"/>
      <c r="O541" s="4"/>
      <c r="P541" s="6"/>
      <c r="Q541" s="31"/>
      <c r="R541" s="4"/>
      <c r="S541" s="4"/>
      <c r="T541" s="4"/>
      <c r="U541" s="4"/>
      <c r="V541" s="4"/>
    </row>
    <row r="542" ht="15.75" customHeight="1">
      <c r="A542" s="4"/>
      <c r="B542" s="4"/>
      <c r="C542" s="87"/>
      <c r="D542" s="59"/>
      <c r="E542" s="59"/>
      <c r="F542" s="59"/>
      <c r="G542" s="219"/>
      <c r="H542" s="31"/>
      <c r="I542" s="4"/>
      <c r="J542" s="6"/>
      <c r="K542" s="31"/>
      <c r="L542" s="4"/>
      <c r="M542" s="6"/>
      <c r="N542" s="31"/>
      <c r="O542" s="4"/>
      <c r="P542" s="6"/>
      <c r="Q542" s="31"/>
      <c r="R542" s="4"/>
      <c r="S542" s="4"/>
      <c r="T542" s="4"/>
      <c r="U542" s="4"/>
      <c r="V542" s="4"/>
    </row>
    <row r="543" ht="15.75" customHeight="1">
      <c r="A543" s="4"/>
      <c r="B543" s="4"/>
      <c r="C543" s="87"/>
      <c r="D543" s="59"/>
      <c r="E543" s="59"/>
      <c r="F543" s="59"/>
      <c r="G543" s="219"/>
      <c r="H543" s="31"/>
      <c r="I543" s="4"/>
      <c r="J543" s="6"/>
      <c r="K543" s="31"/>
      <c r="L543" s="4"/>
      <c r="M543" s="6"/>
      <c r="N543" s="31"/>
      <c r="O543" s="4"/>
      <c r="P543" s="6"/>
      <c r="Q543" s="31"/>
      <c r="R543" s="4"/>
      <c r="S543" s="4"/>
      <c r="T543" s="4"/>
      <c r="U543" s="4"/>
      <c r="V543" s="4"/>
    </row>
    <row r="544" ht="15.75" customHeight="1">
      <c r="A544" s="4"/>
      <c r="B544" s="4"/>
      <c r="C544" s="87"/>
      <c r="D544" s="59"/>
      <c r="E544" s="59"/>
      <c r="F544" s="59"/>
      <c r="G544" s="219"/>
      <c r="H544" s="31"/>
      <c r="I544" s="4"/>
      <c r="J544" s="6"/>
      <c r="K544" s="31"/>
      <c r="L544" s="4"/>
      <c r="M544" s="6"/>
      <c r="N544" s="31"/>
      <c r="O544" s="4"/>
      <c r="P544" s="6"/>
      <c r="Q544" s="31"/>
      <c r="R544" s="4"/>
      <c r="S544" s="4"/>
      <c r="T544" s="4"/>
      <c r="U544" s="4"/>
      <c r="V544" s="4"/>
    </row>
    <row r="545" ht="15.75" customHeight="1">
      <c r="A545" s="4"/>
      <c r="B545" s="4"/>
      <c r="C545" s="87"/>
      <c r="D545" s="59"/>
      <c r="E545" s="59"/>
      <c r="F545" s="59"/>
      <c r="G545" s="219"/>
      <c r="H545" s="31"/>
      <c r="I545" s="4"/>
      <c r="J545" s="6"/>
      <c r="K545" s="31"/>
      <c r="L545" s="4"/>
      <c r="M545" s="6"/>
      <c r="N545" s="31"/>
      <c r="O545" s="4"/>
      <c r="P545" s="6"/>
      <c r="Q545" s="31"/>
      <c r="R545" s="4"/>
      <c r="S545" s="4"/>
      <c r="T545" s="4"/>
      <c r="U545" s="4"/>
      <c r="V545" s="4"/>
    </row>
    <row r="546" ht="15.75" customHeight="1">
      <c r="A546" s="4"/>
      <c r="B546" s="4"/>
      <c r="C546" s="87"/>
      <c r="D546" s="59"/>
      <c r="E546" s="59"/>
      <c r="F546" s="59"/>
      <c r="G546" s="219"/>
      <c r="H546" s="31"/>
      <c r="I546" s="4"/>
      <c r="J546" s="6"/>
      <c r="K546" s="31"/>
      <c r="L546" s="4"/>
      <c r="M546" s="6"/>
      <c r="N546" s="31"/>
      <c r="O546" s="4"/>
      <c r="P546" s="6"/>
      <c r="Q546" s="31"/>
      <c r="R546" s="4"/>
      <c r="S546" s="4"/>
      <c r="T546" s="4"/>
      <c r="U546" s="4"/>
      <c r="V546" s="4"/>
    </row>
    <row r="547" ht="15.75" customHeight="1">
      <c r="A547" s="4"/>
      <c r="B547" s="4"/>
      <c r="C547" s="87"/>
      <c r="D547" s="59"/>
      <c r="E547" s="59"/>
      <c r="F547" s="59"/>
      <c r="G547" s="219"/>
      <c r="H547" s="31"/>
      <c r="I547" s="4"/>
      <c r="J547" s="6"/>
      <c r="K547" s="31"/>
      <c r="L547" s="4"/>
      <c r="M547" s="6"/>
      <c r="N547" s="31"/>
      <c r="O547" s="4"/>
      <c r="P547" s="6"/>
      <c r="Q547" s="31"/>
      <c r="R547" s="4"/>
      <c r="S547" s="4"/>
      <c r="T547" s="4"/>
      <c r="U547" s="4"/>
      <c r="V547" s="4"/>
    </row>
    <row r="548" ht="15.75" customHeight="1">
      <c r="A548" s="4"/>
      <c r="B548" s="4"/>
      <c r="C548" s="87"/>
      <c r="D548" s="59"/>
      <c r="E548" s="59"/>
      <c r="F548" s="59"/>
      <c r="G548" s="219"/>
      <c r="H548" s="31"/>
      <c r="I548" s="4"/>
      <c r="J548" s="6"/>
      <c r="K548" s="31"/>
      <c r="L548" s="4"/>
      <c r="M548" s="6"/>
      <c r="N548" s="31"/>
      <c r="O548" s="4"/>
      <c r="P548" s="6"/>
      <c r="Q548" s="31"/>
      <c r="R548" s="4"/>
      <c r="S548" s="4"/>
      <c r="T548" s="4"/>
      <c r="U548" s="4"/>
      <c r="V548" s="4"/>
    </row>
    <row r="549" ht="15.75" customHeight="1">
      <c r="A549" s="4"/>
      <c r="B549" s="4"/>
      <c r="C549" s="87"/>
      <c r="D549" s="59"/>
      <c r="E549" s="59"/>
      <c r="F549" s="59"/>
      <c r="G549" s="219"/>
      <c r="H549" s="31"/>
      <c r="I549" s="4"/>
      <c r="J549" s="6"/>
      <c r="K549" s="31"/>
      <c r="L549" s="4"/>
      <c r="M549" s="6"/>
      <c r="N549" s="31"/>
      <c r="O549" s="4"/>
      <c r="P549" s="6"/>
      <c r="Q549" s="31"/>
      <c r="R549" s="4"/>
      <c r="S549" s="4"/>
      <c r="T549" s="4"/>
      <c r="U549" s="4"/>
      <c r="V549" s="4"/>
    </row>
    <row r="550" ht="15.75" customHeight="1">
      <c r="A550" s="4"/>
      <c r="B550" s="4"/>
      <c r="C550" s="87"/>
      <c r="D550" s="59"/>
      <c r="E550" s="59"/>
      <c r="F550" s="59"/>
      <c r="G550" s="219"/>
      <c r="H550" s="31"/>
      <c r="I550" s="4"/>
      <c r="J550" s="6"/>
      <c r="K550" s="31"/>
      <c r="L550" s="4"/>
      <c r="M550" s="6"/>
      <c r="N550" s="31"/>
      <c r="O550" s="4"/>
      <c r="P550" s="6"/>
      <c r="Q550" s="31"/>
      <c r="R550" s="4"/>
      <c r="S550" s="4"/>
      <c r="T550" s="4"/>
      <c r="U550" s="4"/>
      <c r="V550" s="4"/>
    </row>
    <row r="551" ht="15.75" customHeight="1">
      <c r="A551" s="4"/>
      <c r="B551" s="4"/>
      <c r="C551" s="87"/>
      <c r="D551" s="59"/>
      <c r="E551" s="59"/>
      <c r="F551" s="59"/>
      <c r="G551" s="219"/>
      <c r="H551" s="31"/>
      <c r="I551" s="4"/>
      <c r="J551" s="6"/>
      <c r="K551" s="31"/>
      <c r="L551" s="4"/>
      <c r="M551" s="6"/>
      <c r="N551" s="31"/>
      <c r="O551" s="4"/>
      <c r="P551" s="6"/>
      <c r="Q551" s="31"/>
      <c r="R551" s="4"/>
      <c r="S551" s="4"/>
      <c r="T551" s="4"/>
      <c r="U551" s="4"/>
      <c r="V551" s="4"/>
    </row>
    <row r="552" ht="15.75" customHeight="1">
      <c r="A552" s="4"/>
      <c r="B552" s="4"/>
      <c r="C552" s="87"/>
      <c r="D552" s="59"/>
      <c r="E552" s="59"/>
      <c r="F552" s="59"/>
      <c r="G552" s="219"/>
      <c r="H552" s="31"/>
      <c r="I552" s="4"/>
      <c r="J552" s="6"/>
      <c r="K552" s="31"/>
      <c r="L552" s="4"/>
      <c r="M552" s="6"/>
      <c r="N552" s="31"/>
      <c r="O552" s="4"/>
      <c r="P552" s="6"/>
      <c r="Q552" s="31"/>
      <c r="R552" s="4"/>
      <c r="S552" s="4"/>
      <c r="T552" s="4"/>
      <c r="U552" s="4"/>
      <c r="V552" s="4"/>
    </row>
    <row r="553" ht="15.75" customHeight="1">
      <c r="A553" s="4"/>
      <c r="B553" s="4"/>
      <c r="C553" s="87"/>
      <c r="D553" s="59"/>
      <c r="E553" s="59"/>
      <c r="F553" s="59"/>
      <c r="G553" s="219"/>
      <c r="H553" s="31"/>
      <c r="I553" s="4"/>
      <c r="J553" s="6"/>
      <c r="K553" s="31"/>
      <c r="L553" s="4"/>
      <c r="M553" s="6"/>
      <c r="N553" s="31"/>
      <c r="O553" s="4"/>
      <c r="P553" s="6"/>
      <c r="Q553" s="31"/>
      <c r="R553" s="4"/>
      <c r="S553" s="4"/>
      <c r="T553" s="4"/>
      <c r="U553" s="4"/>
      <c r="V553" s="4"/>
    </row>
    <row r="554" ht="15.75" customHeight="1">
      <c r="A554" s="4"/>
      <c r="B554" s="4"/>
      <c r="C554" s="87"/>
      <c r="D554" s="59"/>
      <c r="E554" s="59"/>
      <c r="F554" s="59"/>
      <c r="G554" s="219"/>
      <c r="H554" s="31"/>
      <c r="I554" s="4"/>
      <c r="J554" s="6"/>
      <c r="K554" s="31"/>
      <c r="L554" s="4"/>
      <c r="M554" s="6"/>
      <c r="N554" s="31"/>
      <c r="O554" s="4"/>
      <c r="P554" s="6"/>
      <c r="Q554" s="31"/>
      <c r="R554" s="4"/>
      <c r="S554" s="4"/>
      <c r="T554" s="4"/>
      <c r="U554" s="4"/>
      <c r="V554" s="4"/>
    </row>
    <row r="555" ht="15.75" customHeight="1">
      <c r="A555" s="4"/>
      <c r="B555" s="4"/>
      <c r="C555" s="87"/>
      <c r="D555" s="59"/>
      <c r="E555" s="59"/>
      <c r="F555" s="59"/>
      <c r="G555" s="219"/>
      <c r="H555" s="31"/>
      <c r="I555" s="4"/>
      <c r="J555" s="6"/>
      <c r="K555" s="31"/>
      <c r="L555" s="4"/>
      <c r="M555" s="6"/>
      <c r="N555" s="31"/>
      <c r="O555" s="4"/>
      <c r="P555" s="6"/>
      <c r="Q555" s="31"/>
      <c r="R555" s="4"/>
      <c r="S555" s="4"/>
      <c r="T555" s="4"/>
      <c r="U555" s="4"/>
      <c r="V555" s="4"/>
    </row>
    <row r="556" ht="15.75" customHeight="1">
      <c r="A556" s="4"/>
      <c r="B556" s="4"/>
      <c r="C556" s="87"/>
      <c r="D556" s="59"/>
      <c r="E556" s="59"/>
      <c r="F556" s="59"/>
      <c r="G556" s="219"/>
      <c r="H556" s="31"/>
      <c r="I556" s="4"/>
      <c r="J556" s="6"/>
      <c r="K556" s="31"/>
      <c r="L556" s="4"/>
      <c r="M556" s="6"/>
      <c r="N556" s="31"/>
      <c r="O556" s="4"/>
      <c r="P556" s="6"/>
      <c r="Q556" s="31"/>
      <c r="R556" s="4"/>
      <c r="S556" s="4"/>
      <c r="T556" s="4"/>
      <c r="U556" s="4"/>
      <c r="V556" s="4"/>
    </row>
    <row r="557" ht="15.75" customHeight="1">
      <c r="A557" s="4"/>
      <c r="B557" s="4"/>
      <c r="C557" s="87"/>
      <c r="D557" s="59"/>
      <c r="E557" s="59"/>
      <c r="F557" s="59"/>
      <c r="G557" s="219"/>
      <c r="H557" s="31"/>
      <c r="I557" s="4"/>
      <c r="J557" s="6"/>
      <c r="K557" s="31"/>
      <c r="L557" s="4"/>
      <c r="M557" s="6"/>
      <c r="N557" s="31"/>
      <c r="O557" s="4"/>
      <c r="P557" s="6"/>
      <c r="Q557" s="31"/>
      <c r="R557" s="4"/>
      <c r="S557" s="4"/>
      <c r="T557" s="4"/>
      <c r="U557" s="4"/>
      <c r="V557" s="4"/>
    </row>
    <row r="558" ht="15.75" customHeight="1">
      <c r="A558" s="4"/>
      <c r="B558" s="4"/>
      <c r="C558" s="87"/>
      <c r="D558" s="59"/>
      <c r="E558" s="59"/>
      <c r="F558" s="59"/>
      <c r="G558" s="219"/>
      <c r="H558" s="31"/>
      <c r="I558" s="4"/>
      <c r="J558" s="6"/>
      <c r="K558" s="31"/>
      <c r="L558" s="4"/>
      <c r="M558" s="6"/>
      <c r="N558" s="31"/>
      <c r="O558" s="4"/>
      <c r="P558" s="6"/>
      <c r="Q558" s="31"/>
      <c r="R558" s="4"/>
      <c r="S558" s="4"/>
      <c r="T558" s="4"/>
      <c r="U558" s="4"/>
      <c r="V558" s="4"/>
    </row>
    <row r="559" ht="15.75" customHeight="1">
      <c r="A559" s="4"/>
      <c r="B559" s="4"/>
      <c r="C559" s="87"/>
      <c r="D559" s="59"/>
      <c r="E559" s="59"/>
      <c r="F559" s="59"/>
      <c r="G559" s="219"/>
      <c r="H559" s="31"/>
      <c r="I559" s="4"/>
      <c r="J559" s="6"/>
      <c r="K559" s="31"/>
      <c r="L559" s="4"/>
      <c r="M559" s="6"/>
      <c r="N559" s="31"/>
      <c r="O559" s="4"/>
      <c r="P559" s="6"/>
      <c r="Q559" s="31"/>
      <c r="R559" s="4"/>
      <c r="S559" s="4"/>
      <c r="T559" s="4"/>
      <c r="U559" s="4"/>
      <c r="V559" s="4"/>
    </row>
    <row r="560" ht="15.75" customHeight="1">
      <c r="A560" s="4"/>
      <c r="B560" s="4"/>
      <c r="C560" s="87"/>
      <c r="D560" s="59"/>
      <c r="E560" s="59"/>
      <c r="F560" s="59"/>
      <c r="G560" s="219"/>
      <c r="H560" s="31"/>
      <c r="I560" s="4"/>
      <c r="J560" s="6"/>
      <c r="K560" s="31"/>
      <c r="L560" s="4"/>
      <c r="M560" s="6"/>
      <c r="N560" s="31"/>
      <c r="O560" s="4"/>
      <c r="P560" s="6"/>
      <c r="Q560" s="31"/>
      <c r="R560" s="4"/>
      <c r="S560" s="4"/>
      <c r="T560" s="4"/>
      <c r="U560" s="4"/>
      <c r="V560" s="4"/>
    </row>
    <row r="561" ht="15.75" customHeight="1">
      <c r="A561" s="4"/>
      <c r="B561" s="4"/>
      <c r="C561" s="87"/>
      <c r="D561" s="59"/>
      <c r="E561" s="59"/>
      <c r="F561" s="59"/>
      <c r="G561" s="219"/>
      <c r="H561" s="31"/>
      <c r="I561" s="4"/>
      <c r="J561" s="6"/>
      <c r="K561" s="31"/>
      <c r="L561" s="4"/>
      <c r="M561" s="6"/>
      <c r="N561" s="31"/>
      <c r="O561" s="4"/>
      <c r="P561" s="6"/>
      <c r="Q561" s="31"/>
      <c r="R561" s="4"/>
      <c r="S561" s="4"/>
      <c r="T561" s="4"/>
      <c r="U561" s="4"/>
      <c r="V561" s="4"/>
    </row>
    <row r="562" ht="15.75" customHeight="1">
      <c r="A562" s="4"/>
      <c r="B562" s="4"/>
      <c r="C562" s="87"/>
      <c r="D562" s="59"/>
      <c r="E562" s="59"/>
      <c r="F562" s="59"/>
      <c r="G562" s="219"/>
      <c r="H562" s="31"/>
      <c r="I562" s="4"/>
      <c r="J562" s="6"/>
      <c r="K562" s="31"/>
      <c r="L562" s="4"/>
      <c r="M562" s="6"/>
      <c r="N562" s="31"/>
      <c r="O562" s="4"/>
      <c r="P562" s="6"/>
      <c r="Q562" s="31"/>
      <c r="R562" s="4"/>
      <c r="S562" s="4"/>
      <c r="T562" s="4"/>
      <c r="U562" s="4"/>
      <c r="V562" s="4"/>
    </row>
    <row r="563" ht="15.75" customHeight="1">
      <c r="A563" s="4"/>
      <c r="B563" s="4"/>
      <c r="C563" s="87"/>
      <c r="D563" s="59"/>
      <c r="E563" s="59"/>
      <c r="F563" s="59"/>
      <c r="G563" s="219"/>
      <c r="H563" s="31"/>
      <c r="I563" s="4"/>
      <c r="J563" s="6"/>
      <c r="K563" s="31"/>
      <c r="L563" s="4"/>
      <c r="M563" s="6"/>
      <c r="N563" s="31"/>
      <c r="O563" s="4"/>
      <c r="P563" s="6"/>
      <c r="Q563" s="31"/>
      <c r="R563" s="4"/>
      <c r="S563" s="4"/>
      <c r="T563" s="4"/>
      <c r="U563" s="4"/>
      <c r="V563" s="4"/>
    </row>
    <row r="564" ht="15.75" customHeight="1">
      <c r="A564" s="4"/>
      <c r="B564" s="4"/>
      <c r="C564" s="87"/>
      <c r="D564" s="59"/>
      <c r="E564" s="59"/>
      <c r="F564" s="59"/>
      <c r="G564" s="219"/>
      <c r="H564" s="31"/>
      <c r="I564" s="4"/>
      <c r="J564" s="6"/>
      <c r="K564" s="31"/>
      <c r="L564" s="4"/>
      <c r="M564" s="6"/>
      <c r="N564" s="31"/>
      <c r="O564" s="4"/>
      <c r="P564" s="6"/>
      <c r="Q564" s="31"/>
      <c r="R564" s="4"/>
      <c r="S564" s="4"/>
      <c r="T564" s="4"/>
      <c r="U564" s="4"/>
      <c r="V564" s="4"/>
    </row>
    <row r="565" ht="15.75" customHeight="1">
      <c r="A565" s="4"/>
      <c r="B565" s="4"/>
      <c r="C565" s="87"/>
      <c r="D565" s="59"/>
      <c r="E565" s="59"/>
      <c r="F565" s="59"/>
      <c r="G565" s="219"/>
      <c r="H565" s="31"/>
      <c r="I565" s="4"/>
      <c r="J565" s="6"/>
      <c r="K565" s="31"/>
      <c r="L565" s="4"/>
      <c r="M565" s="6"/>
      <c r="N565" s="31"/>
      <c r="O565" s="4"/>
      <c r="P565" s="6"/>
      <c r="Q565" s="31"/>
      <c r="R565" s="4"/>
      <c r="S565" s="4"/>
      <c r="T565" s="4"/>
      <c r="U565" s="4"/>
      <c r="V565" s="4"/>
    </row>
    <row r="566" ht="15.75" customHeight="1">
      <c r="A566" s="4"/>
      <c r="B566" s="4"/>
      <c r="C566" s="87"/>
      <c r="D566" s="59"/>
      <c r="E566" s="59"/>
      <c r="F566" s="59"/>
      <c r="G566" s="219"/>
      <c r="H566" s="31"/>
      <c r="I566" s="4"/>
      <c r="J566" s="6"/>
      <c r="K566" s="31"/>
      <c r="L566" s="4"/>
      <c r="M566" s="6"/>
      <c r="N566" s="31"/>
      <c r="O566" s="4"/>
      <c r="P566" s="6"/>
      <c r="Q566" s="31"/>
      <c r="R566" s="4"/>
      <c r="S566" s="4"/>
      <c r="T566" s="4"/>
      <c r="U566" s="4"/>
      <c r="V566" s="4"/>
    </row>
    <row r="567" ht="15.75" customHeight="1">
      <c r="A567" s="4"/>
      <c r="B567" s="4"/>
      <c r="C567" s="87"/>
      <c r="D567" s="59"/>
      <c r="E567" s="59"/>
      <c r="F567" s="59"/>
      <c r="G567" s="219"/>
      <c r="H567" s="31"/>
      <c r="I567" s="4"/>
      <c r="J567" s="6"/>
      <c r="K567" s="31"/>
      <c r="L567" s="4"/>
      <c r="M567" s="6"/>
      <c r="N567" s="31"/>
      <c r="O567" s="4"/>
      <c r="P567" s="6"/>
      <c r="Q567" s="31"/>
      <c r="R567" s="4"/>
      <c r="S567" s="4"/>
      <c r="T567" s="4"/>
      <c r="U567" s="4"/>
      <c r="V567" s="4"/>
    </row>
    <row r="568" ht="15.75" customHeight="1">
      <c r="A568" s="4"/>
      <c r="B568" s="4"/>
      <c r="C568" s="87"/>
      <c r="D568" s="59"/>
      <c r="E568" s="59"/>
      <c r="F568" s="59"/>
      <c r="G568" s="219"/>
      <c r="H568" s="31"/>
      <c r="I568" s="4"/>
      <c r="J568" s="6"/>
      <c r="K568" s="31"/>
      <c r="L568" s="4"/>
      <c r="M568" s="6"/>
      <c r="N568" s="31"/>
      <c r="O568" s="4"/>
      <c r="P568" s="6"/>
      <c r="Q568" s="31"/>
      <c r="R568" s="4"/>
      <c r="S568" s="4"/>
      <c r="T568" s="4"/>
      <c r="U568" s="4"/>
      <c r="V568" s="4"/>
    </row>
    <row r="569" ht="15.75" customHeight="1">
      <c r="A569" s="4"/>
      <c r="B569" s="4"/>
      <c r="C569" s="87"/>
      <c r="D569" s="59"/>
      <c r="E569" s="59"/>
      <c r="F569" s="59"/>
      <c r="G569" s="219"/>
      <c r="H569" s="31"/>
      <c r="I569" s="4"/>
      <c r="J569" s="6"/>
      <c r="K569" s="31"/>
      <c r="L569" s="4"/>
      <c r="M569" s="6"/>
      <c r="N569" s="31"/>
      <c r="O569" s="4"/>
      <c r="P569" s="6"/>
      <c r="Q569" s="31"/>
      <c r="R569" s="4"/>
      <c r="S569" s="4"/>
      <c r="T569" s="4"/>
      <c r="U569" s="4"/>
      <c r="V569" s="4"/>
    </row>
    <row r="570" ht="15.75" customHeight="1">
      <c r="A570" s="4"/>
      <c r="B570" s="4"/>
      <c r="C570" s="87"/>
      <c r="D570" s="59"/>
      <c r="E570" s="59"/>
      <c r="F570" s="59"/>
      <c r="G570" s="219"/>
      <c r="H570" s="31"/>
      <c r="I570" s="4"/>
      <c r="J570" s="6"/>
      <c r="K570" s="31"/>
      <c r="L570" s="4"/>
      <c r="M570" s="6"/>
      <c r="N570" s="31"/>
      <c r="O570" s="4"/>
      <c r="P570" s="6"/>
      <c r="Q570" s="31"/>
      <c r="R570" s="4"/>
      <c r="S570" s="4"/>
      <c r="T570" s="4"/>
      <c r="U570" s="4"/>
      <c r="V570" s="4"/>
    </row>
    <row r="571" ht="15.75" customHeight="1">
      <c r="A571" s="4"/>
      <c r="B571" s="4"/>
      <c r="C571" s="87"/>
      <c r="D571" s="59"/>
      <c r="E571" s="59"/>
      <c r="F571" s="59"/>
      <c r="G571" s="219"/>
      <c r="H571" s="31"/>
      <c r="I571" s="4"/>
      <c r="J571" s="6"/>
      <c r="K571" s="31"/>
      <c r="L571" s="4"/>
      <c r="M571" s="6"/>
      <c r="N571" s="31"/>
      <c r="O571" s="4"/>
      <c r="P571" s="6"/>
      <c r="Q571" s="31"/>
      <c r="R571" s="4"/>
      <c r="S571" s="4"/>
      <c r="T571" s="4"/>
      <c r="U571" s="4"/>
      <c r="V571" s="4"/>
    </row>
    <row r="572" ht="15.75" customHeight="1">
      <c r="A572" s="4"/>
      <c r="B572" s="4"/>
      <c r="C572" s="87"/>
      <c r="D572" s="59"/>
      <c r="E572" s="59"/>
      <c r="F572" s="59"/>
      <c r="G572" s="219"/>
      <c r="H572" s="31"/>
      <c r="I572" s="4"/>
      <c r="J572" s="6"/>
      <c r="K572" s="31"/>
      <c r="L572" s="4"/>
      <c r="M572" s="6"/>
      <c r="N572" s="31"/>
      <c r="O572" s="4"/>
      <c r="P572" s="6"/>
      <c r="Q572" s="31"/>
      <c r="R572" s="4"/>
      <c r="S572" s="4"/>
      <c r="T572" s="4"/>
      <c r="U572" s="4"/>
      <c r="V572" s="4"/>
    </row>
    <row r="573" ht="15.75" customHeight="1">
      <c r="A573" s="4"/>
      <c r="B573" s="4"/>
      <c r="C573" s="87"/>
      <c r="D573" s="59"/>
      <c r="E573" s="59"/>
      <c r="F573" s="59"/>
      <c r="G573" s="219"/>
      <c r="H573" s="31"/>
      <c r="I573" s="4"/>
      <c r="J573" s="6"/>
      <c r="K573" s="31"/>
      <c r="L573" s="4"/>
      <c r="M573" s="6"/>
      <c r="N573" s="31"/>
      <c r="O573" s="4"/>
      <c r="P573" s="6"/>
      <c r="Q573" s="31"/>
      <c r="R573" s="4"/>
      <c r="S573" s="4"/>
      <c r="T573" s="4"/>
      <c r="U573" s="4"/>
      <c r="V573" s="4"/>
    </row>
    <row r="574" ht="15.75" customHeight="1">
      <c r="A574" s="4"/>
      <c r="B574" s="4"/>
      <c r="C574" s="87"/>
      <c r="D574" s="59"/>
      <c r="E574" s="59"/>
      <c r="F574" s="59"/>
      <c r="G574" s="219"/>
      <c r="H574" s="31"/>
      <c r="I574" s="4"/>
      <c r="J574" s="6"/>
      <c r="K574" s="31"/>
      <c r="L574" s="4"/>
      <c r="M574" s="6"/>
      <c r="N574" s="31"/>
      <c r="O574" s="4"/>
      <c r="P574" s="6"/>
      <c r="Q574" s="31"/>
      <c r="R574" s="4"/>
      <c r="S574" s="4"/>
      <c r="T574" s="4"/>
      <c r="U574" s="4"/>
      <c r="V574" s="4"/>
    </row>
    <row r="575" ht="15.75" customHeight="1">
      <c r="A575" s="4"/>
      <c r="B575" s="4"/>
      <c r="C575" s="87"/>
      <c r="D575" s="59"/>
      <c r="E575" s="59"/>
      <c r="F575" s="59"/>
      <c r="G575" s="219"/>
      <c r="H575" s="31"/>
      <c r="I575" s="4"/>
      <c r="J575" s="6"/>
      <c r="K575" s="31"/>
      <c r="L575" s="4"/>
      <c r="M575" s="6"/>
      <c r="N575" s="31"/>
      <c r="O575" s="4"/>
      <c r="P575" s="6"/>
      <c r="Q575" s="31"/>
      <c r="R575" s="4"/>
      <c r="S575" s="4"/>
      <c r="T575" s="4"/>
      <c r="U575" s="4"/>
      <c r="V575" s="4"/>
    </row>
    <row r="576" ht="15.75" customHeight="1">
      <c r="A576" s="4"/>
      <c r="B576" s="4"/>
      <c r="C576" s="87"/>
      <c r="D576" s="59"/>
      <c r="E576" s="59"/>
      <c r="F576" s="59"/>
      <c r="G576" s="219"/>
      <c r="H576" s="31"/>
      <c r="I576" s="4"/>
      <c r="J576" s="6"/>
      <c r="K576" s="31"/>
      <c r="L576" s="4"/>
      <c r="M576" s="6"/>
      <c r="N576" s="31"/>
      <c r="O576" s="4"/>
      <c r="P576" s="6"/>
      <c r="Q576" s="31"/>
      <c r="R576" s="4"/>
      <c r="S576" s="4"/>
      <c r="T576" s="4"/>
      <c r="U576" s="4"/>
      <c r="V576" s="4"/>
    </row>
    <row r="577" ht="15.75" customHeight="1">
      <c r="A577" s="4"/>
      <c r="B577" s="4"/>
      <c r="C577" s="87"/>
      <c r="D577" s="59"/>
      <c r="E577" s="59"/>
      <c r="F577" s="59"/>
      <c r="G577" s="219"/>
      <c r="H577" s="31"/>
      <c r="I577" s="4"/>
      <c r="J577" s="6"/>
      <c r="K577" s="31"/>
      <c r="L577" s="4"/>
      <c r="M577" s="6"/>
      <c r="N577" s="31"/>
      <c r="O577" s="4"/>
      <c r="P577" s="6"/>
      <c r="Q577" s="31"/>
      <c r="R577" s="4"/>
      <c r="S577" s="4"/>
      <c r="T577" s="4"/>
      <c r="U577" s="4"/>
      <c r="V577" s="4"/>
    </row>
    <row r="578" ht="15.75" customHeight="1">
      <c r="A578" s="4"/>
      <c r="B578" s="4"/>
      <c r="C578" s="87"/>
      <c r="D578" s="59"/>
      <c r="E578" s="59"/>
      <c r="F578" s="59"/>
      <c r="G578" s="219"/>
      <c r="H578" s="31"/>
      <c r="I578" s="4"/>
      <c r="J578" s="6"/>
      <c r="K578" s="31"/>
      <c r="L578" s="4"/>
      <c r="M578" s="6"/>
      <c r="N578" s="31"/>
      <c r="O578" s="4"/>
      <c r="P578" s="6"/>
      <c r="Q578" s="31"/>
      <c r="R578" s="4"/>
      <c r="S578" s="4"/>
      <c r="T578" s="4"/>
      <c r="U578" s="4"/>
      <c r="V578" s="4"/>
    </row>
    <row r="579" ht="15.75" customHeight="1">
      <c r="A579" s="4"/>
      <c r="B579" s="4"/>
      <c r="C579" s="87"/>
      <c r="D579" s="59"/>
      <c r="E579" s="59"/>
      <c r="F579" s="59"/>
      <c r="G579" s="219"/>
      <c r="H579" s="31"/>
      <c r="I579" s="4"/>
      <c r="J579" s="6"/>
      <c r="K579" s="31"/>
      <c r="L579" s="4"/>
      <c r="M579" s="6"/>
      <c r="N579" s="31"/>
      <c r="O579" s="4"/>
      <c r="P579" s="6"/>
      <c r="Q579" s="31"/>
      <c r="R579" s="4"/>
      <c r="S579" s="4"/>
      <c r="T579" s="4"/>
      <c r="U579" s="4"/>
      <c r="V579" s="4"/>
    </row>
    <row r="580" ht="15.75" customHeight="1">
      <c r="A580" s="4"/>
      <c r="B580" s="4"/>
      <c r="C580" s="87"/>
      <c r="D580" s="59"/>
      <c r="E580" s="59"/>
      <c r="F580" s="59"/>
      <c r="G580" s="219"/>
      <c r="H580" s="31"/>
      <c r="I580" s="4"/>
      <c r="J580" s="6"/>
      <c r="K580" s="31"/>
      <c r="L580" s="4"/>
      <c r="M580" s="6"/>
      <c r="N580" s="31"/>
      <c r="O580" s="4"/>
      <c r="P580" s="6"/>
      <c r="Q580" s="31"/>
      <c r="R580" s="4"/>
      <c r="S580" s="4"/>
      <c r="T580" s="4"/>
      <c r="U580" s="4"/>
      <c r="V580" s="4"/>
    </row>
    <row r="581" ht="15.75" customHeight="1">
      <c r="A581" s="4"/>
      <c r="B581" s="4"/>
      <c r="C581" s="87"/>
      <c r="D581" s="59"/>
      <c r="E581" s="59"/>
      <c r="F581" s="59"/>
      <c r="G581" s="219"/>
      <c r="H581" s="31"/>
      <c r="I581" s="4"/>
      <c r="J581" s="6"/>
      <c r="K581" s="31"/>
      <c r="L581" s="4"/>
      <c r="M581" s="6"/>
      <c r="N581" s="31"/>
      <c r="O581" s="4"/>
      <c r="P581" s="6"/>
      <c r="Q581" s="31"/>
      <c r="R581" s="4"/>
      <c r="S581" s="4"/>
      <c r="T581" s="4"/>
      <c r="U581" s="4"/>
      <c r="V581" s="4"/>
    </row>
    <row r="582" ht="15.75" customHeight="1">
      <c r="A582" s="4"/>
      <c r="B582" s="4"/>
      <c r="C582" s="87"/>
      <c r="D582" s="59"/>
      <c r="E582" s="59"/>
      <c r="F582" s="59"/>
      <c r="G582" s="219"/>
      <c r="H582" s="31"/>
      <c r="I582" s="4"/>
      <c r="J582" s="6"/>
      <c r="K582" s="31"/>
      <c r="L582" s="4"/>
      <c r="M582" s="6"/>
      <c r="N582" s="31"/>
      <c r="O582" s="4"/>
      <c r="P582" s="6"/>
      <c r="Q582" s="31"/>
      <c r="R582" s="4"/>
      <c r="S582" s="4"/>
      <c r="T582" s="4"/>
      <c r="U582" s="4"/>
      <c r="V582" s="4"/>
    </row>
    <row r="583" ht="15.75" customHeight="1">
      <c r="A583" s="4"/>
      <c r="B583" s="4"/>
      <c r="C583" s="87"/>
      <c r="D583" s="59"/>
      <c r="E583" s="59"/>
      <c r="F583" s="59"/>
      <c r="G583" s="219"/>
      <c r="H583" s="31"/>
      <c r="I583" s="4"/>
      <c r="J583" s="6"/>
      <c r="K583" s="31"/>
      <c r="L583" s="4"/>
      <c r="M583" s="6"/>
      <c r="N583" s="31"/>
      <c r="O583" s="4"/>
      <c r="P583" s="6"/>
      <c r="Q583" s="31"/>
      <c r="R583" s="4"/>
      <c r="S583" s="4"/>
      <c r="T583" s="4"/>
      <c r="U583" s="4"/>
      <c r="V583" s="4"/>
    </row>
    <row r="584" ht="15.75" customHeight="1">
      <c r="A584" s="4"/>
      <c r="B584" s="4"/>
      <c r="C584" s="87"/>
      <c r="D584" s="59"/>
      <c r="E584" s="59"/>
      <c r="F584" s="59"/>
      <c r="G584" s="219"/>
      <c r="H584" s="31"/>
      <c r="I584" s="4"/>
      <c r="J584" s="6"/>
      <c r="K584" s="31"/>
      <c r="L584" s="4"/>
      <c r="M584" s="6"/>
      <c r="N584" s="31"/>
      <c r="O584" s="4"/>
      <c r="P584" s="6"/>
      <c r="Q584" s="31"/>
      <c r="R584" s="4"/>
      <c r="S584" s="4"/>
      <c r="T584" s="4"/>
      <c r="U584" s="4"/>
      <c r="V584" s="4"/>
    </row>
    <row r="585" ht="15.75" customHeight="1">
      <c r="A585" s="4"/>
      <c r="B585" s="4"/>
      <c r="C585" s="87"/>
      <c r="D585" s="59"/>
      <c r="E585" s="59"/>
      <c r="F585" s="59"/>
      <c r="G585" s="219"/>
      <c r="H585" s="31"/>
      <c r="I585" s="4"/>
      <c r="J585" s="6"/>
      <c r="K585" s="31"/>
      <c r="L585" s="4"/>
      <c r="M585" s="6"/>
      <c r="N585" s="31"/>
      <c r="O585" s="4"/>
      <c r="P585" s="6"/>
      <c r="Q585" s="31"/>
      <c r="R585" s="4"/>
      <c r="S585" s="4"/>
      <c r="T585" s="4"/>
      <c r="U585" s="4"/>
      <c r="V585" s="4"/>
    </row>
    <row r="586" ht="15.75" customHeight="1">
      <c r="A586" s="4"/>
      <c r="B586" s="4"/>
      <c r="C586" s="87"/>
      <c r="D586" s="59"/>
      <c r="E586" s="59"/>
      <c r="F586" s="59"/>
      <c r="G586" s="219"/>
      <c r="H586" s="31"/>
      <c r="I586" s="4"/>
      <c r="J586" s="6"/>
      <c r="K586" s="31"/>
      <c r="L586" s="4"/>
      <c r="M586" s="6"/>
      <c r="N586" s="31"/>
      <c r="O586" s="4"/>
      <c r="P586" s="6"/>
      <c r="Q586" s="31"/>
      <c r="R586" s="4"/>
      <c r="S586" s="4"/>
      <c r="T586" s="4"/>
      <c r="U586" s="4"/>
      <c r="V586" s="4"/>
    </row>
    <row r="587" ht="15.75" customHeight="1">
      <c r="A587" s="4"/>
      <c r="B587" s="4"/>
      <c r="C587" s="87"/>
      <c r="D587" s="59"/>
      <c r="E587" s="59"/>
      <c r="F587" s="59"/>
      <c r="G587" s="219"/>
      <c r="H587" s="31"/>
      <c r="I587" s="4"/>
      <c r="J587" s="6"/>
      <c r="K587" s="31"/>
      <c r="L587" s="4"/>
      <c r="M587" s="6"/>
      <c r="N587" s="31"/>
      <c r="O587" s="4"/>
      <c r="P587" s="6"/>
      <c r="Q587" s="31"/>
      <c r="R587" s="4"/>
      <c r="S587" s="4"/>
      <c r="T587" s="4"/>
      <c r="U587" s="4"/>
      <c r="V587" s="4"/>
    </row>
    <row r="588" ht="15.75" customHeight="1">
      <c r="A588" s="4"/>
      <c r="B588" s="4"/>
      <c r="C588" s="87"/>
      <c r="D588" s="59"/>
      <c r="E588" s="59"/>
      <c r="F588" s="59"/>
      <c r="G588" s="219"/>
      <c r="H588" s="31"/>
      <c r="I588" s="4"/>
      <c r="J588" s="6"/>
      <c r="K588" s="31"/>
      <c r="L588" s="4"/>
      <c r="M588" s="6"/>
      <c r="N588" s="31"/>
      <c r="O588" s="4"/>
      <c r="P588" s="6"/>
      <c r="Q588" s="31"/>
      <c r="R588" s="4"/>
      <c r="S588" s="4"/>
      <c r="T588" s="4"/>
      <c r="U588" s="4"/>
      <c r="V588" s="4"/>
    </row>
    <row r="589" ht="15.75" customHeight="1">
      <c r="A589" s="4"/>
      <c r="B589" s="4"/>
      <c r="C589" s="87"/>
      <c r="D589" s="59"/>
      <c r="E589" s="59"/>
      <c r="F589" s="59"/>
      <c r="G589" s="219"/>
      <c r="H589" s="31"/>
      <c r="I589" s="4"/>
      <c r="J589" s="6"/>
      <c r="K589" s="31"/>
      <c r="L589" s="4"/>
      <c r="M589" s="6"/>
      <c r="N589" s="31"/>
      <c r="O589" s="4"/>
      <c r="P589" s="6"/>
      <c r="Q589" s="31"/>
      <c r="R589" s="4"/>
      <c r="S589" s="4"/>
      <c r="T589" s="4"/>
      <c r="U589" s="4"/>
      <c r="V589" s="4"/>
    </row>
    <row r="590" ht="15.75" customHeight="1">
      <c r="A590" s="4"/>
      <c r="B590" s="4"/>
      <c r="C590" s="87"/>
      <c r="D590" s="59"/>
      <c r="E590" s="59"/>
      <c r="F590" s="59"/>
      <c r="G590" s="219"/>
      <c r="H590" s="31"/>
      <c r="I590" s="4"/>
      <c r="J590" s="6"/>
      <c r="K590" s="31"/>
      <c r="L590" s="4"/>
      <c r="M590" s="6"/>
      <c r="N590" s="31"/>
      <c r="O590" s="4"/>
      <c r="P590" s="6"/>
      <c r="Q590" s="31"/>
      <c r="R590" s="4"/>
      <c r="S590" s="4"/>
      <c r="T590" s="4"/>
      <c r="U590" s="4"/>
      <c r="V590" s="4"/>
    </row>
    <row r="591" ht="15.75" customHeight="1">
      <c r="A591" s="4"/>
      <c r="B591" s="4"/>
      <c r="C591" s="87"/>
      <c r="D591" s="59"/>
      <c r="E591" s="59"/>
      <c r="F591" s="59"/>
      <c r="G591" s="219"/>
      <c r="H591" s="31"/>
      <c r="I591" s="4"/>
      <c r="J591" s="6"/>
      <c r="K591" s="31"/>
      <c r="L591" s="4"/>
      <c r="M591" s="6"/>
      <c r="N591" s="31"/>
      <c r="O591" s="4"/>
      <c r="P591" s="6"/>
      <c r="Q591" s="31"/>
      <c r="R591" s="4"/>
      <c r="S591" s="4"/>
      <c r="T591" s="4"/>
      <c r="U591" s="4"/>
      <c r="V591" s="4"/>
    </row>
    <row r="592" ht="15.75" customHeight="1">
      <c r="A592" s="4"/>
      <c r="B592" s="4"/>
      <c r="C592" s="87"/>
      <c r="D592" s="59"/>
      <c r="E592" s="59"/>
      <c r="F592" s="59"/>
      <c r="G592" s="219"/>
      <c r="H592" s="31"/>
      <c r="I592" s="4"/>
      <c r="J592" s="6"/>
      <c r="K592" s="31"/>
      <c r="L592" s="4"/>
      <c r="M592" s="6"/>
      <c r="N592" s="31"/>
      <c r="O592" s="4"/>
      <c r="P592" s="6"/>
      <c r="Q592" s="31"/>
      <c r="R592" s="4"/>
      <c r="S592" s="4"/>
      <c r="T592" s="4"/>
      <c r="U592" s="4"/>
      <c r="V592" s="4"/>
    </row>
    <row r="593" ht="15.75" customHeight="1">
      <c r="A593" s="4"/>
      <c r="B593" s="4"/>
      <c r="C593" s="87"/>
      <c r="D593" s="59"/>
      <c r="E593" s="59"/>
      <c r="F593" s="59"/>
      <c r="G593" s="219"/>
      <c r="H593" s="31"/>
      <c r="I593" s="4"/>
      <c r="J593" s="6"/>
      <c r="K593" s="31"/>
      <c r="L593" s="4"/>
      <c r="M593" s="6"/>
      <c r="N593" s="31"/>
      <c r="O593" s="4"/>
      <c r="P593" s="6"/>
      <c r="Q593" s="31"/>
      <c r="R593" s="4"/>
      <c r="S593" s="4"/>
      <c r="T593" s="4"/>
      <c r="U593" s="4"/>
      <c r="V593" s="4"/>
    </row>
    <row r="594" ht="15.75" customHeight="1">
      <c r="A594" s="4"/>
      <c r="B594" s="4"/>
      <c r="C594" s="87"/>
      <c r="D594" s="59"/>
      <c r="E594" s="59"/>
      <c r="F594" s="59"/>
      <c r="G594" s="219"/>
      <c r="H594" s="31"/>
      <c r="I594" s="4"/>
      <c r="J594" s="6"/>
      <c r="K594" s="31"/>
      <c r="L594" s="4"/>
      <c r="M594" s="6"/>
      <c r="N594" s="31"/>
      <c r="O594" s="4"/>
      <c r="P594" s="6"/>
      <c r="Q594" s="31"/>
      <c r="R594" s="4"/>
      <c r="S594" s="4"/>
      <c r="T594" s="4"/>
      <c r="U594" s="4"/>
      <c r="V594" s="4"/>
    </row>
    <row r="595" ht="15.75" customHeight="1">
      <c r="A595" s="4"/>
      <c r="B595" s="4"/>
      <c r="C595" s="87"/>
      <c r="D595" s="59"/>
      <c r="E595" s="59"/>
      <c r="F595" s="59"/>
      <c r="G595" s="219"/>
      <c r="H595" s="31"/>
      <c r="I595" s="4"/>
      <c r="J595" s="6"/>
      <c r="K595" s="31"/>
      <c r="L595" s="4"/>
      <c r="M595" s="6"/>
      <c r="N595" s="31"/>
      <c r="O595" s="4"/>
      <c r="P595" s="6"/>
      <c r="Q595" s="31"/>
      <c r="R595" s="4"/>
      <c r="S595" s="4"/>
      <c r="T595" s="4"/>
      <c r="U595" s="4"/>
      <c r="V595" s="4"/>
    </row>
    <row r="596" ht="15.75" customHeight="1">
      <c r="A596" s="4"/>
      <c r="B596" s="4"/>
      <c r="C596" s="87"/>
      <c r="D596" s="59"/>
      <c r="E596" s="59"/>
      <c r="F596" s="59"/>
      <c r="G596" s="219"/>
      <c r="H596" s="31"/>
      <c r="I596" s="4"/>
      <c r="J596" s="6"/>
      <c r="K596" s="31"/>
      <c r="L596" s="4"/>
      <c r="M596" s="6"/>
      <c r="N596" s="31"/>
      <c r="O596" s="4"/>
      <c r="P596" s="6"/>
      <c r="Q596" s="31"/>
      <c r="R596" s="4"/>
      <c r="S596" s="4"/>
      <c r="T596" s="4"/>
      <c r="U596" s="4"/>
      <c r="V596" s="4"/>
    </row>
    <row r="597" ht="15.75" customHeight="1">
      <c r="A597" s="4"/>
      <c r="B597" s="4"/>
      <c r="C597" s="87"/>
      <c r="D597" s="59"/>
      <c r="E597" s="59"/>
      <c r="F597" s="59"/>
      <c r="G597" s="219"/>
      <c r="H597" s="31"/>
      <c r="I597" s="4"/>
      <c r="J597" s="6"/>
      <c r="K597" s="31"/>
      <c r="L597" s="4"/>
      <c r="M597" s="6"/>
      <c r="N597" s="31"/>
      <c r="O597" s="4"/>
      <c r="P597" s="6"/>
      <c r="Q597" s="31"/>
      <c r="R597" s="4"/>
      <c r="S597" s="4"/>
      <c r="T597" s="4"/>
      <c r="U597" s="4"/>
      <c r="V597" s="4"/>
    </row>
    <row r="598" ht="15.75" customHeight="1">
      <c r="A598" s="4"/>
      <c r="B598" s="4"/>
      <c r="C598" s="87"/>
      <c r="D598" s="59"/>
      <c r="E598" s="59"/>
      <c r="F598" s="59"/>
      <c r="G598" s="219"/>
      <c r="H598" s="31"/>
      <c r="I598" s="4"/>
      <c r="J598" s="6"/>
      <c r="K598" s="31"/>
      <c r="L598" s="4"/>
      <c r="M598" s="6"/>
      <c r="N598" s="31"/>
      <c r="O598" s="4"/>
      <c r="P598" s="6"/>
      <c r="Q598" s="31"/>
      <c r="R598" s="4"/>
      <c r="S598" s="4"/>
      <c r="T598" s="4"/>
      <c r="U598" s="4"/>
      <c r="V598" s="4"/>
    </row>
    <row r="599" ht="15.75" customHeight="1">
      <c r="A599" s="4"/>
      <c r="B599" s="4"/>
      <c r="C599" s="87"/>
      <c r="D599" s="59"/>
      <c r="E599" s="59"/>
      <c r="F599" s="59"/>
      <c r="G599" s="219"/>
      <c r="H599" s="31"/>
      <c r="I599" s="4"/>
      <c r="J599" s="6"/>
      <c r="K599" s="31"/>
      <c r="L599" s="4"/>
      <c r="M599" s="6"/>
      <c r="N599" s="31"/>
      <c r="O599" s="4"/>
      <c r="P599" s="6"/>
      <c r="Q599" s="31"/>
      <c r="R599" s="4"/>
      <c r="S599" s="4"/>
      <c r="T599" s="4"/>
      <c r="U599" s="4"/>
      <c r="V599" s="4"/>
    </row>
    <row r="600" ht="15.75" customHeight="1">
      <c r="A600" s="4"/>
      <c r="B600" s="4"/>
      <c r="C600" s="87"/>
      <c r="D600" s="59"/>
      <c r="E600" s="59"/>
      <c r="F600" s="59"/>
      <c r="G600" s="219"/>
      <c r="H600" s="31"/>
      <c r="I600" s="4"/>
      <c r="J600" s="6"/>
      <c r="K600" s="31"/>
      <c r="L600" s="4"/>
      <c r="M600" s="6"/>
      <c r="N600" s="31"/>
      <c r="O600" s="4"/>
      <c r="P600" s="6"/>
      <c r="Q600" s="31"/>
      <c r="R600" s="4"/>
      <c r="S600" s="4"/>
      <c r="T600" s="4"/>
      <c r="U600" s="4"/>
      <c r="V600" s="4"/>
    </row>
    <row r="601" ht="15.75" customHeight="1">
      <c r="A601" s="4"/>
      <c r="B601" s="4"/>
      <c r="C601" s="87"/>
      <c r="D601" s="59"/>
      <c r="E601" s="59"/>
      <c r="F601" s="59"/>
      <c r="G601" s="219"/>
      <c r="H601" s="31"/>
      <c r="I601" s="4"/>
      <c r="J601" s="6"/>
      <c r="K601" s="31"/>
      <c r="L601" s="4"/>
      <c r="M601" s="6"/>
      <c r="N601" s="31"/>
      <c r="O601" s="4"/>
      <c r="P601" s="6"/>
      <c r="Q601" s="31"/>
      <c r="R601" s="4"/>
      <c r="S601" s="4"/>
      <c r="T601" s="4"/>
      <c r="U601" s="4"/>
      <c r="V601" s="4"/>
    </row>
    <row r="602" ht="15.75" customHeight="1">
      <c r="A602" s="4"/>
      <c r="B602" s="4"/>
      <c r="C602" s="87"/>
      <c r="D602" s="59"/>
      <c r="E602" s="59"/>
      <c r="F602" s="59"/>
      <c r="G602" s="219"/>
      <c r="H602" s="31"/>
      <c r="I602" s="4"/>
      <c r="J602" s="6"/>
      <c r="K602" s="31"/>
      <c r="L602" s="4"/>
      <c r="M602" s="6"/>
      <c r="N602" s="31"/>
      <c r="O602" s="4"/>
      <c r="P602" s="6"/>
      <c r="Q602" s="31"/>
      <c r="R602" s="4"/>
      <c r="S602" s="4"/>
      <c r="T602" s="4"/>
      <c r="U602" s="4"/>
      <c r="V602" s="4"/>
    </row>
    <row r="603" ht="15.75" customHeight="1">
      <c r="A603" s="4"/>
      <c r="B603" s="4"/>
      <c r="C603" s="87"/>
      <c r="D603" s="59"/>
      <c r="E603" s="59"/>
      <c r="F603" s="59"/>
      <c r="G603" s="219"/>
      <c r="H603" s="31"/>
      <c r="I603" s="4"/>
      <c r="J603" s="6"/>
      <c r="K603" s="31"/>
      <c r="L603" s="4"/>
      <c r="M603" s="6"/>
      <c r="N603" s="31"/>
      <c r="O603" s="4"/>
      <c r="P603" s="6"/>
      <c r="Q603" s="31"/>
      <c r="R603" s="4"/>
      <c r="S603" s="4"/>
      <c r="T603" s="4"/>
      <c r="U603" s="4"/>
      <c r="V603" s="4"/>
    </row>
    <row r="604" ht="15.75" customHeight="1">
      <c r="A604" s="4"/>
      <c r="B604" s="4"/>
      <c r="C604" s="87"/>
      <c r="D604" s="59"/>
      <c r="E604" s="59"/>
      <c r="F604" s="59"/>
      <c r="G604" s="219"/>
      <c r="H604" s="31"/>
      <c r="I604" s="4"/>
      <c r="J604" s="6"/>
      <c r="K604" s="31"/>
      <c r="L604" s="4"/>
      <c r="M604" s="6"/>
      <c r="N604" s="31"/>
      <c r="O604" s="4"/>
      <c r="P604" s="6"/>
      <c r="Q604" s="31"/>
      <c r="R604" s="4"/>
      <c r="S604" s="4"/>
      <c r="T604" s="4"/>
      <c r="U604" s="4"/>
      <c r="V604" s="4"/>
    </row>
    <row r="605" ht="15.75" customHeight="1">
      <c r="A605" s="4"/>
      <c r="B605" s="4"/>
      <c r="C605" s="87"/>
      <c r="D605" s="59"/>
      <c r="E605" s="59"/>
      <c r="F605" s="59"/>
      <c r="G605" s="219"/>
      <c r="H605" s="31"/>
      <c r="I605" s="4"/>
      <c r="J605" s="6"/>
      <c r="K605" s="31"/>
      <c r="L605" s="4"/>
      <c r="M605" s="6"/>
      <c r="N605" s="31"/>
      <c r="O605" s="4"/>
      <c r="P605" s="6"/>
      <c r="Q605" s="31"/>
      <c r="R605" s="4"/>
      <c r="S605" s="4"/>
      <c r="T605" s="4"/>
      <c r="U605" s="4"/>
      <c r="V605" s="4"/>
    </row>
    <row r="606" ht="15.75" customHeight="1">
      <c r="A606" s="4"/>
      <c r="B606" s="4"/>
      <c r="C606" s="87"/>
      <c r="D606" s="59"/>
      <c r="E606" s="59"/>
      <c r="F606" s="59"/>
      <c r="G606" s="219"/>
      <c r="H606" s="31"/>
      <c r="I606" s="4"/>
      <c r="J606" s="6"/>
      <c r="K606" s="31"/>
      <c r="L606" s="4"/>
      <c r="M606" s="6"/>
      <c r="N606" s="31"/>
      <c r="O606" s="4"/>
      <c r="P606" s="6"/>
      <c r="Q606" s="31"/>
      <c r="R606" s="4"/>
      <c r="S606" s="4"/>
      <c r="T606" s="4"/>
      <c r="U606" s="4"/>
      <c r="V606" s="4"/>
    </row>
    <row r="607" ht="15.75" customHeight="1">
      <c r="A607" s="4"/>
      <c r="B607" s="4"/>
      <c r="C607" s="87"/>
      <c r="D607" s="59"/>
      <c r="E607" s="59"/>
      <c r="F607" s="59"/>
      <c r="G607" s="219"/>
      <c r="H607" s="31"/>
      <c r="I607" s="4"/>
      <c r="J607" s="6"/>
      <c r="K607" s="31"/>
      <c r="L607" s="4"/>
      <c r="M607" s="6"/>
      <c r="N607" s="31"/>
      <c r="O607" s="4"/>
      <c r="P607" s="6"/>
      <c r="Q607" s="31"/>
      <c r="R607" s="4"/>
      <c r="S607" s="4"/>
      <c r="T607" s="4"/>
      <c r="U607" s="4"/>
      <c r="V607" s="4"/>
    </row>
    <row r="608" ht="15.75" customHeight="1">
      <c r="A608" s="4"/>
      <c r="B608" s="4"/>
      <c r="C608" s="87"/>
      <c r="D608" s="59"/>
      <c r="E608" s="59"/>
      <c r="F608" s="59"/>
      <c r="G608" s="219"/>
      <c r="H608" s="31"/>
      <c r="I608" s="4"/>
      <c r="J608" s="6"/>
      <c r="K608" s="31"/>
      <c r="L608" s="4"/>
      <c r="M608" s="6"/>
      <c r="N608" s="31"/>
      <c r="O608" s="4"/>
      <c r="P608" s="6"/>
      <c r="Q608" s="31"/>
      <c r="R608" s="4"/>
      <c r="S608" s="4"/>
      <c r="T608" s="4"/>
      <c r="U608" s="4"/>
      <c r="V608" s="4"/>
    </row>
    <row r="609" ht="15.75" customHeight="1">
      <c r="A609" s="4"/>
      <c r="B609" s="4"/>
      <c r="C609" s="87"/>
      <c r="D609" s="59"/>
      <c r="E609" s="59"/>
      <c r="F609" s="59"/>
      <c r="G609" s="219"/>
      <c r="H609" s="31"/>
      <c r="I609" s="4"/>
      <c r="J609" s="6"/>
      <c r="K609" s="31"/>
      <c r="L609" s="4"/>
      <c r="M609" s="6"/>
      <c r="N609" s="31"/>
      <c r="O609" s="4"/>
      <c r="P609" s="6"/>
      <c r="Q609" s="31"/>
      <c r="R609" s="4"/>
      <c r="S609" s="4"/>
      <c r="T609" s="4"/>
      <c r="U609" s="4"/>
      <c r="V609" s="4"/>
    </row>
    <row r="610" ht="15.75" customHeight="1">
      <c r="A610" s="4"/>
      <c r="B610" s="4"/>
      <c r="C610" s="87"/>
      <c r="D610" s="59"/>
      <c r="E610" s="59"/>
      <c r="F610" s="59"/>
      <c r="G610" s="219"/>
      <c r="H610" s="31"/>
      <c r="I610" s="4"/>
      <c r="J610" s="6"/>
      <c r="K610" s="31"/>
      <c r="L610" s="4"/>
      <c r="M610" s="6"/>
      <c r="N610" s="31"/>
      <c r="O610" s="4"/>
      <c r="P610" s="6"/>
      <c r="Q610" s="31"/>
      <c r="R610" s="4"/>
      <c r="S610" s="4"/>
      <c r="T610" s="4"/>
      <c r="U610" s="4"/>
      <c r="V610" s="4"/>
    </row>
    <row r="611" ht="15.75" customHeight="1">
      <c r="A611" s="4"/>
      <c r="B611" s="4"/>
      <c r="C611" s="87"/>
      <c r="D611" s="59"/>
      <c r="E611" s="59"/>
      <c r="F611" s="59"/>
      <c r="G611" s="219"/>
      <c r="H611" s="31"/>
      <c r="I611" s="4"/>
      <c r="J611" s="6"/>
      <c r="K611" s="31"/>
      <c r="L611" s="4"/>
      <c r="M611" s="6"/>
      <c r="N611" s="31"/>
      <c r="O611" s="4"/>
      <c r="P611" s="6"/>
      <c r="Q611" s="31"/>
      <c r="R611" s="4"/>
      <c r="S611" s="4"/>
      <c r="T611" s="4"/>
      <c r="U611" s="4"/>
      <c r="V611" s="4"/>
    </row>
    <row r="612" ht="15.75" customHeight="1">
      <c r="A612" s="4"/>
      <c r="B612" s="4"/>
      <c r="C612" s="87"/>
      <c r="D612" s="59"/>
      <c r="E612" s="59"/>
      <c r="F612" s="59"/>
      <c r="G612" s="219"/>
      <c r="H612" s="31"/>
      <c r="I612" s="4"/>
      <c r="J612" s="6"/>
      <c r="K612" s="31"/>
      <c r="L612" s="4"/>
      <c r="M612" s="6"/>
      <c r="N612" s="31"/>
      <c r="O612" s="4"/>
      <c r="P612" s="6"/>
      <c r="Q612" s="31"/>
      <c r="R612" s="4"/>
      <c r="S612" s="4"/>
      <c r="T612" s="4"/>
      <c r="U612" s="4"/>
      <c r="V612" s="4"/>
    </row>
    <row r="613" ht="15.75" customHeight="1">
      <c r="A613" s="4"/>
      <c r="B613" s="4"/>
      <c r="C613" s="87"/>
      <c r="D613" s="59"/>
      <c r="E613" s="59"/>
      <c r="F613" s="59"/>
      <c r="G613" s="219"/>
      <c r="H613" s="31"/>
      <c r="I613" s="4"/>
      <c r="J613" s="6"/>
      <c r="K613" s="31"/>
      <c r="L613" s="4"/>
      <c r="M613" s="6"/>
      <c r="N613" s="31"/>
      <c r="O613" s="4"/>
      <c r="P613" s="6"/>
      <c r="Q613" s="31"/>
      <c r="R613" s="4"/>
      <c r="S613" s="4"/>
      <c r="T613" s="4"/>
      <c r="U613" s="4"/>
      <c r="V613" s="4"/>
    </row>
    <row r="614" ht="15.75" customHeight="1">
      <c r="A614" s="4"/>
      <c r="B614" s="4"/>
      <c r="C614" s="87"/>
      <c r="D614" s="59"/>
      <c r="E614" s="59"/>
      <c r="F614" s="59"/>
      <c r="G614" s="219"/>
      <c r="H614" s="31"/>
      <c r="I614" s="4"/>
      <c r="J614" s="6"/>
      <c r="K614" s="31"/>
      <c r="L614" s="4"/>
      <c r="M614" s="6"/>
      <c r="N614" s="31"/>
      <c r="O614" s="4"/>
      <c r="P614" s="6"/>
      <c r="Q614" s="31"/>
      <c r="R614" s="4"/>
      <c r="S614" s="4"/>
      <c r="T614" s="4"/>
      <c r="U614" s="4"/>
      <c r="V614" s="4"/>
    </row>
    <row r="615" ht="15.75" customHeight="1">
      <c r="A615" s="4"/>
      <c r="B615" s="4"/>
      <c r="C615" s="87"/>
      <c r="D615" s="59"/>
      <c r="E615" s="59"/>
      <c r="F615" s="59"/>
      <c r="G615" s="219"/>
      <c r="H615" s="31"/>
      <c r="I615" s="4"/>
      <c r="J615" s="6"/>
      <c r="K615" s="31"/>
      <c r="L615" s="4"/>
      <c r="M615" s="6"/>
      <c r="N615" s="31"/>
      <c r="O615" s="4"/>
      <c r="P615" s="6"/>
      <c r="Q615" s="31"/>
      <c r="R615" s="4"/>
      <c r="S615" s="4"/>
      <c r="T615" s="4"/>
      <c r="U615" s="4"/>
      <c r="V615" s="4"/>
    </row>
    <row r="616" ht="15.75" customHeight="1">
      <c r="A616" s="4"/>
      <c r="B616" s="4"/>
      <c r="C616" s="87"/>
      <c r="D616" s="59"/>
      <c r="E616" s="59"/>
      <c r="F616" s="59"/>
      <c r="G616" s="219"/>
      <c r="H616" s="31"/>
      <c r="I616" s="4"/>
      <c r="J616" s="6"/>
      <c r="K616" s="31"/>
      <c r="L616" s="4"/>
      <c r="M616" s="6"/>
      <c r="N616" s="31"/>
      <c r="O616" s="4"/>
      <c r="P616" s="6"/>
      <c r="Q616" s="31"/>
      <c r="R616" s="4"/>
      <c r="S616" s="4"/>
      <c r="T616" s="4"/>
      <c r="U616" s="4"/>
      <c r="V616" s="4"/>
    </row>
    <row r="617" ht="15.75" customHeight="1">
      <c r="A617" s="4"/>
      <c r="B617" s="4"/>
      <c r="C617" s="87"/>
      <c r="D617" s="59"/>
      <c r="E617" s="59"/>
      <c r="F617" s="59"/>
      <c r="G617" s="219"/>
      <c r="H617" s="31"/>
      <c r="I617" s="4"/>
      <c r="J617" s="6"/>
      <c r="K617" s="31"/>
      <c r="L617" s="4"/>
      <c r="M617" s="6"/>
      <c r="N617" s="31"/>
      <c r="O617" s="4"/>
      <c r="P617" s="6"/>
      <c r="Q617" s="31"/>
      <c r="R617" s="4"/>
      <c r="S617" s="4"/>
      <c r="T617" s="4"/>
      <c r="U617" s="4"/>
      <c r="V617" s="4"/>
    </row>
    <row r="618" ht="15.75" customHeight="1">
      <c r="A618" s="4"/>
      <c r="B618" s="4"/>
      <c r="C618" s="87"/>
      <c r="D618" s="59"/>
      <c r="E618" s="59"/>
      <c r="F618" s="59"/>
      <c r="G618" s="219"/>
      <c r="H618" s="31"/>
      <c r="I618" s="4"/>
      <c r="J618" s="6"/>
      <c r="K618" s="31"/>
      <c r="L618" s="4"/>
      <c r="M618" s="6"/>
      <c r="N618" s="31"/>
      <c r="O618" s="4"/>
      <c r="P618" s="6"/>
      <c r="Q618" s="31"/>
      <c r="R618" s="4"/>
      <c r="S618" s="4"/>
      <c r="T618" s="4"/>
      <c r="U618" s="4"/>
      <c r="V618" s="4"/>
    </row>
    <row r="619" ht="15.75" customHeight="1">
      <c r="A619" s="4"/>
      <c r="B619" s="4"/>
      <c r="C619" s="87"/>
      <c r="D619" s="59"/>
      <c r="E619" s="59"/>
      <c r="F619" s="59"/>
      <c r="G619" s="219"/>
      <c r="H619" s="31"/>
      <c r="I619" s="4"/>
      <c r="J619" s="6"/>
      <c r="K619" s="31"/>
      <c r="L619" s="4"/>
      <c r="M619" s="6"/>
      <c r="N619" s="31"/>
      <c r="O619" s="4"/>
      <c r="P619" s="6"/>
      <c r="Q619" s="31"/>
      <c r="R619" s="4"/>
      <c r="S619" s="4"/>
      <c r="T619" s="4"/>
      <c r="U619" s="4"/>
      <c r="V619" s="4"/>
    </row>
    <row r="620" ht="15.75" customHeight="1">
      <c r="A620" s="4"/>
      <c r="B620" s="4"/>
      <c r="C620" s="87"/>
      <c r="D620" s="59"/>
      <c r="E620" s="59"/>
      <c r="F620" s="59"/>
      <c r="G620" s="219"/>
      <c r="H620" s="31"/>
      <c r="I620" s="4"/>
      <c r="J620" s="6"/>
      <c r="K620" s="31"/>
      <c r="L620" s="4"/>
      <c r="M620" s="6"/>
      <c r="N620" s="31"/>
      <c r="O620" s="4"/>
      <c r="P620" s="6"/>
      <c r="Q620" s="31"/>
      <c r="R620" s="4"/>
      <c r="S620" s="4"/>
      <c r="T620" s="4"/>
      <c r="U620" s="4"/>
      <c r="V620" s="4"/>
    </row>
    <row r="621" ht="15.75" customHeight="1">
      <c r="A621" s="4"/>
      <c r="B621" s="4"/>
      <c r="C621" s="87"/>
      <c r="D621" s="59"/>
      <c r="E621" s="59"/>
      <c r="F621" s="59"/>
      <c r="G621" s="219"/>
      <c r="H621" s="31"/>
      <c r="I621" s="4"/>
      <c r="J621" s="6"/>
      <c r="K621" s="31"/>
      <c r="L621" s="4"/>
      <c r="M621" s="6"/>
      <c r="N621" s="31"/>
      <c r="O621" s="4"/>
      <c r="P621" s="6"/>
      <c r="Q621" s="31"/>
      <c r="R621" s="4"/>
      <c r="S621" s="4"/>
      <c r="T621" s="4"/>
      <c r="U621" s="4"/>
      <c r="V621" s="4"/>
    </row>
    <row r="622" ht="15.75" customHeight="1">
      <c r="A622" s="4"/>
      <c r="B622" s="4"/>
      <c r="C622" s="87"/>
      <c r="D622" s="59"/>
      <c r="E622" s="59"/>
      <c r="F622" s="59"/>
      <c r="G622" s="219"/>
      <c r="H622" s="31"/>
      <c r="I622" s="4"/>
      <c r="J622" s="6"/>
      <c r="K622" s="31"/>
      <c r="L622" s="4"/>
      <c r="M622" s="6"/>
      <c r="N622" s="31"/>
      <c r="O622" s="4"/>
      <c r="P622" s="6"/>
      <c r="Q622" s="31"/>
      <c r="R622" s="4"/>
      <c r="S622" s="4"/>
      <c r="T622" s="4"/>
      <c r="U622" s="4"/>
      <c r="V622" s="4"/>
    </row>
    <row r="623" ht="15.75" customHeight="1">
      <c r="A623" s="4"/>
      <c r="B623" s="4"/>
      <c r="C623" s="87"/>
      <c r="D623" s="59"/>
      <c r="E623" s="59"/>
      <c r="F623" s="59"/>
      <c r="G623" s="219"/>
      <c r="H623" s="31"/>
      <c r="I623" s="4"/>
      <c r="J623" s="6"/>
      <c r="K623" s="31"/>
      <c r="L623" s="4"/>
      <c r="M623" s="6"/>
      <c r="N623" s="31"/>
      <c r="O623" s="4"/>
      <c r="P623" s="6"/>
      <c r="Q623" s="31"/>
      <c r="R623" s="4"/>
      <c r="S623" s="4"/>
      <c r="T623" s="4"/>
      <c r="U623" s="4"/>
      <c r="V623" s="4"/>
    </row>
    <row r="624" ht="15.75" customHeight="1">
      <c r="A624" s="4"/>
      <c r="B624" s="4"/>
      <c r="C624" s="87"/>
      <c r="D624" s="59"/>
      <c r="E624" s="59"/>
      <c r="F624" s="59"/>
      <c r="G624" s="219"/>
      <c r="H624" s="31"/>
      <c r="I624" s="4"/>
      <c r="J624" s="6"/>
      <c r="K624" s="31"/>
      <c r="L624" s="4"/>
      <c r="M624" s="6"/>
      <c r="N624" s="31"/>
      <c r="O624" s="4"/>
      <c r="P624" s="6"/>
      <c r="Q624" s="31"/>
      <c r="R624" s="4"/>
      <c r="S624" s="4"/>
      <c r="T624" s="4"/>
      <c r="U624" s="4"/>
      <c r="V624" s="4"/>
    </row>
    <row r="625" ht="15.75" customHeight="1">
      <c r="A625" s="4"/>
      <c r="B625" s="4"/>
      <c r="C625" s="87"/>
      <c r="D625" s="59"/>
      <c r="E625" s="59"/>
      <c r="F625" s="59"/>
      <c r="G625" s="219"/>
      <c r="H625" s="31"/>
      <c r="I625" s="4"/>
      <c r="J625" s="6"/>
      <c r="K625" s="31"/>
      <c r="L625" s="4"/>
      <c r="M625" s="6"/>
      <c r="N625" s="31"/>
      <c r="O625" s="4"/>
      <c r="P625" s="6"/>
      <c r="Q625" s="31"/>
      <c r="R625" s="4"/>
      <c r="S625" s="4"/>
      <c r="T625" s="4"/>
      <c r="U625" s="4"/>
      <c r="V625" s="4"/>
    </row>
    <row r="626" ht="15.75" customHeight="1">
      <c r="A626" s="4"/>
      <c r="B626" s="4"/>
      <c r="C626" s="87"/>
      <c r="D626" s="59"/>
      <c r="E626" s="59"/>
      <c r="F626" s="59"/>
      <c r="G626" s="219"/>
      <c r="H626" s="31"/>
      <c r="I626" s="4"/>
      <c r="J626" s="6"/>
      <c r="K626" s="31"/>
      <c r="L626" s="4"/>
      <c r="M626" s="6"/>
      <c r="N626" s="31"/>
      <c r="O626" s="4"/>
      <c r="P626" s="6"/>
      <c r="Q626" s="31"/>
      <c r="R626" s="4"/>
      <c r="S626" s="4"/>
      <c r="T626" s="4"/>
      <c r="U626" s="4"/>
      <c r="V626" s="4"/>
    </row>
    <row r="627" ht="15.75" customHeight="1">
      <c r="A627" s="4"/>
      <c r="B627" s="4"/>
      <c r="C627" s="87"/>
      <c r="D627" s="59"/>
      <c r="E627" s="59"/>
      <c r="F627" s="59"/>
      <c r="G627" s="219"/>
      <c r="H627" s="31"/>
      <c r="I627" s="4"/>
      <c r="J627" s="6"/>
      <c r="K627" s="31"/>
      <c r="L627" s="4"/>
      <c r="M627" s="6"/>
      <c r="N627" s="31"/>
      <c r="O627" s="4"/>
      <c r="P627" s="6"/>
      <c r="Q627" s="31"/>
      <c r="R627" s="4"/>
      <c r="S627" s="4"/>
      <c r="T627" s="4"/>
      <c r="U627" s="4"/>
      <c r="V627" s="4"/>
    </row>
    <row r="628" ht="15.75" customHeight="1">
      <c r="A628" s="4"/>
      <c r="B628" s="4"/>
      <c r="C628" s="87"/>
      <c r="D628" s="59"/>
      <c r="E628" s="59"/>
      <c r="F628" s="59"/>
      <c r="G628" s="219"/>
      <c r="H628" s="31"/>
      <c r="I628" s="4"/>
      <c r="J628" s="6"/>
      <c r="K628" s="31"/>
      <c r="L628" s="4"/>
      <c r="M628" s="6"/>
      <c r="N628" s="31"/>
      <c r="O628" s="4"/>
      <c r="P628" s="6"/>
      <c r="Q628" s="31"/>
      <c r="R628" s="4"/>
      <c r="S628" s="4"/>
      <c r="T628" s="4"/>
      <c r="U628" s="4"/>
      <c r="V628" s="4"/>
    </row>
    <row r="629" ht="15.75" customHeight="1">
      <c r="A629" s="4"/>
      <c r="B629" s="4"/>
      <c r="C629" s="87"/>
      <c r="D629" s="59"/>
      <c r="E629" s="59"/>
      <c r="F629" s="59"/>
      <c r="G629" s="219"/>
      <c r="H629" s="31"/>
      <c r="I629" s="4"/>
      <c r="J629" s="6"/>
      <c r="K629" s="31"/>
      <c r="L629" s="4"/>
      <c r="M629" s="6"/>
      <c r="N629" s="31"/>
      <c r="O629" s="4"/>
      <c r="P629" s="6"/>
      <c r="Q629" s="31"/>
      <c r="R629" s="4"/>
      <c r="S629" s="4"/>
      <c r="T629" s="4"/>
      <c r="U629" s="4"/>
      <c r="V629" s="4"/>
    </row>
    <row r="630" ht="15.75" customHeight="1">
      <c r="A630" s="4"/>
      <c r="B630" s="4"/>
      <c r="C630" s="87"/>
      <c r="D630" s="59"/>
      <c r="E630" s="59"/>
      <c r="F630" s="59"/>
      <c r="G630" s="219"/>
      <c r="H630" s="31"/>
      <c r="I630" s="4"/>
      <c r="J630" s="6"/>
      <c r="K630" s="31"/>
      <c r="L630" s="4"/>
      <c r="M630" s="6"/>
      <c r="N630" s="31"/>
      <c r="O630" s="4"/>
      <c r="P630" s="6"/>
      <c r="Q630" s="31"/>
      <c r="R630" s="4"/>
      <c r="S630" s="4"/>
      <c r="T630" s="4"/>
      <c r="U630" s="4"/>
      <c r="V630" s="4"/>
    </row>
    <row r="631" ht="15.75" customHeight="1">
      <c r="A631" s="4"/>
      <c r="B631" s="4"/>
      <c r="C631" s="87"/>
      <c r="D631" s="59"/>
      <c r="E631" s="59"/>
      <c r="F631" s="59"/>
      <c r="G631" s="219"/>
      <c r="H631" s="31"/>
      <c r="I631" s="4"/>
      <c r="J631" s="6"/>
      <c r="K631" s="31"/>
      <c r="L631" s="4"/>
      <c r="M631" s="6"/>
      <c r="N631" s="31"/>
      <c r="O631" s="4"/>
      <c r="P631" s="6"/>
      <c r="Q631" s="31"/>
      <c r="R631" s="4"/>
      <c r="S631" s="4"/>
      <c r="T631" s="4"/>
      <c r="U631" s="4"/>
      <c r="V631" s="4"/>
    </row>
    <row r="632" ht="15.75" customHeight="1">
      <c r="A632" s="4"/>
      <c r="B632" s="4"/>
      <c r="C632" s="87"/>
      <c r="D632" s="59"/>
      <c r="E632" s="59"/>
      <c r="F632" s="59"/>
      <c r="G632" s="219"/>
      <c r="H632" s="31"/>
      <c r="I632" s="4"/>
      <c r="J632" s="6"/>
      <c r="K632" s="31"/>
      <c r="L632" s="4"/>
      <c r="M632" s="6"/>
      <c r="N632" s="31"/>
      <c r="O632" s="4"/>
      <c r="P632" s="6"/>
      <c r="Q632" s="31"/>
      <c r="R632" s="4"/>
      <c r="S632" s="4"/>
      <c r="T632" s="4"/>
      <c r="U632" s="4"/>
      <c r="V632" s="4"/>
    </row>
    <row r="633" ht="15.75" customHeight="1">
      <c r="A633" s="4"/>
      <c r="B633" s="4"/>
      <c r="C633" s="87"/>
      <c r="D633" s="59"/>
      <c r="E633" s="59"/>
      <c r="F633" s="59"/>
      <c r="G633" s="219"/>
      <c r="H633" s="31"/>
      <c r="I633" s="4"/>
      <c r="J633" s="6"/>
      <c r="K633" s="31"/>
      <c r="L633" s="4"/>
      <c r="M633" s="6"/>
      <c r="N633" s="31"/>
      <c r="O633" s="4"/>
      <c r="P633" s="6"/>
      <c r="Q633" s="31"/>
      <c r="R633" s="4"/>
      <c r="S633" s="4"/>
      <c r="T633" s="4"/>
      <c r="U633" s="4"/>
      <c r="V633" s="4"/>
    </row>
    <row r="634" ht="15.75" customHeight="1">
      <c r="A634" s="4"/>
      <c r="B634" s="4"/>
      <c r="C634" s="87"/>
      <c r="D634" s="59"/>
      <c r="E634" s="59"/>
      <c r="F634" s="59"/>
      <c r="G634" s="219"/>
      <c r="H634" s="31"/>
      <c r="I634" s="4"/>
      <c r="J634" s="6"/>
      <c r="K634" s="31"/>
      <c r="L634" s="4"/>
      <c r="M634" s="6"/>
      <c r="N634" s="31"/>
      <c r="O634" s="4"/>
      <c r="P634" s="6"/>
      <c r="Q634" s="31"/>
      <c r="R634" s="4"/>
      <c r="S634" s="4"/>
      <c r="T634" s="4"/>
      <c r="U634" s="4"/>
      <c r="V634" s="4"/>
    </row>
    <row r="635" ht="15.75" customHeight="1">
      <c r="A635" s="4"/>
      <c r="B635" s="4"/>
      <c r="C635" s="87"/>
      <c r="D635" s="59"/>
      <c r="E635" s="59"/>
      <c r="F635" s="59"/>
      <c r="G635" s="219"/>
      <c r="H635" s="31"/>
      <c r="I635" s="4"/>
      <c r="J635" s="6"/>
      <c r="K635" s="31"/>
      <c r="L635" s="4"/>
      <c r="M635" s="6"/>
      <c r="N635" s="31"/>
      <c r="O635" s="4"/>
      <c r="P635" s="6"/>
      <c r="Q635" s="31"/>
      <c r="R635" s="4"/>
      <c r="S635" s="4"/>
      <c r="T635" s="4"/>
      <c r="U635" s="4"/>
      <c r="V635" s="4"/>
    </row>
    <row r="636" ht="15.75" customHeight="1">
      <c r="A636" s="4"/>
      <c r="B636" s="4"/>
      <c r="C636" s="87"/>
      <c r="D636" s="59"/>
      <c r="E636" s="59"/>
      <c r="F636" s="59"/>
      <c r="G636" s="219"/>
      <c r="H636" s="31"/>
      <c r="I636" s="4"/>
      <c r="J636" s="6"/>
      <c r="K636" s="31"/>
      <c r="L636" s="4"/>
      <c r="M636" s="6"/>
      <c r="N636" s="31"/>
      <c r="O636" s="4"/>
      <c r="P636" s="6"/>
      <c r="Q636" s="31"/>
      <c r="R636" s="4"/>
      <c r="S636" s="4"/>
      <c r="T636" s="4"/>
      <c r="U636" s="4"/>
      <c r="V636" s="4"/>
    </row>
    <row r="637" ht="15.75" customHeight="1">
      <c r="A637" s="4"/>
      <c r="B637" s="4"/>
      <c r="C637" s="87"/>
      <c r="D637" s="59"/>
      <c r="E637" s="59"/>
      <c r="F637" s="59"/>
      <c r="G637" s="219"/>
      <c r="H637" s="31"/>
      <c r="I637" s="4"/>
      <c r="J637" s="6"/>
      <c r="K637" s="31"/>
      <c r="L637" s="4"/>
      <c r="M637" s="6"/>
      <c r="N637" s="31"/>
      <c r="O637" s="4"/>
      <c r="P637" s="6"/>
      <c r="Q637" s="31"/>
      <c r="R637" s="4"/>
      <c r="S637" s="4"/>
      <c r="T637" s="4"/>
      <c r="U637" s="4"/>
      <c r="V637" s="4"/>
    </row>
    <row r="638" ht="15.75" customHeight="1">
      <c r="A638" s="4"/>
      <c r="B638" s="4"/>
      <c r="C638" s="87"/>
      <c r="D638" s="59"/>
      <c r="E638" s="59"/>
      <c r="F638" s="59"/>
      <c r="G638" s="219"/>
      <c r="H638" s="31"/>
      <c r="I638" s="4"/>
      <c r="J638" s="6"/>
      <c r="K638" s="31"/>
      <c r="L638" s="4"/>
      <c r="M638" s="6"/>
      <c r="N638" s="31"/>
      <c r="O638" s="4"/>
      <c r="P638" s="6"/>
      <c r="Q638" s="31"/>
      <c r="R638" s="4"/>
      <c r="S638" s="4"/>
      <c r="T638" s="4"/>
      <c r="U638" s="4"/>
      <c r="V638" s="4"/>
    </row>
    <row r="639" ht="15.75" customHeight="1">
      <c r="A639" s="4"/>
      <c r="B639" s="4"/>
      <c r="C639" s="87"/>
      <c r="D639" s="59"/>
      <c r="E639" s="59"/>
      <c r="F639" s="59"/>
      <c r="G639" s="219"/>
      <c r="H639" s="31"/>
      <c r="I639" s="4"/>
      <c r="J639" s="6"/>
      <c r="K639" s="31"/>
      <c r="L639" s="4"/>
      <c r="M639" s="6"/>
      <c r="N639" s="31"/>
      <c r="O639" s="4"/>
      <c r="P639" s="6"/>
      <c r="Q639" s="31"/>
      <c r="R639" s="4"/>
      <c r="S639" s="4"/>
      <c r="T639" s="4"/>
      <c r="U639" s="4"/>
      <c r="V639" s="4"/>
    </row>
    <row r="640" ht="15.75" customHeight="1">
      <c r="A640" s="4"/>
      <c r="B640" s="4"/>
      <c r="C640" s="87"/>
      <c r="D640" s="59"/>
      <c r="E640" s="59"/>
      <c r="F640" s="59"/>
      <c r="G640" s="219"/>
      <c r="H640" s="31"/>
      <c r="I640" s="4"/>
      <c r="J640" s="6"/>
      <c r="K640" s="31"/>
      <c r="L640" s="4"/>
      <c r="M640" s="6"/>
      <c r="N640" s="31"/>
      <c r="O640" s="4"/>
      <c r="P640" s="6"/>
      <c r="Q640" s="31"/>
      <c r="R640" s="4"/>
      <c r="S640" s="4"/>
      <c r="T640" s="4"/>
      <c r="U640" s="4"/>
      <c r="V640" s="4"/>
    </row>
    <row r="641" ht="15.75" customHeight="1">
      <c r="A641" s="4"/>
      <c r="B641" s="4"/>
      <c r="C641" s="87"/>
      <c r="D641" s="59"/>
      <c r="E641" s="59"/>
      <c r="F641" s="59"/>
      <c r="G641" s="219"/>
      <c r="H641" s="31"/>
      <c r="I641" s="4"/>
      <c r="J641" s="6"/>
      <c r="K641" s="31"/>
      <c r="L641" s="4"/>
      <c r="M641" s="6"/>
      <c r="N641" s="31"/>
      <c r="O641" s="4"/>
      <c r="P641" s="6"/>
      <c r="Q641" s="31"/>
      <c r="R641" s="4"/>
      <c r="S641" s="4"/>
      <c r="T641" s="4"/>
      <c r="U641" s="4"/>
      <c r="V641" s="4"/>
    </row>
    <row r="642" ht="15.75" customHeight="1">
      <c r="A642" s="4"/>
      <c r="B642" s="4"/>
      <c r="C642" s="87"/>
      <c r="D642" s="59"/>
      <c r="E642" s="59"/>
      <c r="F642" s="59"/>
      <c r="G642" s="219"/>
      <c r="H642" s="31"/>
      <c r="I642" s="4"/>
      <c r="J642" s="6"/>
      <c r="K642" s="31"/>
      <c r="L642" s="4"/>
      <c r="M642" s="6"/>
      <c r="N642" s="31"/>
      <c r="O642" s="4"/>
      <c r="P642" s="6"/>
      <c r="Q642" s="31"/>
      <c r="R642" s="4"/>
      <c r="S642" s="4"/>
      <c r="T642" s="4"/>
      <c r="U642" s="4"/>
      <c r="V642" s="4"/>
    </row>
    <row r="643" ht="15.75" customHeight="1">
      <c r="A643" s="4"/>
      <c r="B643" s="4"/>
      <c r="C643" s="87"/>
      <c r="D643" s="59"/>
      <c r="E643" s="59"/>
      <c r="F643" s="59"/>
      <c r="G643" s="219"/>
      <c r="H643" s="31"/>
      <c r="I643" s="4"/>
      <c r="J643" s="6"/>
      <c r="K643" s="31"/>
      <c r="L643" s="4"/>
      <c r="M643" s="6"/>
      <c r="N643" s="31"/>
      <c r="O643" s="4"/>
      <c r="P643" s="6"/>
      <c r="Q643" s="31"/>
      <c r="R643" s="4"/>
      <c r="S643" s="4"/>
      <c r="T643" s="4"/>
      <c r="U643" s="4"/>
      <c r="V643" s="4"/>
    </row>
    <row r="644" ht="15.75" customHeight="1">
      <c r="A644" s="4"/>
      <c r="B644" s="4"/>
      <c r="C644" s="87"/>
      <c r="D644" s="59"/>
      <c r="E644" s="59"/>
      <c r="F644" s="59"/>
      <c r="G644" s="219"/>
      <c r="H644" s="31"/>
      <c r="I644" s="4"/>
      <c r="J644" s="6"/>
      <c r="K644" s="31"/>
      <c r="L644" s="4"/>
      <c r="M644" s="6"/>
      <c r="N644" s="31"/>
      <c r="O644" s="4"/>
      <c r="P644" s="6"/>
      <c r="Q644" s="31"/>
      <c r="R644" s="4"/>
      <c r="S644" s="4"/>
      <c r="T644" s="4"/>
      <c r="U644" s="4"/>
      <c r="V644" s="4"/>
    </row>
    <row r="645" ht="15.75" customHeight="1">
      <c r="A645" s="4"/>
      <c r="B645" s="4"/>
      <c r="C645" s="87"/>
      <c r="D645" s="59"/>
      <c r="E645" s="59"/>
      <c r="F645" s="59"/>
      <c r="G645" s="219"/>
      <c r="H645" s="31"/>
      <c r="I645" s="4"/>
      <c r="J645" s="6"/>
      <c r="K645" s="31"/>
      <c r="L645" s="4"/>
      <c r="M645" s="6"/>
      <c r="N645" s="31"/>
      <c r="O645" s="4"/>
      <c r="P645" s="6"/>
      <c r="Q645" s="31"/>
      <c r="R645" s="4"/>
      <c r="S645" s="4"/>
      <c r="T645" s="4"/>
      <c r="U645" s="4"/>
      <c r="V645" s="4"/>
    </row>
    <row r="646" ht="15.75" customHeight="1">
      <c r="A646" s="4"/>
      <c r="B646" s="4"/>
      <c r="C646" s="87"/>
      <c r="D646" s="59"/>
      <c r="E646" s="59"/>
      <c r="F646" s="59"/>
      <c r="G646" s="219"/>
      <c r="H646" s="31"/>
      <c r="I646" s="4"/>
      <c r="J646" s="6"/>
      <c r="K646" s="31"/>
      <c r="L646" s="4"/>
      <c r="M646" s="6"/>
      <c r="N646" s="31"/>
      <c r="O646" s="4"/>
      <c r="P646" s="6"/>
      <c r="Q646" s="31"/>
      <c r="R646" s="4"/>
      <c r="S646" s="4"/>
      <c r="T646" s="4"/>
      <c r="U646" s="4"/>
      <c r="V646" s="4"/>
    </row>
    <row r="647" ht="15.75" customHeight="1">
      <c r="A647" s="4"/>
      <c r="B647" s="4"/>
      <c r="C647" s="87"/>
      <c r="D647" s="59"/>
      <c r="E647" s="59"/>
      <c r="F647" s="59"/>
      <c r="G647" s="219"/>
      <c r="H647" s="31"/>
      <c r="I647" s="4"/>
      <c r="J647" s="6"/>
      <c r="K647" s="31"/>
      <c r="L647" s="4"/>
      <c r="M647" s="6"/>
      <c r="N647" s="31"/>
      <c r="O647" s="4"/>
      <c r="P647" s="6"/>
      <c r="Q647" s="31"/>
      <c r="R647" s="4"/>
      <c r="S647" s="4"/>
      <c r="T647" s="4"/>
      <c r="U647" s="4"/>
      <c r="V647" s="4"/>
    </row>
    <row r="648" ht="15.75" customHeight="1">
      <c r="A648" s="4"/>
      <c r="B648" s="4"/>
      <c r="C648" s="87"/>
      <c r="D648" s="59"/>
      <c r="E648" s="59"/>
      <c r="F648" s="59"/>
      <c r="G648" s="219"/>
      <c r="H648" s="31"/>
      <c r="I648" s="4"/>
      <c r="J648" s="6"/>
      <c r="K648" s="31"/>
      <c r="L648" s="4"/>
      <c r="M648" s="6"/>
      <c r="N648" s="31"/>
      <c r="O648" s="4"/>
      <c r="P648" s="6"/>
      <c r="Q648" s="31"/>
      <c r="R648" s="4"/>
      <c r="S648" s="4"/>
      <c r="T648" s="4"/>
      <c r="U648" s="4"/>
      <c r="V648" s="4"/>
    </row>
    <row r="649" ht="15.75" customHeight="1">
      <c r="A649" s="4"/>
      <c r="B649" s="4"/>
      <c r="C649" s="87"/>
      <c r="D649" s="59"/>
      <c r="E649" s="59"/>
      <c r="F649" s="59"/>
      <c r="G649" s="219"/>
      <c r="H649" s="31"/>
      <c r="I649" s="4"/>
      <c r="J649" s="6"/>
      <c r="K649" s="31"/>
      <c r="L649" s="4"/>
      <c r="M649" s="6"/>
      <c r="N649" s="31"/>
      <c r="O649" s="4"/>
      <c r="P649" s="6"/>
      <c r="Q649" s="31"/>
      <c r="R649" s="4"/>
      <c r="S649" s="4"/>
      <c r="T649" s="4"/>
      <c r="U649" s="4"/>
      <c r="V649" s="4"/>
    </row>
    <row r="650" ht="15.75" customHeight="1">
      <c r="A650" s="4"/>
      <c r="B650" s="4"/>
      <c r="C650" s="87"/>
      <c r="D650" s="59"/>
      <c r="E650" s="59"/>
      <c r="F650" s="59"/>
      <c r="G650" s="219"/>
      <c r="H650" s="31"/>
      <c r="I650" s="4"/>
      <c r="J650" s="6"/>
      <c r="K650" s="31"/>
      <c r="L650" s="4"/>
      <c r="M650" s="6"/>
      <c r="N650" s="31"/>
      <c r="O650" s="4"/>
      <c r="P650" s="6"/>
      <c r="Q650" s="31"/>
      <c r="R650" s="4"/>
      <c r="S650" s="4"/>
      <c r="T650" s="4"/>
      <c r="U650" s="4"/>
      <c r="V650" s="4"/>
    </row>
    <row r="651" ht="15.75" customHeight="1">
      <c r="A651" s="4"/>
      <c r="B651" s="4"/>
      <c r="C651" s="87"/>
      <c r="D651" s="59"/>
      <c r="E651" s="59"/>
      <c r="F651" s="59"/>
      <c r="G651" s="219"/>
      <c r="H651" s="31"/>
      <c r="I651" s="4"/>
      <c r="J651" s="6"/>
      <c r="K651" s="31"/>
      <c r="L651" s="4"/>
      <c r="M651" s="6"/>
      <c r="N651" s="31"/>
      <c r="O651" s="4"/>
      <c r="P651" s="6"/>
      <c r="Q651" s="31"/>
      <c r="R651" s="4"/>
      <c r="S651" s="4"/>
      <c r="T651" s="4"/>
      <c r="U651" s="4"/>
      <c r="V651" s="4"/>
    </row>
    <row r="652" ht="15.75" customHeight="1">
      <c r="A652" s="4"/>
      <c r="B652" s="4"/>
      <c r="C652" s="87"/>
      <c r="D652" s="59"/>
      <c r="E652" s="59"/>
      <c r="F652" s="59"/>
      <c r="G652" s="219"/>
      <c r="H652" s="31"/>
      <c r="I652" s="4"/>
      <c r="J652" s="6"/>
      <c r="K652" s="31"/>
      <c r="L652" s="4"/>
      <c r="M652" s="6"/>
      <c r="N652" s="31"/>
      <c r="O652" s="4"/>
      <c r="P652" s="6"/>
      <c r="Q652" s="31"/>
      <c r="R652" s="4"/>
      <c r="S652" s="4"/>
      <c r="T652" s="4"/>
      <c r="U652" s="4"/>
      <c r="V652" s="4"/>
    </row>
    <row r="653" ht="15.75" customHeight="1">
      <c r="A653" s="4"/>
      <c r="B653" s="4"/>
      <c r="C653" s="87"/>
      <c r="D653" s="59"/>
      <c r="E653" s="59"/>
      <c r="F653" s="59"/>
      <c r="G653" s="219"/>
      <c r="H653" s="31"/>
      <c r="I653" s="4"/>
      <c r="J653" s="6"/>
      <c r="K653" s="31"/>
      <c r="L653" s="4"/>
      <c r="M653" s="6"/>
      <c r="N653" s="31"/>
      <c r="O653" s="4"/>
      <c r="P653" s="6"/>
      <c r="Q653" s="31"/>
      <c r="R653" s="4"/>
      <c r="S653" s="4"/>
      <c r="T653" s="4"/>
      <c r="U653" s="4"/>
      <c r="V653" s="4"/>
    </row>
    <row r="654" ht="15.75" customHeight="1">
      <c r="A654" s="4"/>
      <c r="B654" s="4"/>
      <c r="C654" s="87"/>
      <c r="D654" s="59"/>
      <c r="E654" s="59"/>
      <c r="F654" s="59"/>
      <c r="G654" s="219"/>
      <c r="H654" s="31"/>
      <c r="I654" s="4"/>
      <c r="J654" s="6"/>
      <c r="K654" s="31"/>
      <c r="L654" s="4"/>
      <c r="M654" s="6"/>
      <c r="N654" s="31"/>
      <c r="O654" s="4"/>
      <c r="P654" s="6"/>
      <c r="Q654" s="31"/>
      <c r="R654" s="4"/>
      <c r="S654" s="4"/>
      <c r="T654" s="4"/>
      <c r="U654" s="4"/>
      <c r="V654" s="4"/>
    </row>
    <row r="655" ht="15.75" customHeight="1">
      <c r="A655" s="4"/>
      <c r="B655" s="4"/>
      <c r="C655" s="87"/>
      <c r="D655" s="59"/>
      <c r="E655" s="59"/>
      <c r="F655" s="59"/>
      <c r="G655" s="219"/>
      <c r="H655" s="31"/>
      <c r="I655" s="4"/>
      <c r="J655" s="6"/>
      <c r="K655" s="31"/>
      <c r="L655" s="4"/>
      <c r="M655" s="6"/>
      <c r="N655" s="31"/>
      <c r="O655" s="4"/>
      <c r="P655" s="6"/>
      <c r="Q655" s="31"/>
      <c r="R655" s="4"/>
      <c r="S655" s="4"/>
      <c r="T655" s="4"/>
      <c r="U655" s="4"/>
      <c r="V655" s="4"/>
    </row>
    <row r="656" ht="15.75" customHeight="1">
      <c r="A656" s="4"/>
      <c r="B656" s="4"/>
      <c r="C656" s="87"/>
      <c r="D656" s="59"/>
      <c r="E656" s="59"/>
      <c r="F656" s="59"/>
      <c r="G656" s="219"/>
      <c r="H656" s="31"/>
      <c r="I656" s="4"/>
      <c r="J656" s="6"/>
      <c r="K656" s="31"/>
      <c r="L656" s="4"/>
      <c r="M656" s="6"/>
      <c r="N656" s="31"/>
      <c r="O656" s="4"/>
      <c r="P656" s="6"/>
      <c r="Q656" s="31"/>
      <c r="R656" s="4"/>
      <c r="S656" s="4"/>
      <c r="T656" s="4"/>
      <c r="U656" s="4"/>
      <c r="V656" s="4"/>
    </row>
    <row r="657" ht="15.75" customHeight="1">
      <c r="A657" s="4"/>
      <c r="B657" s="4"/>
      <c r="C657" s="87"/>
      <c r="D657" s="59"/>
      <c r="E657" s="59"/>
      <c r="F657" s="59"/>
      <c r="G657" s="219"/>
      <c r="H657" s="31"/>
      <c r="I657" s="4"/>
      <c r="J657" s="6"/>
      <c r="K657" s="31"/>
      <c r="L657" s="4"/>
      <c r="M657" s="6"/>
      <c r="N657" s="31"/>
      <c r="O657" s="4"/>
      <c r="P657" s="6"/>
      <c r="Q657" s="31"/>
      <c r="R657" s="4"/>
      <c r="S657" s="4"/>
      <c r="T657" s="4"/>
      <c r="U657" s="4"/>
      <c r="V657" s="4"/>
    </row>
    <row r="658" ht="15.75" customHeight="1">
      <c r="A658" s="4"/>
      <c r="B658" s="4"/>
      <c r="C658" s="87"/>
      <c r="D658" s="59"/>
      <c r="E658" s="59"/>
      <c r="F658" s="59"/>
      <c r="G658" s="219"/>
      <c r="H658" s="31"/>
      <c r="I658" s="4"/>
      <c r="J658" s="6"/>
      <c r="K658" s="31"/>
      <c r="L658" s="4"/>
      <c r="M658" s="6"/>
      <c r="N658" s="31"/>
      <c r="O658" s="4"/>
      <c r="P658" s="6"/>
      <c r="Q658" s="31"/>
      <c r="R658" s="4"/>
      <c r="S658" s="4"/>
      <c r="T658" s="4"/>
      <c r="U658" s="4"/>
      <c r="V658" s="4"/>
    </row>
    <row r="659" ht="15.75" customHeight="1">
      <c r="A659" s="4"/>
      <c r="B659" s="4"/>
      <c r="C659" s="87"/>
      <c r="D659" s="59"/>
      <c r="E659" s="59"/>
      <c r="F659" s="59"/>
      <c r="G659" s="219"/>
      <c r="H659" s="31"/>
      <c r="I659" s="4"/>
      <c r="J659" s="6"/>
      <c r="K659" s="31"/>
      <c r="L659" s="4"/>
      <c r="M659" s="6"/>
      <c r="N659" s="31"/>
      <c r="O659" s="4"/>
      <c r="P659" s="6"/>
      <c r="Q659" s="31"/>
      <c r="R659" s="4"/>
      <c r="S659" s="4"/>
      <c r="T659" s="4"/>
      <c r="U659" s="4"/>
      <c r="V659" s="4"/>
    </row>
    <row r="660" ht="15.75" customHeight="1">
      <c r="A660" s="4"/>
      <c r="B660" s="4"/>
      <c r="C660" s="87"/>
      <c r="D660" s="59"/>
      <c r="E660" s="59"/>
      <c r="F660" s="59"/>
      <c r="G660" s="219"/>
      <c r="H660" s="31"/>
      <c r="I660" s="4"/>
      <c r="J660" s="6"/>
      <c r="K660" s="31"/>
      <c r="L660" s="4"/>
      <c r="M660" s="6"/>
      <c r="N660" s="31"/>
      <c r="O660" s="4"/>
      <c r="P660" s="6"/>
      <c r="Q660" s="31"/>
      <c r="R660" s="4"/>
      <c r="S660" s="4"/>
      <c r="T660" s="4"/>
      <c r="U660" s="4"/>
      <c r="V660" s="4"/>
    </row>
    <row r="661" ht="15.75" customHeight="1">
      <c r="A661" s="4"/>
      <c r="B661" s="4"/>
      <c r="C661" s="87"/>
      <c r="D661" s="59"/>
      <c r="E661" s="59"/>
      <c r="F661" s="59"/>
      <c r="G661" s="219"/>
      <c r="H661" s="31"/>
      <c r="I661" s="4"/>
      <c r="J661" s="6"/>
      <c r="K661" s="31"/>
      <c r="L661" s="4"/>
      <c r="M661" s="6"/>
      <c r="N661" s="31"/>
      <c r="O661" s="4"/>
      <c r="P661" s="6"/>
      <c r="Q661" s="31"/>
      <c r="R661" s="4"/>
      <c r="S661" s="4"/>
      <c r="T661" s="4"/>
      <c r="U661" s="4"/>
      <c r="V661" s="4"/>
    </row>
    <row r="662" ht="15.75" customHeight="1">
      <c r="A662" s="4"/>
      <c r="B662" s="4"/>
      <c r="C662" s="87"/>
      <c r="D662" s="59"/>
      <c r="E662" s="59"/>
      <c r="F662" s="59"/>
      <c r="G662" s="219"/>
      <c r="H662" s="31"/>
      <c r="I662" s="4"/>
      <c r="J662" s="6"/>
      <c r="K662" s="31"/>
      <c r="L662" s="4"/>
      <c r="M662" s="6"/>
      <c r="N662" s="31"/>
      <c r="O662" s="4"/>
      <c r="P662" s="6"/>
      <c r="Q662" s="31"/>
      <c r="R662" s="4"/>
      <c r="S662" s="4"/>
      <c r="T662" s="4"/>
      <c r="U662" s="4"/>
      <c r="V662" s="4"/>
    </row>
    <row r="663" ht="15.75" customHeight="1">
      <c r="A663" s="4"/>
      <c r="B663" s="4"/>
      <c r="C663" s="87"/>
      <c r="D663" s="59"/>
      <c r="E663" s="59"/>
      <c r="F663" s="59"/>
      <c r="G663" s="219"/>
      <c r="H663" s="31"/>
      <c r="I663" s="4"/>
      <c r="J663" s="6"/>
      <c r="K663" s="31"/>
      <c r="L663" s="4"/>
      <c r="M663" s="6"/>
      <c r="N663" s="31"/>
      <c r="O663" s="4"/>
      <c r="P663" s="6"/>
      <c r="Q663" s="31"/>
      <c r="R663" s="4"/>
      <c r="S663" s="4"/>
      <c r="T663" s="4"/>
      <c r="U663" s="4"/>
      <c r="V663" s="4"/>
    </row>
    <row r="664" ht="15.75" customHeight="1">
      <c r="A664" s="4"/>
      <c r="B664" s="4"/>
      <c r="C664" s="87"/>
      <c r="D664" s="59"/>
      <c r="E664" s="59"/>
      <c r="F664" s="59"/>
      <c r="G664" s="219"/>
      <c r="H664" s="31"/>
      <c r="I664" s="4"/>
      <c r="J664" s="6"/>
      <c r="K664" s="31"/>
      <c r="L664" s="4"/>
      <c r="M664" s="6"/>
      <c r="N664" s="31"/>
      <c r="O664" s="4"/>
      <c r="P664" s="6"/>
      <c r="Q664" s="31"/>
      <c r="R664" s="4"/>
      <c r="S664" s="4"/>
      <c r="T664" s="4"/>
      <c r="U664" s="4"/>
      <c r="V664" s="4"/>
    </row>
    <row r="665" ht="15.75" customHeight="1">
      <c r="A665" s="4"/>
      <c r="B665" s="4"/>
      <c r="C665" s="87"/>
      <c r="D665" s="59"/>
      <c r="E665" s="59"/>
      <c r="F665" s="59"/>
      <c r="G665" s="219"/>
      <c r="H665" s="31"/>
      <c r="I665" s="4"/>
      <c r="J665" s="6"/>
      <c r="K665" s="31"/>
      <c r="L665" s="4"/>
      <c r="M665" s="6"/>
      <c r="N665" s="31"/>
      <c r="O665" s="4"/>
      <c r="P665" s="6"/>
      <c r="Q665" s="31"/>
      <c r="R665" s="4"/>
      <c r="S665" s="4"/>
      <c r="T665" s="4"/>
      <c r="U665" s="4"/>
      <c r="V665" s="4"/>
    </row>
    <row r="666" ht="15.75" customHeight="1">
      <c r="A666" s="4"/>
      <c r="B666" s="4"/>
      <c r="C666" s="87"/>
      <c r="D666" s="59"/>
      <c r="E666" s="59"/>
      <c r="F666" s="59"/>
      <c r="G666" s="219"/>
      <c r="H666" s="31"/>
      <c r="I666" s="4"/>
      <c r="J666" s="6"/>
      <c r="K666" s="31"/>
      <c r="L666" s="4"/>
      <c r="M666" s="6"/>
      <c r="N666" s="31"/>
      <c r="O666" s="4"/>
      <c r="P666" s="6"/>
      <c r="Q666" s="31"/>
      <c r="R666" s="4"/>
      <c r="S666" s="4"/>
      <c r="T666" s="4"/>
      <c r="U666" s="4"/>
      <c r="V666" s="4"/>
    </row>
    <row r="667" ht="15.75" customHeight="1">
      <c r="A667" s="4"/>
      <c r="B667" s="4"/>
      <c r="C667" s="87"/>
      <c r="D667" s="59"/>
      <c r="E667" s="59"/>
      <c r="F667" s="59"/>
      <c r="G667" s="219"/>
      <c r="H667" s="31"/>
      <c r="I667" s="4"/>
      <c r="J667" s="6"/>
      <c r="K667" s="31"/>
      <c r="L667" s="4"/>
      <c r="M667" s="6"/>
      <c r="N667" s="31"/>
      <c r="O667" s="4"/>
      <c r="P667" s="6"/>
      <c r="Q667" s="31"/>
      <c r="R667" s="4"/>
      <c r="S667" s="4"/>
      <c r="T667" s="4"/>
      <c r="U667" s="4"/>
      <c r="V667" s="4"/>
    </row>
    <row r="668" ht="15.75" customHeight="1">
      <c r="A668" s="4"/>
      <c r="B668" s="4"/>
      <c r="C668" s="87"/>
      <c r="D668" s="59"/>
      <c r="E668" s="59"/>
      <c r="F668" s="59"/>
      <c r="G668" s="219"/>
      <c r="H668" s="31"/>
      <c r="I668" s="4"/>
      <c r="J668" s="6"/>
      <c r="K668" s="31"/>
      <c r="L668" s="4"/>
      <c r="M668" s="6"/>
      <c r="N668" s="31"/>
      <c r="O668" s="4"/>
      <c r="P668" s="6"/>
      <c r="Q668" s="31"/>
      <c r="R668" s="4"/>
      <c r="S668" s="4"/>
      <c r="T668" s="4"/>
      <c r="U668" s="4"/>
      <c r="V668" s="4"/>
    </row>
    <row r="669" ht="15.75" customHeight="1">
      <c r="A669" s="4"/>
      <c r="B669" s="4"/>
      <c r="C669" s="87"/>
      <c r="D669" s="59"/>
      <c r="E669" s="59"/>
      <c r="F669" s="59"/>
      <c r="G669" s="219"/>
      <c r="H669" s="31"/>
      <c r="I669" s="4"/>
      <c r="J669" s="6"/>
      <c r="K669" s="31"/>
      <c r="L669" s="4"/>
      <c r="M669" s="6"/>
      <c r="N669" s="31"/>
      <c r="O669" s="4"/>
      <c r="P669" s="6"/>
      <c r="Q669" s="31"/>
      <c r="R669" s="4"/>
      <c r="S669" s="4"/>
      <c r="T669" s="4"/>
      <c r="U669" s="4"/>
      <c r="V669" s="4"/>
    </row>
    <row r="670" ht="15.75" customHeight="1">
      <c r="A670" s="4"/>
      <c r="B670" s="4"/>
      <c r="C670" s="87"/>
      <c r="D670" s="59"/>
      <c r="E670" s="59"/>
      <c r="F670" s="59"/>
      <c r="G670" s="219"/>
      <c r="H670" s="31"/>
      <c r="I670" s="4"/>
      <c r="J670" s="6"/>
      <c r="K670" s="31"/>
      <c r="L670" s="4"/>
      <c r="M670" s="6"/>
      <c r="N670" s="31"/>
      <c r="O670" s="4"/>
      <c r="P670" s="6"/>
      <c r="Q670" s="31"/>
      <c r="R670" s="4"/>
      <c r="S670" s="4"/>
      <c r="T670" s="4"/>
      <c r="U670" s="4"/>
      <c r="V670" s="4"/>
    </row>
    <row r="671" ht="15.75" customHeight="1">
      <c r="A671" s="4"/>
      <c r="B671" s="4"/>
      <c r="C671" s="87"/>
      <c r="D671" s="59"/>
      <c r="E671" s="59"/>
      <c r="F671" s="59"/>
      <c r="G671" s="219"/>
      <c r="H671" s="31"/>
      <c r="I671" s="4"/>
      <c r="J671" s="6"/>
      <c r="K671" s="31"/>
      <c r="L671" s="4"/>
      <c r="M671" s="6"/>
      <c r="N671" s="31"/>
      <c r="O671" s="4"/>
      <c r="P671" s="6"/>
      <c r="Q671" s="31"/>
      <c r="R671" s="4"/>
      <c r="S671" s="4"/>
      <c r="T671" s="4"/>
      <c r="U671" s="4"/>
      <c r="V671" s="4"/>
    </row>
    <row r="672" ht="15.75" customHeight="1">
      <c r="A672" s="4"/>
      <c r="B672" s="4"/>
      <c r="C672" s="87"/>
      <c r="D672" s="59"/>
      <c r="E672" s="59"/>
      <c r="F672" s="59"/>
      <c r="G672" s="219"/>
      <c r="H672" s="31"/>
      <c r="I672" s="4"/>
      <c r="J672" s="6"/>
      <c r="K672" s="31"/>
      <c r="L672" s="4"/>
      <c r="M672" s="6"/>
      <c r="N672" s="31"/>
      <c r="O672" s="4"/>
      <c r="P672" s="6"/>
      <c r="Q672" s="31"/>
      <c r="R672" s="4"/>
      <c r="S672" s="4"/>
      <c r="T672" s="4"/>
      <c r="U672" s="4"/>
      <c r="V672" s="4"/>
    </row>
    <row r="673" ht="15.75" customHeight="1">
      <c r="A673" s="4"/>
      <c r="B673" s="4"/>
      <c r="C673" s="87"/>
      <c r="D673" s="59"/>
      <c r="E673" s="59"/>
      <c r="F673" s="59"/>
      <c r="G673" s="219"/>
      <c r="H673" s="31"/>
      <c r="I673" s="4"/>
      <c r="J673" s="6"/>
      <c r="K673" s="31"/>
      <c r="L673" s="4"/>
      <c r="M673" s="6"/>
      <c r="N673" s="31"/>
      <c r="O673" s="4"/>
      <c r="P673" s="6"/>
      <c r="Q673" s="31"/>
      <c r="R673" s="4"/>
      <c r="S673" s="4"/>
      <c r="T673" s="4"/>
      <c r="U673" s="4"/>
      <c r="V673" s="4"/>
    </row>
    <row r="674" ht="15.75" customHeight="1">
      <c r="A674" s="4"/>
      <c r="B674" s="4"/>
      <c r="C674" s="87"/>
      <c r="D674" s="59"/>
      <c r="E674" s="59"/>
      <c r="F674" s="59"/>
      <c r="G674" s="219"/>
      <c r="H674" s="31"/>
      <c r="I674" s="4"/>
      <c r="J674" s="6"/>
      <c r="K674" s="31"/>
      <c r="L674" s="4"/>
      <c r="M674" s="6"/>
      <c r="N674" s="31"/>
      <c r="O674" s="4"/>
      <c r="P674" s="6"/>
      <c r="Q674" s="31"/>
      <c r="R674" s="4"/>
      <c r="S674" s="4"/>
      <c r="T674" s="4"/>
      <c r="U674" s="4"/>
      <c r="V674" s="4"/>
    </row>
    <row r="675" ht="15.75" customHeight="1">
      <c r="A675" s="4"/>
      <c r="B675" s="4"/>
      <c r="C675" s="87"/>
      <c r="D675" s="59"/>
      <c r="E675" s="59"/>
      <c r="F675" s="59"/>
      <c r="G675" s="219"/>
      <c r="H675" s="31"/>
      <c r="I675" s="4"/>
      <c r="J675" s="6"/>
      <c r="K675" s="31"/>
      <c r="L675" s="4"/>
      <c r="M675" s="6"/>
      <c r="N675" s="31"/>
      <c r="O675" s="4"/>
      <c r="P675" s="6"/>
      <c r="Q675" s="31"/>
      <c r="R675" s="4"/>
      <c r="S675" s="4"/>
      <c r="T675" s="4"/>
      <c r="U675" s="4"/>
      <c r="V675" s="4"/>
    </row>
    <row r="676" ht="15.75" customHeight="1">
      <c r="A676" s="4"/>
      <c r="B676" s="4"/>
      <c r="C676" s="87"/>
      <c r="D676" s="59"/>
      <c r="E676" s="59"/>
      <c r="F676" s="59"/>
      <c r="G676" s="219"/>
      <c r="H676" s="31"/>
      <c r="I676" s="4"/>
      <c r="J676" s="6"/>
      <c r="K676" s="31"/>
      <c r="L676" s="4"/>
      <c r="M676" s="6"/>
      <c r="N676" s="31"/>
      <c r="O676" s="4"/>
      <c r="P676" s="6"/>
      <c r="Q676" s="31"/>
      <c r="R676" s="4"/>
      <c r="S676" s="4"/>
      <c r="T676" s="4"/>
      <c r="U676" s="4"/>
      <c r="V676" s="4"/>
    </row>
    <row r="677" ht="15.75" customHeight="1">
      <c r="A677" s="4"/>
      <c r="B677" s="4"/>
      <c r="C677" s="87"/>
      <c r="D677" s="59"/>
      <c r="E677" s="59"/>
      <c r="F677" s="59"/>
      <c r="G677" s="219"/>
      <c r="H677" s="31"/>
      <c r="I677" s="4"/>
      <c r="J677" s="6"/>
      <c r="K677" s="31"/>
      <c r="L677" s="4"/>
      <c r="M677" s="6"/>
      <c r="N677" s="31"/>
      <c r="O677" s="4"/>
      <c r="P677" s="6"/>
      <c r="Q677" s="31"/>
      <c r="R677" s="4"/>
      <c r="S677" s="4"/>
      <c r="T677" s="4"/>
      <c r="U677" s="4"/>
      <c r="V677" s="4"/>
    </row>
    <row r="678" ht="15.75" customHeight="1">
      <c r="A678" s="4"/>
      <c r="B678" s="4"/>
      <c r="C678" s="87"/>
      <c r="D678" s="59"/>
      <c r="E678" s="59"/>
      <c r="F678" s="59"/>
      <c r="G678" s="219"/>
      <c r="H678" s="31"/>
      <c r="I678" s="4"/>
      <c r="J678" s="6"/>
      <c r="K678" s="31"/>
      <c r="L678" s="4"/>
      <c r="M678" s="6"/>
      <c r="N678" s="31"/>
      <c r="O678" s="4"/>
      <c r="P678" s="6"/>
      <c r="Q678" s="31"/>
      <c r="R678" s="4"/>
      <c r="S678" s="4"/>
      <c r="T678" s="4"/>
      <c r="U678" s="4"/>
      <c r="V678" s="4"/>
    </row>
    <row r="679" ht="15.75" customHeight="1">
      <c r="A679" s="4"/>
      <c r="B679" s="4"/>
      <c r="C679" s="87"/>
      <c r="D679" s="59"/>
      <c r="E679" s="59"/>
      <c r="F679" s="59"/>
      <c r="G679" s="219"/>
      <c r="H679" s="31"/>
      <c r="I679" s="4"/>
      <c r="J679" s="6"/>
      <c r="K679" s="31"/>
      <c r="L679" s="4"/>
      <c r="M679" s="6"/>
      <c r="N679" s="31"/>
      <c r="O679" s="4"/>
      <c r="P679" s="6"/>
      <c r="Q679" s="31"/>
      <c r="R679" s="4"/>
      <c r="S679" s="4"/>
      <c r="T679" s="4"/>
      <c r="U679" s="4"/>
      <c r="V679" s="4"/>
    </row>
    <row r="680" ht="15.75" customHeight="1">
      <c r="A680" s="4"/>
      <c r="B680" s="4"/>
      <c r="C680" s="87"/>
      <c r="D680" s="59"/>
      <c r="E680" s="59"/>
      <c r="F680" s="59"/>
      <c r="G680" s="219"/>
      <c r="H680" s="31"/>
      <c r="I680" s="4"/>
      <c r="J680" s="6"/>
      <c r="K680" s="31"/>
      <c r="L680" s="4"/>
      <c r="M680" s="6"/>
      <c r="N680" s="31"/>
      <c r="O680" s="4"/>
      <c r="P680" s="6"/>
      <c r="Q680" s="31"/>
      <c r="R680" s="4"/>
      <c r="S680" s="4"/>
      <c r="T680" s="4"/>
      <c r="U680" s="4"/>
      <c r="V680" s="4"/>
    </row>
    <row r="681" ht="15.75" customHeight="1">
      <c r="A681" s="4"/>
      <c r="B681" s="4"/>
      <c r="C681" s="87"/>
      <c r="D681" s="59"/>
      <c r="E681" s="59"/>
      <c r="F681" s="59"/>
      <c r="G681" s="219"/>
      <c r="H681" s="31"/>
      <c r="I681" s="4"/>
      <c r="J681" s="6"/>
      <c r="K681" s="31"/>
      <c r="L681" s="4"/>
      <c r="M681" s="6"/>
      <c r="N681" s="31"/>
      <c r="O681" s="4"/>
      <c r="P681" s="6"/>
      <c r="Q681" s="31"/>
      <c r="R681" s="4"/>
      <c r="S681" s="4"/>
      <c r="T681" s="4"/>
      <c r="U681" s="4"/>
      <c r="V681" s="4"/>
    </row>
    <row r="682" ht="15.75" customHeight="1">
      <c r="A682" s="4"/>
      <c r="B682" s="4"/>
      <c r="C682" s="87"/>
      <c r="D682" s="59"/>
      <c r="E682" s="59"/>
      <c r="F682" s="59"/>
      <c r="G682" s="219"/>
      <c r="H682" s="31"/>
      <c r="I682" s="4"/>
      <c r="J682" s="6"/>
      <c r="K682" s="31"/>
      <c r="L682" s="4"/>
      <c r="M682" s="6"/>
      <c r="N682" s="31"/>
      <c r="O682" s="4"/>
      <c r="P682" s="6"/>
      <c r="Q682" s="31"/>
      <c r="R682" s="4"/>
      <c r="S682" s="4"/>
      <c r="T682" s="4"/>
      <c r="U682" s="4"/>
      <c r="V682" s="4"/>
    </row>
    <row r="683" ht="15.75" customHeight="1">
      <c r="A683" s="4"/>
      <c r="B683" s="4"/>
      <c r="C683" s="87"/>
      <c r="D683" s="59"/>
      <c r="E683" s="59"/>
      <c r="F683" s="59"/>
      <c r="G683" s="219"/>
      <c r="H683" s="31"/>
      <c r="I683" s="4"/>
      <c r="J683" s="6"/>
      <c r="K683" s="31"/>
      <c r="L683" s="4"/>
      <c r="M683" s="6"/>
      <c r="N683" s="31"/>
      <c r="O683" s="4"/>
      <c r="P683" s="6"/>
      <c r="Q683" s="31"/>
      <c r="R683" s="4"/>
      <c r="S683" s="4"/>
      <c r="T683" s="4"/>
      <c r="U683" s="4"/>
      <c r="V683" s="4"/>
    </row>
    <row r="684" ht="15.75" customHeight="1">
      <c r="A684" s="4"/>
      <c r="B684" s="4"/>
      <c r="C684" s="87"/>
      <c r="D684" s="59"/>
      <c r="E684" s="59"/>
      <c r="F684" s="59"/>
      <c r="G684" s="219"/>
      <c r="H684" s="31"/>
      <c r="I684" s="4"/>
      <c r="J684" s="6"/>
      <c r="K684" s="31"/>
      <c r="L684" s="4"/>
      <c r="M684" s="6"/>
      <c r="N684" s="31"/>
      <c r="O684" s="4"/>
      <c r="P684" s="6"/>
      <c r="Q684" s="31"/>
      <c r="R684" s="4"/>
      <c r="S684" s="4"/>
      <c r="T684" s="4"/>
      <c r="U684" s="4"/>
      <c r="V684" s="4"/>
    </row>
    <row r="685" ht="15.75" customHeight="1">
      <c r="A685" s="4"/>
      <c r="B685" s="4"/>
      <c r="C685" s="87"/>
      <c r="D685" s="59"/>
      <c r="E685" s="59"/>
      <c r="F685" s="59"/>
      <c r="G685" s="219"/>
      <c r="H685" s="31"/>
      <c r="I685" s="4"/>
      <c r="J685" s="6"/>
      <c r="K685" s="31"/>
      <c r="L685" s="4"/>
      <c r="M685" s="6"/>
      <c r="N685" s="31"/>
      <c r="O685" s="4"/>
      <c r="P685" s="6"/>
      <c r="Q685" s="31"/>
      <c r="R685" s="4"/>
      <c r="S685" s="4"/>
      <c r="T685" s="4"/>
      <c r="U685" s="4"/>
      <c r="V685" s="4"/>
    </row>
    <row r="686" ht="15.75" customHeight="1">
      <c r="A686" s="4"/>
      <c r="B686" s="4"/>
      <c r="C686" s="87"/>
      <c r="D686" s="59"/>
      <c r="E686" s="59"/>
      <c r="F686" s="59"/>
      <c r="G686" s="219"/>
      <c r="H686" s="31"/>
      <c r="I686" s="4"/>
      <c r="J686" s="6"/>
      <c r="K686" s="31"/>
      <c r="L686" s="4"/>
      <c r="M686" s="6"/>
      <c r="N686" s="31"/>
      <c r="O686" s="4"/>
      <c r="P686" s="6"/>
      <c r="Q686" s="31"/>
      <c r="R686" s="4"/>
      <c r="S686" s="4"/>
      <c r="T686" s="4"/>
      <c r="U686" s="4"/>
      <c r="V686" s="4"/>
    </row>
    <row r="687" ht="15.75" customHeight="1">
      <c r="A687" s="4"/>
      <c r="B687" s="4"/>
      <c r="C687" s="87"/>
      <c r="D687" s="59"/>
      <c r="E687" s="59"/>
      <c r="F687" s="59"/>
      <c r="G687" s="219"/>
      <c r="H687" s="31"/>
      <c r="I687" s="4"/>
      <c r="J687" s="6"/>
      <c r="K687" s="31"/>
      <c r="L687" s="4"/>
      <c r="M687" s="6"/>
      <c r="N687" s="31"/>
      <c r="O687" s="4"/>
      <c r="P687" s="6"/>
      <c r="Q687" s="31"/>
      <c r="R687" s="4"/>
      <c r="S687" s="4"/>
      <c r="T687" s="4"/>
      <c r="U687" s="4"/>
      <c r="V687" s="4"/>
    </row>
    <row r="688" ht="15.75" customHeight="1">
      <c r="A688" s="4"/>
      <c r="B688" s="4"/>
      <c r="C688" s="87"/>
      <c r="D688" s="59"/>
      <c r="E688" s="59"/>
      <c r="F688" s="59"/>
      <c r="G688" s="219"/>
      <c r="H688" s="31"/>
      <c r="I688" s="4"/>
      <c r="J688" s="6"/>
      <c r="K688" s="31"/>
      <c r="L688" s="4"/>
      <c r="M688" s="6"/>
      <c r="N688" s="31"/>
      <c r="O688" s="4"/>
      <c r="P688" s="6"/>
      <c r="Q688" s="31"/>
      <c r="R688" s="4"/>
      <c r="S688" s="4"/>
      <c r="T688" s="4"/>
      <c r="U688" s="4"/>
      <c r="V688" s="4"/>
    </row>
    <row r="689" ht="15.75" customHeight="1">
      <c r="A689" s="4"/>
      <c r="B689" s="4"/>
      <c r="C689" s="87"/>
      <c r="D689" s="59"/>
      <c r="E689" s="59"/>
      <c r="F689" s="59"/>
      <c r="G689" s="219"/>
      <c r="H689" s="31"/>
      <c r="I689" s="4"/>
      <c r="J689" s="6"/>
      <c r="K689" s="31"/>
      <c r="L689" s="4"/>
      <c r="M689" s="6"/>
      <c r="N689" s="31"/>
      <c r="O689" s="4"/>
      <c r="P689" s="6"/>
      <c r="Q689" s="31"/>
      <c r="R689" s="4"/>
      <c r="S689" s="4"/>
      <c r="T689" s="4"/>
      <c r="U689" s="4"/>
      <c r="V689" s="4"/>
    </row>
    <row r="690" ht="15.75" customHeight="1">
      <c r="A690" s="4"/>
      <c r="B690" s="4"/>
      <c r="C690" s="87"/>
      <c r="D690" s="59"/>
      <c r="E690" s="59"/>
      <c r="F690" s="59"/>
      <c r="G690" s="219"/>
      <c r="H690" s="31"/>
      <c r="I690" s="4"/>
      <c r="J690" s="6"/>
      <c r="K690" s="31"/>
      <c r="L690" s="4"/>
      <c r="M690" s="6"/>
      <c r="N690" s="31"/>
      <c r="O690" s="4"/>
      <c r="P690" s="6"/>
      <c r="Q690" s="31"/>
      <c r="R690" s="4"/>
      <c r="S690" s="4"/>
      <c r="T690" s="4"/>
      <c r="U690" s="4"/>
      <c r="V690" s="4"/>
    </row>
    <row r="691" ht="15.75" customHeight="1">
      <c r="A691" s="4"/>
      <c r="B691" s="4"/>
      <c r="C691" s="87"/>
      <c r="D691" s="59"/>
      <c r="E691" s="59"/>
      <c r="F691" s="59"/>
      <c r="G691" s="219"/>
      <c r="H691" s="31"/>
      <c r="I691" s="4"/>
      <c r="J691" s="6"/>
      <c r="K691" s="31"/>
      <c r="L691" s="4"/>
      <c r="M691" s="6"/>
      <c r="N691" s="31"/>
      <c r="O691" s="4"/>
      <c r="P691" s="6"/>
      <c r="Q691" s="31"/>
      <c r="R691" s="4"/>
      <c r="S691" s="4"/>
      <c r="T691" s="4"/>
      <c r="U691" s="4"/>
      <c r="V691" s="4"/>
    </row>
    <row r="692" ht="15.75" customHeight="1">
      <c r="A692" s="4"/>
      <c r="B692" s="4"/>
      <c r="C692" s="87"/>
      <c r="D692" s="59"/>
      <c r="E692" s="59"/>
      <c r="F692" s="59"/>
      <c r="G692" s="219"/>
      <c r="H692" s="31"/>
      <c r="I692" s="4"/>
      <c r="J692" s="6"/>
      <c r="K692" s="31"/>
      <c r="L692" s="4"/>
      <c r="M692" s="6"/>
      <c r="N692" s="31"/>
      <c r="O692" s="4"/>
      <c r="P692" s="6"/>
      <c r="Q692" s="31"/>
      <c r="R692" s="4"/>
      <c r="S692" s="4"/>
      <c r="T692" s="4"/>
      <c r="U692" s="4"/>
      <c r="V692" s="4"/>
    </row>
    <row r="693" ht="15.75" customHeight="1">
      <c r="A693" s="4"/>
      <c r="B693" s="4"/>
      <c r="C693" s="87"/>
      <c r="D693" s="59"/>
      <c r="E693" s="59"/>
      <c r="F693" s="59"/>
      <c r="G693" s="219"/>
      <c r="H693" s="31"/>
      <c r="I693" s="4"/>
      <c r="J693" s="6"/>
      <c r="K693" s="31"/>
      <c r="L693" s="4"/>
      <c r="M693" s="6"/>
      <c r="N693" s="31"/>
      <c r="O693" s="4"/>
      <c r="P693" s="6"/>
      <c r="Q693" s="31"/>
      <c r="R693" s="4"/>
      <c r="S693" s="4"/>
      <c r="T693" s="4"/>
      <c r="U693" s="4"/>
      <c r="V693" s="4"/>
    </row>
    <row r="694" ht="15.75" customHeight="1">
      <c r="A694" s="4"/>
      <c r="B694" s="4"/>
      <c r="C694" s="87"/>
      <c r="D694" s="59"/>
      <c r="E694" s="59"/>
      <c r="F694" s="59"/>
      <c r="G694" s="219"/>
      <c r="H694" s="31"/>
      <c r="I694" s="4"/>
      <c r="J694" s="6"/>
      <c r="K694" s="31"/>
      <c r="L694" s="4"/>
      <c r="M694" s="6"/>
      <c r="N694" s="31"/>
      <c r="O694" s="4"/>
      <c r="P694" s="6"/>
      <c r="Q694" s="31"/>
      <c r="R694" s="4"/>
      <c r="S694" s="4"/>
      <c r="T694" s="4"/>
      <c r="U694" s="4"/>
      <c r="V694" s="4"/>
    </row>
    <row r="695" ht="15.75" customHeight="1">
      <c r="A695" s="4"/>
      <c r="B695" s="4"/>
      <c r="C695" s="87"/>
      <c r="D695" s="59"/>
      <c r="E695" s="59"/>
      <c r="F695" s="59"/>
      <c r="G695" s="219"/>
      <c r="H695" s="31"/>
      <c r="I695" s="4"/>
      <c r="J695" s="6"/>
      <c r="K695" s="31"/>
      <c r="L695" s="4"/>
      <c r="M695" s="6"/>
      <c r="N695" s="31"/>
      <c r="O695" s="4"/>
      <c r="P695" s="6"/>
      <c r="Q695" s="31"/>
      <c r="R695" s="4"/>
      <c r="S695" s="4"/>
      <c r="T695" s="4"/>
      <c r="U695" s="4"/>
      <c r="V695" s="4"/>
    </row>
    <row r="696" ht="15.75" customHeight="1">
      <c r="A696" s="4"/>
      <c r="B696" s="4"/>
      <c r="C696" s="87"/>
      <c r="D696" s="59"/>
      <c r="E696" s="59"/>
      <c r="F696" s="59"/>
      <c r="G696" s="219"/>
      <c r="H696" s="31"/>
      <c r="I696" s="4"/>
      <c r="J696" s="6"/>
      <c r="K696" s="31"/>
      <c r="L696" s="4"/>
      <c r="M696" s="6"/>
      <c r="N696" s="31"/>
      <c r="O696" s="4"/>
      <c r="P696" s="6"/>
      <c r="Q696" s="31"/>
      <c r="R696" s="4"/>
      <c r="S696" s="4"/>
      <c r="T696" s="4"/>
      <c r="U696" s="4"/>
      <c r="V696" s="4"/>
    </row>
    <row r="697" ht="15.75" customHeight="1">
      <c r="A697" s="4"/>
      <c r="B697" s="4"/>
      <c r="C697" s="87"/>
      <c r="D697" s="59"/>
      <c r="E697" s="59"/>
      <c r="F697" s="59"/>
      <c r="G697" s="219"/>
      <c r="H697" s="31"/>
      <c r="I697" s="4"/>
      <c r="J697" s="6"/>
      <c r="K697" s="31"/>
      <c r="L697" s="4"/>
      <c r="M697" s="6"/>
      <c r="N697" s="31"/>
      <c r="O697" s="4"/>
      <c r="P697" s="6"/>
      <c r="Q697" s="31"/>
      <c r="R697" s="4"/>
      <c r="S697" s="4"/>
      <c r="T697" s="4"/>
      <c r="U697" s="4"/>
      <c r="V697" s="4"/>
    </row>
    <row r="698" ht="15.75" customHeight="1">
      <c r="A698" s="4"/>
      <c r="B698" s="4"/>
      <c r="C698" s="87"/>
      <c r="D698" s="59"/>
      <c r="E698" s="59"/>
      <c r="F698" s="59"/>
      <c r="G698" s="219"/>
      <c r="H698" s="31"/>
      <c r="I698" s="4"/>
      <c r="J698" s="6"/>
      <c r="K698" s="31"/>
      <c r="L698" s="4"/>
      <c r="M698" s="6"/>
      <c r="N698" s="31"/>
      <c r="O698" s="4"/>
      <c r="P698" s="6"/>
      <c r="Q698" s="31"/>
      <c r="R698" s="4"/>
      <c r="S698" s="4"/>
      <c r="T698" s="4"/>
      <c r="U698" s="4"/>
      <c r="V698" s="4"/>
    </row>
    <row r="699" ht="15.75" customHeight="1">
      <c r="A699" s="4"/>
      <c r="B699" s="4"/>
      <c r="C699" s="87"/>
      <c r="D699" s="59"/>
      <c r="E699" s="59"/>
      <c r="F699" s="59"/>
      <c r="G699" s="219"/>
      <c r="H699" s="31"/>
      <c r="I699" s="4"/>
      <c r="J699" s="6"/>
      <c r="K699" s="31"/>
      <c r="L699" s="4"/>
      <c r="M699" s="6"/>
      <c r="N699" s="31"/>
      <c r="O699" s="4"/>
      <c r="P699" s="6"/>
      <c r="Q699" s="31"/>
      <c r="R699" s="4"/>
      <c r="S699" s="4"/>
      <c r="T699" s="4"/>
      <c r="U699" s="4"/>
      <c r="V699" s="4"/>
    </row>
    <row r="700" ht="15.75" customHeight="1">
      <c r="A700" s="4"/>
      <c r="B700" s="4"/>
      <c r="C700" s="87"/>
      <c r="D700" s="59"/>
      <c r="E700" s="59"/>
      <c r="F700" s="59"/>
      <c r="G700" s="219"/>
      <c r="H700" s="31"/>
      <c r="I700" s="4"/>
      <c r="J700" s="6"/>
      <c r="K700" s="31"/>
      <c r="L700" s="4"/>
      <c r="M700" s="6"/>
      <c r="N700" s="31"/>
      <c r="O700" s="4"/>
      <c r="P700" s="6"/>
      <c r="Q700" s="31"/>
      <c r="R700" s="4"/>
      <c r="S700" s="4"/>
      <c r="T700" s="4"/>
      <c r="U700" s="4"/>
      <c r="V700" s="4"/>
    </row>
    <row r="701" ht="15.75" customHeight="1">
      <c r="A701" s="4"/>
      <c r="B701" s="4"/>
      <c r="C701" s="87"/>
      <c r="D701" s="59"/>
      <c r="E701" s="59"/>
      <c r="F701" s="59"/>
      <c r="G701" s="219"/>
      <c r="H701" s="31"/>
      <c r="I701" s="4"/>
      <c r="J701" s="6"/>
      <c r="K701" s="31"/>
      <c r="L701" s="4"/>
      <c r="M701" s="6"/>
      <c r="N701" s="31"/>
      <c r="O701" s="4"/>
      <c r="P701" s="6"/>
      <c r="Q701" s="31"/>
      <c r="R701" s="4"/>
      <c r="S701" s="4"/>
      <c r="T701" s="4"/>
      <c r="U701" s="4"/>
      <c r="V701" s="4"/>
    </row>
    <row r="702" ht="15.75" customHeight="1">
      <c r="A702" s="4"/>
      <c r="B702" s="4"/>
      <c r="C702" s="87"/>
      <c r="D702" s="59"/>
      <c r="E702" s="59"/>
      <c r="F702" s="59"/>
      <c r="G702" s="219"/>
      <c r="H702" s="31"/>
      <c r="I702" s="4"/>
      <c r="J702" s="6"/>
      <c r="K702" s="31"/>
      <c r="L702" s="4"/>
      <c r="M702" s="6"/>
      <c r="N702" s="31"/>
      <c r="O702" s="4"/>
      <c r="P702" s="6"/>
      <c r="Q702" s="31"/>
      <c r="R702" s="4"/>
      <c r="S702" s="4"/>
      <c r="T702" s="4"/>
      <c r="U702" s="4"/>
      <c r="V702" s="4"/>
    </row>
    <row r="703" ht="15.75" customHeight="1">
      <c r="A703" s="4"/>
      <c r="B703" s="4"/>
      <c r="C703" s="87"/>
      <c r="D703" s="59"/>
      <c r="E703" s="59"/>
      <c r="F703" s="59"/>
      <c r="G703" s="219"/>
      <c r="H703" s="31"/>
      <c r="I703" s="4"/>
      <c r="J703" s="6"/>
      <c r="K703" s="31"/>
      <c r="L703" s="4"/>
      <c r="M703" s="6"/>
      <c r="N703" s="31"/>
      <c r="O703" s="4"/>
      <c r="P703" s="6"/>
      <c r="Q703" s="31"/>
      <c r="R703" s="4"/>
      <c r="S703" s="4"/>
      <c r="T703" s="4"/>
      <c r="U703" s="4"/>
      <c r="V703" s="4"/>
    </row>
    <row r="704" ht="15.75" customHeight="1">
      <c r="A704" s="4"/>
      <c r="B704" s="4"/>
      <c r="C704" s="87"/>
      <c r="D704" s="59"/>
      <c r="E704" s="59"/>
      <c r="F704" s="59"/>
      <c r="G704" s="219"/>
      <c r="H704" s="31"/>
      <c r="I704" s="4"/>
      <c r="J704" s="6"/>
      <c r="K704" s="31"/>
      <c r="L704" s="4"/>
      <c r="M704" s="6"/>
      <c r="N704" s="31"/>
      <c r="O704" s="4"/>
      <c r="P704" s="6"/>
      <c r="Q704" s="31"/>
      <c r="R704" s="4"/>
      <c r="S704" s="4"/>
      <c r="T704" s="4"/>
      <c r="U704" s="4"/>
      <c r="V704" s="4"/>
    </row>
    <row r="705" ht="15.75" customHeight="1">
      <c r="A705" s="4"/>
      <c r="B705" s="4"/>
      <c r="C705" s="87"/>
      <c r="D705" s="59"/>
      <c r="E705" s="59"/>
      <c r="F705" s="59"/>
      <c r="G705" s="219"/>
      <c r="H705" s="31"/>
      <c r="I705" s="4"/>
      <c r="J705" s="6"/>
      <c r="K705" s="31"/>
      <c r="L705" s="4"/>
      <c r="M705" s="6"/>
      <c r="N705" s="31"/>
      <c r="O705" s="4"/>
      <c r="P705" s="6"/>
      <c r="Q705" s="31"/>
      <c r="R705" s="4"/>
      <c r="S705" s="4"/>
      <c r="T705" s="4"/>
      <c r="U705" s="4"/>
      <c r="V705" s="4"/>
    </row>
    <row r="706" ht="15.75" customHeight="1">
      <c r="A706" s="4"/>
      <c r="B706" s="4"/>
      <c r="C706" s="87"/>
      <c r="D706" s="59"/>
      <c r="E706" s="59"/>
      <c r="F706" s="59"/>
      <c r="G706" s="219"/>
      <c r="H706" s="31"/>
      <c r="I706" s="4"/>
      <c r="J706" s="6"/>
      <c r="K706" s="31"/>
      <c r="L706" s="4"/>
      <c r="M706" s="6"/>
      <c r="N706" s="31"/>
      <c r="O706" s="4"/>
      <c r="P706" s="6"/>
      <c r="Q706" s="31"/>
      <c r="R706" s="4"/>
      <c r="S706" s="4"/>
      <c r="T706" s="4"/>
      <c r="U706" s="4"/>
      <c r="V706" s="4"/>
    </row>
    <row r="707" ht="15.75" customHeight="1">
      <c r="A707" s="4"/>
      <c r="B707" s="4"/>
      <c r="C707" s="87"/>
      <c r="D707" s="59"/>
      <c r="E707" s="59"/>
      <c r="F707" s="59"/>
      <c r="G707" s="219"/>
      <c r="H707" s="31"/>
      <c r="I707" s="4"/>
      <c r="J707" s="6"/>
      <c r="K707" s="31"/>
      <c r="L707" s="4"/>
      <c r="M707" s="6"/>
      <c r="N707" s="31"/>
      <c r="O707" s="4"/>
      <c r="P707" s="6"/>
      <c r="Q707" s="31"/>
      <c r="R707" s="4"/>
      <c r="S707" s="4"/>
      <c r="T707" s="4"/>
      <c r="U707" s="4"/>
      <c r="V707" s="4"/>
    </row>
    <row r="708" ht="15.75" customHeight="1">
      <c r="A708" s="4"/>
      <c r="B708" s="4"/>
      <c r="C708" s="87"/>
      <c r="D708" s="59"/>
      <c r="E708" s="59"/>
      <c r="F708" s="59"/>
      <c r="G708" s="219"/>
      <c r="H708" s="31"/>
      <c r="I708" s="4"/>
      <c r="J708" s="6"/>
      <c r="K708" s="31"/>
      <c r="L708" s="4"/>
      <c r="M708" s="6"/>
      <c r="N708" s="31"/>
      <c r="O708" s="4"/>
      <c r="P708" s="6"/>
      <c r="Q708" s="31"/>
      <c r="R708" s="4"/>
      <c r="S708" s="4"/>
      <c r="T708" s="4"/>
      <c r="U708" s="4"/>
      <c r="V708" s="4"/>
    </row>
    <row r="709" ht="15.75" customHeight="1">
      <c r="A709" s="4"/>
      <c r="B709" s="4"/>
      <c r="C709" s="87"/>
      <c r="D709" s="59"/>
      <c r="E709" s="59"/>
      <c r="F709" s="59"/>
      <c r="G709" s="219"/>
      <c r="H709" s="31"/>
      <c r="I709" s="4"/>
      <c r="J709" s="6"/>
      <c r="K709" s="31"/>
      <c r="L709" s="4"/>
      <c r="M709" s="6"/>
      <c r="N709" s="31"/>
      <c r="O709" s="4"/>
      <c r="P709" s="6"/>
      <c r="Q709" s="31"/>
      <c r="R709" s="4"/>
      <c r="S709" s="4"/>
      <c r="T709" s="4"/>
      <c r="U709" s="4"/>
      <c r="V709" s="4"/>
    </row>
    <row r="710" ht="15.75" customHeight="1">
      <c r="A710" s="4"/>
      <c r="B710" s="4"/>
      <c r="C710" s="87"/>
      <c r="D710" s="59"/>
      <c r="E710" s="59"/>
      <c r="F710" s="59"/>
      <c r="G710" s="219"/>
      <c r="H710" s="31"/>
      <c r="I710" s="4"/>
      <c r="J710" s="6"/>
      <c r="K710" s="31"/>
      <c r="L710" s="4"/>
      <c r="M710" s="6"/>
      <c r="N710" s="31"/>
      <c r="O710" s="4"/>
      <c r="P710" s="6"/>
      <c r="Q710" s="31"/>
      <c r="R710" s="4"/>
      <c r="S710" s="4"/>
      <c r="T710" s="4"/>
      <c r="U710" s="4"/>
      <c r="V710" s="4"/>
    </row>
    <row r="711" ht="15.75" customHeight="1">
      <c r="A711" s="4"/>
      <c r="B711" s="4"/>
      <c r="C711" s="87"/>
      <c r="D711" s="59"/>
      <c r="E711" s="59"/>
      <c r="F711" s="59"/>
      <c r="G711" s="219"/>
      <c r="H711" s="31"/>
      <c r="I711" s="4"/>
      <c r="J711" s="6"/>
      <c r="K711" s="31"/>
      <c r="L711" s="4"/>
      <c r="M711" s="6"/>
      <c r="N711" s="31"/>
      <c r="O711" s="4"/>
      <c r="P711" s="6"/>
      <c r="Q711" s="31"/>
      <c r="R711" s="4"/>
      <c r="S711" s="4"/>
      <c r="T711" s="4"/>
      <c r="U711" s="4"/>
      <c r="V711" s="4"/>
    </row>
    <row r="712" ht="15.75" customHeight="1">
      <c r="A712" s="4"/>
      <c r="B712" s="4"/>
      <c r="C712" s="87"/>
      <c r="D712" s="59"/>
      <c r="E712" s="59"/>
      <c r="F712" s="59"/>
      <c r="G712" s="219"/>
      <c r="H712" s="31"/>
      <c r="I712" s="4"/>
      <c r="J712" s="6"/>
      <c r="K712" s="31"/>
      <c r="L712" s="4"/>
      <c r="M712" s="6"/>
      <c r="N712" s="31"/>
      <c r="O712" s="4"/>
      <c r="P712" s="6"/>
      <c r="Q712" s="31"/>
      <c r="R712" s="4"/>
      <c r="S712" s="4"/>
      <c r="T712" s="4"/>
      <c r="U712" s="4"/>
      <c r="V712" s="4"/>
    </row>
    <row r="713" ht="15.75" customHeight="1">
      <c r="A713" s="4"/>
      <c r="B713" s="4"/>
      <c r="C713" s="87"/>
      <c r="D713" s="59"/>
      <c r="E713" s="59"/>
      <c r="F713" s="59"/>
      <c r="G713" s="219"/>
      <c r="H713" s="31"/>
      <c r="I713" s="4"/>
      <c r="J713" s="6"/>
      <c r="K713" s="31"/>
      <c r="L713" s="4"/>
      <c r="M713" s="6"/>
      <c r="N713" s="31"/>
      <c r="O713" s="4"/>
      <c r="P713" s="6"/>
      <c r="Q713" s="31"/>
      <c r="R713" s="4"/>
      <c r="S713" s="4"/>
      <c r="T713" s="4"/>
      <c r="U713" s="4"/>
      <c r="V713" s="4"/>
    </row>
    <row r="714" ht="15.75" customHeight="1">
      <c r="A714" s="4"/>
      <c r="B714" s="4"/>
      <c r="C714" s="87"/>
      <c r="D714" s="59"/>
      <c r="E714" s="59"/>
      <c r="F714" s="59"/>
      <c r="G714" s="219"/>
      <c r="H714" s="31"/>
      <c r="I714" s="4"/>
      <c r="J714" s="6"/>
      <c r="K714" s="31"/>
      <c r="L714" s="4"/>
      <c r="M714" s="6"/>
      <c r="N714" s="31"/>
      <c r="O714" s="4"/>
      <c r="P714" s="6"/>
      <c r="Q714" s="31"/>
      <c r="R714" s="4"/>
      <c r="S714" s="4"/>
      <c r="T714" s="4"/>
      <c r="U714" s="4"/>
      <c r="V714" s="4"/>
    </row>
    <row r="715" ht="15.75" customHeight="1">
      <c r="A715" s="4"/>
      <c r="B715" s="4"/>
      <c r="C715" s="87"/>
      <c r="D715" s="59"/>
      <c r="E715" s="59"/>
      <c r="F715" s="59"/>
      <c r="G715" s="219"/>
      <c r="H715" s="31"/>
      <c r="I715" s="4"/>
      <c r="J715" s="6"/>
      <c r="K715" s="31"/>
      <c r="L715" s="4"/>
      <c r="M715" s="6"/>
      <c r="N715" s="31"/>
      <c r="O715" s="4"/>
      <c r="P715" s="6"/>
      <c r="Q715" s="31"/>
      <c r="R715" s="4"/>
      <c r="S715" s="4"/>
      <c r="T715" s="4"/>
      <c r="U715" s="4"/>
      <c r="V715" s="4"/>
    </row>
    <row r="716" ht="15.75" customHeight="1">
      <c r="A716" s="4"/>
      <c r="B716" s="4"/>
      <c r="C716" s="87"/>
      <c r="D716" s="59"/>
      <c r="E716" s="59"/>
      <c r="F716" s="59"/>
      <c r="G716" s="219"/>
      <c r="H716" s="31"/>
      <c r="I716" s="4"/>
      <c r="J716" s="6"/>
      <c r="K716" s="31"/>
      <c r="L716" s="4"/>
      <c r="M716" s="6"/>
      <c r="N716" s="31"/>
      <c r="O716" s="4"/>
      <c r="P716" s="6"/>
      <c r="Q716" s="31"/>
      <c r="R716" s="4"/>
      <c r="S716" s="4"/>
      <c r="T716" s="4"/>
      <c r="U716" s="4"/>
      <c r="V716" s="4"/>
    </row>
    <row r="717" ht="15.75" customHeight="1">
      <c r="A717" s="4"/>
      <c r="B717" s="4"/>
      <c r="C717" s="87"/>
      <c r="D717" s="59"/>
      <c r="E717" s="59"/>
      <c r="F717" s="59"/>
      <c r="G717" s="219"/>
      <c r="H717" s="31"/>
      <c r="I717" s="4"/>
      <c r="J717" s="6"/>
      <c r="K717" s="31"/>
      <c r="L717" s="4"/>
      <c r="M717" s="6"/>
      <c r="N717" s="31"/>
      <c r="O717" s="4"/>
      <c r="P717" s="6"/>
      <c r="Q717" s="31"/>
      <c r="R717" s="4"/>
      <c r="S717" s="4"/>
      <c r="T717" s="4"/>
      <c r="U717" s="4"/>
      <c r="V717" s="4"/>
    </row>
    <row r="718" ht="15.75" customHeight="1">
      <c r="A718" s="4"/>
      <c r="B718" s="4"/>
      <c r="C718" s="87"/>
      <c r="D718" s="59"/>
      <c r="E718" s="59"/>
      <c r="F718" s="59"/>
      <c r="G718" s="219"/>
      <c r="H718" s="31"/>
      <c r="I718" s="4"/>
      <c r="J718" s="6"/>
      <c r="K718" s="31"/>
      <c r="L718" s="4"/>
      <c r="M718" s="6"/>
      <c r="N718" s="31"/>
      <c r="O718" s="4"/>
      <c r="P718" s="6"/>
      <c r="Q718" s="31"/>
      <c r="R718" s="4"/>
      <c r="S718" s="4"/>
      <c r="T718" s="4"/>
      <c r="U718" s="4"/>
      <c r="V718" s="4"/>
    </row>
    <row r="719" ht="15.75" customHeight="1">
      <c r="A719" s="4"/>
      <c r="B719" s="4"/>
      <c r="C719" s="87"/>
      <c r="D719" s="59"/>
      <c r="E719" s="59"/>
      <c r="F719" s="59"/>
      <c r="G719" s="219"/>
      <c r="H719" s="31"/>
      <c r="I719" s="4"/>
      <c r="J719" s="6"/>
      <c r="K719" s="31"/>
      <c r="L719" s="4"/>
      <c r="M719" s="6"/>
      <c r="N719" s="31"/>
      <c r="O719" s="4"/>
      <c r="P719" s="6"/>
      <c r="Q719" s="31"/>
      <c r="R719" s="4"/>
      <c r="S719" s="4"/>
      <c r="T719" s="4"/>
      <c r="U719" s="4"/>
      <c r="V719" s="4"/>
    </row>
    <row r="720" ht="15.75" customHeight="1">
      <c r="A720" s="4"/>
      <c r="B720" s="4"/>
      <c r="C720" s="87"/>
      <c r="D720" s="59"/>
      <c r="E720" s="59"/>
      <c r="F720" s="59"/>
      <c r="G720" s="219"/>
      <c r="H720" s="31"/>
      <c r="I720" s="4"/>
      <c r="J720" s="6"/>
      <c r="K720" s="31"/>
      <c r="L720" s="4"/>
      <c r="M720" s="6"/>
      <c r="N720" s="31"/>
      <c r="O720" s="4"/>
      <c r="P720" s="6"/>
      <c r="Q720" s="31"/>
      <c r="R720" s="4"/>
      <c r="S720" s="4"/>
      <c r="T720" s="4"/>
      <c r="U720" s="4"/>
      <c r="V720" s="4"/>
    </row>
    <row r="721" ht="15.75" customHeight="1">
      <c r="A721" s="4"/>
      <c r="B721" s="4"/>
      <c r="C721" s="87"/>
      <c r="D721" s="59"/>
      <c r="E721" s="59"/>
      <c r="F721" s="59"/>
      <c r="G721" s="219"/>
      <c r="H721" s="31"/>
      <c r="I721" s="4"/>
      <c r="J721" s="6"/>
      <c r="K721" s="31"/>
      <c r="L721" s="4"/>
      <c r="M721" s="6"/>
      <c r="N721" s="31"/>
      <c r="O721" s="4"/>
      <c r="P721" s="6"/>
      <c r="Q721" s="31"/>
      <c r="R721" s="4"/>
      <c r="S721" s="4"/>
      <c r="T721" s="4"/>
      <c r="U721" s="4"/>
      <c r="V721" s="4"/>
    </row>
    <row r="722" ht="15.75" customHeight="1">
      <c r="A722" s="4"/>
      <c r="B722" s="4"/>
      <c r="C722" s="87"/>
      <c r="D722" s="59"/>
      <c r="E722" s="59"/>
      <c r="F722" s="59"/>
      <c r="G722" s="219"/>
      <c r="H722" s="31"/>
      <c r="I722" s="4"/>
      <c r="J722" s="6"/>
      <c r="K722" s="31"/>
      <c r="L722" s="4"/>
      <c r="M722" s="6"/>
      <c r="N722" s="31"/>
      <c r="O722" s="4"/>
      <c r="P722" s="6"/>
      <c r="Q722" s="31"/>
      <c r="R722" s="4"/>
      <c r="S722" s="4"/>
      <c r="T722" s="4"/>
      <c r="U722" s="4"/>
      <c r="V722" s="4"/>
    </row>
    <row r="723" ht="15.75" customHeight="1">
      <c r="A723" s="4"/>
      <c r="B723" s="4"/>
      <c r="C723" s="87"/>
      <c r="D723" s="59"/>
      <c r="E723" s="59"/>
      <c r="F723" s="59"/>
      <c r="G723" s="219"/>
      <c r="H723" s="31"/>
      <c r="I723" s="4"/>
      <c r="J723" s="6"/>
      <c r="K723" s="31"/>
      <c r="L723" s="4"/>
      <c r="M723" s="6"/>
      <c r="N723" s="31"/>
      <c r="O723" s="4"/>
      <c r="P723" s="6"/>
      <c r="Q723" s="31"/>
      <c r="R723" s="4"/>
      <c r="S723" s="4"/>
      <c r="T723" s="4"/>
      <c r="U723" s="4"/>
      <c r="V723" s="4"/>
    </row>
    <row r="724" ht="15.75" customHeight="1">
      <c r="A724" s="4"/>
      <c r="B724" s="4"/>
      <c r="C724" s="87"/>
      <c r="D724" s="59"/>
      <c r="E724" s="59"/>
      <c r="F724" s="59"/>
      <c r="G724" s="219"/>
      <c r="H724" s="31"/>
      <c r="I724" s="4"/>
      <c r="J724" s="6"/>
      <c r="K724" s="31"/>
      <c r="L724" s="4"/>
      <c r="M724" s="6"/>
      <c r="N724" s="31"/>
      <c r="O724" s="4"/>
      <c r="P724" s="6"/>
      <c r="Q724" s="31"/>
      <c r="R724" s="4"/>
      <c r="S724" s="4"/>
      <c r="T724" s="4"/>
      <c r="U724" s="4"/>
      <c r="V724" s="4"/>
    </row>
    <row r="725" ht="15.75" customHeight="1">
      <c r="A725" s="4"/>
      <c r="B725" s="4"/>
      <c r="C725" s="87"/>
      <c r="D725" s="59"/>
      <c r="E725" s="59"/>
      <c r="F725" s="59"/>
      <c r="G725" s="219"/>
      <c r="H725" s="31"/>
      <c r="I725" s="4"/>
      <c r="J725" s="6"/>
      <c r="K725" s="31"/>
      <c r="L725" s="4"/>
      <c r="M725" s="6"/>
      <c r="N725" s="31"/>
      <c r="O725" s="4"/>
      <c r="P725" s="6"/>
      <c r="Q725" s="31"/>
      <c r="R725" s="4"/>
      <c r="S725" s="4"/>
      <c r="T725" s="4"/>
      <c r="U725" s="4"/>
      <c r="V725" s="4"/>
    </row>
    <row r="726" ht="15.75" customHeight="1">
      <c r="A726" s="4"/>
      <c r="B726" s="4"/>
      <c r="C726" s="87"/>
      <c r="D726" s="59"/>
      <c r="E726" s="59"/>
      <c r="F726" s="59"/>
      <c r="G726" s="219"/>
      <c r="H726" s="31"/>
      <c r="I726" s="4"/>
      <c r="J726" s="6"/>
      <c r="K726" s="31"/>
      <c r="L726" s="4"/>
      <c r="M726" s="6"/>
      <c r="N726" s="31"/>
      <c r="O726" s="4"/>
      <c r="P726" s="6"/>
      <c r="Q726" s="31"/>
      <c r="R726" s="4"/>
      <c r="S726" s="4"/>
      <c r="T726" s="4"/>
      <c r="U726" s="4"/>
      <c r="V726" s="4"/>
    </row>
    <row r="727" ht="15.75" customHeight="1">
      <c r="A727" s="4"/>
      <c r="B727" s="4"/>
      <c r="C727" s="87"/>
      <c r="D727" s="59"/>
      <c r="E727" s="59"/>
      <c r="F727" s="59"/>
      <c r="G727" s="219"/>
      <c r="H727" s="31"/>
      <c r="I727" s="4"/>
      <c r="J727" s="6"/>
      <c r="K727" s="31"/>
      <c r="L727" s="4"/>
      <c r="M727" s="6"/>
      <c r="N727" s="31"/>
      <c r="O727" s="4"/>
      <c r="P727" s="6"/>
      <c r="Q727" s="31"/>
      <c r="R727" s="4"/>
      <c r="S727" s="4"/>
      <c r="T727" s="4"/>
      <c r="U727" s="4"/>
      <c r="V727" s="4"/>
    </row>
    <row r="728" ht="15.75" customHeight="1">
      <c r="A728" s="4"/>
      <c r="B728" s="4"/>
      <c r="C728" s="87"/>
      <c r="D728" s="59"/>
      <c r="E728" s="59"/>
      <c r="F728" s="59"/>
      <c r="G728" s="219"/>
      <c r="H728" s="31"/>
      <c r="I728" s="4"/>
      <c r="J728" s="6"/>
      <c r="K728" s="31"/>
      <c r="L728" s="4"/>
      <c r="M728" s="6"/>
      <c r="N728" s="31"/>
      <c r="O728" s="4"/>
      <c r="P728" s="6"/>
      <c r="Q728" s="31"/>
      <c r="R728" s="4"/>
      <c r="S728" s="4"/>
      <c r="T728" s="4"/>
      <c r="U728" s="4"/>
      <c r="V728" s="4"/>
    </row>
    <row r="729" ht="15.75" customHeight="1">
      <c r="A729" s="4"/>
      <c r="B729" s="4"/>
      <c r="C729" s="87"/>
      <c r="D729" s="59"/>
      <c r="E729" s="59"/>
      <c r="F729" s="59"/>
      <c r="G729" s="219"/>
      <c r="H729" s="31"/>
      <c r="I729" s="4"/>
      <c r="J729" s="6"/>
      <c r="K729" s="31"/>
      <c r="L729" s="4"/>
      <c r="M729" s="6"/>
      <c r="N729" s="31"/>
      <c r="O729" s="4"/>
      <c r="P729" s="6"/>
      <c r="Q729" s="31"/>
      <c r="R729" s="4"/>
      <c r="S729" s="4"/>
      <c r="T729" s="4"/>
      <c r="U729" s="4"/>
      <c r="V729" s="4"/>
    </row>
    <row r="730" ht="15.75" customHeight="1">
      <c r="A730" s="4"/>
      <c r="B730" s="4"/>
      <c r="C730" s="87"/>
      <c r="D730" s="59"/>
      <c r="E730" s="59"/>
      <c r="F730" s="59"/>
      <c r="G730" s="219"/>
      <c r="H730" s="31"/>
      <c r="I730" s="4"/>
      <c r="J730" s="6"/>
      <c r="K730" s="31"/>
      <c r="L730" s="4"/>
      <c r="M730" s="6"/>
      <c r="N730" s="31"/>
      <c r="O730" s="4"/>
      <c r="P730" s="6"/>
      <c r="Q730" s="31"/>
      <c r="R730" s="4"/>
      <c r="S730" s="4"/>
      <c r="T730" s="4"/>
      <c r="U730" s="4"/>
      <c r="V730" s="4"/>
    </row>
    <row r="731" ht="15.75" customHeight="1">
      <c r="A731" s="4"/>
      <c r="B731" s="4"/>
      <c r="C731" s="87"/>
      <c r="D731" s="59"/>
      <c r="E731" s="59"/>
      <c r="F731" s="59"/>
      <c r="G731" s="219"/>
      <c r="H731" s="31"/>
      <c r="I731" s="4"/>
      <c r="J731" s="6"/>
      <c r="K731" s="31"/>
      <c r="L731" s="4"/>
      <c r="M731" s="6"/>
      <c r="N731" s="31"/>
      <c r="O731" s="4"/>
      <c r="P731" s="6"/>
      <c r="Q731" s="31"/>
      <c r="R731" s="4"/>
      <c r="S731" s="4"/>
      <c r="T731" s="4"/>
      <c r="U731" s="4"/>
      <c r="V731" s="4"/>
    </row>
    <row r="732" ht="15.75" customHeight="1">
      <c r="A732" s="4"/>
      <c r="B732" s="4"/>
      <c r="C732" s="87"/>
      <c r="D732" s="59"/>
      <c r="E732" s="59"/>
      <c r="F732" s="59"/>
      <c r="G732" s="219"/>
      <c r="H732" s="31"/>
      <c r="I732" s="4"/>
      <c r="J732" s="6"/>
      <c r="K732" s="31"/>
      <c r="L732" s="4"/>
      <c r="M732" s="6"/>
      <c r="N732" s="31"/>
      <c r="O732" s="4"/>
      <c r="P732" s="6"/>
      <c r="Q732" s="31"/>
      <c r="R732" s="4"/>
      <c r="S732" s="4"/>
      <c r="T732" s="4"/>
      <c r="U732" s="4"/>
      <c r="V732" s="4"/>
    </row>
    <row r="733" ht="15.75" customHeight="1">
      <c r="A733" s="4"/>
      <c r="B733" s="4"/>
      <c r="C733" s="87"/>
      <c r="D733" s="59"/>
      <c r="E733" s="59"/>
      <c r="F733" s="59"/>
      <c r="G733" s="219"/>
      <c r="H733" s="31"/>
      <c r="I733" s="4"/>
      <c r="J733" s="6"/>
      <c r="K733" s="31"/>
      <c r="L733" s="4"/>
      <c r="M733" s="6"/>
      <c r="N733" s="31"/>
      <c r="O733" s="4"/>
      <c r="P733" s="6"/>
      <c r="Q733" s="31"/>
      <c r="R733" s="4"/>
      <c r="S733" s="4"/>
      <c r="T733" s="4"/>
      <c r="U733" s="4"/>
      <c r="V733" s="4"/>
    </row>
    <row r="734" ht="15.75" customHeight="1">
      <c r="A734" s="4"/>
      <c r="B734" s="4"/>
      <c r="C734" s="87"/>
      <c r="D734" s="59"/>
      <c r="E734" s="59"/>
      <c r="F734" s="59"/>
      <c r="G734" s="219"/>
      <c r="H734" s="31"/>
      <c r="I734" s="4"/>
      <c r="J734" s="6"/>
      <c r="K734" s="31"/>
      <c r="L734" s="4"/>
      <c r="M734" s="6"/>
      <c r="N734" s="31"/>
      <c r="O734" s="4"/>
      <c r="P734" s="6"/>
      <c r="Q734" s="31"/>
      <c r="R734" s="4"/>
      <c r="S734" s="4"/>
      <c r="T734" s="4"/>
      <c r="U734" s="4"/>
      <c r="V734" s="4"/>
    </row>
    <row r="735" ht="15.75" customHeight="1">
      <c r="A735" s="4"/>
      <c r="B735" s="4"/>
      <c r="C735" s="87"/>
      <c r="D735" s="59"/>
      <c r="E735" s="59"/>
      <c r="F735" s="59"/>
      <c r="G735" s="219"/>
      <c r="H735" s="31"/>
      <c r="I735" s="4"/>
      <c r="J735" s="6"/>
      <c r="K735" s="31"/>
      <c r="L735" s="4"/>
      <c r="M735" s="6"/>
      <c r="N735" s="31"/>
      <c r="O735" s="4"/>
      <c r="P735" s="6"/>
      <c r="Q735" s="31"/>
      <c r="R735" s="4"/>
      <c r="S735" s="4"/>
      <c r="T735" s="4"/>
      <c r="U735" s="4"/>
      <c r="V735" s="4"/>
    </row>
    <row r="736" ht="15.75" customHeight="1">
      <c r="A736" s="4"/>
      <c r="B736" s="4"/>
      <c r="C736" s="87"/>
      <c r="D736" s="59"/>
      <c r="E736" s="59"/>
      <c r="F736" s="59"/>
      <c r="G736" s="219"/>
      <c r="H736" s="31"/>
      <c r="I736" s="4"/>
      <c r="J736" s="6"/>
      <c r="K736" s="31"/>
      <c r="L736" s="4"/>
      <c r="M736" s="6"/>
      <c r="N736" s="31"/>
      <c r="O736" s="4"/>
      <c r="P736" s="6"/>
      <c r="Q736" s="31"/>
      <c r="R736" s="4"/>
      <c r="S736" s="4"/>
      <c r="T736" s="4"/>
      <c r="U736" s="4"/>
      <c r="V736" s="4"/>
    </row>
    <row r="737" ht="15.75" customHeight="1">
      <c r="A737" s="4"/>
      <c r="B737" s="4"/>
      <c r="C737" s="87"/>
      <c r="D737" s="59"/>
      <c r="E737" s="59"/>
      <c r="F737" s="59"/>
      <c r="G737" s="219"/>
      <c r="H737" s="31"/>
      <c r="I737" s="4"/>
      <c r="J737" s="6"/>
      <c r="K737" s="31"/>
      <c r="L737" s="4"/>
      <c r="M737" s="6"/>
      <c r="N737" s="31"/>
      <c r="O737" s="4"/>
      <c r="P737" s="6"/>
      <c r="Q737" s="31"/>
      <c r="R737" s="4"/>
      <c r="S737" s="4"/>
      <c r="T737" s="4"/>
      <c r="U737" s="4"/>
      <c r="V737" s="4"/>
    </row>
    <row r="738" ht="15.75" customHeight="1">
      <c r="A738" s="4"/>
      <c r="B738" s="4"/>
      <c r="C738" s="87"/>
      <c r="D738" s="59"/>
      <c r="E738" s="59"/>
      <c r="F738" s="59"/>
      <c r="G738" s="219"/>
      <c r="H738" s="31"/>
      <c r="I738" s="4"/>
      <c r="J738" s="6"/>
      <c r="K738" s="31"/>
      <c r="L738" s="4"/>
      <c r="M738" s="6"/>
      <c r="N738" s="31"/>
      <c r="O738" s="4"/>
      <c r="P738" s="6"/>
      <c r="Q738" s="31"/>
      <c r="R738" s="4"/>
      <c r="S738" s="4"/>
      <c r="T738" s="4"/>
      <c r="U738" s="4"/>
      <c r="V738" s="4"/>
    </row>
    <row r="739" ht="15.75" customHeight="1">
      <c r="A739" s="4"/>
      <c r="B739" s="4"/>
      <c r="C739" s="87"/>
      <c r="D739" s="59"/>
      <c r="E739" s="59"/>
      <c r="F739" s="59"/>
      <c r="G739" s="219"/>
      <c r="H739" s="31"/>
      <c r="I739" s="4"/>
      <c r="J739" s="6"/>
      <c r="K739" s="31"/>
      <c r="L739" s="4"/>
      <c r="M739" s="6"/>
      <c r="N739" s="31"/>
      <c r="O739" s="4"/>
      <c r="P739" s="6"/>
      <c r="Q739" s="31"/>
      <c r="R739" s="4"/>
      <c r="S739" s="4"/>
      <c r="T739" s="4"/>
      <c r="U739" s="4"/>
      <c r="V739" s="4"/>
    </row>
    <row r="740" ht="15.75" customHeight="1">
      <c r="A740" s="4"/>
      <c r="B740" s="4"/>
      <c r="C740" s="87"/>
      <c r="D740" s="59"/>
      <c r="E740" s="59"/>
      <c r="F740" s="59"/>
      <c r="G740" s="219"/>
      <c r="H740" s="31"/>
      <c r="I740" s="4"/>
      <c r="J740" s="6"/>
      <c r="K740" s="31"/>
      <c r="L740" s="4"/>
      <c r="M740" s="6"/>
      <c r="N740" s="31"/>
      <c r="O740" s="4"/>
      <c r="P740" s="6"/>
      <c r="Q740" s="31"/>
      <c r="R740" s="4"/>
      <c r="S740" s="4"/>
      <c r="T740" s="4"/>
      <c r="U740" s="4"/>
      <c r="V740" s="4"/>
    </row>
    <row r="741" ht="15.75" customHeight="1">
      <c r="A741" s="4"/>
      <c r="B741" s="4"/>
      <c r="C741" s="87"/>
      <c r="D741" s="59"/>
      <c r="E741" s="59"/>
      <c r="F741" s="59"/>
      <c r="G741" s="219"/>
      <c r="H741" s="31"/>
      <c r="I741" s="4"/>
      <c r="J741" s="6"/>
      <c r="K741" s="31"/>
      <c r="L741" s="4"/>
      <c r="M741" s="6"/>
      <c r="N741" s="31"/>
      <c r="O741" s="4"/>
      <c r="P741" s="6"/>
      <c r="Q741" s="31"/>
      <c r="R741" s="4"/>
      <c r="S741" s="4"/>
      <c r="T741" s="4"/>
      <c r="U741" s="4"/>
      <c r="V741" s="4"/>
    </row>
    <row r="742" ht="15.75" customHeight="1">
      <c r="A742" s="4"/>
      <c r="B742" s="4"/>
      <c r="C742" s="87"/>
      <c r="D742" s="59"/>
      <c r="E742" s="59"/>
      <c r="F742" s="59"/>
      <c r="G742" s="219"/>
      <c r="H742" s="31"/>
      <c r="I742" s="4"/>
      <c r="J742" s="6"/>
      <c r="K742" s="31"/>
      <c r="L742" s="4"/>
      <c r="M742" s="6"/>
      <c r="N742" s="31"/>
      <c r="O742" s="4"/>
      <c r="P742" s="6"/>
      <c r="Q742" s="31"/>
      <c r="R742" s="4"/>
      <c r="S742" s="4"/>
      <c r="T742" s="4"/>
      <c r="U742" s="4"/>
      <c r="V742" s="4"/>
    </row>
    <row r="743" ht="15.75" customHeight="1">
      <c r="A743" s="4"/>
      <c r="B743" s="4"/>
      <c r="C743" s="87"/>
      <c r="D743" s="59"/>
      <c r="E743" s="59"/>
      <c r="F743" s="59"/>
      <c r="G743" s="219"/>
      <c r="H743" s="31"/>
      <c r="I743" s="4"/>
      <c r="J743" s="6"/>
      <c r="K743" s="31"/>
      <c r="L743" s="4"/>
      <c r="M743" s="6"/>
      <c r="N743" s="31"/>
      <c r="O743" s="4"/>
      <c r="P743" s="6"/>
      <c r="Q743" s="31"/>
      <c r="R743" s="4"/>
      <c r="S743" s="4"/>
      <c r="T743" s="4"/>
      <c r="U743" s="4"/>
      <c r="V743" s="4"/>
    </row>
    <row r="744" ht="15.75" customHeight="1">
      <c r="A744" s="4"/>
      <c r="B744" s="4"/>
      <c r="C744" s="87"/>
      <c r="D744" s="59"/>
      <c r="E744" s="59"/>
      <c r="F744" s="59"/>
      <c r="G744" s="219"/>
      <c r="H744" s="31"/>
      <c r="I744" s="4"/>
      <c r="J744" s="6"/>
      <c r="K744" s="31"/>
      <c r="L744" s="4"/>
      <c r="M744" s="6"/>
      <c r="N744" s="31"/>
      <c r="O744" s="4"/>
      <c r="P744" s="6"/>
      <c r="Q744" s="31"/>
      <c r="R744" s="4"/>
      <c r="S744" s="4"/>
      <c r="T744" s="4"/>
      <c r="U744" s="4"/>
      <c r="V744" s="4"/>
    </row>
    <row r="745" ht="15.75" customHeight="1">
      <c r="A745" s="4"/>
      <c r="B745" s="4"/>
      <c r="C745" s="87"/>
      <c r="D745" s="59"/>
      <c r="E745" s="59"/>
      <c r="F745" s="59"/>
      <c r="G745" s="219"/>
      <c r="H745" s="31"/>
      <c r="I745" s="4"/>
      <c r="J745" s="6"/>
      <c r="K745" s="31"/>
      <c r="L745" s="4"/>
      <c r="M745" s="6"/>
      <c r="N745" s="31"/>
      <c r="O745" s="4"/>
      <c r="P745" s="6"/>
      <c r="Q745" s="31"/>
      <c r="R745" s="4"/>
      <c r="S745" s="4"/>
      <c r="T745" s="4"/>
      <c r="U745" s="4"/>
      <c r="V745" s="4"/>
    </row>
    <row r="746" ht="15.75" customHeight="1">
      <c r="A746" s="4"/>
      <c r="B746" s="4"/>
      <c r="C746" s="87"/>
      <c r="D746" s="59"/>
      <c r="E746" s="59"/>
      <c r="F746" s="59"/>
      <c r="G746" s="219"/>
      <c r="H746" s="31"/>
      <c r="I746" s="4"/>
      <c r="J746" s="6"/>
      <c r="K746" s="31"/>
      <c r="L746" s="4"/>
      <c r="M746" s="6"/>
      <c r="N746" s="31"/>
      <c r="O746" s="4"/>
      <c r="P746" s="6"/>
      <c r="Q746" s="31"/>
      <c r="R746" s="4"/>
      <c r="S746" s="4"/>
      <c r="T746" s="4"/>
      <c r="U746" s="4"/>
      <c r="V746" s="4"/>
    </row>
    <row r="747" ht="15.75" customHeight="1">
      <c r="A747" s="4"/>
      <c r="B747" s="4"/>
      <c r="C747" s="87"/>
      <c r="D747" s="59"/>
      <c r="E747" s="59"/>
      <c r="F747" s="59"/>
      <c r="G747" s="219"/>
      <c r="H747" s="31"/>
      <c r="I747" s="4"/>
      <c r="J747" s="6"/>
      <c r="K747" s="31"/>
      <c r="L747" s="4"/>
      <c r="M747" s="6"/>
      <c r="N747" s="31"/>
      <c r="O747" s="4"/>
      <c r="P747" s="6"/>
      <c r="Q747" s="31"/>
      <c r="R747" s="4"/>
      <c r="S747" s="4"/>
      <c r="T747" s="4"/>
      <c r="U747" s="4"/>
      <c r="V747" s="4"/>
    </row>
    <row r="748" ht="15.75" customHeight="1">
      <c r="A748" s="4"/>
      <c r="B748" s="4"/>
      <c r="C748" s="87"/>
      <c r="D748" s="59"/>
      <c r="E748" s="59"/>
      <c r="F748" s="59"/>
      <c r="G748" s="219"/>
      <c r="H748" s="31"/>
      <c r="I748" s="4"/>
      <c r="J748" s="6"/>
      <c r="K748" s="31"/>
      <c r="L748" s="4"/>
      <c r="M748" s="6"/>
      <c r="N748" s="31"/>
      <c r="O748" s="4"/>
      <c r="P748" s="6"/>
      <c r="Q748" s="31"/>
      <c r="R748" s="4"/>
      <c r="S748" s="4"/>
      <c r="T748" s="4"/>
      <c r="U748" s="4"/>
      <c r="V748" s="4"/>
    </row>
    <row r="749" ht="15.75" customHeight="1">
      <c r="A749" s="4"/>
      <c r="B749" s="4"/>
      <c r="C749" s="87"/>
      <c r="D749" s="59"/>
      <c r="E749" s="59"/>
      <c r="F749" s="59"/>
      <c r="G749" s="219"/>
      <c r="H749" s="31"/>
      <c r="I749" s="4"/>
      <c r="J749" s="6"/>
      <c r="K749" s="31"/>
      <c r="L749" s="4"/>
      <c r="M749" s="6"/>
      <c r="N749" s="31"/>
      <c r="O749" s="4"/>
      <c r="P749" s="6"/>
      <c r="Q749" s="31"/>
      <c r="R749" s="4"/>
      <c r="S749" s="4"/>
      <c r="T749" s="4"/>
      <c r="U749" s="4"/>
      <c r="V749" s="4"/>
    </row>
    <row r="750" ht="15.75" customHeight="1">
      <c r="A750" s="4"/>
      <c r="B750" s="4"/>
      <c r="C750" s="87"/>
      <c r="D750" s="59"/>
      <c r="E750" s="59"/>
      <c r="F750" s="59"/>
      <c r="G750" s="219"/>
      <c r="H750" s="31"/>
      <c r="I750" s="4"/>
      <c r="J750" s="6"/>
      <c r="K750" s="31"/>
      <c r="L750" s="4"/>
      <c r="M750" s="6"/>
      <c r="N750" s="31"/>
      <c r="O750" s="4"/>
      <c r="P750" s="6"/>
      <c r="Q750" s="31"/>
      <c r="R750" s="4"/>
      <c r="S750" s="4"/>
      <c r="T750" s="4"/>
      <c r="U750" s="4"/>
      <c r="V750" s="4"/>
    </row>
    <row r="751" ht="15.75" customHeight="1">
      <c r="A751" s="4"/>
      <c r="B751" s="4"/>
      <c r="C751" s="87"/>
      <c r="D751" s="59"/>
      <c r="E751" s="59"/>
      <c r="F751" s="59"/>
      <c r="G751" s="219"/>
      <c r="H751" s="31"/>
      <c r="I751" s="4"/>
      <c r="J751" s="6"/>
      <c r="K751" s="31"/>
      <c r="L751" s="4"/>
      <c r="M751" s="6"/>
      <c r="N751" s="31"/>
      <c r="O751" s="4"/>
      <c r="P751" s="6"/>
      <c r="Q751" s="31"/>
      <c r="R751" s="4"/>
      <c r="S751" s="4"/>
      <c r="T751" s="4"/>
      <c r="U751" s="4"/>
      <c r="V751" s="4"/>
    </row>
    <row r="752" ht="15.75" customHeight="1">
      <c r="A752" s="4"/>
      <c r="B752" s="4"/>
      <c r="C752" s="87"/>
      <c r="D752" s="59"/>
      <c r="E752" s="59"/>
      <c r="F752" s="59"/>
      <c r="G752" s="219"/>
      <c r="H752" s="31"/>
      <c r="I752" s="4"/>
      <c r="J752" s="6"/>
      <c r="K752" s="31"/>
      <c r="L752" s="4"/>
      <c r="M752" s="6"/>
      <c r="N752" s="31"/>
      <c r="O752" s="4"/>
      <c r="P752" s="6"/>
      <c r="Q752" s="31"/>
      <c r="R752" s="4"/>
      <c r="S752" s="4"/>
      <c r="T752" s="4"/>
      <c r="U752" s="4"/>
      <c r="V752" s="4"/>
    </row>
    <row r="753" ht="15.75" customHeight="1">
      <c r="A753" s="4"/>
      <c r="B753" s="4"/>
      <c r="C753" s="87"/>
      <c r="D753" s="59"/>
      <c r="E753" s="59"/>
      <c r="F753" s="59"/>
      <c r="G753" s="219"/>
      <c r="H753" s="31"/>
      <c r="I753" s="4"/>
      <c r="J753" s="6"/>
      <c r="K753" s="31"/>
      <c r="L753" s="4"/>
      <c r="M753" s="6"/>
      <c r="N753" s="31"/>
      <c r="O753" s="4"/>
      <c r="P753" s="6"/>
      <c r="Q753" s="31"/>
      <c r="R753" s="4"/>
      <c r="S753" s="4"/>
      <c r="T753" s="4"/>
      <c r="U753" s="4"/>
      <c r="V753" s="4"/>
    </row>
    <row r="754" ht="15.75" customHeight="1">
      <c r="A754" s="4"/>
      <c r="B754" s="4"/>
      <c r="C754" s="87"/>
      <c r="D754" s="59"/>
      <c r="E754" s="59"/>
      <c r="F754" s="59"/>
      <c r="G754" s="219"/>
      <c r="H754" s="31"/>
      <c r="I754" s="4"/>
      <c r="J754" s="6"/>
      <c r="K754" s="31"/>
      <c r="L754" s="4"/>
      <c r="M754" s="6"/>
      <c r="N754" s="31"/>
      <c r="O754" s="4"/>
      <c r="P754" s="6"/>
      <c r="Q754" s="31"/>
      <c r="R754" s="4"/>
      <c r="S754" s="4"/>
      <c r="T754" s="4"/>
      <c r="U754" s="4"/>
      <c r="V754" s="4"/>
    </row>
    <row r="755" ht="15.75" customHeight="1">
      <c r="A755" s="4"/>
      <c r="B755" s="4"/>
      <c r="C755" s="87"/>
      <c r="D755" s="59"/>
      <c r="E755" s="59"/>
      <c r="F755" s="59"/>
      <c r="G755" s="219"/>
      <c r="H755" s="31"/>
      <c r="I755" s="4"/>
      <c r="J755" s="6"/>
      <c r="K755" s="31"/>
      <c r="L755" s="4"/>
      <c r="M755" s="6"/>
      <c r="N755" s="31"/>
      <c r="O755" s="4"/>
      <c r="P755" s="6"/>
      <c r="Q755" s="31"/>
      <c r="R755" s="4"/>
      <c r="S755" s="4"/>
      <c r="T755" s="4"/>
      <c r="U755" s="4"/>
      <c r="V755" s="4"/>
    </row>
    <row r="756" ht="15.75" customHeight="1">
      <c r="A756" s="4"/>
      <c r="B756" s="4"/>
      <c r="C756" s="87"/>
      <c r="D756" s="59"/>
      <c r="E756" s="59"/>
      <c r="F756" s="59"/>
      <c r="G756" s="219"/>
      <c r="H756" s="31"/>
      <c r="I756" s="4"/>
      <c r="J756" s="6"/>
      <c r="K756" s="31"/>
      <c r="L756" s="4"/>
      <c r="M756" s="6"/>
      <c r="N756" s="31"/>
      <c r="O756" s="4"/>
      <c r="P756" s="6"/>
      <c r="Q756" s="31"/>
      <c r="R756" s="4"/>
      <c r="S756" s="4"/>
      <c r="T756" s="4"/>
      <c r="U756" s="4"/>
      <c r="V756" s="4"/>
    </row>
    <row r="757" ht="15.75" customHeight="1">
      <c r="A757" s="4"/>
      <c r="B757" s="4"/>
      <c r="C757" s="87"/>
      <c r="D757" s="59"/>
      <c r="E757" s="59"/>
      <c r="F757" s="59"/>
      <c r="G757" s="219"/>
      <c r="H757" s="31"/>
      <c r="I757" s="4"/>
      <c r="J757" s="6"/>
      <c r="K757" s="31"/>
      <c r="L757" s="4"/>
      <c r="M757" s="6"/>
      <c r="N757" s="31"/>
      <c r="O757" s="4"/>
      <c r="P757" s="6"/>
      <c r="Q757" s="31"/>
      <c r="R757" s="4"/>
      <c r="S757" s="4"/>
      <c r="T757" s="4"/>
      <c r="U757" s="4"/>
      <c r="V757" s="4"/>
    </row>
    <row r="758" ht="15.75" customHeight="1">
      <c r="A758" s="4"/>
      <c r="B758" s="4"/>
      <c r="C758" s="87"/>
      <c r="D758" s="59"/>
      <c r="E758" s="59"/>
      <c r="F758" s="59"/>
      <c r="G758" s="219"/>
      <c r="H758" s="31"/>
      <c r="I758" s="4"/>
      <c r="J758" s="6"/>
      <c r="K758" s="31"/>
      <c r="L758" s="4"/>
      <c r="M758" s="6"/>
      <c r="N758" s="31"/>
      <c r="O758" s="4"/>
      <c r="P758" s="6"/>
      <c r="Q758" s="31"/>
      <c r="R758" s="4"/>
      <c r="S758" s="4"/>
      <c r="T758" s="4"/>
      <c r="U758" s="4"/>
      <c r="V758" s="4"/>
    </row>
    <row r="759" ht="15.75" customHeight="1">
      <c r="A759" s="4"/>
      <c r="B759" s="4"/>
      <c r="C759" s="87"/>
      <c r="D759" s="59"/>
      <c r="E759" s="59"/>
      <c r="F759" s="59"/>
      <c r="G759" s="219"/>
      <c r="H759" s="31"/>
      <c r="I759" s="4"/>
      <c r="J759" s="6"/>
      <c r="K759" s="31"/>
      <c r="L759" s="4"/>
      <c r="M759" s="6"/>
      <c r="N759" s="31"/>
      <c r="O759" s="4"/>
      <c r="P759" s="6"/>
      <c r="Q759" s="31"/>
      <c r="R759" s="4"/>
      <c r="S759" s="4"/>
      <c r="T759" s="4"/>
      <c r="U759" s="4"/>
      <c r="V759" s="4"/>
    </row>
    <row r="760" ht="15.75" customHeight="1">
      <c r="A760" s="4"/>
      <c r="B760" s="4"/>
      <c r="C760" s="87"/>
      <c r="D760" s="59"/>
      <c r="E760" s="59"/>
      <c r="F760" s="59"/>
      <c r="G760" s="219"/>
      <c r="H760" s="31"/>
      <c r="I760" s="4"/>
      <c r="J760" s="6"/>
      <c r="K760" s="31"/>
      <c r="L760" s="4"/>
      <c r="M760" s="6"/>
      <c r="N760" s="31"/>
      <c r="O760" s="4"/>
      <c r="P760" s="6"/>
      <c r="Q760" s="31"/>
      <c r="R760" s="4"/>
      <c r="S760" s="4"/>
      <c r="T760" s="4"/>
      <c r="U760" s="4"/>
      <c r="V760" s="4"/>
    </row>
    <row r="761" ht="15.75" customHeight="1">
      <c r="A761" s="4"/>
      <c r="B761" s="4"/>
      <c r="C761" s="87"/>
      <c r="D761" s="59"/>
      <c r="E761" s="59"/>
      <c r="F761" s="59"/>
      <c r="G761" s="219"/>
      <c r="H761" s="31"/>
      <c r="I761" s="4"/>
      <c r="J761" s="6"/>
      <c r="K761" s="31"/>
      <c r="L761" s="4"/>
      <c r="M761" s="6"/>
      <c r="N761" s="31"/>
      <c r="O761" s="4"/>
      <c r="P761" s="6"/>
      <c r="Q761" s="31"/>
      <c r="R761" s="4"/>
      <c r="S761" s="4"/>
      <c r="T761" s="4"/>
      <c r="U761" s="4"/>
      <c r="V761" s="4"/>
    </row>
    <row r="762" ht="15.75" customHeight="1">
      <c r="A762" s="4"/>
      <c r="B762" s="4"/>
      <c r="C762" s="87"/>
      <c r="D762" s="59"/>
      <c r="E762" s="59"/>
      <c r="F762" s="59"/>
      <c r="G762" s="219"/>
      <c r="H762" s="31"/>
      <c r="I762" s="4"/>
      <c r="J762" s="6"/>
      <c r="K762" s="31"/>
      <c r="L762" s="4"/>
      <c r="M762" s="6"/>
      <c r="N762" s="31"/>
      <c r="O762" s="4"/>
      <c r="P762" s="6"/>
      <c r="Q762" s="31"/>
      <c r="R762" s="4"/>
      <c r="S762" s="4"/>
      <c r="T762" s="4"/>
      <c r="U762" s="4"/>
      <c r="V762" s="4"/>
    </row>
    <row r="763" ht="15.75" customHeight="1">
      <c r="A763" s="4"/>
      <c r="B763" s="4"/>
      <c r="C763" s="87"/>
      <c r="D763" s="59"/>
      <c r="E763" s="59"/>
      <c r="F763" s="59"/>
      <c r="G763" s="219"/>
      <c r="H763" s="31"/>
      <c r="I763" s="4"/>
      <c r="J763" s="6"/>
      <c r="K763" s="31"/>
      <c r="L763" s="4"/>
      <c r="M763" s="6"/>
      <c r="N763" s="31"/>
      <c r="O763" s="4"/>
      <c r="P763" s="6"/>
      <c r="Q763" s="31"/>
      <c r="R763" s="4"/>
      <c r="S763" s="4"/>
      <c r="T763" s="4"/>
      <c r="U763" s="4"/>
      <c r="V763" s="4"/>
    </row>
    <row r="764" ht="15.75" customHeight="1">
      <c r="A764" s="4"/>
      <c r="B764" s="4"/>
      <c r="C764" s="87"/>
      <c r="D764" s="59"/>
      <c r="E764" s="59"/>
      <c r="F764" s="59"/>
      <c r="G764" s="219"/>
      <c r="H764" s="31"/>
      <c r="I764" s="4"/>
      <c r="J764" s="6"/>
      <c r="K764" s="31"/>
      <c r="L764" s="4"/>
      <c r="M764" s="6"/>
      <c r="N764" s="31"/>
      <c r="O764" s="4"/>
      <c r="P764" s="6"/>
      <c r="Q764" s="31"/>
      <c r="R764" s="4"/>
      <c r="S764" s="4"/>
      <c r="T764" s="4"/>
      <c r="U764" s="4"/>
      <c r="V764" s="4"/>
    </row>
    <row r="765" ht="15.75" customHeight="1">
      <c r="A765" s="4"/>
      <c r="B765" s="4"/>
      <c r="C765" s="87"/>
      <c r="D765" s="59"/>
      <c r="E765" s="59"/>
      <c r="F765" s="59"/>
      <c r="G765" s="219"/>
      <c r="H765" s="31"/>
      <c r="I765" s="4"/>
      <c r="J765" s="6"/>
      <c r="K765" s="31"/>
      <c r="L765" s="4"/>
      <c r="M765" s="6"/>
      <c r="N765" s="31"/>
      <c r="O765" s="4"/>
      <c r="P765" s="6"/>
      <c r="Q765" s="31"/>
      <c r="R765" s="4"/>
      <c r="S765" s="4"/>
      <c r="T765" s="4"/>
      <c r="U765" s="4"/>
      <c r="V765" s="4"/>
    </row>
    <row r="766" ht="15.75" customHeight="1">
      <c r="A766" s="4"/>
      <c r="B766" s="4"/>
      <c r="C766" s="87"/>
      <c r="D766" s="59"/>
      <c r="E766" s="59"/>
      <c r="F766" s="59"/>
      <c r="G766" s="219"/>
      <c r="H766" s="31"/>
      <c r="I766" s="4"/>
      <c r="J766" s="6"/>
      <c r="K766" s="31"/>
      <c r="L766" s="4"/>
      <c r="M766" s="6"/>
      <c r="N766" s="31"/>
      <c r="O766" s="4"/>
      <c r="P766" s="6"/>
      <c r="Q766" s="31"/>
      <c r="R766" s="4"/>
      <c r="S766" s="4"/>
      <c r="T766" s="4"/>
      <c r="U766" s="4"/>
      <c r="V766" s="4"/>
    </row>
    <row r="767" ht="15.75" customHeight="1">
      <c r="A767" s="4"/>
      <c r="B767" s="4"/>
      <c r="C767" s="87"/>
      <c r="D767" s="59"/>
      <c r="E767" s="59"/>
      <c r="F767" s="59"/>
      <c r="G767" s="219"/>
      <c r="H767" s="31"/>
      <c r="I767" s="4"/>
      <c r="J767" s="6"/>
      <c r="K767" s="31"/>
      <c r="L767" s="4"/>
      <c r="M767" s="6"/>
      <c r="N767" s="31"/>
      <c r="O767" s="4"/>
      <c r="P767" s="6"/>
      <c r="Q767" s="31"/>
      <c r="R767" s="4"/>
      <c r="S767" s="4"/>
      <c r="T767" s="4"/>
      <c r="U767" s="4"/>
      <c r="V767" s="4"/>
    </row>
    <row r="768" ht="15.75" customHeight="1">
      <c r="A768" s="4"/>
      <c r="B768" s="4"/>
      <c r="C768" s="87"/>
      <c r="D768" s="59"/>
      <c r="E768" s="59"/>
      <c r="F768" s="59"/>
      <c r="G768" s="219"/>
      <c r="H768" s="31"/>
      <c r="I768" s="4"/>
      <c r="J768" s="6"/>
      <c r="K768" s="31"/>
      <c r="L768" s="4"/>
      <c r="M768" s="6"/>
      <c r="N768" s="31"/>
      <c r="O768" s="4"/>
      <c r="P768" s="6"/>
      <c r="Q768" s="31"/>
      <c r="R768" s="4"/>
      <c r="S768" s="4"/>
      <c r="T768" s="4"/>
      <c r="U768" s="4"/>
      <c r="V768" s="4"/>
    </row>
    <row r="769" ht="15.75" customHeight="1">
      <c r="A769" s="4"/>
      <c r="B769" s="4"/>
      <c r="C769" s="87"/>
      <c r="D769" s="59"/>
      <c r="E769" s="59"/>
      <c r="F769" s="59"/>
      <c r="G769" s="219"/>
      <c r="H769" s="31"/>
      <c r="I769" s="4"/>
      <c r="J769" s="6"/>
      <c r="K769" s="31"/>
      <c r="L769" s="4"/>
      <c r="M769" s="6"/>
      <c r="N769" s="31"/>
      <c r="O769" s="4"/>
      <c r="P769" s="6"/>
      <c r="Q769" s="31"/>
      <c r="R769" s="4"/>
      <c r="S769" s="4"/>
      <c r="T769" s="4"/>
      <c r="U769" s="4"/>
      <c r="V769" s="4"/>
    </row>
    <row r="770" ht="15.75" customHeight="1">
      <c r="A770" s="4"/>
      <c r="B770" s="4"/>
      <c r="C770" s="87"/>
      <c r="D770" s="59"/>
      <c r="E770" s="59"/>
      <c r="F770" s="59"/>
      <c r="G770" s="219"/>
      <c r="H770" s="31"/>
      <c r="I770" s="4"/>
      <c r="J770" s="6"/>
      <c r="K770" s="31"/>
      <c r="L770" s="4"/>
      <c r="M770" s="6"/>
      <c r="N770" s="31"/>
      <c r="O770" s="4"/>
      <c r="P770" s="6"/>
      <c r="Q770" s="31"/>
      <c r="R770" s="4"/>
      <c r="S770" s="4"/>
      <c r="T770" s="4"/>
      <c r="U770" s="4"/>
      <c r="V770" s="4"/>
    </row>
    <row r="771" ht="15.75" customHeight="1">
      <c r="A771" s="4"/>
      <c r="B771" s="4"/>
      <c r="C771" s="87"/>
      <c r="D771" s="59"/>
      <c r="E771" s="59"/>
      <c r="F771" s="59"/>
      <c r="G771" s="219"/>
      <c r="H771" s="31"/>
      <c r="I771" s="4"/>
      <c r="J771" s="6"/>
      <c r="K771" s="31"/>
      <c r="L771" s="4"/>
      <c r="M771" s="6"/>
      <c r="N771" s="31"/>
      <c r="O771" s="4"/>
      <c r="P771" s="6"/>
      <c r="Q771" s="31"/>
      <c r="R771" s="4"/>
      <c r="S771" s="4"/>
      <c r="T771" s="4"/>
      <c r="U771" s="4"/>
      <c r="V771" s="4"/>
    </row>
    <row r="772" ht="15.75" customHeight="1">
      <c r="A772" s="4"/>
      <c r="B772" s="4"/>
      <c r="C772" s="87"/>
      <c r="D772" s="59"/>
      <c r="E772" s="59"/>
      <c r="F772" s="59"/>
      <c r="G772" s="219"/>
      <c r="H772" s="31"/>
      <c r="I772" s="4"/>
      <c r="J772" s="6"/>
      <c r="K772" s="31"/>
      <c r="L772" s="4"/>
      <c r="M772" s="6"/>
      <c r="N772" s="31"/>
      <c r="O772" s="4"/>
      <c r="P772" s="6"/>
      <c r="Q772" s="31"/>
      <c r="R772" s="4"/>
      <c r="S772" s="4"/>
      <c r="T772" s="4"/>
      <c r="U772" s="4"/>
      <c r="V772" s="4"/>
    </row>
    <row r="773" ht="15.75" customHeight="1">
      <c r="A773" s="4"/>
      <c r="B773" s="4"/>
      <c r="C773" s="87"/>
      <c r="D773" s="59"/>
      <c r="E773" s="59"/>
      <c r="F773" s="59"/>
      <c r="G773" s="219"/>
      <c r="H773" s="31"/>
      <c r="I773" s="4"/>
      <c r="J773" s="6"/>
      <c r="K773" s="31"/>
      <c r="L773" s="4"/>
      <c r="M773" s="6"/>
      <c r="N773" s="31"/>
      <c r="O773" s="4"/>
      <c r="P773" s="6"/>
      <c r="Q773" s="31"/>
      <c r="R773" s="4"/>
      <c r="S773" s="4"/>
      <c r="T773" s="4"/>
      <c r="U773" s="4"/>
      <c r="V773" s="4"/>
    </row>
    <row r="774" ht="15.75" customHeight="1">
      <c r="A774" s="4"/>
      <c r="B774" s="4"/>
      <c r="C774" s="87"/>
      <c r="D774" s="59"/>
      <c r="E774" s="59"/>
      <c r="F774" s="59"/>
      <c r="G774" s="219"/>
      <c r="H774" s="31"/>
      <c r="I774" s="4"/>
      <c r="J774" s="6"/>
      <c r="K774" s="31"/>
      <c r="L774" s="4"/>
      <c r="M774" s="6"/>
      <c r="N774" s="31"/>
      <c r="O774" s="4"/>
      <c r="P774" s="6"/>
      <c r="Q774" s="31"/>
      <c r="R774" s="4"/>
      <c r="S774" s="4"/>
      <c r="T774" s="4"/>
      <c r="U774" s="4"/>
      <c r="V774" s="4"/>
    </row>
    <row r="775" ht="15.75" customHeight="1">
      <c r="A775" s="4"/>
      <c r="B775" s="4"/>
      <c r="C775" s="87"/>
      <c r="D775" s="59"/>
      <c r="E775" s="59"/>
      <c r="F775" s="59"/>
      <c r="G775" s="219"/>
      <c r="H775" s="31"/>
      <c r="I775" s="4"/>
      <c r="J775" s="6"/>
      <c r="K775" s="31"/>
      <c r="L775" s="4"/>
      <c r="M775" s="6"/>
      <c r="N775" s="31"/>
      <c r="O775" s="4"/>
      <c r="P775" s="6"/>
      <c r="Q775" s="31"/>
      <c r="R775" s="4"/>
      <c r="S775" s="4"/>
      <c r="T775" s="4"/>
      <c r="U775" s="4"/>
      <c r="V775" s="4"/>
    </row>
    <row r="776" ht="15.75" customHeight="1">
      <c r="A776" s="4"/>
      <c r="B776" s="4"/>
      <c r="C776" s="87"/>
      <c r="D776" s="59"/>
      <c r="E776" s="59"/>
      <c r="F776" s="59"/>
      <c r="G776" s="219"/>
      <c r="H776" s="31"/>
      <c r="I776" s="4"/>
      <c r="J776" s="6"/>
      <c r="K776" s="31"/>
      <c r="L776" s="4"/>
      <c r="M776" s="6"/>
      <c r="N776" s="31"/>
      <c r="O776" s="4"/>
      <c r="P776" s="6"/>
      <c r="Q776" s="31"/>
      <c r="R776" s="4"/>
      <c r="S776" s="4"/>
      <c r="T776" s="4"/>
      <c r="U776" s="4"/>
      <c r="V776" s="4"/>
    </row>
    <row r="777" ht="15.75" customHeight="1">
      <c r="A777" s="4"/>
      <c r="B777" s="4"/>
      <c r="C777" s="87"/>
      <c r="D777" s="59"/>
      <c r="E777" s="59"/>
      <c r="F777" s="59"/>
      <c r="G777" s="219"/>
      <c r="H777" s="31"/>
      <c r="I777" s="4"/>
      <c r="J777" s="6"/>
      <c r="K777" s="31"/>
      <c r="L777" s="4"/>
      <c r="M777" s="6"/>
      <c r="N777" s="31"/>
      <c r="O777" s="4"/>
      <c r="P777" s="6"/>
      <c r="Q777" s="31"/>
      <c r="R777" s="4"/>
      <c r="S777" s="4"/>
      <c r="T777" s="4"/>
      <c r="U777" s="4"/>
      <c r="V777" s="4"/>
    </row>
    <row r="778" ht="15.75" customHeight="1">
      <c r="A778" s="4"/>
      <c r="B778" s="4"/>
      <c r="C778" s="87"/>
      <c r="D778" s="59"/>
      <c r="E778" s="59"/>
      <c r="F778" s="59"/>
      <c r="G778" s="219"/>
      <c r="H778" s="31"/>
      <c r="I778" s="4"/>
      <c r="J778" s="6"/>
      <c r="K778" s="31"/>
      <c r="L778" s="4"/>
      <c r="M778" s="6"/>
      <c r="N778" s="31"/>
      <c r="O778" s="4"/>
      <c r="P778" s="6"/>
      <c r="Q778" s="31"/>
      <c r="R778" s="4"/>
      <c r="S778" s="4"/>
      <c r="T778" s="4"/>
      <c r="U778" s="4"/>
      <c r="V778" s="4"/>
    </row>
    <row r="779" ht="15.75" customHeight="1">
      <c r="A779" s="4"/>
      <c r="B779" s="4"/>
      <c r="C779" s="87"/>
      <c r="D779" s="59"/>
      <c r="E779" s="59"/>
      <c r="F779" s="59"/>
      <c r="G779" s="219"/>
      <c r="H779" s="31"/>
      <c r="I779" s="4"/>
      <c r="J779" s="6"/>
      <c r="K779" s="31"/>
      <c r="L779" s="4"/>
      <c r="M779" s="6"/>
      <c r="N779" s="31"/>
      <c r="O779" s="4"/>
      <c r="P779" s="6"/>
      <c r="Q779" s="31"/>
      <c r="R779" s="4"/>
      <c r="S779" s="4"/>
      <c r="T779" s="4"/>
      <c r="U779" s="4"/>
      <c r="V779" s="4"/>
    </row>
    <row r="780" ht="15.75" customHeight="1">
      <c r="A780" s="4"/>
      <c r="B780" s="4"/>
      <c r="C780" s="87"/>
      <c r="D780" s="59"/>
      <c r="E780" s="59"/>
      <c r="F780" s="59"/>
      <c r="G780" s="219"/>
      <c r="H780" s="31"/>
      <c r="I780" s="4"/>
      <c r="J780" s="6"/>
      <c r="K780" s="31"/>
      <c r="L780" s="4"/>
      <c r="M780" s="6"/>
      <c r="N780" s="31"/>
      <c r="O780" s="4"/>
      <c r="P780" s="6"/>
      <c r="Q780" s="31"/>
      <c r="R780" s="4"/>
      <c r="S780" s="4"/>
      <c r="T780" s="4"/>
      <c r="U780" s="4"/>
      <c r="V780" s="4"/>
    </row>
    <row r="781" ht="15.75" customHeight="1">
      <c r="A781" s="4"/>
      <c r="B781" s="4"/>
      <c r="C781" s="87"/>
      <c r="D781" s="59"/>
      <c r="E781" s="59"/>
      <c r="F781" s="59"/>
      <c r="G781" s="219"/>
      <c r="H781" s="31"/>
      <c r="I781" s="4"/>
      <c r="J781" s="6"/>
      <c r="K781" s="31"/>
      <c r="L781" s="4"/>
      <c r="M781" s="6"/>
      <c r="N781" s="31"/>
      <c r="O781" s="4"/>
      <c r="P781" s="6"/>
      <c r="Q781" s="31"/>
      <c r="R781" s="4"/>
      <c r="S781" s="4"/>
      <c r="T781" s="4"/>
      <c r="U781" s="4"/>
      <c r="V781" s="4"/>
    </row>
    <row r="782" ht="15.75" customHeight="1">
      <c r="A782" s="4"/>
      <c r="B782" s="4"/>
      <c r="C782" s="87"/>
      <c r="D782" s="59"/>
      <c r="E782" s="59"/>
      <c r="F782" s="59"/>
      <c r="G782" s="219"/>
      <c r="H782" s="31"/>
      <c r="I782" s="4"/>
      <c r="J782" s="6"/>
      <c r="K782" s="31"/>
      <c r="L782" s="4"/>
      <c r="M782" s="6"/>
      <c r="N782" s="31"/>
      <c r="O782" s="4"/>
      <c r="P782" s="6"/>
      <c r="Q782" s="31"/>
      <c r="R782" s="4"/>
      <c r="S782" s="4"/>
      <c r="T782" s="4"/>
      <c r="U782" s="4"/>
      <c r="V782" s="4"/>
    </row>
    <row r="783" ht="15.75" customHeight="1">
      <c r="A783" s="4"/>
      <c r="B783" s="4"/>
      <c r="C783" s="87"/>
      <c r="D783" s="59"/>
      <c r="E783" s="59"/>
      <c r="F783" s="59"/>
      <c r="G783" s="219"/>
      <c r="H783" s="31"/>
      <c r="I783" s="4"/>
      <c r="J783" s="6"/>
      <c r="K783" s="31"/>
      <c r="L783" s="4"/>
      <c r="M783" s="6"/>
      <c r="N783" s="31"/>
      <c r="O783" s="4"/>
      <c r="P783" s="6"/>
      <c r="Q783" s="31"/>
      <c r="R783" s="4"/>
      <c r="S783" s="4"/>
      <c r="T783" s="4"/>
      <c r="U783" s="4"/>
      <c r="V783" s="4"/>
    </row>
    <row r="784" ht="15.75" customHeight="1">
      <c r="A784" s="4"/>
      <c r="B784" s="4"/>
      <c r="C784" s="87"/>
      <c r="D784" s="59"/>
      <c r="E784" s="59"/>
      <c r="F784" s="59"/>
      <c r="G784" s="219"/>
      <c r="H784" s="31"/>
      <c r="I784" s="4"/>
      <c r="J784" s="6"/>
      <c r="K784" s="31"/>
      <c r="L784" s="4"/>
      <c r="M784" s="6"/>
      <c r="N784" s="31"/>
      <c r="O784" s="4"/>
      <c r="P784" s="6"/>
      <c r="Q784" s="31"/>
      <c r="R784" s="4"/>
      <c r="S784" s="4"/>
      <c r="T784" s="4"/>
      <c r="U784" s="4"/>
      <c r="V784" s="4"/>
    </row>
    <row r="785" ht="15.75" customHeight="1">
      <c r="A785" s="4"/>
      <c r="B785" s="4"/>
      <c r="C785" s="87"/>
      <c r="D785" s="59"/>
      <c r="E785" s="59"/>
      <c r="F785" s="59"/>
      <c r="G785" s="219"/>
      <c r="H785" s="31"/>
      <c r="I785" s="4"/>
      <c r="J785" s="6"/>
      <c r="K785" s="31"/>
      <c r="L785" s="4"/>
      <c r="M785" s="6"/>
      <c r="N785" s="31"/>
      <c r="O785" s="4"/>
      <c r="P785" s="6"/>
      <c r="Q785" s="31"/>
      <c r="R785" s="4"/>
      <c r="S785" s="4"/>
      <c r="T785" s="4"/>
      <c r="U785" s="4"/>
      <c r="V785" s="4"/>
    </row>
    <row r="786" ht="15.75" customHeight="1">
      <c r="A786" s="4"/>
      <c r="B786" s="4"/>
      <c r="C786" s="87"/>
      <c r="D786" s="59"/>
      <c r="E786" s="59"/>
      <c r="F786" s="59"/>
      <c r="G786" s="219"/>
      <c r="H786" s="31"/>
      <c r="I786" s="4"/>
      <c r="J786" s="6"/>
      <c r="K786" s="31"/>
      <c r="L786" s="4"/>
      <c r="M786" s="6"/>
      <c r="N786" s="31"/>
      <c r="O786" s="4"/>
      <c r="P786" s="6"/>
      <c r="Q786" s="31"/>
      <c r="R786" s="4"/>
      <c r="S786" s="4"/>
      <c r="T786" s="4"/>
      <c r="U786" s="4"/>
      <c r="V786" s="4"/>
    </row>
    <row r="787" ht="15.75" customHeight="1">
      <c r="A787" s="4"/>
      <c r="B787" s="4"/>
      <c r="C787" s="87"/>
      <c r="D787" s="59"/>
      <c r="E787" s="59"/>
      <c r="F787" s="59"/>
      <c r="G787" s="219"/>
      <c r="H787" s="31"/>
      <c r="I787" s="4"/>
      <c r="J787" s="6"/>
      <c r="K787" s="31"/>
      <c r="L787" s="4"/>
      <c r="M787" s="6"/>
      <c r="N787" s="31"/>
      <c r="O787" s="4"/>
      <c r="P787" s="6"/>
      <c r="Q787" s="31"/>
      <c r="R787" s="4"/>
      <c r="S787" s="4"/>
      <c r="T787" s="4"/>
      <c r="U787" s="4"/>
      <c r="V787" s="4"/>
    </row>
    <row r="788" ht="15.75" customHeight="1">
      <c r="A788" s="4"/>
      <c r="B788" s="4"/>
      <c r="C788" s="87"/>
      <c r="D788" s="59"/>
      <c r="E788" s="59"/>
      <c r="F788" s="59"/>
      <c r="G788" s="219"/>
      <c r="H788" s="31"/>
      <c r="I788" s="4"/>
      <c r="J788" s="6"/>
      <c r="K788" s="31"/>
      <c r="L788" s="4"/>
      <c r="M788" s="6"/>
      <c r="N788" s="31"/>
      <c r="O788" s="4"/>
      <c r="P788" s="6"/>
      <c r="Q788" s="31"/>
      <c r="R788" s="4"/>
      <c r="S788" s="4"/>
      <c r="T788" s="4"/>
      <c r="U788" s="4"/>
      <c r="V788" s="4"/>
    </row>
    <row r="789" ht="15.75" customHeight="1">
      <c r="A789" s="4"/>
      <c r="B789" s="4"/>
      <c r="C789" s="87"/>
      <c r="D789" s="59"/>
      <c r="E789" s="59"/>
      <c r="F789" s="59"/>
      <c r="G789" s="219"/>
      <c r="H789" s="31"/>
      <c r="I789" s="4"/>
      <c r="J789" s="6"/>
      <c r="K789" s="31"/>
      <c r="L789" s="4"/>
      <c r="M789" s="6"/>
      <c r="N789" s="31"/>
      <c r="O789" s="4"/>
      <c r="P789" s="6"/>
      <c r="Q789" s="31"/>
      <c r="R789" s="4"/>
      <c r="S789" s="4"/>
      <c r="T789" s="4"/>
      <c r="U789" s="4"/>
      <c r="V789" s="4"/>
    </row>
    <row r="790" ht="15.75" customHeight="1">
      <c r="A790" s="4"/>
      <c r="B790" s="4"/>
      <c r="C790" s="87"/>
      <c r="D790" s="59"/>
      <c r="E790" s="59"/>
      <c r="F790" s="59"/>
      <c r="G790" s="219"/>
      <c r="H790" s="31"/>
      <c r="I790" s="4"/>
      <c r="J790" s="6"/>
      <c r="K790" s="31"/>
      <c r="L790" s="4"/>
      <c r="M790" s="6"/>
      <c r="N790" s="31"/>
      <c r="O790" s="4"/>
      <c r="P790" s="6"/>
      <c r="Q790" s="31"/>
      <c r="R790" s="4"/>
      <c r="S790" s="4"/>
      <c r="T790" s="4"/>
      <c r="U790" s="4"/>
      <c r="V790" s="4"/>
    </row>
    <row r="791" ht="15.75" customHeight="1">
      <c r="A791" s="4"/>
      <c r="B791" s="4"/>
      <c r="C791" s="87"/>
      <c r="D791" s="59"/>
      <c r="E791" s="59"/>
      <c r="F791" s="59"/>
      <c r="G791" s="219"/>
      <c r="H791" s="31"/>
      <c r="I791" s="4"/>
      <c r="J791" s="6"/>
      <c r="K791" s="31"/>
      <c r="L791" s="4"/>
      <c r="M791" s="6"/>
      <c r="N791" s="31"/>
      <c r="O791" s="4"/>
      <c r="P791" s="6"/>
      <c r="Q791" s="31"/>
      <c r="R791" s="4"/>
      <c r="S791" s="4"/>
      <c r="T791" s="4"/>
      <c r="U791" s="4"/>
      <c r="V791" s="4"/>
    </row>
    <row r="792" ht="15.75" customHeight="1">
      <c r="A792" s="4"/>
      <c r="B792" s="4"/>
      <c r="C792" s="87"/>
      <c r="D792" s="59"/>
      <c r="E792" s="59"/>
      <c r="F792" s="59"/>
      <c r="G792" s="219"/>
      <c r="H792" s="31"/>
      <c r="I792" s="4"/>
      <c r="J792" s="6"/>
      <c r="K792" s="31"/>
      <c r="L792" s="4"/>
      <c r="M792" s="6"/>
      <c r="N792" s="31"/>
      <c r="O792" s="4"/>
      <c r="P792" s="6"/>
      <c r="Q792" s="31"/>
      <c r="R792" s="4"/>
      <c r="S792" s="4"/>
      <c r="T792" s="4"/>
      <c r="U792" s="4"/>
      <c r="V792" s="4"/>
    </row>
    <row r="793" ht="15.75" customHeight="1">
      <c r="A793" s="4"/>
      <c r="B793" s="4"/>
      <c r="C793" s="87"/>
      <c r="D793" s="59"/>
      <c r="E793" s="59"/>
      <c r="F793" s="59"/>
      <c r="G793" s="219"/>
      <c r="H793" s="31"/>
      <c r="I793" s="4"/>
      <c r="J793" s="6"/>
      <c r="K793" s="31"/>
      <c r="L793" s="4"/>
      <c r="M793" s="6"/>
      <c r="N793" s="31"/>
      <c r="O793" s="4"/>
      <c r="P793" s="6"/>
      <c r="Q793" s="31"/>
      <c r="R793" s="4"/>
      <c r="S793" s="4"/>
      <c r="T793" s="4"/>
      <c r="U793" s="4"/>
      <c r="V793" s="4"/>
    </row>
    <row r="794" ht="15.75" customHeight="1">
      <c r="A794" s="4"/>
      <c r="B794" s="4"/>
      <c r="C794" s="87"/>
      <c r="D794" s="59"/>
      <c r="E794" s="59"/>
      <c r="F794" s="59"/>
      <c r="G794" s="219"/>
      <c r="H794" s="31"/>
      <c r="I794" s="4"/>
      <c r="J794" s="6"/>
      <c r="K794" s="31"/>
      <c r="L794" s="4"/>
      <c r="M794" s="6"/>
      <c r="N794" s="31"/>
      <c r="O794" s="4"/>
      <c r="P794" s="6"/>
      <c r="Q794" s="31"/>
      <c r="R794" s="4"/>
      <c r="S794" s="4"/>
      <c r="T794" s="4"/>
      <c r="U794" s="4"/>
      <c r="V794" s="4"/>
    </row>
    <row r="795" ht="15.75" customHeight="1">
      <c r="A795" s="4"/>
      <c r="B795" s="4"/>
      <c r="C795" s="87"/>
      <c r="D795" s="59"/>
      <c r="E795" s="59"/>
      <c r="F795" s="59"/>
      <c r="G795" s="219"/>
      <c r="H795" s="31"/>
      <c r="I795" s="4"/>
      <c r="J795" s="6"/>
      <c r="K795" s="31"/>
      <c r="L795" s="4"/>
      <c r="M795" s="6"/>
      <c r="N795" s="31"/>
      <c r="O795" s="4"/>
      <c r="P795" s="6"/>
      <c r="Q795" s="31"/>
      <c r="R795" s="4"/>
      <c r="S795" s="4"/>
      <c r="T795" s="4"/>
      <c r="U795" s="4"/>
      <c r="V795" s="4"/>
    </row>
    <row r="796" ht="15.75" customHeight="1">
      <c r="A796" s="4"/>
      <c r="B796" s="4"/>
      <c r="C796" s="87"/>
      <c r="D796" s="59"/>
      <c r="E796" s="59"/>
      <c r="F796" s="59"/>
      <c r="G796" s="219"/>
      <c r="H796" s="31"/>
      <c r="I796" s="4"/>
      <c r="J796" s="6"/>
      <c r="K796" s="31"/>
      <c r="L796" s="4"/>
      <c r="M796" s="6"/>
      <c r="N796" s="31"/>
      <c r="O796" s="4"/>
      <c r="P796" s="6"/>
      <c r="Q796" s="31"/>
      <c r="R796" s="4"/>
      <c r="S796" s="4"/>
      <c r="T796" s="4"/>
      <c r="U796" s="4"/>
      <c r="V796" s="4"/>
    </row>
    <row r="797" ht="15.75" customHeight="1">
      <c r="A797" s="4"/>
      <c r="B797" s="4"/>
      <c r="C797" s="87"/>
      <c r="D797" s="59"/>
      <c r="E797" s="59"/>
      <c r="F797" s="59"/>
      <c r="G797" s="219"/>
      <c r="H797" s="31"/>
      <c r="I797" s="4"/>
      <c r="J797" s="6"/>
      <c r="K797" s="31"/>
      <c r="L797" s="4"/>
      <c r="M797" s="6"/>
      <c r="N797" s="31"/>
      <c r="O797" s="4"/>
      <c r="P797" s="6"/>
      <c r="Q797" s="31"/>
      <c r="R797" s="4"/>
      <c r="S797" s="4"/>
      <c r="T797" s="4"/>
      <c r="U797" s="4"/>
      <c r="V797" s="4"/>
    </row>
    <row r="798" ht="15.75" customHeight="1">
      <c r="A798" s="4"/>
      <c r="B798" s="4"/>
      <c r="C798" s="87"/>
      <c r="D798" s="59"/>
      <c r="E798" s="59"/>
      <c r="F798" s="59"/>
      <c r="G798" s="219"/>
      <c r="H798" s="31"/>
      <c r="I798" s="4"/>
      <c r="J798" s="6"/>
      <c r="K798" s="31"/>
      <c r="L798" s="4"/>
      <c r="M798" s="6"/>
      <c r="N798" s="31"/>
      <c r="O798" s="4"/>
      <c r="P798" s="6"/>
      <c r="Q798" s="31"/>
      <c r="R798" s="4"/>
      <c r="S798" s="4"/>
      <c r="T798" s="4"/>
      <c r="U798" s="4"/>
      <c r="V798" s="4"/>
    </row>
    <row r="799" ht="15.75" customHeight="1">
      <c r="A799" s="4"/>
      <c r="B799" s="4"/>
      <c r="C799" s="87"/>
      <c r="D799" s="59"/>
      <c r="E799" s="59"/>
      <c r="F799" s="59"/>
      <c r="G799" s="219"/>
      <c r="H799" s="31"/>
      <c r="I799" s="4"/>
      <c r="J799" s="6"/>
      <c r="K799" s="31"/>
      <c r="L799" s="4"/>
      <c r="M799" s="6"/>
      <c r="N799" s="31"/>
      <c r="O799" s="4"/>
      <c r="P799" s="6"/>
      <c r="Q799" s="31"/>
      <c r="R799" s="4"/>
      <c r="S799" s="4"/>
      <c r="T799" s="4"/>
      <c r="U799" s="4"/>
      <c r="V799" s="4"/>
    </row>
    <row r="800" ht="15.75" customHeight="1">
      <c r="A800" s="4"/>
      <c r="B800" s="4"/>
      <c r="C800" s="87"/>
      <c r="D800" s="59"/>
      <c r="E800" s="59"/>
      <c r="F800" s="59"/>
      <c r="G800" s="219"/>
      <c r="H800" s="31"/>
      <c r="I800" s="4"/>
      <c r="J800" s="6"/>
      <c r="K800" s="31"/>
      <c r="L800" s="4"/>
      <c r="M800" s="6"/>
      <c r="N800" s="31"/>
      <c r="O800" s="4"/>
      <c r="P800" s="6"/>
      <c r="Q800" s="31"/>
      <c r="R800" s="4"/>
      <c r="S800" s="4"/>
      <c r="T800" s="4"/>
      <c r="U800" s="4"/>
      <c r="V800" s="4"/>
    </row>
    <row r="801" ht="15.75" customHeight="1">
      <c r="A801" s="4"/>
      <c r="B801" s="4"/>
      <c r="C801" s="87"/>
      <c r="D801" s="59"/>
      <c r="E801" s="59"/>
      <c r="F801" s="59"/>
      <c r="G801" s="219"/>
      <c r="H801" s="31"/>
      <c r="I801" s="4"/>
      <c r="J801" s="6"/>
      <c r="K801" s="31"/>
      <c r="L801" s="4"/>
      <c r="M801" s="6"/>
      <c r="N801" s="31"/>
      <c r="O801" s="4"/>
      <c r="P801" s="6"/>
      <c r="Q801" s="31"/>
      <c r="R801" s="4"/>
      <c r="S801" s="4"/>
      <c r="T801" s="4"/>
      <c r="U801" s="4"/>
      <c r="V801" s="4"/>
    </row>
    <row r="802" ht="15.75" customHeight="1">
      <c r="A802" s="4"/>
      <c r="B802" s="4"/>
      <c r="C802" s="87"/>
      <c r="D802" s="59"/>
      <c r="E802" s="59"/>
      <c r="F802" s="59"/>
      <c r="G802" s="219"/>
      <c r="H802" s="31"/>
      <c r="I802" s="4"/>
      <c r="J802" s="6"/>
      <c r="K802" s="31"/>
      <c r="L802" s="4"/>
      <c r="M802" s="6"/>
      <c r="N802" s="31"/>
      <c r="O802" s="4"/>
      <c r="P802" s="6"/>
      <c r="Q802" s="31"/>
      <c r="R802" s="4"/>
      <c r="S802" s="4"/>
      <c r="T802" s="4"/>
      <c r="U802" s="4"/>
      <c r="V802" s="4"/>
    </row>
    <row r="803" ht="15.75" customHeight="1">
      <c r="A803" s="4"/>
      <c r="B803" s="4"/>
      <c r="C803" s="87"/>
      <c r="D803" s="59"/>
      <c r="E803" s="59"/>
      <c r="F803" s="59"/>
      <c r="G803" s="219"/>
      <c r="H803" s="31"/>
      <c r="I803" s="4"/>
      <c r="J803" s="6"/>
      <c r="K803" s="31"/>
      <c r="L803" s="4"/>
      <c r="M803" s="6"/>
      <c r="N803" s="31"/>
      <c r="O803" s="4"/>
      <c r="P803" s="6"/>
      <c r="Q803" s="31"/>
      <c r="R803" s="4"/>
      <c r="S803" s="4"/>
      <c r="T803" s="4"/>
      <c r="U803" s="4"/>
      <c r="V803" s="4"/>
    </row>
    <row r="804" ht="15.75" customHeight="1">
      <c r="A804" s="4"/>
      <c r="B804" s="4"/>
      <c r="C804" s="87"/>
      <c r="D804" s="59"/>
      <c r="E804" s="59"/>
      <c r="F804" s="59"/>
      <c r="G804" s="219"/>
      <c r="H804" s="31"/>
      <c r="I804" s="4"/>
      <c r="J804" s="6"/>
      <c r="K804" s="31"/>
      <c r="L804" s="4"/>
      <c r="M804" s="6"/>
      <c r="N804" s="31"/>
      <c r="O804" s="4"/>
      <c r="P804" s="6"/>
      <c r="Q804" s="31"/>
      <c r="R804" s="4"/>
      <c r="S804" s="4"/>
      <c r="T804" s="4"/>
      <c r="U804" s="4"/>
      <c r="V804" s="4"/>
    </row>
    <row r="805" ht="15.75" customHeight="1">
      <c r="A805" s="4"/>
      <c r="B805" s="4"/>
      <c r="C805" s="87"/>
      <c r="D805" s="59"/>
      <c r="E805" s="59"/>
      <c r="F805" s="59"/>
      <c r="G805" s="219"/>
      <c r="H805" s="31"/>
      <c r="I805" s="4"/>
      <c r="J805" s="6"/>
      <c r="K805" s="31"/>
      <c r="L805" s="4"/>
      <c r="M805" s="6"/>
      <c r="N805" s="31"/>
      <c r="O805" s="4"/>
      <c r="P805" s="6"/>
      <c r="Q805" s="31"/>
      <c r="R805" s="4"/>
      <c r="S805" s="4"/>
      <c r="T805" s="4"/>
      <c r="U805" s="4"/>
      <c r="V805" s="4"/>
    </row>
    <row r="806" ht="15.75" customHeight="1">
      <c r="A806" s="4"/>
      <c r="B806" s="4"/>
      <c r="C806" s="87"/>
      <c r="D806" s="59"/>
      <c r="E806" s="59"/>
      <c r="F806" s="59"/>
      <c r="G806" s="219"/>
      <c r="H806" s="31"/>
      <c r="I806" s="4"/>
      <c r="J806" s="6"/>
      <c r="K806" s="31"/>
      <c r="L806" s="4"/>
      <c r="M806" s="6"/>
      <c r="N806" s="31"/>
      <c r="O806" s="4"/>
      <c r="P806" s="6"/>
      <c r="Q806" s="31"/>
      <c r="R806" s="4"/>
      <c r="S806" s="4"/>
      <c r="T806" s="4"/>
      <c r="U806" s="4"/>
      <c r="V806" s="4"/>
    </row>
    <row r="807" ht="15.75" customHeight="1">
      <c r="A807" s="4"/>
      <c r="B807" s="4"/>
      <c r="C807" s="87"/>
      <c r="D807" s="59"/>
      <c r="E807" s="59"/>
      <c r="F807" s="59"/>
      <c r="G807" s="219"/>
      <c r="H807" s="31"/>
      <c r="I807" s="4"/>
      <c r="J807" s="6"/>
      <c r="K807" s="31"/>
      <c r="L807" s="4"/>
      <c r="M807" s="6"/>
      <c r="N807" s="31"/>
      <c r="O807" s="4"/>
      <c r="P807" s="6"/>
      <c r="Q807" s="31"/>
      <c r="R807" s="4"/>
      <c r="S807" s="4"/>
      <c r="T807" s="4"/>
      <c r="U807" s="4"/>
      <c r="V807" s="4"/>
    </row>
    <row r="808" ht="15.75" customHeight="1">
      <c r="A808" s="4"/>
      <c r="B808" s="4"/>
      <c r="C808" s="87"/>
      <c r="D808" s="59"/>
      <c r="E808" s="59"/>
      <c r="F808" s="59"/>
      <c r="G808" s="219"/>
      <c r="H808" s="31"/>
      <c r="I808" s="4"/>
      <c r="J808" s="6"/>
      <c r="K808" s="31"/>
      <c r="L808" s="4"/>
      <c r="M808" s="6"/>
      <c r="N808" s="31"/>
      <c r="O808" s="4"/>
      <c r="P808" s="6"/>
      <c r="Q808" s="31"/>
      <c r="R808" s="4"/>
      <c r="S808" s="4"/>
      <c r="T808" s="4"/>
      <c r="U808" s="4"/>
      <c r="V808" s="4"/>
    </row>
    <row r="809" ht="15.75" customHeight="1">
      <c r="A809" s="4"/>
      <c r="B809" s="4"/>
      <c r="C809" s="87"/>
      <c r="D809" s="59"/>
      <c r="E809" s="59"/>
      <c r="F809" s="59"/>
      <c r="G809" s="219"/>
      <c r="H809" s="31"/>
      <c r="I809" s="4"/>
      <c r="J809" s="6"/>
      <c r="K809" s="31"/>
      <c r="L809" s="4"/>
      <c r="M809" s="6"/>
      <c r="N809" s="31"/>
      <c r="O809" s="4"/>
      <c r="P809" s="6"/>
      <c r="Q809" s="31"/>
      <c r="R809" s="4"/>
      <c r="S809" s="4"/>
      <c r="T809" s="4"/>
      <c r="U809" s="4"/>
      <c r="V809" s="4"/>
    </row>
    <row r="810" ht="15.75" customHeight="1">
      <c r="A810" s="4"/>
      <c r="B810" s="4"/>
      <c r="C810" s="87"/>
      <c r="D810" s="59"/>
      <c r="E810" s="59"/>
      <c r="F810" s="59"/>
      <c r="G810" s="219"/>
      <c r="H810" s="31"/>
      <c r="I810" s="4"/>
      <c r="J810" s="6"/>
      <c r="K810" s="31"/>
      <c r="L810" s="4"/>
      <c r="M810" s="6"/>
      <c r="N810" s="31"/>
      <c r="O810" s="4"/>
      <c r="P810" s="6"/>
      <c r="Q810" s="31"/>
      <c r="R810" s="4"/>
      <c r="S810" s="4"/>
      <c r="T810" s="4"/>
      <c r="U810" s="4"/>
      <c r="V810" s="4"/>
    </row>
    <row r="811" ht="15.75" customHeight="1">
      <c r="A811" s="4"/>
      <c r="B811" s="4"/>
      <c r="C811" s="87"/>
      <c r="D811" s="59"/>
      <c r="E811" s="59"/>
      <c r="F811" s="59"/>
      <c r="G811" s="219"/>
      <c r="H811" s="31"/>
      <c r="I811" s="4"/>
      <c r="J811" s="6"/>
      <c r="K811" s="31"/>
      <c r="L811" s="4"/>
      <c r="M811" s="6"/>
      <c r="N811" s="31"/>
      <c r="O811" s="4"/>
      <c r="P811" s="6"/>
      <c r="Q811" s="31"/>
      <c r="R811" s="4"/>
      <c r="S811" s="4"/>
      <c r="T811" s="4"/>
      <c r="U811" s="4"/>
      <c r="V811" s="4"/>
    </row>
    <row r="812" ht="15.75" customHeight="1">
      <c r="A812" s="4"/>
      <c r="B812" s="4"/>
      <c r="C812" s="87"/>
      <c r="D812" s="59"/>
      <c r="E812" s="59"/>
      <c r="F812" s="59"/>
      <c r="G812" s="219"/>
      <c r="H812" s="31"/>
      <c r="I812" s="4"/>
      <c r="J812" s="6"/>
      <c r="K812" s="31"/>
      <c r="L812" s="4"/>
      <c r="M812" s="6"/>
      <c r="N812" s="31"/>
      <c r="O812" s="4"/>
      <c r="P812" s="6"/>
      <c r="Q812" s="31"/>
      <c r="R812" s="4"/>
      <c r="S812" s="4"/>
      <c r="T812" s="4"/>
      <c r="U812" s="4"/>
      <c r="V812" s="4"/>
    </row>
    <row r="813" ht="15.75" customHeight="1">
      <c r="A813" s="4"/>
      <c r="B813" s="4"/>
      <c r="C813" s="87"/>
      <c r="D813" s="59"/>
      <c r="E813" s="59"/>
      <c r="F813" s="59"/>
      <c r="G813" s="219"/>
      <c r="H813" s="31"/>
      <c r="I813" s="4"/>
      <c r="J813" s="6"/>
      <c r="K813" s="31"/>
      <c r="L813" s="4"/>
      <c r="M813" s="6"/>
      <c r="N813" s="31"/>
      <c r="O813" s="4"/>
      <c r="P813" s="6"/>
      <c r="Q813" s="31"/>
      <c r="R813" s="4"/>
      <c r="S813" s="4"/>
      <c r="T813" s="4"/>
      <c r="U813" s="4"/>
      <c r="V813" s="4"/>
    </row>
    <row r="814" ht="15.75" customHeight="1">
      <c r="A814" s="4"/>
      <c r="B814" s="4"/>
      <c r="C814" s="87"/>
      <c r="D814" s="59"/>
      <c r="E814" s="59"/>
      <c r="F814" s="59"/>
      <c r="G814" s="219"/>
      <c r="H814" s="31"/>
      <c r="I814" s="4"/>
      <c r="J814" s="6"/>
      <c r="K814" s="31"/>
      <c r="L814" s="4"/>
      <c r="M814" s="6"/>
      <c r="N814" s="31"/>
      <c r="O814" s="4"/>
      <c r="P814" s="6"/>
      <c r="Q814" s="31"/>
      <c r="R814" s="4"/>
      <c r="S814" s="4"/>
      <c r="T814" s="4"/>
      <c r="U814" s="4"/>
      <c r="V814" s="4"/>
    </row>
    <row r="815" ht="15.75" customHeight="1">
      <c r="A815" s="4"/>
      <c r="B815" s="4"/>
      <c r="C815" s="87"/>
      <c r="D815" s="59"/>
      <c r="E815" s="59"/>
      <c r="F815" s="59"/>
      <c r="G815" s="219"/>
      <c r="H815" s="31"/>
      <c r="I815" s="4"/>
      <c r="J815" s="6"/>
      <c r="K815" s="31"/>
      <c r="L815" s="4"/>
      <c r="M815" s="6"/>
      <c r="N815" s="31"/>
      <c r="O815" s="4"/>
      <c r="P815" s="6"/>
      <c r="Q815" s="31"/>
      <c r="R815" s="4"/>
      <c r="S815" s="4"/>
      <c r="T815" s="4"/>
      <c r="U815" s="4"/>
      <c r="V815" s="4"/>
    </row>
    <row r="816" ht="15.75" customHeight="1">
      <c r="A816" s="4"/>
      <c r="B816" s="4"/>
      <c r="C816" s="87"/>
      <c r="D816" s="59"/>
      <c r="E816" s="59"/>
      <c r="F816" s="59"/>
      <c r="G816" s="219"/>
      <c r="H816" s="31"/>
      <c r="I816" s="4"/>
      <c r="J816" s="6"/>
      <c r="K816" s="31"/>
      <c r="L816" s="4"/>
      <c r="M816" s="6"/>
      <c r="N816" s="31"/>
      <c r="O816" s="4"/>
      <c r="P816" s="6"/>
      <c r="Q816" s="31"/>
      <c r="R816" s="4"/>
      <c r="S816" s="4"/>
      <c r="T816" s="4"/>
      <c r="U816" s="4"/>
      <c r="V816" s="4"/>
    </row>
    <row r="817" ht="15.75" customHeight="1">
      <c r="A817" s="4"/>
      <c r="B817" s="4"/>
      <c r="C817" s="87"/>
      <c r="D817" s="59"/>
      <c r="E817" s="59"/>
      <c r="F817" s="59"/>
      <c r="G817" s="219"/>
      <c r="H817" s="31"/>
      <c r="I817" s="4"/>
      <c r="J817" s="6"/>
      <c r="K817" s="31"/>
      <c r="L817" s="4"/>
      <c r="M817" s="6"/>
      <c r="N817" s="31"/>
      <c r="O817" s="4"/>
      <c r="P817" s="6"/>
      <c r="Q817" s="31"/>
      <c r="R817" s="4"/>
      <c r="S817" s="4"/>
      <c r="T817" s="4"/>
      <c r="U817" s="4"/>
      <c r="V817" s="4"/>
    </row>
    <row r="818" ht="15.75" customHeight="1">
      <c r="A818" s="4"/>
      <c r="B818" s="4"/>
      <c r="C818" s="87"/>
      <c r="D818" s="59"/>
      <c r="E818" s="59"/>
      <c r="F818" s="59"/>
      <c r="G818" s="219"/>
      <c r="H818" s="31"/>
      <c r="I818" s="4"/>
      <c r="J818" s="6"/>
      <c r="K818" s="31"/>
      <c r="L818" s="4"/>
      <c r="M818" s="6"/>
      <c r="N818" s="31"/>
      <c r="O818" s="4"/>
      <c r="P818" s="6"/>
      <c r="Q818" s="31"/>
      <c r="R818" s="4"/>
      <c r="S818" s="4"/>
      <c r="T818" s="4"/>
      <c r="U818" s="4"/>
      <c r="V818" s="4"/>
    </row>
    <row r="819" ht="15.75" customHeight="1">
      <c r="A819" s="4"/>
      <c r="B819" s="4"/>
      <c r="C819" s="87"/>
      <c r="D819" s="59"/>
      <c r="E819" s="59"/>
      <c r="F819" s="59"/>
      <c r="G819" s="219"/>
      <c r="H819" s="31"/>
      <c r="I819" s="4"/>
      <c r="J819" s="6"/>
      <c r="K819" s="31"/>
      <c r="L819" s="4"/>
      <c r="M819" s="6"/>
      <c r="N819" s="31"/>
      <c r="O819" s="4"/>
      <c r="P819" s="6"/>
      <c r="Q819" s="31"/>
      <c r="R819" s="4"/>
      <c r="S819" s="4"/>
      <c r="T819" s="4"/>
      <c r="U819" s="4"/>
      <c r="V819" s="4"/>
    </row>
    <row r="820" ht="15.75" customHeight="1">
      <c r="A820" s="4"/>
      <c r="B820" s="4"/>
      <c r="C820" s="87"/>
      <c r="D820" s="59"/>
      <c r="E820" s="59"/>
      <c r="F820" s="59"/>
      <c r="G820" s="219"/>
      <c r="H820" s="31"/>
      <c r="I820" s="4"/>
      <c r="J820" s="6"/>
      <c r="K820" s="31"/>
      <c r="L820" s="4"/>
      <c r="M820" s="6"/>
      <c r="N820" s="31"/>
      <c r="O820" s="4"/>
      <c r="P820" s="6"/>
      <c r="Q820" s="31"/>
      <c r="R820" s="4"/>
      <c r="S820" s="4"/>
      <c r="T820" s="4"/>
      <c r="U820" s="4"/>
      <c r="V820" s="4"/>
    </row>
    <row r="821" ht="15.75" customHeight="1">
      <c r="A821" s="4"/>
      <c r="B821" s="4"/>
      <c r="C821" s="87"/>
      <c r="D821" s="59"/>
      <c r="E821" s="59"/>
      <c r="F821" s="59"/>
      <c r="G821" s="219"/>
      <c r="H821" s="31"/>
      <c r="I821" s="4"/>
      <c r="J821" s="6"/>
      <c r="K821" s="31"/>
      <c r="L821" s="4"/>
      <c r="M821" s="6"/>
      <c r="N821" s="31"/>
      <c r="O821" s="4"/>
      <c r="P821" s="6"/>
      <c r="Q821" s="31"/>
      <c r="R821" s="4"/>
      <c r="S821" s="4"/>
      <c r="T821" s="4"/>
      <c r="U821" s="4"/>
      <c r="V821" s="4"/>
    </row>
    <row r="822" ht="15.75" customHeight="1">
      <c r="A822" s="4"/>
      <c r="B822" s="4"/>
      <c r="C822" s="87"/>
      <c r="D822" s="59"/>
      <c r="E822" s="59"/>
      <c r="F822" s="59"/>
      <c r="G822" s="219"/>
      <c r="H822" s="31"/>
      <c r="I822" s="4"/>
      <c r="J822" s="6"/>
      <c r="K822" s="31"/>
      <c r="L822" s="4"/>
      <c r="M822" s="6"/>
      <c r="N822" s="31"/>
      <c r="O822" s="4"/>
      <c r="P822" s="6"/>
      <c r="Q822" s="31"/>
      <c r="R822" s="4"/>
      <c r="S822" s="4"/>
      <c r="T822" s="4"/>
      <c r="U822" s="4"/>
      <c r="V822" s="4"/>
    </row>
    <row r="823" ht="15.75" customHeight="1">
      <c r="A823" s="4"/>
      <c r="B823" s="4"/>
      <c r="C823" s="87"/>
      <c r="D823" s="59"/>
      <c r="E823" s="59"/>
      <c r="F823" s="59"/>
      <c r="G823" s="219"/>
      <c r="H823" s="31"/>
      <c r="I823" s="4"/>
      <c r="J823" s="6"/>
      <c r="K823" s="31"/>
      <c r="L823" s="4"/>
      <c r="M823" s="6"/>
      <c r="N823" s="31"/>
      <c r="O823" s="4"/>
      <c r="P823" s="6"/>
      <c r="Q823" s="31"/>
      <c r="R823" s="4"/>
      <c r="S823" s="4"/>
      <c r="T823" s="4"/>
      <c r="U823" s="4"/>
      <c r="V823" s="4"/>
    </row>
    <row r="824" ht="15.75" customHeight="1">
      <c r="A824" s="4"/>
      <c r="B824" s="4"/>
      <c r="C824" s="87"/>
      <c r="D824" s="59"/>
      <c r="E824" s="59"/>
      <c r="F824" s="59"/>
      <c r="G824" s="219"/>
      <c r="H824" s="31"/>
      <c r="I824" s="4"/>
      <c r="J824" s="6"/>
      <c r="K824" s="31"/>
      <c r="L824" s="4"/>
      <c r="M824" s="6"/>
      <c r="N824" s="31"/>
      <c r="O824" s="4"/>
      <c r="P824" s="6"/>
      <c r="Q824" s="31"/>
      <c r="R824" s="4"/>
      <c r="S824" s="4"/>
      <c r="T824" s="4"/>
      <c r="U824" s="4"/>
      <c r="V824" s="4"/>
    </row>
    <row r="825" ht="15.75" customHeight="1">
      <c r="A825" s="4"/>
      <c r="B825" s="4"/>
      <c r="C825" s="87"/>
      <c r="D825" s="59"/>
      <c r="E825" s="59"/>
      <c r="F825" s="59"/>
      <c r="G825" s="219"/>
      <c r="H825" s="31"/>
      <c r="I825" s="4"/>
      <c r="J825" s="6"/>
      <c r="K825" s="31"/>
      <c r="L825" s="4"/>
      <c r="M825" s="6"/>
      <c r="N825" s="31"/>
      <c r="O825" s="4"/>
      <c r="P825" s="6"/>
      <c r="Q825" s="31"/>
      <c r="R825" s="4"/>
      <c r="S825" s="4"/>
      <c r="T825" s="4"/>
      <c r="U825" s="4"/>
      <c r="V825" s="4"/>
    </row>
    <row r="826" ht="15.75" customHeight="1">
      <c r="A826" s="4"/>
      <c r="B826" s="4"/>
      <c r="C826" s="87"/>
      <c r="D826" s="59"/>
      <c r="E826" s="59"/>
      <c r="F826" s="59"/>
      <c r="G826" s="219"/>
      <c r="H826" s="31"/>
      <c r="I826" s="4"/>
      <c r="J826" s="6"/>
      <c r="K826" s="31"/>
      <c r="L826" s="4"/>
      <c r="M826" s="6"/>
      <c r="N826" s="31"/>
      <c r="O826" s="4"/>
      <c r="P826" s="6"/>
      <c r="Q826" s="31"/>
      <c r="R826" s="4"/>
      <c r="S826" s="4"/>
      <c r="T826" s="4"/>
      <c r="U826" s="4"/>
      <c r="V826" s="4"/>
    </row>
    <row r="827" ht="15.75" customHeight="1">
      <c r="A827" s="4"/>
      <c r="B827" s="4"/>
      <c r="C827" s="87"/>
      <c r="D827" s="59"/>
      <c r="E827" s="59"/>
      <c r="F827" s="59"/>
      <c r="G827" s="219"/>
      <c r="H827" s="31"/>
      <c r="I827" s="4"/>
      <c r="J827" s="6"/>
      <c r="K827" s="31"/>
      <c r="L827" s="4"/>
      <c r="M827" s="6"/>
      <c r="N827" s="31"/>
      <c r="O827" s="4"/>
      <c r="P827" s="6"/>
      <c r="Q827" s="31"/>
      <c r="R827" s="4"/>
      <c r="S827" s="4"/>
      <c r="T827" s="4"/>
      <c r="U827" s="4"/>
      <c r="V827" s="4"/>
    </row>
    <row r="828" ht="15.75" customHeight="1">
      <c r="A828" s="4"/>
      <c r="B828" s="4"/>
      <c r="C828" s="87"/>
      <c r="D828" s="59"/>
      <c r="E828" s="59"/>
      <c r="F828" s="59"/>
      <c r="G828" s="219"/>
      <c r="H828" s="31"/>
      <c r="I828" s="4"/>
      <c r="J828" s="6"/>
      <c r="K828" s="31"/>
      <c r="L828" s="4"/>
      <c r="M828" s="6"/>
      <c r="N828" s="31"/>
      <c r="O828" s="4"/>
      <c r="P828" s="6"/>
      <c r="Q828" s="31"/>
      <c r="R828" s="4"/>
      <c r="S828" s="4"/>
      <c r="T828" s="4"/>
      <c r="U828" s="4"/>
      <c r="V828" s="4"/>
    </row>
    <row r="829" ht="15.75" customHeight="1">
      <c r="A829" s="4"/>
      <c r="B829" s="4"/>
      <c r="C829" s="87"/>
      <c r="D829" s="59"/>
      <c r="E829" s="59"/>
      <c r="F829" s="59"/>
      <c r="G829" s="219"/>
      <c r="H829" s="31"/>
      <c r="I829" s="4"/>
      <c r="J829" s="6"/>
      <c r="K829" s="31"/>
      <c r="L829" s="4"/>
      <c r="M829" s="6"/>
      <c r="N829" s="31"/>
      <c r="O829" s="4"/>
      <c r="P829" s="6"/>
      <c r="Q829" s="31"/>
      <c r="R829" s="4"/>
      <c r="S829" s="4"/>
      <c r="T829" s="4"/>
      <c r="U829" s="4"/>
      <c r="V829" s="4"/>
    </row>
    <row r="830" ht="15.75" customHeight="1">
      <c r="A830" s="4"/>
      <c r="B830" s="4"/>
      <c r="C830" s="87"/>
      <c r="D830" s="59"/>
      <c r="E830" s="59"/>
      <c r="F830" s="59"/>
      <c r="G830" s="219"/>
      <c r="H830" s="31"/>
      <c r="I830" s="4"/>
      <c r="J830" s="6"/>
      <c r="K830" s="31"/>
      <c r="L830" s="4"/>
      <c r="M830" s="6"/>
      <c r="N830" s="31"/>
      <c r="O830" s="4"/>
      <c r="P830" s="6"/>
      <c r="Q830" s="31"/>
      <c r="R830" s="4"/>
      <c r="S830" s="4"/>
      <c r="T830" s="4"/>
      <c r="U830" s="4"/>
      <c r="V830" s="4"/>
    </row>
    <row r="831" ht="15.75" customHeight="1">
      <c r="A831" s="4"/>
      <c r="B831" s="4"/>
      <c r="C831" s="87"/>
      <c r="D831" s="59"/>
      <c r="E831" s="59"/>
      <c r="F831" s="59"/>
      <c r="G831" s="219"/>
      <c r="H831" s="31"/>
      <c r="I831" s="4"/>
      <c r="J831" s="6"/>
      <c r="K831" s="31"/>
      <c r="L831" s="4"/>
      <c r="M831" s="6"/>
      <c r="N831" s="31"/>
      <c r="O831" s="4"/>
      <c r="P831" s="6"/>
      <c r="Q831" s="31"/>
      <c r="R831" s="4"/>
      <c r="S831" s="4"/>
      <c r="T831" s="4"/>
      <c r="U831" s="4"/>
      <c r="V831" s="4"/>
    </row>
    <row r="832" ht="15.75" customHeight="1">
      <c r="A832" s="4"/>
      <c r="B832" s="4"/>
      <c r="C832" s="87"/>
      <c r="D832" s="59"/>
      <c r="E832" s="59"/>
      <c r="F832" s="59"/>
      <c r="G832" s="219"/>
      <c r="H832" s="31"/>
      <c r="I832" s="4"/>
      <c r="J832" s="6"/>
      <c r="K832" s="31"/>
      <c r="L832" s="4"/>
      <c r="M832" s="6"/>
      <c r="N832" s="31"/>
      <c r="O832" s="4"/>
      <c r="P832" s="6"/>
      <c r="Q832" s="31"/>
      <c r="R832" s="4"/>
      <c r="S832" s="4"/>
      <c r="T832" s="4"/>
      <c r="U832" s="4"/>
      <c r="V832" s="4"/>
    </row>
    <row r="833" ht="15.75" customHeight="1">
      <c r="A833" s="4"/>
      <c r="B833" s="4"/>
      <c r="C833" s="87"/>
      <c r="D833" s="59"/>
      <c r="E833" s="59"/>
      <c r="F833" s="59"/>
      <c r="G833" s="219"/>
      <c r="H833" s="31"/>
      <c r="I833" s="4"/>
      <c r="J833" s="6"/>
      <c r="K833" s="31"/>
      <c r="L833" s="4"/>
      <c r="M833" s="6"/>
      <c r="N833" s="31"/>
      <c r="O833" s="4"/>
      <c r="P833" s="6"/>
      <c r="Q833" s="31"/>
      <c r="R833" s="4"/>
      <c r="S833" s="4"/>
      <c r="T833" s="4"/>
      <c r="U833" s="4"/>
      <c r="V833" s="4"/>
    </row>
    <row r="834" ht="15.75" customHeight="1">
      <c r="A834" s="4"/>
      <c r="B834" s="4"/>
      <c r="C834" s="87"/>
      <c r="D834" s="59"/>
      <c r="E834" s="59"/>
      <c r="F834" s="59"/>
      <c r="G834" s="219"/>
      <c r="H834" s="31"/>
      <c r="I834" s="4"/>
      <c r="J834" s="6"/>
      <c r="K834" s="31"/>
      <c r="L834" s="4"/>
      <c r="M834" s="6"/>
      <c r="N834" s="31"/>
      <c r="O834" s="4"/>
      <c r="P834" s="6"/>
      <c r="Q834" s="31"/>
      <c r="R834" s="4"/>
      <c r="S834" s="4"/>
      <c r="T834" s="4"/>
      <c r="U834" s="4"/>
      <c r="V834" s="4"/>
    </row>
    <row r="835" ht="15.75" customHeight="1">
      <c r="A835" s="4"/>
      <c r="B835" s="4"/>
      <c r="C835" s="87"/>
      <c r="D835" s="59"/>
      <c r="E835" s="59"/>
      <c r="F835" s="59"/>
      <c r="G835" s="219"/>
      <c r="H835" s="31"/>
      <c r="I835" s="4"/>
      <c r="J835" s="6"/>
      <c r="K835" s="31"/>
      <c r="L835" s="4"/>
      <c r="M835" s="6"/>
      <c r="N835" s="31"/>
      <c r="O835" s="4"/>
      <c r="P835" s="6"/>
      <c r="Q835" s="31"/>
      <c r="R835" s="4"/>
      <c r="S835" s="4"/>
      <c r="T835" s="4"/>
      <c r="U835" s="4"/>
      <c r="V835" s="4"/>
    </row>
    <row r="836" ht="15.75" customHeight="1">
      <c r="A836" s="4"/>
      <c r="B836" s="4"/>
      <c r="C836" s="87"/>
      <c r="D836" s="59"/>
      <c r="E836" s="59"/>
      <c r="F836" s="59"/>
      <c r="G836" s="219"/>
      <c r="H836" s="31"/>
      <c r="I836" s="4"/>
      <c r="J836" s="6"/>
      <c r="K836" s="31"/>
      <c r="L836" s="4"/>
      <c r="M836" s="6"/>
      <c r="N836" s="31"/>
      <c r="O836" s="4"/>
      <c r="P836" s="6"/>
      <c r="Q836" s="31"/>
      <c r="R836" s="4"/>
      <c r="S836" s="4"/>
      <c r="T836" s="4"/>
      <c r="U836" s="4"/>
      <c r="V836" s="4"/>
    </row>
    <row r="837" ht="15.75" customHeight="1">
      <c r="A837" s="4"/>
      <c r="B837" s="4"/>
      <c r="C837" s="87"/>
      <c r="D837" s="59"/>
      <c r="E837" s="59"/>
      <c r="F837" s="59"/>
      <c r="G837" s="219"/>
      <c r="H837" s="31"/>
      <c r="I837" s="4"/>
      <c r="J837" s="6"/>
      <c r="K837" s="31"/>
      <c r="L837" s="4"/>
      <c r="M837" s="6"/>
      <c r="N837" s="31"/>
      <c r="O837" s="4"/>
      <c r="P837" s="6"/>
      <c r="Q837" s="31"/>
      <c r="R837" s="4"/>
      <c r="S837" s="4"/>
      <c r="T837" s="4"/>
      <c r="U837" s="4"/>
      <c r="V837" s="4"/>
    </row>
    <row r="838" ht="15.75" customHeight="1">
      <c r="A838" s="4"/>
      <c r="B838" s="4"/>
      <c r="C838" s="87"/>
      <c r="D838" s="59"/>
      <c r="E838" s="59"/>
      <c r="F838" s="59"/>
      <c r="G838" s="219"/>
      <c r="H838" s="31"/>
      <c r="I838" s="4"/>
      <c r="J838" s="6"/>
      <c r="K838" s="31"/>
      <c r="L838" s="4"/>
      <c r="M838" s="6"/>
      <c r="N838" s="31"/>
      <c r="O838" s="4"/>
      <c r="P838" s="6"/>
      <c r="Q838" s="31"/>
      <c r="R838" s="4"/>
      <c r="S838" s="4"/>
      <c r="T838" s="4"/>
      <c r="U838" s="4"/>
      <c r="V838" s="4"/>
    </row>
    <row r="839" ht="15.75" customHeight="1">
      <c r="A839" s="4"/>
      <c r="B839" s="4"/>
      <c r="C839" s="87"/>
      <c r="D839" s="59"/>
      <c r="E839" s="59"/>
      <c r="F839" s="59"/>
      <c r="G839" s="219"/>
      <c r="H839" s="31"/>
      <c r="I839" s="4"/>
      <c r="J839" s="6"/>
      <c r="K839" s="31"/>
      <c r="L839" s="4"/>
      <c r="M839" s="6"/>
      <c r="N839" s="31"/>
      <c r="O839" s="4"/>
      <c r="P839" s="6"/>
      <c r="Q839" s="31"/>
      <c r="R839" s="4"/>
      <c r="S839" s="4"/>
      <c r="T839" s="4"/>
      <c r="U839" s="4"/>
      <c r="V839" s="4"/>
    </row>
    <row r="840" ht="15.75" customHeight="1">
      <c r="A840" s="4"/>
      <c r="B840" s="4"/>
      <c r="C840" s="87"/>
      <c r="D840" s="59"/>
      <c r="E840" s="59"/>
      <c r="F840" s="59"/>
      <c r="G840" s="219"/>
      <c r="H840" s="31"/>
      <c r="I840" s="4"/>
      <c r="J840" s="6"/>
      <c r="K840" s="31"/>
      <c r="L840" s="4"/>
      <c r="M840" s="6"/>
      <c r="N840" s="31"/>
      <c r="O840" s="4"/>
      <c r="P840" s="6"/>
      <c r="Q840" s="31"/>
      <c r="R840" s="4"/>
      <c r="S840" s="4"/>
      <c r="T840" s="4"/>
      <c r="U840" s="4"/>
      <c r="V840" s="4"/>
    </row>
    <row r="841" ht="15.75" customHeight="1">
      <c r="A841" s="4"/>
      <c r="B841" s="4"/>
      <c r="C841" s="87"/>
      <c r="D841" s="59"/>
      <c r="E841" s="59"/>
      <c r="F841" s="59"/>
      <c r="G841" s="219"/>
      <c r="H841" s="31"/>
      <c r="I841" s="4"/>
      <c r="J841" s="6"/>
      <c r="K841" s="31"/>
      <c r="L841" s="4"/>
      <c r="M841" s="6"/>
      <c r="N841" s="31"/>
      <c r="O841" s="4"/>
      <c r="P841" s="6"/>
      <c r="Q841" s="31"/>
      <c r="R841" s="4"/>
      <c r="S841" s="4"/>
      <c r="T841" s="4"/>
      <c r="U841" s="4"/>
      <c r="V841" s="4"/>
    </row>
    <row r="842" ht="15.75" customHeight="1">
      <c r="A842" s="4"/>
      <c r="B842" s="4"/>
      <c r="C842" s="87"/>
      <c r="D842" s="59"/>
      <c r="E842" s="59"/>
      <c r="F842" s="59"/>
      <c r="G842" s="219"/>
      <c r="H842" s="31"/>
      <c r="I842" s="4"/>
      <c r="J842" s="6"/>
      <c r="K842" s="31"/>
      <c r="L842" s="4"/>
      <c r="M842" s="6"/>
      <c r="N842" s="31"/>
      <c r="O842" s="4"/>
      <c r="P842" s="6"/>
      <c r="Q842" s="31"/>
      <c r="R842" s="4"/>
      <c r="S842" s="4"/>
      <c r="T842" s="4"/>
      <c r="U842" s="4"/>
      <c r="V842" s="4"/>
    </row>
    <row r="843" ht="15.75" customHeight="1">
      <c r="A843" s="4"/>
      <c r="B843" s="4"/>
      <c r="C843" s="87"/>
      <c r="D843" s="59"/>
      <c r="E843" s="59"/>
      <c r="F843" s="59"/>
      <c r="G843" s="219"/>
      <c r="H843" s="31"/>
      <c r="I843" s="4"/>
      <c r="J843" s="6"/>
      <c r="K843" s="31"/>
      <c r="L843" s="4"/>
      <c r="M843" s="6"/>
      <c r="N843" s="31"/>
      <c r="O843" s="4"/>
      <c r="P843" s="6"/>
      <c r="Q843" s="31"/>
      <c r="R843" s="4"/>
      <c r="S843" s="4"/>
      <c r="T843" s="4"/>
      <c r="U843" s="4"/>
      <c r="V843" s="4"/>
    </row>
    <row r="844" ht="15.75" customHeight="1">
      <c r="A844" s="4"/>
      <c r="B844" s="4"/>
      <c r="C844" s="87"/>
      <c r="D844" s="59"/>
      <c r="E844" s="59"/>
      <c r="F844" s="59"/>
      <c r="G844" s="219"/>
      <c r="H844" s="31"/>
      <c r="I844" s="4"/>
      <c r="J844" s="6"/>
      <c r="K844" s="31"/>
      <c r="L844" s="4"/>
      <c r="M844" s="6"/>
      <c r="N844" s="31"/>
      <c r="O844" s="4"/>
      <c r="P844" s="6"/>
      <c r="Q844" s="31"/>
      <c r="R844" s="4"/>
      <c r="S844" s="4"/>
      <c r="T844" s="4"/>
      <c r="U844" s="4"/>
      <c r="V844" s="4"/>
    </row>
    <row r="845" ht="15.75" customHeight="1">
      <c r="A845" s="4"/>
      <c r="B845" s="4"/>
      <c r="C845" s="87"/>
      <c r="D845" s="59"/>
      <c r="E845" s="59"/>
      <c r="F845" s="59"/>
      <c r="G845" s="219"/>
      <c r="H845" s="31"/>
      <c r="I845" s="4"/>
      <c r="J845" s="6"/>
      <c r="K845" s="31"/>
      <c r="L845" s="4"/>
      <c r="M845" s="6"/>
      <c r="N845" s="31"/>
      <c r="O845" s="4"/>
      <c r="P845" s="6"/>
      <c r="Q845" s="31"/>
      <c r="R845" s="4"/>
      <c r="S845" s="4"/>
      <c r="T845" s="4"/>
      <c r="U845" s="4"/>
      <c r="V845" s="4"/>
    </row>
    <row r="846" ht="15.75" customHeight="1">
      <c r="A846" s="4"/>
      <c r="B846" s="4"/>
      <c r="C846" s="87"/>
      <c r="D846" s="59"/>
      <c r="E846" s="59"/>
      <c r="F846" s="59"/>
      <c r="G846" s="219"/>
      <c r="H846" s="31"/>
      <c r="I846" s="4"/>
      <c r="J846" s="6"/>
      <c r="K846" s="31"/>
      <c r="L846" s="4"/>
      <c r="M846" s="6"/>
      <c r="N846" s="31"/>
      <c r="O846" s="4"/>
      <c r="P846" s="6"/>
      <c r="Q846" s="31"/>
      <c r="R846" s="4"/>
      <c r="S846" s="4"/>
      <c r="T846" s="4"/>
      <c r="U846" s="4"/>
      <c r="V846" s="4"/>
    </row>
    <row r="847" ht="15.75" customHeight="1">
      <c r="A847" s="4"/>
      <c r="B847" s="4"/>
      <c r="C847" s="87"/>
      <c r="D847" s="59"/>
      <c r="E847" s="59"/>
      <c r="F847" s="59"/>
      <c r="G847" s="219"/>
      <c r="H847" s="31"/>
      <c r="I847" s="4"/>
      <c r="J847" s="6"/>
      <c r="K847" s="31"/>
      <c r="L847" s="4"/>
      <c r="M847" s="6"/>
      <c r="N847" s="31"/>
      <c r="O847" s="4"/>
      <c r="P847" s="6"/>
      <c r="Q847" s="31"/>
      <c r="R847" s="4"/>
      <c r="S847" s="4"/>
      <c r="T847" s="4"/>
      <c r="U847" s="4"/>
      <c r="V847" s="4"/>
    </row>
    <row r="848" ht="15.75" customHeight="1">
      <c r="A848" s="4"/>
      <c r="B848" s="4"/>
      <c r="C848" s="87"/>
      <c r="D848" s="59"/>
      <c r="E848" s="59"/>
      <c r="F848" s="59"/>
      <c r="G848" s="219"/>
      <c r="H848" s="31"/>
      <c r="I848" s="4"/>
      <c r="J848" s="6"/>
      <c r="K848" s="31"/>
      <c r="L848" s="4"/>
      <c r="M848" s="6"/>
      <c r="N848" s="31"/>
      <c r="O848" s="4"/>
      <c r="P848" s="6"/>
      <c r="Q848" s="31"/>
      <c r="R848" s="4"/>
      <c r="S848" s="4"/>
      <c r="T848" s="4"/>
      <c r="U848" s="4"/>
      <c r="V848" s="4"/>
    </row>
    <row r="849" ht="15.75" customHeight="1">
      <c r="A849" s="4"/>
      <c r="B849" s="4"/>
      <c r="C849" s="87"/>
      <c r="D849" s="59"/>
      <c r="E849" s="59"/>
      <c r="F849" s="59"/>
      <c r="G849" s="219"/>
      <c r="H849" s="31"/>
      <c r="I849" s="4"/>
      <c r="J849" s="6"/>
      <c r="K849" s="31"/>
      <c r="L849" s="4"/>
      <c r="M849" s="6"/>
      <c r="N849" s="31"/>
      <c r="O849" s="4"/>
      <c r="P849" s="6"/>
      <c r="Q849" s="31"/>
      <c r="R849" s="4"/>
      <c r="S849" s="4"/>
      <c r="T849" s="4"/>
      <c r="U849" s="4"/>
      <c r="V849" s="4"/>
    </row>
    <row r="850" ht="15.75" customHeight="1">
      <c r="A850" s="4"/>
      <c r="B850" s="4"/>
      <c r="C850" s="87"/>
      <c r="D850" s="59"/>
      <c r="E850" s="59"/>
      <c r="F850" s="59"/>
      <c r="G850" s="219"/>
      <c r="H850" s="31"/>
      <c r="I850" s="4"/>
      <c r="J850" s="6"/>
      <c r="K850" s="31"/>
      <c r="L850" s="4"/>
      <c r="M850" s="6"/>
      <c r="N850" s="31"/>
      <c r="O850" s="4"/>
      <c r="P850" s="6"/>
      <c r="Q850" s="31"/>
      <c r="R850" s="4"/>
      <c r="S850" s="4"/>
      <c r="T850" s="4"/>
      <c r="U850" s="4"/>
      <c r="V850" s="4"/>
    </row>
    <row r="851" ht="15.75" customHeight="1">
      <c r="A851" s="4"/>
      <c r="B851" s="4"/>
      <c r="C851" s="87"/>
      <c r="D851" s="59"/>
      <c r="E851" s="59"/>
      <c r="F851" s="59"/>
      <c r="G851" s="219"/>
      <c r="H851" s="31"/>
      <c r="I851" s="4"/>
      <c r="J851" s="6"/>
      <c r="K851" s="31"/>
      <c r="L851" s="4"/>
      <c r="M851" s="6"/>
      <c r="N851" s="31"/>
      <c r="O851" s="4"/>
      <c r="P851" s="6"/>
      <c r="Q851" s="31"/>
      <c r="R851" s="4"/>
      <c r="S851" s="4"/>
      <c r="T851" s="4"/>
      <c r="U851" s="4"/>
      <c r="V851" s="4"/>
    </row>
    <row r="852" ht="15.75" customHeight="1">
      <c r="A852" s="4"/>
      <c r="B852" s="4"/>
      <c r="C852" s="87"/>
      <c r="D852" s="59"/>
      <c r="E852" s="59"/>
      <c r="F852" s="59"/>
      <c r="G852" s="219"/>
      <c r="H852" s="31"/>
      <c r="I852" s="4"/>
      <c r="J852" s="6"/>
      <c r="K852" s="31"/>
      <c r="L852" s="4"/>
      <c r="M852" s="6"/>
      <c r="N852" s="31"/>
      <c r="O852" s="4"/>
      <c r="P852" s="6"/>
      <c r="Q852" s="31"/>
      <c r="R852" s="4"/>
      <c r="S852" s="4"/>
      <c r="T852" s="4"/>
      <c r="U852" s="4"/>
      <c r="V852" s="4"/>
    </row>
    <row r="853" ht="15.75" customHeight="1">
      <c r="A853" s="4"/>
      <c r="B853" s="4"/>
      <c r="C853" s="87"/>
      <c r="D853" s="59"/>
      <c r="E853" s="59"/>
      <c r="F853" s="59"/>
      <c r="G853" s="219"/>
      <c r="H853" s="31"/>
      <c r="I853" s="4"/>
      <c r="J853" s="6"/>
      <c r="K853" s="31"/>
      <c r="L853" s="4"/>
      <c r="M853" s="6"/>
      <c r="N853" s="31"/>
      <c r="O853" s="4"/>
      <c r="P853" s="6"/>
      <c r="Q853" s="31"/>
      <c r="R853" s="4"/>
      <c r="S853" s="4"/>
      <c r="T853" s="4"/>
      <c r="U853" s="4"/>
      <c r="V853" s="4"/>
    </row>
    <row r="854" ht="15.75" customHeight="1">
      <c r="A854" s="4"/>
      <c r="B854" s="4"/>
      <c r="C854" s="87"/>
      <c r="D854" s="59"/>
      <c r="E854" s="59"/>
      <c r="F854" s="59"/>
      <c r="G854" s="219"/>
      <c r="H854" s="31"/>
      <c r="I854" s="4"/>
      <c r="J854" s="6"/>
      <c r="K854" s="31"/>
      <c r="L854" s="4"/>
      <c r="M854" s="6"/>
      <c r="N854" s="31"/>
      <c r="O854" s="4"/>
      <c r="P854" s="6"/>
      <c r="Q854" s="31"/>
      <c r="R854" s="4"/>
      <c r="S854" s="4"/>
      <c r="T854" s="4"/>
      <c r="U854" s="4"/>
      <c r="V854" s="4"/>
    </row>
    <row r="855" ht="15.75" customHeight="1">
      <c r="A855" s="4"/>
      <c r="B855" s="4"/>
      <c r="C855" s="87"/>
      <c r="D855" s="59"/>
      <c r="E855" s="59"/>
      <c r="F855" s="59"/>
      <c r="G855" s="219"/>
      <c r="H855" s="31"/>
      <c r="I855" s="4"/>
      <c r="J855" s="6"/>
      <c r="K855" s="31"/>
      <c r="L855" s="4"/>
      <c r="M855" s="6"/>
      <c r="N855" s="31"/>
      <c r="O855" s="4"/>
      <c r="P855" s="6"/>
      <c r="Q855" s="31"/>
      <c r="R855" s="4"/>
      <c r="S855" s="4"/>
      <c r="T855" s="4"/>
      <c r="U855" s="4"/>
      <c r="V855" s="4"/>
    </row>
    <row r="856" ht="15.75" customHeight="1">
      <c r="A856" s="4"/>
      <c r="B856" s="4"/>
      <c r="C856" s="87"/>
      <c r="D856" s="59"/>
      <c r="E856" s="59"/>
      <c r="F856" s="59"/>
      <c r="G856" s="219"/>
      <c r="H856" s="31"/>
      <c r="I856" s="4"/>
      <c r="J856" s="6"/>
      <c r="K856" s="31"/>
      <c r="L856" s="4"/>
      <c r="M856" s="6"/>
      <c r="N856" s="31"/>
      <c r="O856" s="4"/>
      <c r="P856" s="6"/>
      <c r="Q856" s="31"/>
      <c r="R856" s="4"/>
      <c r="S856" s="4"/>
      <c r="T856" s="4"/>
      <c r="U856" s="4"/>
      <c r="V856" s="4"/>
    </row>
    <row r="857" ht="15.75" customHeight="1">
      <c r="A857" s="4"/>
      <c r="B857" s="4"/>
      <c r="C857" s="87"/>
      <c r="D857" s="59"/>
      <c r="E857" s="59"/>
      <c r="F857" s="59"/>
      <c r="G857" s="219"/>
      <c r="H857" s="31"/>
      <c r="I857" s="4"/>
      <c r="J857" s="6"/>
      <c r="K857" s="31"/>
      <c r="L857" s="4"/>
      <c r="M857" s="6"/>
      <c r="N857" s="31"/>
      <c r="O857" s="4"/>
      <c r="P857" s="6"/>
      <c r="Q857" s="31"/>
      <c r="R857" s="4"/>
      <c r="S857" s="4"/>
      <c r="T857" s="4"/>
      <c r="U857" s="4"/>
      <c r="V857" s="4"/>
    </row>
    <row r="858" ht="15.75" customHeight="1">
      <c r="A858" s="4"/>
      <c r="B858" s="4"/>
      <c r="C858" s="87"/>
      <c r="D858" s="59"/>
      <c r="E858" s="59"/>
      <c r="F858" s="59"/>
      <c r="G858" s="219"/>
      <c r="H858" s="31"/>
      <c r="I858" s="4"/>
      <c r="J858" s="6"/>
      <c r="K858" s="31"/>
      <c r="L858" s="4"/>
      <c r="M858" s="6"/>
      <c r="N858" s="31"/>
      <c r="O858" s="4"/>
      <c r="P858" s="6"/>
      <c r="Q858" s="31"/>
      <c r="R858" s="4"/>
      <c r="S858" s="4"/>
      <c r="T858" s="4"/>
      <c r="U858" s="4"/>
      <c r="V858" s="4"/>
    </row>
    <row r="859" ht="15.75" customHeight="1">
      <c r="A859" s="4"/>
      <c r="B859" s="4"/>
      <c r="C859" s="87"/>
      <c r="D859" s="59"/>
      <c r="E859" s="59"/>
      <c r="F859" s="59"/>
      <c r="G859" s="219"/>
      <c r="H859" s="31"/>
      <c r="I859" s="4"/>
      <c r="J859" s="6"/>
      <c r="K859" s="31"/>
      <c r="L859" s="4"/>
      <c r="M859" s="6"/>
      <c r="N859" s="31"/>
      <c r="O859" s="4"/>
      <c r="P859" s="6"/>
      <c r="Q859" s="31"/>
      <c r="R859" s="4"/>
      <c r="S859" s="4"/>
      <c r="T859" s="4"/>
      <c r="U859" s="4"/>
      <c r="V859" s="4"/>
    </row>
    <row r="860" ht="15.75" customHeight="1">
      <c r="A860" s="4"/>
      <c r="B860" s="4"/>
      <c r="C860" s="87"/>
      <c r="D860" s="59"/>
      <c r="E860" s="59"/>
      <c r="F860" s="59"/>
      <c r="G860" s="219"/>
      <c r="H860" s="31"/>
      <c r="I860" s="4"/>
      <c r="J860" s="6"/>
      <c r="K860" s="31"/>
      <c r="L860" s="4"/>
      <c r="M860" s="6"/>
      <c r="N860" s="31"/>
      <c r="O860" s="4"/>
      <c r="P860" s="6"/>
      <c r="Q860" s="31"/>
      <c r="R860" s="4"/>
      <c r="S860" s="4"/>
      <c r="T860" s="4"/>
      <c r="U860" s="4"/>
      <c r="V860" s="4"/>
    </row>
    <row r="861" ht="15.75" customHeight="1">
      <c r="A861" s="4"/>
      <c r="B861" s="4"/>
      <c r="C861" s="87"/>
      <c r="D861" s="59"/>
      <c r="E861" s="59"/>
      <c r="F861" s="59"/>
      <c r="G861" s="219"/>
      <c r="H861" s="31"/>
      <c r="I861" s="4"/>
      <c r="J861" s="6"/>
      <c r="K861" s="31"/>
      <c r="L861" s="4"/>
      <c r="M861" s="6"/>
      <c r="N861" s="31"/>
      <c r="O861" s="4"/>
      <c r="P861" s="6"/>
      <c r="Q861" s="31"/>
      <c r="R861" s="4"/>
      <c r="S861" s="4"/>
      <c r="T861" s="4"/>
      <c r="U861" s="4"/>
      <c r="V861" s="4"/>
    </row>
    <row r="862" ht="15.75" customHeight="1">
      <c r="A862" s="4"/>
      <c r="B862" s="4"/>
      <c r="C862" s="87"/>
      <c r="D862" s="59"/>
      <c r="E862" s="59"/>
      <c r="F862" s="59"/>
      <c r="G862" s="219"/>
      <c r="H862" s="31"/>
      <c r="I862" s="4"/>
      <c r="J862" s="6"/>
      <c r="K862" s="31"/>
      <c r="L862" s="4"/>
      <c r="M862" s="6"/>
      <c r="N862" s="31"/>
      <c r="O862" s="4"/>
      <c r="P862" s="6"/>
      <c r="Q862" s="31"/>
      <c r="R862" s="4"/>
      <c r="S862" s="4"/>
      <c r="T862" s="4"/>
      <c r="U862" s="4"/>
      <c r="V862" s="4"/>
    </row>
    <row r="863" ht="15.75" customHeight="1">
      <c r="A863" s="4"/>
      <c r="B863" s="4"/>
      <c r="C863" s="87"/>
      <c r="D863" s="59"/>
      <c r="E863" s="59"/>
      <c r="F863" s="59"/>
      <c r="G863" s="219"/>
      <c r="H863" s="31"/>
      <c r="I863" s="4"/>
      <c r="J863" s="6"/>
      <c r="K863" s="31"/>
      <c r="L863" s="4"/>
      <c r="M863" s="6"/>
      <c r="N863" s="31"/>
      <c r="O863" s="4"/>
      <c r="P863" s="6"/>
      <c r="Q863" s="31"/>
      <c r="R863" s="4"/>
      <c r="S863" s="4"/>
      <c r="T863" s="4"/>
      <c r="U863" s="4"/>
      <c r="V863" s="4"/>
    </row>
    <row r="864" ht="15.75" customHeight="1">
      <c r="A864" s="4"/>
      <c r="B864" s="4"/>
      <c r="C864" s="87"/>
      <c r="D864" s="59"/>
      <c r="E864" s="59"/>
      <c r="F864" s="59"/>
      <c r="G864" s="219"/>
      <c r="H864" s="31"/>
      <c r="I864" s="4"/>
      <c r="J864" s="6"/>
      <c r="K864" s="31"/>
      <c r="L864" s="4"/>
      <c r="M864" s="6"/>
      <c r="N864" s="31"/>
      <c r="O864" s="4"/>
      <c r="P864" s="6"/>
      <c r="Q864" s="31"/>
      <c r="R864" s="4"/>
      <c r="S864" s="4"/>
      <c r="T864" s="4"/>
      <c r="U864" s="4"/>
      <c r="V864" s="4"/>
    </row>
    <row r="865" ht="15.75" customHeight="1">
      <c r="A865" s="4"/>
      <c r="B865" s="4"/>
      <c r="C865" s="87"/>
      <c r="D865" s="59"/>
      <c r="E865" s="59"/>
      <c r="F865" s="59"/>
      <c r="G865" s="219"/>
      <c r="H865" s="31"/>
      <c r="I865" s="4"/>
      <c r="J865" s="6"/>
      <c r="K865" s="31"/>
      <c r="L865" s="4"/>
      <c r="M865" s="6"/>
      <c r="N865" s="31"/>
      <c r="O865" s="4"/>
      <c r="P865" s="6"/>
      <c r="Q865" s="31"/>
      <c r="R865" s="4"/>
      <c r="S865" s="4"/>
      <c r="T865" s="4"/>
      <c r="U865" s="4"/>
      <c r="V865" s="4"/>
    </row>
    <row r="866" ht="15.75" customHeight="1">
      <c r="A866" s="4"/>
      <c r="B866" s="4"/>
      <c r="C866" s="87"/>
      <c r="D866" s="59"/>
      <c r="E866" s="59"/>
      <c r="F866" s="59"/>
      <c r="G866" s="219"/>
      <c r="H866" s="31"/>
      <c r="I866" s="4"/>
      <c r="J866" s="6"/>
      <c r="K866" s="31"/>
      <c r="L866" s="4"/>
      <c r="M866" s="6"/>
      <c r="N866" s="31"/>
      <c r="O866" s="4"/>
      <c r="P866" s="6"/>
      <c r="Q866" s="31"/>
      <c r="R866" s="4"/>
      <c r="S866" s="4"/>
      <c r="T866" s="4"/>
      <c r="U866" s="4"/>
      <c r="V866" s="4"/>
    </row>
    <row r="867" ht="15.75" customHeight="1">
      <c r="A867" s="4"/>
      <c r="B867" s="4"/>
      <c r="C867" s="87"/>
      <c r="D867" s="59"/>
      <c r="E867" s="59"/>
      <c r="F867" s="59"/>
      <c r="G867" s="219"/>
      <c r="H867" s="31"/>
      <c r="I867" s="4"/>
      <c r="J867" s="6"/>
      <c r="K867" s="31"/>
      <c r="L867" s="4"/>
      <c r="M867" s="6"/>
      <c r="N867" s="31"/>
      <c r="O867" s="4"/>
      <c r="P867" s="6"/>
      <c r="Q867" s="31"/>
      <c r="R867" s="4"/>
      <c r="S867" s="4"/>
      <c r="T867" s="4"/>
      <c r="U867" s="4"/>
      <c r="V867" s="4"/>
    </row>
    <row r="868" ht="15.75" customHeight="1">
      <c r="A868" s="4"/>
      <c r="B868" s="4"/>
      <c r="C868" s="87"/>
      <c r="D868" s="59"/>
      <c r="E868" s="59"/>
      <c r="F868" s="59"/>
      <c r="G868" s="219"/>
      <c r="H868" s="31"/>
      <c r="I868" s="4"/>
      <c r="J868" s="6"/>
      <c r="K868" s="31"/>
      <c r="L868" s="4"/>
      <c r="M868" s="6"/>
      <c r="N868" s="31"/>
      <c r="O868" s="4"/>
      <c r="P868" s="6"/>
      <c r="Q868" s="31"/>
      <c r="R868" s="4"/>
      <c r="S868" s="4"/>
      <c r="T868" s="4"/>
      <c r="U868" s="4"/>
      <c r="V868" s="4"/>
    </row>
    <row r="869" ht="15.75" customHeight="1">
      <c r="A869" s="4"/>
      <c r="B869" s="4"/>
      <c r="C869" s="87"/>
      <c r="D869" s="59"/>
      <c r="E869" s="59"/>
      <c r="F869" s="59"/>
      <c r="G869" s="219"/>
      <c r="H869" s="31"/>
      <c r="I869" s="4"/>
      <c r="J869" s="6"/>
      <c r="K869" s="31"/>
      <c r="L869" s="4"/>
      <c r="M869" s="6"/>
      <c r="N869" s="31"/>
      <c r="O869" s="4"/>
      <c r="P869" s="6"/>
      <c r="Q869" s="31"/>
      <c r="R869" s="4"/>
      <c r="S869" s="4"/>
      <c r="T869" s="4"/>
      <c r="U869" s="4"/>
      <c r="V869" s="4"/>
    </row>
    <row r="870" ht="15.75" customHeight="1">
      <c r="A870" s="4"/>
      <c r="B870" s="4"/>
      <c r="C870" s="87"/>
      <c r="D870" s="59"/>
      <c r="E870" s="59"/>
      <c r="F870" s="59"/>
      <c r="G870" s="219"/>
      <c r="H870" s="31"/>
      <c r="I870" s="4"/>
      <c r="J870" s="6"/>
      <c r="K870" s="31"/>
      <c r="L870" s="4"/>
      <c r="M870" s="6"/>
      <c r="N870" s="31"/>
      <c r="O870" s="4"/>
      <c r="P870" s="6"/>
      <c r="Q870" s="31"/>
      <c r="R870" s="4"/>
      <c r="S870" s="4"/>
      <c r="T870" s="4"/>
      <c r="U870" s="4"/>
      <c r="V870" s="4"/>
    </row>
    <row r="871" ht="15.75" customHeight="1">
      <c r="A871" s="4"/>
      <c r="B871" s="4"/>
      <c r="C871" s="87"/>
      <c r="D871" s="59"/>
      <c r="E871" s="59"/>
      <c r="F871" s="59"/>
      <c r="G871" s="219"/>
      <c r="H871" s="31"/>
      <c r="I871" s="4"/>
      <c r="J871" s="6"/>
      <c r="K871" s="31"/>
      <c r="L871" s="4"/>
      <c r="M871" s="6"/>
      <c r="N871" s="31"/>
      <c r="O871" s="4"/>
      <c r="P871" s="6"/>
      <c r="Q871" s="31"/>
      <c r="R871" s="4"/>
      <c r="S871" s="4"/>
      <c r="T871" s="4"/>
      <c r="U871" s="4"/>
      <c r="V871" s="4"/>
    </row>
    <row r="872" ht="15.75" customHeight="1">
      <c r="A872" s="4"/>
      <c r="B872" s="4"/>
      <c r="C872" s="87"/>
      <c r="D872" s="59"/>
      <c r="E872" s="59"/>
      <c r="F872" s="59"/>
      <c r="G872" s="219"/>
      <c r="H872" s="31"/>
      <c r="I872" s="4"/>
      <c r="J872" s="6"/>
      <c r="K872" s="31"/>
      <c r="L872" s="4"/>
      <c r="M872" s="6"/>
      <c r="N872" s="31"/>
      <c r="O872" s="4"/>
      <c r="P872" s="6"/>
      <c r="Q872" s="31"/>
      <c r="R872" s="4"/>
      <c r="S872" s="4"/>
      <c r="T872" s="4"/>
      <c r="U872" s="4"/>
      <c r="V872" s="4"/>
    </row>
    <row r="873" ht="15.75" customHeight="1">
      <c r="A873" s="4"/>
      <c r="B873" s="4"/>
      <c r="C873" s="87"/>
      <c r="D873" s="59"/>
      <c r="E873" s="59"/>
      <c r="F873" s="59"/>
      <c r="G873" s="219"/>
      <c r="H873" s="31"/>
      <c r="I873" s="4"/>
      <c r="J873" s="6"/>
      <c r="K873" s="31"/>
      <c r="L873" s="4"/>
      <c r="M873" s="6"/>
      <c r="N873" s="31"/>
      <c r="O873" s="4"/>
      <c r="P873" s="6"/>
      <c r="Q873" s="31"/>
      <c r="R873" s="4"/>
      <c r="S873" s="4"/>
      <c r="T873" s="4"/>
      <c r="U873" s="4"/>
      <c r="V873" s="4"/>
    </row>
    <row r="874" ht="15.75" customHeight="1">
      <c r="A874" s="4"/>
      <c r="B874" s="4"/>
      <c r="C874" s="87"/>
      <c r="D874" s="59"/>
      <c r="E874" s="59"/>
      <c r="F874" s="59"/>
      <c r="G874" s="219"/>
      <c r="H874" s="31"/>
      <c r="I874" s="4"/>
      <c r="J874" s="6"/>
      <c r="K874" s="31"/>
      <c r="L874" s="4"/>
      <c r="M874" s="6"/>
      <c r="N874" s="31"/>
      <c r="O874" s="4"/>
      <c r="P874" s="6"/>
      <c r="Q874" s="31"/>
      <c r="R874" s="4"/>
      <c r="S874" s="4"/>
      <c r="T874" s="4"/>
      <c r="U874" s="4"/>
      <c r="V874" s="4"/>
    </row>
    <row r="875" ht="15.75" customHeight="1">
      <c r="A875" s="4"/>
      <c r="B875" s="4"/>
      <c r="C875" s="87"/>
      <c r="D875" s="59"/>
      <c r="E875" s="59"/>
      <c r="F875" s="59"/>
      <c r="G875" s="219"/>
      <c r="H875" s="31"/>
      <c r="I875" s="4"/>
      <c r="J875" s="6"/>
      <c r="K875" s="31"/>
      <c r="L875" s="4"/>
      <c r="M875" s="6"/>
      <c r="N875" s="31"/>
      <c r="O875" s="4"/>
      <c r="P875" s="6"/>
      <c r="Q875" s="31"/>
      <c r="R875" s="4"/>
      <c r="S875" s="4"/>
      <c r="T875" s="4"/>
      <c r="U875" s="4"/>
      <c r="V875" s="4"/>
    </row>
    <row r="876" ht="15.75" customHeight="1">
      <c r="A876" s="4"/>
      <c r="B876" s="4"/>
      <c r="C876" s="87"/>
      <c r="D876" s="59"/>
      <c r="E876" s="59"/>
      <c r="F876" s="59"/>
      <c r="G876" s="219"/>
      <c r="H876" s="31"/>
      <c r="I876" s="4"/>
      <c r="J876" s="6"/>
      <c r="K876" s="31"/>
      <c r="L876" s="4"/>
      <c r="M876" s="6"/>
      <c r="N876" s="31"/>
      <c r="O876" s="4"/>
      <c r="P876" s="6"/>
      <c r="Q876" s="31"/>
      <c r="R876" s="4"/>
      <c r="S876" s="4"/>
      <c r="T876" s="4"/>
      <c r="U876" s="4"/>
      <c r="V876" s="4"/>
    </row>
    <row r="877" ht="15.75" customHeight="1">
      <c r="A877" s="4"/>
      <c r="B877" s="4"/>
      <c r="C877" s="87"/>
      <c r="D877" s="59"/>
      <c r="E877" s="59"/>
      <c r="F877" s="59"/>
      <c r="G877" s="219"/>
      <c r="H877" s="31"/>
      <c r="I877" s="4"/>
      <c r="J877" s="6"/>
      <c r="K877" s="31"/>
      <c r="L877" s="4"/>
      <c r="M877" s="6"/>
      <c r="N877" s="31"/>
      <c r="O877" s="4"/>
      <c r="P877" s="6"/>
      <c r="Q877" s="31"/>
      <c r="R877" s="4"/>
      <c r="S877" s="4"/>
      <c r="T877" s="4"/>
      <c r="U877" s="4"/>
      <c r="V877" s="4"/>
    </row>
    <row r="878" ht="15.75" customHeight="1">
      <c r="A878" s="4"/>
      <c r="B878" s="4"/>
      <c r="C878" s="87"/>
      <c r="D878" s="59"/>
      <c r="E878" s="59"/>
      <c r="F878" s="59"/>
      <c r="G878" s="219"/>
      <c r="H878" s="31"/>
      <c r="I878" s="4"/>
      <c r="J878" s="6"/>
      <c r="K878" s="31"/>
      <c r="L878" s="4"/>
      <c r="M878" s="6"/>
      <c r="N878" s="31"/>
      <c r="O878" s="4"/>
      <c r="P878" s="6"/>
      <c r="Q878" s="31"/>
      <c r="R878" s="4"/>
      <c r="S878" s="4"/>
      <c r="T878" s="4"/>
      <c r="U878" s="4"/>
      <c r="V878" s="4"/>
    </row>
    <row r="879" ht="15.75" customHeight="1">
      <c r="A879" s="4"/>
      <c r="B879" s="4"/>
      <c r="C879" s="87"/>
      <c r="D879" s="59"/>
      <c r="E879" s="59"/>
      <c r="F879" s="59"/>
      <c r="G879" s="219"/>
      <c r="H879" s="31"/>
      <c r="I879" s="4"/>
      <c r="J879" s="6"/>
      <c r="K879" s="31"/>
      <c r="L879" s="4"/>
      <c r="M879" s="6"/>
      <c r="N879" s="31"/>
      <c r="O879" s="4"/>
      <c r="P879" s="6"/>
      <c r="Q879" s="31"/>
      <c r="R879" s="4"/>
      <c r="S879" s="4"/>
      <c r="T879" s="4"/>
      <c r="U879" s="4"/>
      <c r="V879" s="4"/>
    </row>
    <row r="880" ht="15.75" customHeight="1">
      <c r="A880" s="4"/>
      <c r="B880" s="4"/>
      <c r="C880" s="87"/>
      <c r="D880" s="59"/>
      <c r="E880" s="59"/>
      <c r="F880" s="59"/>
      <c r="G880" s="219"/>
      <c r="H880" s="31"/>
      <c r="I880" s="4"/>
      <c r="J880" s="6"/>
      <c r="K880" s="31"/>
      <c r="L880" s="4"/>
      <c r="M880" s="6"/>
      <c r="N880" s="31"/>
      <c r="O880" s="4"/>
      <c r="P880" s="6"/>
      <c r="Q880" s="31"/>
      <c r="R880" s="4"/>
      <c r="S880" s="4"/>
      <c r="T880" s="4"/>
      <c r="U880" s="4"/>
      <c r="V880" s="4"/>
    </row>
    <row r="881" ht="15.75" customHeight="1">
      <c r="A881" s="4"/>
      <c r="B881" s="4"/>
      <c r="C881" s="87"/>
      <c r="D881" s="59"/>
      <c r="E881" s="59"/>
      <c r="F881" s="59"/>
      <c r="G881" s="219"/>
      <c r="H881" s="31"/>
      <c r="I881" s="4"/>
      <c r="J881" s="6"/>
      <c r="K881" s="31"/>
      <c r="L881" s="4"/>
      <c r="M881" s="6"/>
      <c r="N881" s="31"/>
      <c r="O881" s="4"/>
      <c r="P881" s="6"/>
      <c r="Q881" s="31"/>
      <c r="R881" s="4"/>
      <c r="S881" s="4"/>
      <c r="T881" s="4"/>
      <c r="U881" s="4"/>
      <c r="V881" s="4"/>
    </row>
    <row r="882" ht="15.75" customHeight="1">
      <c r="A882" s="4"/>
      <c r="B882" s="4"/>
      <c r="C882" s="87"/>
      <c r="D882" s="59"/>
      <c r="E882" s="59"/>
      <c r="F882" s="59"/>
      <c r="G882" s="219"/>
      <c r="H882" s="31"/>
      <c r="I882" s="4"/>
      <c r="J882" s="6"/>
      <c r="K882" s="31"/>
      <c r="L882" s="4"/>
      <c r="M882" s="6"/>
      <c r="N882" s="31"/>
      <c r="O882" s="4"/>
      <c r="P882" s="6"/>
      <c r="Q882" s="31"/>
      <c r="R882" s="4"/>
      <c r="S882" s="4"/>
      <c r="T882" s="4"/>
      <c r="U882" s="4"/>
      <c r="V882" s="4"/>
    </row>
    <row r="883" ht="15.75" customHeight="1">
      <c r="A883" s="4"/>
      <c r="B883" s="4"/>
      <c r="C883" s="87"/>
      <c r="D883" s="59"/>
      <c r="E883" s="59"/>
      <c r="F883" s="59"/>
      <c r="G883" s="219"/>
      <c r="H883" s="31"/>
      <c r="I883" s="4"/>
      <c r="J883" s="6"/>
      <c r="K883" s="31"/>
      <c r="L883" s="4"/>
      <c r="M883" s="6"/>
      <c r="N883" s="31"/>
      <c r="O883" s="4"/>
      <c r="P883" s="6"/>
      <c r="Q883" s="31"/>
      <c r="R883" s="4"/>
      <c r="S883" s="4"/>
      <c r="T883" s="4"/>
      <c r="U883" s="4"/>
      <c r="V883" s="4"/>
    </row>
    <row r="884" ht="15.75" customHeight="1">
      <c r="A884" s="4"/>
      <c r="B884" s="4"/>
      <c r="C884" s="87"/>
      <c r="D884" s="59"/>
      <c r="E884" s="59"/>
      <c r="F884" s="59"/>
      <c r="G884" s="219"/>
      <c r="H884" s="31"/>
      <c r="I884" s="4"/>
      <c r="J884" s="6"/>
      <c r="K884" s="31"/>
      <c r="L884" s="4"/>
      <c r="M884" s="6"/>
      <c r="N884" s="31"/>
      <c r="O884" s="4"/>
      <c r="P884" s="6"/>
      <c r="Q884" s="31"/>
      <c r="R884" s="4"/>
      <c r="S884" s="4"/>
      <c r="T884" s="4"/>
      <c r="U884" s="4"/>
      <c r="V884" s="4"/>
    </row>
    <row r="885" ht="15.75" customHeight="1">
      <c r="A885" s="4"/>
      <c r="B885" s="4"/>
      <c r="C885" s="87"/>
      <c r="D885" s="59"/>
      <c r="E885" s="59"/>
      <c r="F885" s="59"/>
      <c r="G885" s="219"/>
      <c r="H885" s="31"/>
      <c r="I885" s="4"/>
      <c r="J885" s="6"/>
      <c r="K885" s="31"/>
      <c r="L885" s="4"/>
      <c r="M885" s="6"/>
      <c r="N885" s="31"/>
      <c r="O885" s="4"/>
      <c r="P885" s="6"/>
      <c r="Q885" s="31"/>
      <c r="R885" s="4"/>
      <c r="S885" s="4"/>
      <c r="T885" s="4"/>
      <c r="U885" s="4"/>
      <c r="V885" s="4"/>
    </row>
    <row r="886" ht="15.75" customHeight="1">
      <c r="A886" s="4"/>
      <c r="B886" s="4"/>
      <c r="C886" s="87"/>
      <c r="D886" s="59"/>
      <c r="E886" s="59"/>
      <c r="F886" s="59"/>
      <c r="G886" s="219"/>
      <c r="H886" s="31"/>
      <c r="I886" s="4"/>
      <c r="J886" s="6"/>
      <c r="K886" s="31"/>
      <c r="L886" s="4"/>
      <c r="M886" s="6"/>
      <c r="N886" s="31"/>
      <c r="O886" s="4"/>
      <c r="P886" s="6"/>
      <c r="Q886" s="31"/>
      <c r="R886" s="4"/>
      <c r="S886" s="4"/>
      <c r="T886" s="4"/>
      <c r="U886" s="4"/>
      <c r="V886" s="4"/>
    </row>
    <row r="887" ht="15.75" customHeight="1">
      <c r="A887" s="4"/>
      <c r="B887" s="4"/>
      <c r="C887" s="87"/>
      <c r="D887" s="59"/>
      <c r="E887" s="59"/>
      <c r="F887" s="59"/>
      <c r="G887" s="219"/>
      <c r="H887" s="31"/>
      <c r="I887" s="4"/>
      <c r="J887" s="6"/>
      <c r="K887" s="31"/>
      <c r="L887" s="4"/>
      <c r="M887" s="6"/>
      <c r="N887" s="31"/>
      <c r="O887" s="4"/>
      <c r="P887" s="6"/>
      <c r="Q887" s="31"/>
      <c r="R887" s="4"/>
      <c r="S887" s="4"/>
      <c r="T887" s="4"/>
      <c r="U887" s="4"/>
      <c r="V887" s="4"/>
    </row>
    <row r="888" ht="15.75" customHeight="1">
      <c r="A888" s="4"/>
      <c r="B888" s="4"/>
      <c r="C888" s="87"/>
      <c r="D888" s="59"/>
      <c r="E888" s="59"/>
      <c r="F888" s="59"/>
      <c r="G888" s="219"/>
      <c r="H888" s="31"/>
      <c r="I888" s="4"/>
      <c r="J888" s="6"/>
      <c r="K888" s="31"/>
      <c r="L888" s="4"/>
      <c r="M888" s="6"/>
      <c r="N888" s="31"/>
      <c r="O888" s="4"/>
      <c r="P888" s="6"/>
      <c r="Q888" s="31"/>
      <c r="R888" s="4"/>
      <c r="S888" s="4"/>
      <c r="T888" s="4"/>
      <c r="U888" s="4"/>
      <c r="V888" s="4"/>
    </row>
    <row r="889" ht="15.75" customHeight="1">
      <c r="A889" s="4"/>
      <c r="B889" s="4"/>
      <c r="C889" s="87"/>
      <c r="D889" s="59"/>
      <c r="E889" s="59"/>
      <c r="F889" s="59"/>
      <c r="G889" s="219"/>
      <c r="H889" s="31"/>
      <c r="I889" s="4"/>
      <c r="J889" s="6"/>
      <c r="K889" s="31"/>
      <c r="L889" s="4"/>
      <c r="M889" s="6"/>
      <c r="N889" s="31"/>
      <c r="O889" s="4"/>
      <c r="P889" s="6"/>
      <c r="Q889" s="31"/>
      <c r="R889" s="4"/>
      <c r="S889" s="4"/>
      <c r="T889" s="4"/>
      <c r="U889" s="4"/>
      <c r="V889" s="4"/>
    </row>
    <row r="890" ht="15.75" customHeight="1">
      <c r="A890" s="4"/>
      <c r="B890" s="4"/>
      <c r="C890" s="87"/>
      <c r="D890" s="59"/>
      <c r="E890" s="59"/>
      <c r="F890" s="59"/>
      <c r="G890" s="219"/>
      <c r="H890" s="31"/>
      <c r="I890" s="4"/>
      <c r="J890" s="6"/>
      <c r="K890" s="31"/>
      <c r="L890" s="4"/>
      <c r="M890" s="6"/>
      <c r="N890" s="31"/>
      <c r="O890" s="4"/>
      <c r="P890" s="6"/>
      <c r="Q890" s="31"/>
      <c r="R890" s="4"/>
      <c r="S890" s="4"/>
      <c r="T890" s="4"/>
      <c r="U890" s="4"/>
      <c r="V890" s="4"/>
    </row>
    <row r="891" ht="15.75" customHeight="1">
      <c r="A891" s="4"/>
      <c r="B891" s="4"/>
      <c r="C891" s="87"/>
      <c r="D891" s="59"/>
      <c r="E891" s="59"/>
      <c r="F891" s="59"/>
      <c r="G891" s="219"/>
      <c r="H891" s="31"/>
      <c r="I891" s="4"/>
      <c r="J891" s="6"/>
      <c r="K891" s="31"/>
      <c r="L891" s="4"/>
      <c r="M891" s="6"/>
      <c r="N891" s="31"/>
      <c r="O891" s="4"/>
      <c r="P891" s="6"/>
      <c r="Q891" s="31"/>
      <c r="R891" s="4"/>
      <c r="S891" s="4"/>
      <c r="T891" s="4"/>
      <c r="U891" s="4"/>
      <c r="V891" s="4"/>
    </row>
    <row r="892" ht="15.75" customHeight="1">
      <c r="A892" s="4"/>
      <c r="B892" s="4"/>
      <c r="C892" s="87"/>
      <c r="D892" s="59"/>
      <c r="E892" s="59"/>
      <c r="F892" s="59"/>
      <c r="G892" s="219"/>
      <c r="H892" s="31"/>
      <c r="I892" s="4"/>
      <c r="J892" s="6"/>
      <c r="K892" s="31"/>
      <c r="L892" s="4"/>
      <c r="M892" s="6"/>
      <c r="N892" s="31"/>
      <c r="O892" s="4"/>
      <c r="P892" s="6"/>
      <c r="Q892" s="31"/>
      <c r="R892" s="4"/>
      <c r="S892" s="4"/>
      <c r="T892" s="4"/>
      <c r="U892" s="4"/>
      <c r="V892" s="4"/>
    </row>
    <row r="893" ht="15.75" customHeight="1">
      <c r="A893" s="4"/>
      <c r="B893" s="4"/>
      <c r="C893" s="87"/>
      <c r="D893" s="59"/>
      <c r="E893" s="59"/>
      <c r="F893" s="59"/>
      <c r="G893" s="219"/>
      <c r="H893" s="31"/>
      <c r="I893" s="4"/>
      <c r="J893" s="6"/>
      <c r="K893" s="31"/>
      <c r="L893" s="4"/>
      <c r="M893" s="6"/>
      <c r="N893" s="31"/>
      <c r="O893" s="4"/>
      <c r="P893" s="6"/>
      <c r="Q893" s="31"/>
      <c r="R893" s="4"/>
      <c r="S893" s="4"/>
      <c r="T893" s="4"/>
      <c r="U893" s="4"/>
      <c r="V893" s="4"/>
    </row>
    <row r="894" ht="15.75" customHeight="1">
      <c r="A894" s="4"/>
      <c r="B894" s="4"/>
      <c r="C894" s="87"/>
      <c r="D894" s="59"/>
      <c r="E894" s="59"/>
      <c r="F894" s="59"/>
      <c r="G894" s="219"/>
      <c r="H894" s="31"/>
      <c r="I894" s="4"/>
      <c r="J894" s="6"/>
      <c r="K894" s="31"/>
      <c r="L894" s="4"/>
      <c r="M894" s="6"/>
      <c r="N894" s="31"/>
      <c r="O894" s="4"/>
      <c r="P894" s="6"/>
      <c r="Q894" s="31"/>
      <c r="R894" s="4"/>
      <c r="S894" s="4"/>
      <c r="T894" s="4"/>
      <c r="U894" s="4"/>
      <c r="V894" s="4"/>
    </row>
    <row r="895" ht="15.75" customHeight="1">
      <c r="A895" s="4"/>
      <c r="B895" s="4"/>
      <c r="C895" s="87"/>
      <c r="D895" s="59"/>
      <c r="E895" s="59"/>
      <c r="F895" s="59"/>
      <c r="G895" s="219"/>
      <c r="H895" s="31"/>
      <c r="I895" s="4"/>
      <c r="J895" s="6"/>
      <c r="K895" s="31"/>
      <c r="L895" s="4"/>
      <c r="M895" s="6"/>
      <c r="N895" s="31"/>
      <c r="O895" s="4"/>
      <c r="P895" s="6"/>
      <c r="Q895" s="31"/>
      <c r="R895" s="4"/>
      <c r="S895" s="4"/>
      <c r="T895" s="4"/>
      <c r="U895" s="4"/>
      <c r="V895" s="4"/>
    </row>
    <row r="896" ht="15.75" customHeight="1">
      <c r="A896" s="4"/>
      <c r="B896" s="4"/>
      <c r="C896" s="87"/>
      <c r="D896" s="59"/>
      <c r="E896" s="59"/>
      <c r="F896" s="59"/>
      <c r="G896" s="219"/>
      <c r="H896" s="31"/>
      <c r="I896" s="4"/>
      <c r="J896" s="6"/>
      <c r="K896" s="31"/>
      <c r="L896" s="4"/>
      <c r="M896" s="6"/>
      <c r="N896" s="31"/>
      <c r="O896" s="4"/>
      <c r="P896" s="6"/>
      <c r="Q896" s="31"/>
      <c r="R896" s="4"/>
      <c r="S896" s="4"/>
      <c r="T896" s="4"/>
      <c r="U896" s="4"/>
      <c r="V896" s="4"/>
    </row>
    <row r="897" ht="15.75" customHeight="1">
      <c r="A897" s="4"/>
      <c r="B897" s="4"/>
      <c r="C897" s="87"/>
      <c r="D897" s="59"/>
      <c r="E897" s="59"/>
      <c r="F897" s="59"/>
      <c r="G897" s="219"/>
      <c r="H897" s="31"/>
      <c r="I897" s="4"/>
      <c r="J897" s="6"/>
      <c r="K897" s="31"/>
      <c r="L897" s="4"/>
      <c r="M897" s="6"/>
      <c r="N897" s="31"/>
      <c r="O897" s="4"/>
      <c r="P897" s="6"/>
      <c r="Q897" s="31"/>
      <c r="R897" s="4"/>
      <c r="S897" s="4"/>
      <c r="T897" s="4"/>
      <c r="U897" s="4"/>
      <c r="V897" s="4"/>
    </row>
    <row r="898" ht="15.75" customHeight="1">
      <c r="A898" s="4"/>
      <c r="B898" s="4"/>
      <c r="C898" s="87"/>
      <c r="D898" s="59"/>
      <c r="E898" s="59"/>
      <c r="F898" s="59"/>
      <c r="G898" s="219"/>
      <c r="H898" s="31"/>
      <c r="I898" s="4"/>
      <c r="J898" s="6"/>
      <c r="K898" s="31"/>
      <c r="L898" s="4"/>
      <c r="M898" s="6"/>
      <c r="N898" s="31"/>
      <c r="O898" s="4"/>
      <c r="P898" s="6"/>
      <c r="Q898" s="31"/>
      <c r="R898" s="4"/>
      <c r="S898" s="4"/>
      <c r="T898" s="4"/>
      <c r="U898" s="4"/>
      <c r="V898" s="4"/>
    </row>
    <row r="899" ht="15.75" customHeight="1">
      <c r="A899" s="4"/>
      <c r="B899" s="4"/>
      <c r="C899" s="87"/>
      <c r="D899" s="59"/>
      <c r="E899" s="59"/>
      <c r="F899" s="59"/>
      <c r="G899" s="219"/>
      <c r="H899" s="31"/>
      <c r="I899" s="4"/>
      <c r="J899" s="6"/>
      <c r="K899" s="31"/>
      <c r="L899" s="4"/>
      <c r="M899" s="6"/>
      <c r="N899" s="31"/>
      <c r="O899" s="4"/>
      <c r="P899" s="6"/>
      <c r="Q899" s="31"/>
      <c r="R899" s="4"/>
      <c r="S899" s="4"/>
      <c r="T899" s="4"/>
      <c r="U899" s="4"/>
      <c r="V899" s="4"/>
    </row>
    <row r="900" ht="15.75" customHeight="1">
      <c r="A900" s="4"/>
      <c r="B900" s="4"/>
      <c r="C900" s="87"/>
      <c r="D900" s="59"/>
      <c r="E900" s="59"/>
      <c r="F900" s="59"/>
      <c r="G900" s="219"/>
      <c r="H900" s="31"/>
      <c r="I900" s="4"/>
      <c r="J900" s="6"/>
      <c r="K900" s="31"/>
      <c r="L900" s="4"/>
      <c r="M900" s="6"/>
      <c r="N900" s="31"/>
      <c r="O900" s="4"/>
      <c r="P900" s="6"/>
      <c r="Q900" s="31"/>
      <c r="R900" s="4"/>
      <c r="S900" s="4"/>
      <c r="T900" s="4"/>
      <c r="U900" s="4"/>
      <c r="V900" s="4"/>
    </row>
    <row r="901" ht="15.75" customHeight="1">
      <c r="A901" s="4"/>
      <c r="B901" s="4"/>
      <c r="C901" s="87"/>
      <c r="D901" s="59"/>
      <c r="E901" s="59"/>
      <c r="F901" s="59"/>
      <c r="G901" s="219"/>
      <c r="H901" s="31"/>
      <c r="I901" s="4"/>
      <c r="J901" s="6"/>
      <c r="K901" s="31"/>
      <c r="L901" s="4"/>
      <c r="M901" s="6"/>
      <c r="N901" s="31"/>
      <c r="O901" s="4"/>
      <c r="P901" s="6"/>
      <c r="Q901" s="31"/>
      <c r="R901" s="4"/>
      <c r="S901" s="4"/>
      <c r="T901" s="4"/>
      <c r="U901" s="4"/>
      <c r="V901" s="4"/>
    </row>
    <row r="902" ht="15.75" customHeight="1">
      <c r="A902" s="4"/>
      <c r="B902" s="4"/>
      <c r="C902" s="87"/>
      <c r="D902" s="59"/>
      <c r="E902" s="59"/>
      <c r="F902" s="59"/>
      <c r="G902" s="219"/>
      <c r="H902" s="31"/>
      <c r="I902" s="4"/>
      <c r="J902" s="6"/>
      <c r="K902" s="31"/>
      <c r="L902" s="4"/>
      <c r="M902" s="6"/>
      <c r="N902" s="31"/>
      <c r="O902" s="4"/>
      <c r="P902" s="6"/>
      <c r="Q902" s="31"/>
      <c r="R902" s="4"/>
      <c r="S902" s="4"/>
      <c r="T902" s="4"/>
      <c r="U902" s="4"/>
      <c r="V902" s="4"/>
    </row>
    <row r="903" ht="15.75" customHeight="1">
      <c r="A903" s="4"/>
      <c r="B903" s="4"/>
      <c r="C903" s="87"/>
      <c r="D903" s="59"/>
      <c r="E903" s="59"/>
      <c r="F903" s="59"/>
      <c r="G903" s="219"/>
      <c r="H903" s="31"/>
      <c r="I903" s="4"/>
      <c r="J903" s="6"/>
      <c r="K903" s="31"/>
      <c r="L903" s="4"/>
      <c r="M903" s="6"/>
      <c r="N903" s="31"/>
      <c r="O903" s="4"/>
      <c r="P903" s="6"/>
      <c r="Q903" s="31"/>
      <c r="R903" s="4"/>
      <c r="S903" s="4"/>
      <c r="T903" s="4"/>
      <c r="U903" s="4"/>
      <c r="V903" s="4"/>
    </row>
    <row r="904" ht="15.75" customHeight="1">
      <c r="A904" s="4"/>
      <c r="B904" s="4"/>
      <c r="C904" s="87"/>
      <c r="D904" s="59"/>
      <c r="E904" s="59"/>
      <c r="F904" s="59"/>
      <c r="G904" s="219"/>
      <c r="H904" s="31"/>
      <c r="I904" s="4"/>
      <c r="J904" s="6"/>
      <c r="K904" s="31"/>
      <c r="L904" s="4"/>
      <c r="M904" s="6"/>
      <c r="N904" s="31"/>
      <c r="O904" s="4"/>
      <c r="P904" s="6"/>
      <c r="Q904" s="31"/>
      <c r="R904" s="4"/>
      <c r="S904" s="4"/>
      <c r="T904" s="4"/>
      <c r="U904" s="4"/>
      <c r="V904" s="4"/>
    </row>
    <row r="905" ht="15.75" customHeight="1">
      <c r="A905" s="4"/>
      <c r="B905" s="4"/>
      <c r="C905" s="87"/>
      <c r="D905" s="59"/>
      <c r="E905" s="59"/>
      <c r="F905" s="59"/>
      <c r="G905" s="219"/>
      <c r="H905" s="31"/>
      <c r="I905" s="4"/>
      <c r="J905" s="6"/>
      <c r="K905" s="31"/>
      <c r="L905" s="4"/>
      <c r="M905" s="6"/>
      <c r="N905" s="31"/>
      <c r="O905" s="4"/>
      <c r="P905" s="6"/>
      <c r="Q905" s="31"/>
      <c r="R905" s="4"/>
      <c r="S905" s="4"/>
      <c r="T905" s="4"/>
      <c r="U905" s="4"/>
      <c r="V905" s="4"/>
    </row>
    <row r="906" ht="15.75" customHeight="1">
      <c r="A906" s="4"/>
      <c r="B906" s="4"/>
      <c r="C906" s="87"/>
      <c r="D906" s="59"/>
      <c r="E906" s="59"/>
      <c r="F906" s="59"/>
      <c r="G906" s="219"/>
      <c r="H906" s="31"/>
      <c r="I906" s="4"/>
      <c r="J906" s="6"/>
      <c r="K906" s="31"/>
      <c r="L906" s="4"/>
      <c r="M906" s="6"/>
      <c r="N906" s="31"/>
      <c r="O906" s="4"/>
      <c r="P906" s="6"/>
      <c r="Q906" s="31"/>
      <c r="R906" s="4"/>
      <c r="S906" s="4"/>
      <c r="T906" s="4"/>
      <c r="U906" s="4"/>
      <c r="V906" s="4"/>
    </row>
    <row r="907" ht="15.75" customHeight="1">
      <c r="A907" s="4"/>
      <c r="B907" s="4"/>
      <c r="C907" s="87"/>
      <c r="D907" s="59"/>
      <c r="E907" s="59"/>
      <c r="F907" s="59"/>
      <c r="G907" s="219"/>
      <c r="H907" s="31"/>
      <c r="I907" s="4"/>
      <c r="J907" s="6"/>
      <c r="K907" s="31"/>
      <c r="L907" s="4"/>
      <c r="M907" s="6"/>
      <c r="N907" s="31"/>
      <c r="O907" s="4"/>
      <c r="P907" s="6"/>
      <c r="Q907" s="31"/>
      <c r="R907" s="4"/>
      <c r="S907" s="4"/>
      <c r="T907" s="4"/>
      <c r="U907" s="4"/>
      <c r="V907" s="4"/>
    </row>
    <row r="908" ht="15.75" customHeight="1">
      <c r="A908" s="4"/>
      <c r="B908" s="4"/>
      <c r="C908" s="87"/>
      <c r="D908" s="59"/>
      <c r="E908" s="59"/>
      <c r="F908" s="59"/>
      <c r="G908" s="219"/>
      <c r="H908" s="31"/>
      <c r="I908" s="4"/>
      <c r="J908" s="6"/>
      <c r="K908" s="31"/>
      <c r="L908" s="4"/>
      <c r="M908" s="6"/>
      <c r="N908" s="31"/>
      <c r="O908" s="4"/>
      <c r="P908" s="6"/>
      <c r="Q908" s="31"/>
      <c r="R908" s="4"/>
      <c r="S908" s="4"/>
      <c r="T908" s="4"/>
      <c r="U908" s="4"/>
      <c r="V908" s="4"/>
    </row>
    <row r="909" ht="15.75" customHeight="1">
      <c r="A909" s="4"/>
      <c r="B909" s="4"/>
      <c r="C909" s="87"/>
      <c r="D909" s="59"/>
      <c r="E909" s="59"/>
      <c r="F909" s="59"/>
      <c r="G909" s="219"/>
      <c r="H909" s="31"/>
      <c r="I909" s="4"/>
      <c r="J909" s="6"/>
      <c r="K909" s="31"/>
      <c r="L909" s="4"/>
      <c r="M909" s="6"/>
      <c r="N909" s="31"/>
      <c r="O909" s="4"/>
      <c r="P909" s="6"/>
      <c r="Q909" s="31"/>
      <c r="R909" s="4"/>
      <c r="S909" s="4"/>
      <c r="T909" s="4"/>
      <c r="U909" s="4"/>
      <c r="V909" s="4"/>
    </row>
    <row r="910" ht="15.75" customHeight="1">
      <c r="A910" s="4"/>
      <c r="B910" s="4"/>
      <c r="C910" s="87"/>
      <c r="D910" s="59"/>
      <c r="E910" s="59"/>
      <c r="F910" s="59"/>
      <c r="G910" s="219"/>
      <c r="H910" s="31"/>
      <c r="I910" s="4"/>
      <c r="J910" s="6"/>
      <c r="K910" s="31"/>
      <c r="L910" s="4"/>
      <c r="M910" s="6"/>
      <c r="N910" s="31"/>
      <c r="O910" s="4"/>
      <c r="P910" s="6"/>
      <c r="Q910" s="31"/>
      <c r="R910" s="4"/>
      <c r="S910" s="4"/>
      <c r="T910" s="4"/>
      <c r="U910" s="4"/>
      <c r="V910" s="4"/>
    </row>
    <row r="911" ht="15.75" customHeight="1">
      <c r="A911" s="4"/>
      <c r="B911" s="4"/>
      <c r="C911" s="87"/>
      <c r="D911" s="59"/>
      <c r="E911" s="59"/>
      <c r="F911" s="59"/>
      <c r="G911" s="219"/>
      <c r="H911" s="31"/>
      <c r="I911" s="4"/>
      <c r="J911" s="6"/>
      <c r="K911" s="31"/>
      <c r="L911" s="4"/>
      <c r="M911" s="6"/>
      <c r="N911" s="31"/>
      <c r="O911" s="4"/>
      <c r="P911" s="6"/>
      <c r="Q911" s="31"/>
      <c r="R911" s="4"/>
      <c r="S911" s="4"/>
      <c r="T911" s="4"/>
      <c r="U911" s="4"/>
      <c r="V911" s="4"/>
    </row>
    <row r="912" ht="15.75" customHeight="1">
      <c r="A912" s="4"/>
      <c r="B912" s="4"/>
      <c r="C912" s="87"/>
      <c r="D912" s="59"/>
      <c r="E912" s="59"/>
      <c r="F912" s="59"/>
      <c r="G912" s="219"/>
      <c r="H912" s="31"/>
      <c r="I912" s="4"/>
      <c r="J912" s="6"/>
      <c r="K912" s="31"/>
      <c r="L912" s="4"/>
      <c r="M912" s="6"/>
      <c r="N912" s="31"/>
      <c r="O912" s="4"/>
      <c r="P912" s="6"/>
      <c r="Q912" s="31"/>
      <c r="R912" s="4"/>
      <c r="S912" s="4"/>
      <c r="T912" s="4"/>
      <c r="U912" s="4"/>
      <c r="V912" s="4"/>
    </row>
    <row r="913" ht="15.75" customHeight="1">
      <c r="A913" s="4"/>
      <c r="B913" s="4"/>
      <c r="C913" s="87"/>
      <c r="D913" s="59"/>
      <c r="E913" s="59"/>
      <c r="F913" s="59"/>
      <c r="G913" s="219"/>
      <c r="H913" s="31"/>
      <c r="I913" s="4"/>
      <c r="J913" s="6"/>
      <c r="K913" s="31"/>
      <c r="L913" s="4"/>
      <c r="M913" s="6"/>
      <c r="N913" s="31"/>
      <c r="O913" s="4"/>
      <c r="P913" s="6"/>
      <c r="Q913" s="31"/>
      <c r="R913" s="4"/>
      <c r="S913" s="4"/>
      <c r="T913" s="4"/>
      <c r="U913" s="4"/>
      <c r="V913" s="4"/>
    </row>
    <row r="914" ht="15.75" customHeight="1">
      <c r="A914" s="4"/>
      <c r="B914" s="4"/>
      <c r="C914" s="87"/>
      <c r="D914" s="59"/>
      <c r="E914" s="59"/>
      <c r="F914" s="59"/>
      <c r="G914" s="219"/>
      <c r="H914" s="31"/>
      <c r="I914" s="4"/>
      <c r="J914" s="6"/>
      <c r="K914" s="31"/>
      <c r="L914" s="4"/>
      <c r="M914" s="6"/>
      <c r="N914" s="31"/>
      <c r="O914" s="4"/>
      <c r="P914" s="6"/>
      <c r="Q914" s="31"/>
      <c r="R914" s="4"/>
      <c r="S914" s="4"/>
      <c r="T914" s="4"/>
      <c r="U914" s="4"/>
      <c r="V914" s="4"/>
    </row>
    <row r="915" ht="15.75" customHeight="1">
      <c r="A915" s="4"/>
      <c r="B915" s="4"/>
      <c r="C915" s="87"/>
      <c r="D915" s="59"/>
      <c r="E915" s="59"/>
      <c r="F915" s="59"/>
      <c r="G915" s="219"/>
      <c r="H915" s="31"/>
      <c r="I915" s="4"/>
      <c r="J915" s="6"/>
      <c r="K915" s="31"/>
      <c r="L915" s="4"/>
      <c r="M915" s="6"/>
      <c r="N915" s="31"/>
      <c r="O915" s="4"/>
      <c r="P915" s="6"/>
      <c r="Q915" s="31"/>
      <c r="R915" s="4"/>
      <c r="S915" s="4"/>
      <c r="T915" s="4"/>
      <c r="U915" s="4"/>
      <c r="V915" s="4"/>
    </row>
    <row r="916" ht="15.75" customHeight="1">
      <c r="A916" s="4"/>
      <c r="B916" s="4"/>
      <c r="C916" s="87"/>
      <c r="D916" s="59"/>
      <c r="E916" s="59"/>
      <c r="F916" s="59"/>
      <c r="G916" s="219"/>
      <c r="H916" s="31"/>
      <c r="I916" s="4"/>
      <c r="J916" s="6"/>
      <c r="K916" s="31"/>
      <c r="L916" s="4"/>
      <c r="M916" s="6"/>
      <c r="N916" s="31"/>
      <c r="O916" s="4"/>
      <c r="P916" s="6"/>
      <c r="Q916" s="31"/>
      <c r="R916" s="4"/>
      <c r="S916" s="4"/>
      <c r="T916" s="4"/>
      <c r="U916" s="4"/>
      <c r="V916" s="4"/>
    </row>
    <row r="917" ht="15.75" customHeight="1">
      <c r="A917" s="4"/>
      <c r="B917" s="4"/>
      <c r="C917" s="87"/>
      <c r="D917" s="59"/>
      <c r="E917" s="59"/>
      <c r="F917" s="59"/>
      <c r="G917" s="219"/>
      <c r="H917" s="31"/>
      <c r="I917" s="4"/>
      <c r="J917" s="6"/>
      <c r="K917" s="31"/>
      <c r="L917" s="4"/>
      <c r="M917" s="6"/>
      <c r="N917" s="31"/>
      <c r="O917" s="4"/>
      <c r="P917" s="6"/>
      <c r="Q917" s="31"/>
      <c r="R917" s="4"/>
      <c r="S917" s="4"/>
      <c r="T917" s="4"/>
      <c r="U917" s="4"/>
      <c r="V917" s="4"/>
    </row>
    <row r="918" ht="15.75" customHeight="1">
      <c r="A918" s="4"/>
      <c r="B918" s="4"/>
      <c r="C918" s="87"/>
      <c r="D918" s="59"/>
      <c r="E918" s="59"/>
      <c r="F918" s="59"/>
      <c r="G918" s="219"/>
      <c r="H918" s="31"/>
      <c r="I918" s="4"/>
      <c r="J918" s="6"/>
      <c r="K918" s="31"/>
      <c r="L918" s="4"/>
      <c r="M918" s="6"/>
      <c r="N918" s="31"/>
      <c r="O918" s="4"/>
      <c r="P918" s="6"/>
      <c r="Q918" s="31"/>
      <c r="R918" s="4"/>
      <c r="S918" s="4"/>
      <c r="T918" s="4"/>
      <c r="U918" s="4"/>
      <c r="V918" s="4"/>
    </row>
    <row r="919" ht="15.75" customHeight="1">
      <c r="A919" s="4"/>
      <c r="B919" s="4"/>
      <c r="C919" s="87"/>
      <c r="D919" s="59"/>
      <c r="E919" s="59"/>
      <c r="F919" s="59"/>
      <c r="G919" s="219"/>
      <c r="H919" s="31"/>
      <c r="I919" s="4"/>
      <c r="J919" s="6"/>
      <c r="K919" s="31"/>
      <c r="L919" s="4"/>
      <c r="M919" s="6"/>
      <c r="N919" s="31"/>
      <c r="O919" s="4"/>
      <c r="P919" s="6"/>
      <c r="Q919" s="31"/>
      <c r="R919" s="4"/>
      <c r="S919" s="4"/>
      <c r="T919" s="4"/>
      <c r="U919" s="4"/>
      <c r="V919" s="4"/>
    </row>
    <row r="920" ht="15.75" customHeight="1">
      <c r="A920" s="4"/>
      <c r="B920" s="4"/>
      <c r="C920" s="87"/>
      <c r="D920" s="59"/>
      <c r="E920" s="59"/>
      <c r="F920" s="59"/>
      <c r="G920" s="219"/>
      <c r="H920" s="31"/>
      <c r="I920" s="4"/>
      <c r="J920" s="6"/>
      <c r="K920" s="31"/>
      <c r="L920" s="4"/>
      <c r="M920" s="6"/>
      <c r="N920" s="31"/>
      <c r="O920" s="4"/>
      <c r="P920" s="6"/>
      <c r="Q920" s="31"/>
      <c r="R920" s="4"/>
      <c r="S920" s="4"/>
      <c r="T920" s="4"/>
      <c r="U920" s="4"/>
      <c r="V920" s="4"/>
    </row>
    <row r="921" ht="15.75" customHeight="1">
      <c r="A921" s="4"/>
      <c r="B921" s="4"/>
      <c r="C921" s="87"/>
      <c r="D921" s="59"/>
      <c r="E921" s="59"/>
      <c r="F921" s="59"/>
      <c r="G921" s="219"/>
      <c r="H921" s="31"/>
      <c r="I921" s="4"/>
      <c r="J921" s="6"/>
      <c r="K921" s="31"/>
      <c r="L921" s="4"/>
      <c r="M921" s="6"/>
      <c r="N921" s="31"/>
      <c r="O921" s="4"/>
      <c r="P921" s="6"/>
      <c r="Q921" s="31"/>
      <c r="R921" s="4"/>
      <c r="S921" s="4"/>
      <c r="T921" s="4"/>
      <c r="U921" s="4"/>
      <c r="V921" s="4"/>
    </row>
    <row r="922" ht="15.75" customHeight="1">
      <c r="A922" s="4"/>
      <c r="B922" s="4"/>
      <c r="C922" s="87"/>
      <c r="D922" s="59"/>
      <c r="E922" s="59"/>
      <c r="F922" s="59"/>
      <c r="G922" s="219"/>
      <c r="H922" s="31"/>
      <c r="I922" s="4"/>
      <c r="J922" s="6"/>
      <c r="K922" s="31"/>
      <c r="L922" s="4"/>
      <c r="M922" s="6"/>
      <c r="N922" s="31"/>
      <c r="O922" s="4"/>
      <c r="P922" s="6"/>
      <c r="Q922" s="31"/>
      <c r="R922" s="4"/>
      <c r="S922" s="4"/>
      <c r="T922" s="4"/>
      <c r="U922" s="4"/>
      <c r="V922" s="4"/>
    </row>
    <row r="923" ht="15.75" customHeight="1">
      <c r="A923" s="4"/>
      <c r="B923" s="4"/>
      <c r="C923" s="87"/>
      <c r="D923" s="59"/>
      <c r="E923" s="59"/>
      <c r="F923" s="59"/>
      <c r="G923" s="219"/>
      <c r="H923" s="31"/>
      <c r="I923" s="4"/>
      <c r="J923" s="6"/>
      <c r="K923" s="31"/>
      <c r="L923" s="4"/>
      <c r="M923" s="6"/>
      <c r="N923" s="31"/>
      <c r="O923" s="4"/>
      <c r="P923" s="6"/>
      <c r="Q923" s="31"/>
      <c r="R923" s="4"/>
      <c r="S923" s="4"/>
      <c r="T923" s="4"/>
      <c r="U923" s="4"/>
      <c r="V923" s="4"/>
    </row>
    <row r="924" ht="15.75" customHeight="1">
      <c r="A924" s="4"/>
      <c r="B924" s="4"/>
      <c r="C924" s="87"/>
      <c r="D924" s="59"/>
      <c r="E924" s="59"/>
      <c r="F924" s="59"/>
      <c r="G924" s="219"/>
      <c r="H924" s="31"/>
      <c r="I924" s="4"/>
      <c r="J924" s="6"/>
      <c r="K924" s="31"/>
      <c r="L924" s="4"/>
      <c r="M924" s="6"/>
      <c r="N924" s="31"/>
      <c r="O924" s="4"/>
      <c r="P924" s="6"/>
      <c r="Q924" s="31"/>
      <c r="R924" s="4"/>
      <c r="S924" s="4"/>
      <c r="T924" s="4"/>
      <c r="U924" s="4"/>
      <c r="V924" s="4"/>
    </row>
    <row r="925" ht="15.75" customHeight="1">
      <c r="A925" s="4"/>
      <c r="B925" s="4"/>
      <c r="C925" s="87"/>
      <c r="D925" s="59"/>
      <c r="E925" s="59"/>
      <c r="F925" s="59"/>
      <c r="G925" s="219"/>
      <c r="H925" s="31"/>
      <c r="I925" s="4"/>
      <c r="J925" s="6"/>
      <c r="K925" s="31"/>
      <c r="L925" s="4"/>
      <c r="M925" s="6"/>
      <c r="N925" s="31"/>
      <c r="O925" s="4"/>
      <c r="P925" s="6"/>
      <c r="Q925" s="31"/>
      <c r="R925" s="4"/>
      <c r="S925" s="4"/>
      <c r="T925" s="4"/>
      <c r="U925" s="4"/>
      <c r="V925" s="4"/>
    </row>
    <row r="926" ht="15.75" customHeight="1">
      <c r="A926" s="4"/>
      <c r="B926" s="4"/>
      <c r="C926" s="87"/>
      <c r="D926" s="59"/>
      <c r="E926" s="59"/>
      <c r="F926" s="59"/>
      <c r="G926" s="219"/>
      <c r="H926" s="31"/>
      <c r="I926" s="4"/>
      <c r="J926" s="6"/>
      <c r="K926" s="31"/>
      <c r="L926" s="4"/>
      <c r="M926" s="6"/>
      <c r="N926" s="31"/>
      <c r="O926" s="4"/>
      <c r="P926" s="6"/>
      <c r="Q926" s="31"/>
      <c r="R926" s="4"/>
      <c r="S926" s="4"/>
      <c r="T926" s="4"/>
      <c r="U926" s="4"/>
      <c r="V926" s="4"/>
    </row>
    <row r="927" ht="15.75" customHeight="1">
      <c r="A927" s="4"/>
      <c r="B927" s="4"/>
      <c r="C927" s="87"/>
      <c r="D927" s="59"/>
      <c r="E927" s="59"/>
      <c r="F927" s="59"/>
      <c r="G927" s="219"/>
      <c r="H927" s="31"/>
      <c r="I927" s="4"/>
      <c r="J927" s="6"/>
      <c r="K927" s="31"/>
      <c r="L927" s="4"/>
      <c r="M927" s="6"/>
      <c r="N927" s="31"/>
      <c r="O927" s="4"/>
      <c r="P927" s="6"/>
      <c r="Q927" s="31"/>
      <c r="R927" s="4"/>
      <c r="S927" s="4"/>
      <c r="T927" s="4"/>
      <c r="U927" s="4"/>
      <c r="V927" s="4"/>
    </row>
    <row r="928" ht="15.75" customHeight="1">
      <c r="A928" s="4"/>
      <c r="B928" s="4"/>
      <c r="C928" s="87"/>
      <c r="D928" s="59"/>
      <c r="E928" s="59"/>
      <c r="F928" s="59"/>
      <c r="G928" s="219"/>
      <c r="H928" s="31"/>
      <c r="I928" s="4"/>
      <c r="J928" s="6"/>
      <c r="K928" s="31"/>
      <c r="L928" s="4"/>
      <c r="M928" s="6"/>
      <c r="N928" s="31"/>
      <c r="O928" s="4"/>
      <c r="P928" s="6"/>
      <c r="Q928" s="31"/>
      <c r="R928" s="4"/>
      <c r="S928" s="4"/>
      <c r="T928" s="4"/>
      <c r="U928" s="4"/>
      <c r="V928" s="4"/>
    </row>
    <row r="929" ht="15.75" customHeight="1">
      <c r="A929" s="4"/>
      <c r="B929" s="4"/>
      <c r="C929" s="87"/>
      <c r="D929" s="59"/>
      <c r="E929" s="59"/>
      <c r="F929" s="59"/>
      <c r="G929" s="219"/>
      <c r="H929" s="31"/>
      <c r="I929" s="4"/>
      <c r="J929" s="6"/>
      <c r="K929" s="31"/>
      <c r="L929" s="4"/>
      <c r="M929" s="6"/>
      <c r="N929" s="31"/>
      <c r="O929" s="4"/>
      <c r="P929" s="6"/>
      <c r="Q929" s="31"/>
      <c r="R929" s="4"/>
      <c r="S929" s="4"/>
      <c r="T929" s="4"/>
      <c r="U929" s="4"/>
      <c r="V929" s="4"/>
    </row>
    <row r="930" ht="15.75" customHeight="1">
      <c r="A930" s="4"/>
      <c r="B930" s="4"/>
      <c r="C930" s="87"/>
      <c r="D930" s="59"/>
      <c r="E930" s="59"/>
      <c r="F930" s="59"/>
      <c r="G930" s="219"/>
      <c r="H930" s="31"/>
      <c r="I930" s="4"/>
      <c r="J930" s="6"/>
      <c r="K930" s="31"/>
      <c r="L930" s="4"/>
      <c r="M930" s="6"/>
      <c r="N930" s="31"/>
      <c r="O930" s="4"/>
      <c r="P930" s="6"/>
      <c r="Q930" s="31"/>
      <c r="R930" s="4"/>
      <c r="S930" s="4"/>
      <c r="T930" s="4"/>
      <c r="U930" s="4"/>
      <c r="V930" s="4"/>
    </row>
    <row r="931" ht="15.75" customHeight="1">
      <c r="A931" s="4"/>
      <c r="B931" s="4"/>
      <c r="C931" s="87"/>
      <c r="D931" s="59"/>
      <c r="E931" s="59"/>
      <c r="F931" s="59"/>
      <c r="G931" s="219"/>
      <c r="H931" s="31"/>
      <c r="I931" s="4"/>
      <c r="J931" s="6"/>
      <c r="K931" s="31"/>
      <c r="L931" s="4"/>
      <c r="M931" s="6"/>
      <c r="N931" s="31"/>
      <c r="O931" s="4"/>
      <c r="P931" s="6"/>
      <c r="Q931" s="31"/>
      <c r="R931" s="4"/>
      <c r="S931" s="4"/>
      <c r="T931" s="4"/>
      <c r="U931" s="4"/>
      <c r="V931" s="4"/>
    </row>
    <row r="932" ht="15.75" customHeight="1">
      <c r="A932" s="4"/>
      <c r="B932" s="4"/>
      <c r="C932" s="87"/>
      <c r="D932" s="59"/>
      <c r="E932" s="59"/>
      <c r="F932" s="59"/>
      <c r="G932" s="219"/>
      <c r="H932" s="31"/>
      <c r="I932" s="4"/>
      <c r="J932" s="6"/>
      <c r="K932" s="31"/>
      <c r="L932" s="4"/>
      <c r="M932" s="6"/>
      <c r="N932" s="31"/>
      <c r="O932" s="4"/>
      <c r="P932" s="6"/>
      <c r="Q932" s="31"/>
      <c r="R932" s="4"/>
      <c r="S932" s="4"/>
      <c r="T932" s="4"/>
      <c r="U932" s="4"/>
      <c r="V932" s="4"/>
    </row>
    <row r="933" ht="15.75" customHeight="1">
      <c r="A933" s="4"/>
      <c r="B933" s="4"/>
      <c r="C933" s="87"/>
      <c r="D933" s="59"/>
      <c r="E933" s="59"/>
      <c r="F933" s="59"/>
      <c r="G933" s="219"/>
      <c r="H933" s="31"/>
      <c r="I933" s="4"/>
      <c r="J933" s="6"/>
      <c r="K933" s="31"/>
      <c r="L933" s="4"/>
      <c r="M933" s="6"/>
      <c r="N933" s="31"/>
      <c r="O933" s="4"/>
      <c r="P933" s="6"/>
      <c r="Q933" s="31"/>
      <c r="R933" s="4"/>
      <c r="S933" s="4"/>
      <c r="T933" s="4"/>
      <c r="U933" s="4"/>
      <c r="V933" s="4"/>
    </row>
    <row r="934" ht="15.75" customHeight="1">
      <c r="A934" s="4"/>
      <c r="B934" s="4"/>
      <c r="C934" s="87"/>
      <c r="D934" s="59"/>
      <c r="E934" s="59"/>
      <c r="F934" s="59"/>
      <c r="G934" s="219"/>
      <c r="H934" s="31"/>
      <c r="I934" s="4"/>
      <c r="J934" s="6"/>
      <c r="K934" s="31"/>
      <c r="L934" s="4"/>
      <c r="M934" s="6"/>
      <c r="N934" s="31"/>
      <c r="O934" s="4"/>
      <c r="P934" s="6"/>
      <c r="Q934" s="31"/>
      <c r="R934" s="4"/>
      <c r="S934" s="4"/>
      <c r="T934" s="4"/>
      <c r="U934" s="4"/>
      <c r="V934" s="4"/>
    </row>
    <row r="935" ht="15.75" customHeight="1">
      <c r="A935" s="4"/>
      <c r="B935" s="4"/>
      <c r="C935" s="87"/>
      <c r="D935" s="59"/>
      <c r="E935" s="59"/>
      <c r="F935" s="59"/>
      <c r="G935" s="219"/>
      <c r="H935" s="31"/>
      <c r="I935" s="4"/>
      <c r="J935" s="6"/>
      <c r="K935" s="31"/>
      <c r="L935" s="4"/>
      <c r="M935" s="6"/>
      <c r="N935" s="31"/>
      <c r="O935" s="4"/>
      <c r="P935" s="6"/>
      <c r="Q935" s="31"/>
      <c r="R935" s="4"/>
      <c r="S935" s="4"/>
      <c r="T935" s="4"/>
      <c r="U935" s="4"/>
      <c r="V935" s="4"/>
    </row>
    <row r="936" ht="15.75" customHeight="1">
      <c r="A936" s="4"/>
      <c r="B936" s="4"/>
      <c r="C936" s="87"/>
      <c r="D936" s="59"/>
      <c r="E936" s="59"/>
      <c r="F936" s="59"/>
      <c r="G936" s="219"/>
      <c r="H936" s="31"/>
      <c r="I936" s="4"/>
      <c r="J936" s="6"/>
      <c r="K936" s="31"/>
      <c r="L936" s="4"/>
      <c r="M936" s="6"/>
      <c r="N936" s="31"/>
      <c r="O936" s="4"/>
      <c r="P936" s="6"/>
      <c r="Q936" s="31"/>
      <c r="R936" s="4"/>
      <c r="S936" s="4"/>
      <c r="T936" s="4"/>
      <c r="U936" s="4"/>
      <c r="V936" s="4"/>
    </row>
    <row r="937" ht="15.75" customHeight="1">
      <c r="A937" s="4"/>
      <c r="B937" s="4"/>
      <c r="C937" s="87"/>
      <c r="D937" s="59"/>
      <c r="E937" s="59"/>
      <c r="F937" s="59"/>
      <c r="G937" s="219"/>
      <c r="H937" s="31"/>
      <c r="I937" s="4"/>
      <c r="J937" s="6"/>
      <c r="K937" s="31"/>
      <c r="L937" s="4"/>
      <c r="M937" s="6"/>
      <c r="N937" s="31"/>
      <c r="O937" s="4"/>
      <c r="P937" s="6"/>
      <c r="Q937" s="31"/>
      <c r="R937" s="4"/>
      <c r="S937" s="4"/>
      <c r="T937" s="4"/>
      <c r="U937" s="4"/>
      <c r="V937" s="4"/>
    </row>
    <row r="938" ht="15.75" customHeight="1">
      <c r="A938" s="4"/>
      <c r="B938" s="4"/>
      <c r="C938" s="87"/>
      <c r="D938" s="59"/>
      <c r="E938" s="59"/>
      <c r="F938" s="59"/>
      <c r="G938" s="219"/>
      <c r="H938" s="31"/>
      <c r="I938" s="4"/>
      <c r="J938" s="6"/>
      <c r="K938" s="31"/>
      <c r="L938" s="4"/>
      <c r="M938" s="6"/>
      <c r="N938" s="31"/>
      <c r="O938" s="4"/>
      <c r="P938" s="6"/>
      <c r="Q938" s="31"/>
      <c r="R938" s="4"/>
      <c r="S938" s="4"/>
      <c r="T938" s="4"/>
      <c r="U938" s="4"/>
      <c r="V938" s="4"/>
    </row>
    <row r="939" ht="15.75" customHeight="1">
      <c r="A939" s="4"/>
      <c r="B939" s="4"/>
      <c r="C939" s="87"/>
      <c r="D939" s="59"/>
      <c r="E939" s="59"/>
      <c r="F939" s="59"/>
      <c r="G939" s="219"/>
      <c r="H939" s="31"/>
      <c r="I939" s="4"/>
      <c r="J939" s="6"/>
      <c r="K939" s="31"/>
      <c r="L939" s="4"/>
      <c r="M939" s="6"/>
      <c r="N939" s="31"/>
      <c r="O939" s="4"/>
      <c r="P939" s="6"/>
      <c r="Q939" s="31"/>
      <c r="R939" s="4"/>
      <c r="S939" s="4"/>
      <c r="T939" s="4"/>
      <c r="U939" s="4"/>
      <c r="V939" s="4"/>
    </row>
    <row r="940" ht="15.75" customHeight="1">
      <c r="A940" s="4"/>
      <c r="B940" s="4"/>
      <c r="C940" s="87"/>
      <c r="D940" s="59"/>
      <c r="E940" s="59"/>
      <c r="F940" s="59"/>
      <c r="G940" s="219"/>
      <c r="H940" s="31"/>
      <c r="I940" s="4"/>
      <c r="J940" s="6"/>
      <c r="K940" s="31"/>
      <c r="L940" s="4"/>
      <c r="M940" s="6"/>
      <c r="N940" s="31"/>
      <c r="O940" s="4"/>
      <c r="P940" s="6"/>
      <c r="Q940" s="31"/>
      <c r="R940" s="4"/>
      <c r="S940" s="4"/>
      <c r="T940" s="4"/>
      <c r="U940" s="4"/>
      <c r="V940" s="4"/>
    </row>
    <row r="941" ht="15.75" customHeight="1">
      <c r="A941" s="4"/>
      <c r="B941" s="4"/>
      <c r="C941" s="87"/>
      <c r="D941" s="59"/>
      <c r="E941" s="59"/>
      <c r="F941" s="59"/>
      <c r="G941" s="219"/>
      <c r="H941" s="31"/>
      <c r="I941" s="4"/>
      <c r="J941" s="6"/>
      <c r="K941" s="31"/>
      <c r="L941" s="4"/>
      <c r="M941" s="6"/>
      <c r="N941" s="31"/>
      <c r="O941" s="4"/>
      <c r="P941" s="6"/>
      <c r="Q941" s="31"/>
      <c r="R941" s="4"/>
      <c r="S941" s="4"/>
      <c r="T941" s="4"/>
      <c r="U941" s="4"/>
      <c r="V941" s="4"/>
    </row>
    <row r="942" ht="15.75" customHeight="1">
      <c r="A942" s="4"/>
      <c r="B942" s="4"/>
      <c r="C942" s="87"/>
      <c r="D942" s="59"/>
      <c r="E942" s="59"/>
      <c r="F942" s="59"/>
      <c r="G942" s="219"/>
      <c r="H942" s="31"/>
      <c r="I942" s="4"/>
      <c r="J942" s="6"/>
      <c r="K942" s="31"/>
      <c r="L942" s="4"/>
      <c r="M942" s="6"/>
      <c r="N942" s="31"/>
      <c r="O942" s="4"/>
      <c r="P942" s="6"/>
      <c r="Q942" s="31"/>
      <c r="R942" s="4"/>
      <c r="S942" s="4"/>
      <c r="T942" s="4"/>
      <c r="U942" s="4"/>
      <c r="V942" s="4"/>
    </row>
    <row r="943" ht="15.75" customHeight="1">
      <c r="A943" s="4"/>
      <c r="B943" s="4"/>
      <c r="C943" s="87"/>
      <c r="D943" s="59"/>
      <c r="E943" s="59"/>
      <c r="F943" s="59"/>
      <c r="G943" s="219"/>
      <c r="H943" s="31"/>
      <c r="I943" s="4"/>
      <c r="J943" s="6"/>
      <c r="K943" s="31"/>
      <c r="L943" s="4"/>
      <c r="M943" s="6"/>
      <c r="N943" s="31"/>
      <c r="O943" s="4"/>
      <c r="P943" s="6"/>
      <c r="Q943" s="31"/>
      <c r="R943" s="4"/>
      <c r="S943" s="4"/>
      <c r="T943" s="4"/>
      <c r="U943" s="4"/>
      <c r="V943" s="4"/>
    </row>
    <row r="944" ht="15.75" customHeight="1">
      <c r="A944" s="4"/>
      <c r="B944" s="4"/>
      <c r="C944" s="87"/>
      <c r="D944" s="59"/>
      <c r="E944" s="59"/>
      <c r="F944" s="59"/>
      <c r="G944" s="219"/>
      <c r="H944" s="31"/>
      <c r="I944" s="4"/>
      <c r="J944" s="6"/>
      <c r="K944" s="31"/>
      <c r="L944" s="4"/>
      <c r="M944" s="6"/>
      <c r="N944" s="31"/>
      <c r="O944" s="4"/>
      <c r="P944" s="6"/>
      <c r="Q944" s="31"/>
      <c r="R944" s="4"/>
      <c r="S944" s="4"/>
      <c r="T944" s="4"/>
      <c r="U944" s="4"/>
      <c r="V944" s="4"/>
    </row>
    <row r="945" ht="15.75" customHeight="1">
      <c r="A945" s="4"/>
      <c r="B945" s="4"/>
      <c r="C945" s="87"/>
      <c r="D945" s="59"/>
      <c r="E945" s="59"/>
      <c r="F945" s="59"/>
      <c r="G945" s="219"/>
      <c r="H945" s="31"/>
      <c r="I945" s="4"/>
      <c r="J945" s="6"/>
      <c r="K945" s="31"/>
      <c r="L945" s="4"/>
      <c r="M945" s="6"/>
      <c r="N945" s="31"/>
      <c r="O945" s="4"/>
      <c r="P945" s="6"/>
      <c r="Q945" s="31"/>
      <c r="R945" s="4"/>
      <c r="S945" s="4"/>
      <c r="T945" s="4"/>
      <c r="U945" s="4"/>
      <c r="V945" s="4"/>
    </row>
    <row r="946" ht="15.75" customHeight="1">
      <c r="A946" s="4"/>
      <c r="B946" s="4"/>
      <c r="C946" s="87"/>
      <c r="D946" s="59"/>
      <c r="E946" s="59"/>
      <c r="F946" s="59"/>
      <c r="G946" s="219"/>
      <c r="H946" s="31"/>
      <c r="I946" s="4"/>
      <c r="J946" s="6"/>
      <c r="K946" s="31"/>
      <c r="L946" s="4"/>
      <c r="M946" s="6"/>
      <c r="N946" s="31"/>
      <c r="O946" s="4"/>
      <c r="P946" s="6"/>
      <c r="Q946" s="31"/>
      <c r="R946" s="4"/>
      <c r="S946" s="4"/>
      <c r="T946" s="4"/>
      <c r="U946" s="4"/>
      <c r="V946" s="4"/>
    </row>
    <row r="947" ht="15.75" customHeight="1">
      <c r="A947" s="4"/>
      <c r="B947" s="4"/>
      <c r="C947" s="87"/>
      <c r="D947" s="59"/>
      <c r="E947" s="59"/>
      <c r="F947" s="59"/>
      <c r="G947" s="219"/>
      <c r="H947" s="31"/>
      <c r="I947" s="4"/>
      <c r="J947" s="6"/>
      <c r="K947" s="31"/>
      <c r="L947" s="4"/>
      <c r="M947" s="6"/>
      <c r="N947" s="31"/>
      <c r="O947" s="4"/>
      <c r="P947" s="6"/>
      <c r="Q947" s="31"/>
      <c r="R947" s="4"/>
      <c r="S947" s="4"/>
      <c r="T947" s="4"/>
      <c r="U947" s="4"/>
      <c r="V947" s="4"/>
    </row>
    <row r="948" ht="15.75" customHeight="1">
      <c r="A948" s="4"/>
      <c r="B948" s="4"/>
      <c r="C948" s="87"/>
      <c r="D948" s="59"/>
      <c r="E948" s="59"/>
      <c r="F948" s="59"/>
      <c r="G948" s="219"/>
      <c r="H948" s="31"/>
      <c r="I948" s="4"/>
      <c r="J948" s="6"/>
      <c r="K948" s="31"/>
      <c r="L948" s="4"/>
      <c r="M948" s="6"/>
      <c r="N948" s="31"/>
      <c r="O948" s="4"/>
      <c r="P948" s="6"/>
      <c r="Q948" s="31"/>
      <c r="R948" s="4"/>
      <c r="S948" s="4"/>
      <c r="T948" s="4"/>
      <c r="U948" s="4"/>
      <c r="V948" s="4"/>
    </row>
    <row r="949" ht="15.75" customHeight="1">
      <c r="A949" s="4"/>
      <c r="B949" s="4"/>
      <c r="C949" s="87"/>
      <c r="D949" s="59"/>
      <c r="E949" s="59"/>
      <c r="F949" s="59"/>
      <c r="G949" s="219"/>
      <c r="H949" s="31"/>
      <c r="I949" s="4"/>
      <c r="J949" s="6"/>
      <c r="K949" s="31"/>
      <c r="L949" s="4"/>
      <c r="M949" s="6"/>
      <c r="N949" s="31"/>
      <c r="O949" s="4"/>
      <c r="P949" s="6"/>
      <c r="Q949" s="31"/>
      <c r="R949" s="4"/>
      <c r="S949" s="4"/>
      <c r="T949" s="4"/>
      <c r="U949" s="4"/>
      <c r="V949" s="4"/>
    </row>
    <row r="950" ht="15.75" customHeight="1">
      <c r="A950" s="4"/>
      <c r="B950" s="4"/>
      <c r="C950" s="87"/>
      <c r="D950" s="59"/>
      <c r="E950" s="59"/>
      <c r="F950" s="59"/>
      <c r="G950" s="219"/>
      <c r="H950" s="31"/>
      <c r="I950" s="4"/>
      <c r="J950" s="6"/>
      <c r="K950" s="31"/>
      <c r="L950" s="4"/>
      <c r="M950" s="6"/>
      <c r="N950" s="31"/>
      <c r="O950" s="4"/>
      <c r="P950" s="6"/>
      <c r="Q950" s="31"/>
      <c r="R950" s="4"/>
      <c r="S950" s="4"/>
      <c r="T950" s="4"/>
      <c r="U950" s="4"/>
      <c r="V950" s="4"/>
    </row>
    <row r="951" ht="15.75" customHeight="1">
      <c r="A951" s="4"/>
      <c r="B951" s="4"/>
      <c r="C951" s="87"/>
      <c r="D951" s="59"/>
      <c r="E951" s="59"/>
      <c r="F951" s="59"/>
      <c r="G951" s="219"/>
      <c r="H951" s="31"/>
      <c r="I951" s="4"/>
      <c r="J951" s="6"/>
      <c r="K951" s="31"/>
      <c r="L951" s="4"/>
      <c r="M951" s="6"/>
      <c r="N951" s="31"/>
      <c r="O951" s="4"/>
      <c r="P951" s="6"/>
      <c r="Q951" s="31"/>
      <c r="R951" s="4"/>
      <c r="S951" s="4"/>
      <c r="T951" s="4"/>
      <c r="U951" s="4"/>
      <c r="V951" s="4"/>
    </row>
    <row r="952" ht="15.75" customHeight="1">
      <c r="A952" s="4"/>
      <c r="B952" s="4"/>
      <c r="C952" s="87"/>
      <c r="D952" s="59"/>
      <c r="E952" s="59"/>
      <c r="F952" s="59"/>
      <c r="G952" s="219"/>
      <c r="H952" s="31"/>
      <c r="I952" s="4"/>
      <c r="J952" s="6"/>
      <c r="K952" s="31"/>
      <c r="L952" s="4"/>
      <c r="M952" s="6"/>
      <c r="N952" s="31"/>
      <c r="O952" s="4"/>
      <c r="P952" s="6"/>
      <c r="Q952" s="31"/>
      <c r="R952" s="4"/>
      <c r="S952" s="4"/>
      <c r="T952" s="4"/>
      <c r="U952" s="4"/>
      <c r="V952" s="4"/>
    </row>
    <row r="953" ht="15.75" customHeight="1">
      <c r="A953" s="4"/>
      <c r="B953" s="4"/>
      <c r="C953" s="87"/>
      <c r="D953" s="59"/>
      <c r="E953" s="59"/>
      <c r="F953" s="59"/>
      <c r="G953" s="219"/>
      <c r="H953" s="31"/>
      <c r="I953" s="4"/>
      <c r="J953" s="6"/>
      <c r="K953" s="31"/>
      <c r="L953" s="4"/>
      <c r="M953" s="6"/>
      <c r="N953" s="31"/>
      <c r="O953" s="4"/>
      <c r="P953" s="6"/>
      <c r="Q953" s="31"/>
      <c r="R953" s="4"/>
      <c r="S953" s="4"/>
      <c r="T953" s="4"/>
      <c r="U953" s="4"/>
      <c r="V953" s="4"/>
    </row>
    <row r="954" ht="15.75" customHeight="1">
      <c r="A954" s="4"/>
      <c r="B954" s="4"/>
      <c r="C954" s="87"/>
      <c r="D954" s="59"/>
      <c r="E954" s="59"/>
      <c r="F954" s="59"/>
      <c r="G954" s="219"/>
      <c r="H954" s="31"/>
      <c r="I954" s="4"/>
      <c r="J954" s="6"/>
      <c r="K954" s="31"/>
      <c r="L954" s="4"/>
      <c r="M954" s="6"/>
      <c r="N954" s="31"/>
      <c r="O954" s="4"/>
      <c r="P954" s="6"/>
      <c r="Q954" s="31"/>
      <c r="R954" s="4"/>
      <c r="S954" s="4"/>
      <c r="T954" s="4"/>
      <c r="U954" s="4"/>
      <c r="V954" s="4"/>
    </row>
    <row r="955" ht="15.75" customHeight="1">
      <c r="A955" s="4"/>
      <c r="B955" s="4"/>
      <c r="C955" s="87"/>
      <c r="D955" s="59"/>
      <c r="E955" s="59"/>
      <c r="F955" s="59"/>
      <c r="G955" s="219"/>
      <c r="H955" s="31"/>
      <c r="I955" s="4"/>
      <c r="J955" s="6"/>
      <c r="K955" s="31"/>
      <c r="L955" s="4"/>
      <c r="M955" s="6"/>
      <c r="N955" s="31"/>
      <c r="O955" s="4"/>
      <c r="P955" s="6"/>
      <c r="Q955" s="31"/>
      <c r="R955" s="4"/>
      <c r="S955" s="4"/>
      <c r="T955" s="4"/>
      <c r="U955" s="4"/>
      <c r="V955" s="4"/>
    </row>
    <row r="956" ht="15.75" customHeight="1">
      <c r="A956" s="4"/>
      <c r="B956" s="4"/>
      <c r="C956" s="87"/>
      <c r="D956" s="59"/>
      <c r="E956" s="59"/>
      <c r="F956" s="59"/>
      <c r="G956" s="219"/>
      <c r="H956" s="31"/>
      <c r="I956" s="4"/>
      <c r="J956" s="6"/>
      <c r="K956" s="31"/>
      <c r="L956" s="4"/>
      <c r="M956" s="6"/>
      <c r="N956" s="31"/>
      <c r="O956" s="4"/>
      <c r="P956" s="6"/>
      <c r="Q956" s="31"/>
      <c r="R956" s="4"/>
      <c r="S956" s="4"/>
      <c r="T956" s="4"/>
      <c r="U956" s="4"/>
      <c r="V956" s="4"/>
    </row>
    <row r="957" ht="15.75" customHeight="1">
      <c r="A957" s="4"/>
      <c r="B957" s="4"/>
      <c r="C957" s="87"/>
      <c r="D957" s="59"/>
      <c r="E957" s="59"/>
      <c r="F957" s="59"/>
      <c r="G957" s="219"/>
      <c r="H957" s="31"/>
      <c r="I957" s="4"/>
      <c r="J957" s="6"/>
      <c r="K957" s="31"/>
      <c r="L957" s="4"/>
      <c r="M957" s="6"/>
      <c r="N957" s="31"/>
      <c r="O957" s="4"/>
      <c r="P957" s="6"/>
      <c r="Q957" s="31"/>
      <c r="R957" s="4"/>
      <c r="S957" s="4"/>
      <c r="T957" s="4"/>
      <c r="U957" s="4"/>
      <c r="V957" s="4"/>
    </row>
    <row r="958" ht="15.75" customHeight="1">
      <c r="A958" s="4"/>
      <c r="B958" s="4"/>
      <c r="C958" s="87"/>
      <c r="D958" s="59"/>
      <c r="E958" s="59"/>
      <c r="F958" s="59"/>
      <c r="G958" s="219"/>
      <c r="H958" s="31"/>
      <c r="I958" s="4"/>
      <c r="J958" s="6"/>
      <c r="K958" s="31"/>
      <c r="L958" s="4"/>
      <c r="M958" s="6"/>
      <c r="N958" s="31"/>
      <c r="O958" s="4"/>
      <c r="P958" s="6"/>
      <c r="Q958" s="31"/>
      <c r="R958" s="4"/>
      <c r="S958" s="4"/>
      <c r="T958" s="4"/>
      <c r="U958" s="4"/>
      <c r="V958" s="4"/>
    </row>
    <row r="959" ht="15.75" customHeight="1">
      <c r="A959" s="4"/>
      <c r="B959" s="4"/>
      <c r="C959" s="87"/>
      <c r="D959" s="59"/>
      <c r="E959" s="59"/>
      <c r="F959" s="59"/>
      <c r="G959" s="219"/>
      <c r="H959" s="31"/>
      <c r="I959" s="4"/>
      <c r="J959" s="6"/>
      <c r="K959" s="31"/>
      <c r="L959" s="4"/>
      <c r="M959" s="6"/>
      <c r="N959" s="31"/>
      <c r="O959" s="4"/>
      <c r="P959" s="6"/>
      <c r="Q959" s="31"/>
      <c r="R959" s="4"/>
      <c r="S959" s="4"/>
      <c r="T959" s="4"/>
      <c r="U959" s="4"/>
      <c r="V959" s="4"/>
    </row>
    <row r="960" ht="15.75" customHeight="1">
      <c r="A960" s="4"/>
      <c r="B960" s="4"/>
      <c r="C960" s="87"/>
      <c r="D960" s="59"/>
      <c r="E960" s="59"/>
      <c r="F960" s="59"/>
      <c r="G960" s="219"/>
      <c r="H960" s="31"/>
      <c r="I960" s="4"/>
      <c r="J960" s="6"/>
      <c r="K960" s="31"/>
      <c r="L960" s="4"/>
      <c r="M960" s="6"/>
      <c r="N960" s="31"/>
      <c r="O960" s="4"/>
      <c r="P960" s="6"/>
      <c r="Q960" s="31"/>
      <c r="R960" s="4"/>
      <c r="S960" s="4"/>
      <c r="T960" s="4"/>
      <c r="U960" s="4"/>
      <c r="V960" s="4"/>
    </row>
    <row r="961" ht="15.75" customHeight="1">
      <c r="A961" s="4"/>
      <c r="B961" s="4"/>
      <c r="C961" s="87"/>
      <c r="D961" s="59"/>
      <c r="E961" s="59"/>
      <c r="F961" s="59"/>
      <c r="G961" s="219"/>
      <c r="H961" s="31"/>
      <c r="I961" s="4"/>
      <c r="J961" s="6"/>
      <c r="K961" s="31"/>
      <c r="L961" s="4"/>
      <c r="M961" s="6"/>
      <c r="N961" s="31"/>
      <c r="O961" s="4"/>
      <c r="P961" s="6"/>
      <c r="Q961" s="31"/>
      <c r="R961" s="4"/>
      <c r="S961" s="4"/>
      <c r="T961" s="4"/>
      <c r="U961" s="4"/>
      <c r="V961" s="4"/>
    </row>
    <row r="962" ht="15.75" customHeight="1">
      <c r="A962" s="4"/>
      <c r="B962" s="4"/>
      <c r="C962" s="87"/>
      <c r="D962" s="59"/>
      <c r="E962" s="59"/>
      <c r="F962" s="59"/>
      <c r="G962" s="219"/>
      <c r="H962" s="31"/>
      <c r="I962" s="4"/>
      <c r="J962" s="6"/>
      <c r="K962" s="31"/>
      <c r="L962" s="4"/>
      <c r="M962" s="6"/>
      <c r="N962" s="31"/>
      <c r="O962" s="4"/>
      <c r="P962" s="6"/>
      <c r="Q962" s="31"/>
      <c r="R962" s="4"/>
      <c r="S962" s="4"/>
      <c r="T962" s="4"/>
      <c r="U962" s="4"/>
      <c r="V962" s="4"/>
    </row>
    <row r="963" ht="15.75" customHeight="1">
      <c r="A963" s="4"/>
      <c r="B963" s="4"/>
      <c r="C963" s="87"/>
      <c r="D963" s="59"/>
      <c r="E963" s="59"/>
      <c r="F963" s="59"/>
      <c r="G963" s="219"/>
      <c r="H963" s="31"/>
      <c r="I963" s="4"/>
      <c r="J963" s="6"/>
      <c r="K963" s="31"/>
      <c r="L963" s="4"/>
      <c r="M963" s="6"/>
      <c r="N963" s="31"/>
      <c r="O963" s="4"/>
      <c r="P963" s="6"/>
      <c r="Q963" s="31"/>
      <c r="R963" s="4"/>
      <c r="S963" s="4"/>
      <c r="T963" s="4"/>
      <c r="U963" s="4"/>
      <c r="V963" s="4"/>
    </row>
    <row r="964" ht="15.75" customHeight="1">
      <c r="A964" s="4"/>
      <c r="B964" s="4"/>
      <c r="C964" s="87"/>
      <c r="D964" s="59"/>
      <c r="E964" s="59"/>
      <c r="F964" s="59"/>
      <c r="G964" s="219"/>
      <c r="H964" s="31"/>
      <c r="I964" s="4"/>
      <c r="J964" s="6"/>
      <c r="K964" s="31"/>
      <c r="L964" s="4"/>
      <c r="M964" s="6"/>
      <c r="N964" s="31"/>
      <c r="O964" s="4"/>
      <c r="P964" s="6"/>
      <c r="Q964" s="31"/>
      <c r="R964" s="4"/>
      <c r="S964" s="4"/>
      <c r="T964" s="4"/>
      <c r="U964" s="4"/>
      <c r="V964" s="4"/>
    </row>
    <row r="965" ht="15.75" customHeight="1">
      <c r="A965" s="4"/>
      <c r="B965" s="4"/>
      <c r="C965" s="87"/>
      <c r="D965" s="59"/>
      <c r="E965" s="59"/>
      <c r="F965" s="59"/>
      <c r="G965" s="219"/>
      <c r="H965" s="31"/>
      <c r="I965" s="4"/>
      <c r="J965" s="6"/>
      <c r="K965" s="31"/>
      <c r="L965" s="4"/>
      <c r="M965" s="6"/>
      <c r="N965" s="31"/>
      <c r="O965" s="4"/>
      <c r="P965" s="6"/>
      <c r="Q965" s="31"/>
      <c r="R965" s="4"/>
      <c r="S965" s="4"/>
      <c r="T965" s="4"/>
      <c r="U965" s="4"/>
      <c r="V965" s="4"/>
    </row>
    <row r="966" ht="15.75" customHeight="1">
      <c r="A966" s="4"/>
      <c r="B966" s="4"/>
      <c r="C966" s="87"/>
      <c r="D966" s="59"/>
      <c r="E966" s="59"/>
      <c r="F966" s="59"/>
      <c r="G966" s="219"/>
      <c r="H966" s="31"/>
      <c r="I966" s="4"/>
      <c r="J966" s="6"/>
      <c r="K966" s="31"/>
      <c r="L966" s="4"/>
      <c r="M966" s="6"/>
      <c r="N966" s="31"/>
      <c r="O966" s="4"/>
      <c r="P966" s="6"/>
      <c r="Q966" s="31"/>
      <c r="R966" s="4"/>
      <c r="S966" s="4"/>
      <c r="T966" s="4"/>
      <c r="U966" s="4"/>
      <c r="V966" s="4"/>
    </row>
    <row r="967" ht="15.75" customHeight="1">
      <c r="A967" s="4"/>
      <c r="B967" s="4"/>
      <c r="C967" s="87"/>
      <c r="D967" s="59"/>
      <c r="E967" s="59"/>
      <c r="F967" s="59"/>
      <c r="G967" s="219"/>
      <c r="H967" s="31"/>
      <c r="I967" s="4"/>
      <c r="J967" s="6"/>
      <c r="K967" s="31"/>
      <c r="L967" s="4"/>
      <c r="M967" s="6"/>
      <c r="N967" s="31"/>
      <c r="O967" s="4"/>
      <c r="P967" s="6"/>
      <c r="Q967" s="31"/>
      <c r="R967" s="4"/>
      <c r="S967" s="4"/>
      <c r="T967" s="4"/>
      <c r="U967" s="4"/>
      <c r="V967" s="4"/>
    </row>
    <row r="968" ht="15.75" customHeight="1">
      <c r="A968" s="4"/>
      <c r="B968" s="4"/>
      <c r="C968" s="87"/>
      <c r="D968" s="59"/>
      <c r="E968" s="59"/>
      <c r="F968" s="59"/>
      <c r="G968" s="219"/>
      <c r="H968" s="31"/>
      <c r="I968" s="4"/>
      <c r="J968" s="6"/>
      <c r="K968" s="31"/>
      <c r="L968" s="4"/>
      <c r="M968" s="6"/>
      <c r="N968" s="31"/>
      <c r="O968" s="4"/>
      <c r="P968" s="6"/>
      <c r="Q968" s="31"/>
      <c r="R968" s="4"/>
      <c r="S968" s="4"/>
      <c r="T968" s="4"/>
      <c r="U968" s="4"/>
      <c r="V968" s="4"/>
    </row>
    <row r="969" ht="15.75" customHeight="1">
      <c r="A969" s="4"/>
      <c r="B969" s="4"/>
      <c r="C969" s="87"/>
      <c r="D969" s="59"/>
      <c r="E969" s="59"/>
      <c r="F969" s="59"/>
      <c r="G969" s="219"/>
      <c r="H969" s="31"/>
      <c r="I969" s="4"/>
      <c r="J969" s="6"/>
      <c r="K969" s="31"/>
      <c r="L969" s="4"/>
      <c r="M969" s="6"/>
      <c r="N969" s="31"/>
      <c r="O969" s="4"/>
      <c r="P969" s="6"/>
      <c r="Q969" s="31"/>
      <c r="R969" s="4"/>
      <c r="S969" s="4"/>
      <c r="T969" s="4"/>
      <c r="U969" s="4"/>
      <c r="V969" s="4"/>
    </row>
    <row r="970" ht="15.75" customHeight="1">
      <c r="A970" s="4"/>
      <c r="B970" s="4"/>
      <c r="C970" s="87"/>
      <c r="D970" s="59"/>
      <c r="E970" s="59"/>
      <c r="F970" s="59"/>
      <c r="G970" s="219"/>
      <c r="H970" s="31"/>
      <c r="I970" s="4"/>
      <c r="J970" s="6"/>
      <c r="K970" s="31"/>
      <c r="L970" s="4"/>
      <c r="M970" s="6"/>
      <c r="N970" s="31"/>
      <c r="O970" s="4"/>
      <c r="P970" s="6"/>
      <c r="Q970" s="31"/>
      <c r="R970" s="4"/>
      <c r="S970" s="4"/>
      <c r="T970" s="4"/>
      <c r="U970" s="4"/>
      <c r="V970" s="4"/>
    </row>
    <row r="971" ht="15.75" customHeight="1">
      <c r="A971" s="4"/>
      <c r="B971" s="4"/>
      <c r="C971" s="87"/>
      <c r="D971" s="59"/>
      <c r="E971" s="59"/>
      <c r="F971" s="59"/>
      <c r="G971" s="219"/>
      <c r="H971" s="31"/>
      <c r="I971" s="4"/>
      <c r="J971" s="6"/>
      <c r="K971" s="31"/>
      <c r="L971" s="4"/>
      <c r="M971" s="6"/>
      <c r="N971" s="31"/>
      <c r="O971" s="4"/>
      <c r="P971" s="6"/>
      <c r="Q971" s="31"/>
      <c r="R971" s="4"/>
      <c r="S971" s="4"/>
      <c r="T971" s="4"/>
      <c r="U971" s="4"/>
      <c r="V971" s="4"/>
    </row>
    <row r="972" ht="15.75" customHeight="1">
      <c r="A972" s="4"/>
      <c r="B972" s="4"/>
      <c r="C972" s="87"/>
      <c r="D972" s="59"/>
      <c r="E972" s="59"/>
      <c r="F972" s="59"/>
      <c r="G972" s="219"/>
      <c r="H972" s="31"/>
      <c r="I972" s="4"/>
      <c r="J972" s="6"/>
      <c r="K972" s="31"/>
      <c r="L972" s="4"/>
      <c r="M972" s="6"/>
      <c r="N972" s="31"/>
      <c r="O972" s="4"/>
      <c r="P972" s="6"/>
      <c r="Q972" s="31"/>
      <c r="R972" s="4"/>
      <c r="S972" s="4"/>
      <c r="T972" s="4"/>
      <c r="U972" s="4"/>
      <c r="V972" s="4"/>
    </row>
    <row r="973" ht="15.75" customHeight="1">
      <c r="A973" s="4"/>
      <c r="B973" s="4"/>
      <c r="C973" s="87"/>
      <c r="D973" s="59"/>
      <c r="E973" s="59"/>
      <c r="F973" s="59"/>
      <c r="G973" s="219"/>
      <c r="H973" s="31"/>
      <c r="I973" s="4"/>
      <c r="J973" s="6"/>
      <c r="K973" s="31"/>
      <c r="L973" s="4"/>
      <c r="M973" s="6"/>
      <c r="N973" s="31"/>
      <c r="O973" s="4"/>
      <c r="P973" s="6"/>
      <c r="Q973" s="31"/>
      <c r="R973" s="4"/>
      <c r="S973" s="4"/>
      <c r="T973" s="4"/>
      <c r="U973" s="4"/>
      <c r="V973" s="4"/>
    </row>
    <row r="974" ht="15.75" customHeight="1">
      <c r="A974" s="4"/>
      <c r="B974" s="4"/>
      <c r="C974" s="87"/>
      <c r="D974" s="59"/>
      <c r="E974" s="59"/>
      <c r="F974" s="59"/>
      <c r="G974" s="219"/>
      <c r="H974" s="31"/>
      <c r="I974" s="4"/>
      <c r="J974" s="6"/>
      <c r="K974" s="31"/>
      <c r="L974" s="4"/>
      <c r="M974" s="6"/>
      <c r="N974" s="31"/>
      <c r="O974" s="4"/>
      <c r="P974" s="6"/>
      <c r="Q974" s="31"/>
      <c r="R974" s="4"/>
      <c r="S974" s="4"/>
      <c r="T974" s="4"/>
      <c r="U974" s="4"/>
      <c r="V974" s="4"/>
    </row>
    <row r="975" ht="15.75" customHeight="1">
      <c r="A975" s="4"/>
      <c r="B975" s="4"/>
      <c r="C975" s="87"/>
      <c r="D975" s="59"/>
      <c r="E975" s="59"/>
      <c r="F975" s="59"/>
      <c r="G975" s="219"/>
      <c r="H975" s="31"/>
      <c r="I975" s="4"/>
      <c r="J975" s="6"/>
      <c r="K975" s="31"/>
      <c r="L975" s="4"/>
      <c r="M975" s="6"/>
      <c r="N975" s="31"/>
      <c r="O975" s="4"/>
      <c r="P975" s="6"/>
      <c r="Q975" s="31"/>
      <c r="R975" s="4"/>
      <c r="S975" s="4"/>
      <c r="T975" s="4"/>
      <c r="U975" s="4"/>
      <c r="V975" s="4"/>
    </row>
    <row r="976" ht="15.75" customHeight="1">
      <c r="A976" s="4"/>
      <c r="B976" s="4"/>
      <c r="C976" s="87"/>
      <c r="D976" s="59"/>
      <c r="E976" s="59"/>
      <c r="F976" s="59"/>
      <c r="G976" s="219"/>
      <c r="H976" s="31"/>
      <c r="I976" s="4"/>
      <c r="J976" s="6"/>
      <c r="K976" s="31"/>
      <c r="L976" s="4"/>
      <c r="M976" s="6"/>
      <c r="N976" s="31"/>
      <c r="O976" s="4"/>
      <c r="P976" s="6"/>
      <c r="Q976" s="31"/>
      <c r="R976" s="4"/>
      <c r="S976" s="4"/>
      <c r="T976" s="4"/>
      <c r="U976" s="4"/>
      <c r="V976" s="4"/>
    </row>
    <row r="977" ht="15.75" customHeight="1">
      <c r="A977" s="4"/>
      <c r="B977" s="4"/>
      <c r="C977" s="87"/>
      <c r="D977" s="59"/>
      <c r="E977" s="59"/>
      <c r="F977" s="59"/>
      <c r="G977" s="219"/>
      <c r="H977" s="31"/>
      <c r="I977" s="4"/>
      <c r="J977" s="6"/>
      <c r="K977" s="31"/>
      <c r="L977" s="4"/>
      <c r="M977" s="6"/>
      <c r="N977" s="31"/>
      <c r="O977" s="4"/>
      <c r="P977" s="6"/>
      <c r="Q977" s="31"/>
      <c r="R977" s="4"/>
      <c r="S977" s="4"/>
      <c r="T977" s="4"/>
      <c r="U977" s="4"/>
      <c r="V977" s="4"/>
    </row>
    <row r="978" ht="15.75" customHeight="1">
      <c r="A978" s="4"/>
      <c r="B978" s="4"/>
      <c r="C978" s="87"/>
      <c r="D978" s="59"/>
      <c r="E978" s="59"/>
      <c r="F978" s="59"/>
      <c r="G978" s="219"/>
      <c r="H978" s="31"/>
      <c r="I978" s="4"/>
      <c r="J978" s="6"/>
      <c r="K978" s="31"/>
      <c r="L978" s="4"/>
      <c r="M978" s="6"/>
      <c r="N978" s="31"/>
      <c r="O978" s="4"/>
      <c r="P978" s="6"/>
      <c r="Q978" s="31"/>
      <c r="R978" s="4"/>
      <c r="S978" s="4"/>
      <c r="T978" s="4"/>
      <c r="U978" s="4"/>
      <c r="V978" s="4"/>
    </row>
    <row r="979" ht="15.75" customHeight="1">
      <c r="A979" s="4"/>
      <c r="B979" s="4"/>
      <c r="C979" s="87"/>
      <c r="D979" s="59"/>
      <c r="E979" s="59"/>
      <c r="F979" s="59"/>
      <c r="G979" s="219"/>
      <c r="H979" s="31"/>
      <c r="I979" s="4"/>
      <c r="J979" s="6"/>
      <c r="K979" s="31"/>
      <c r="L979" s="4"/>
      <c r="M979" s="6"/>
      <c r="N979" s="31"/>
      <c r="O979" s="4"/>
      <c r="P979" s="6"/>
      <c r="Q979" s="31"/>
      <c r="R979" s="4"/>
      <c r="S979" s="4"/>
      <c r="T979" s="4"/>
      <c r="U979" s="4"/>
      <c r="V979" s="4"/>
    </row>
    <row r="980" ht="15.75" customHeight="1">
      <c r="A980" s="4"/>
      <c r="B980" s="4"/>
      <c r="C980" s="87"/>
      <c r="D980" s="59"/>
      <c r="E980" s="59"/>
      <c r="F980" s="59"/>
      <c r="G980" s="219"/>
      <c r="H980" s="31"/>
      <c r="I980" s="4"/>
      <c r="J980" s="6"/>
      <c r="K980" s="31"/>
      <c r="L980" s="4"/>
      <c r="M980" s="6"/>
      <c r="N980" s="31"/>
      <c r="O980" s="4"/>
      <c r="P980" s="6"/>
      <c r="Q980" s="31"/>
      <c r="R980" s="4"/>
      <c r="S980" s="4"/>
      <c r="T980" s="4"/>
      <c r="U980" s="4"/>
      <c r="V980" s="4"/>
    </row>
    <row r="981" ht="15.75" customHeight="1">
      <c r="A981" s="4"/>
      <c r="B981" s="4"/>
      <c r="C981" s="87"/>
      <c r="D981" s="59"/>
      <c r="E981" s="59"/>
      <c r="F981" s="59"/>
      <c r="G981" s="219"/>
      <c r="H981" s="31"/>
      <c r="I981" s="4"/>
      <c r="J981" s="6"/>
      <c r="K981" s="31"/>
      <c r="L981" s="4"/>
      <c r="M981" s="6"/>
      <c r="N981" s="31"/>
      <c r="O981" s="4"/>
      <c r="P981" s="6"/>
      <c r="Q981" s="31"/>
      <c r="R981" s="4"/>
      <c r="S981" s="4"/>
      <c r="T981" s="4"/>
      <c r="U981" s="4"/>
      <c r="V981" s="4"/>
    </row>
    <row r="982" ht="15.75" customHeight="1">
      <c r="A982" s="4"/>
      <c r="B982" s="4"/>
      <c r="C982" s="87"/>
      <c r="D982" s="59"/>
      <c r="E982" s="59"/>
      <c r="F982" s="59"/>
      <c r="G982" s="219"/>
      <c r="H982" s="31"/>
      <c r="I982" s="4"/>
      <c r="J982" s="6"/>
      <c r="K982" s="31"/>
      <c r="L982" s="4"/>
      <c r="M982" s="6"/>
      <c r="N982" s="31"/>
      <c r="O982" s="4"/>
      <c r="P982" s="6"/>
      <c r="Q982" s="31"/>
      <c r="R982" s="4"/>
      <c r="S982" s="4"/>
      <c r="T982" s="4"/>
      <c r="U982" s="4"/>
      <c r="V982" s="4"/>
    </row>
    <row r="983" ht="15.75" customHeight="1">
      <c r="A983" s="4"/>
      <c r="B983" s="4"/>
      <c r="C983" s="87"/>
      <c r="D983" s="59"/>
      <c r="E983" s="59"/>
      <c r="F983" s="59"/>
      <c r="G983" s="219"/>
      <c r="H983" s="31"/>
      <c r="I983" s="4"/>
      <c r="J983" s="6"/>
      <c r="K983" s="31"/>
      <c r="L983" s="4"/>
      <c r="M983" s="6"/>
      <c r="N983" s="31"/>
      <c r="O983" s="4"/>
      <c r="P983" s="6"/>
      <c r="Q983" s="31"/>
      <c r="R983" s="4"/>
      <c r="S983" s="4"/>
      <c r="T983" s="4"/>
      <c r="U983" s="4"/>
      <c r="V983" s="4"/>
    </row>
    <row r="984" ht="15.75" customHeight="1">
      <c r="A984" s="4"/>
      <c r="B984" s="4"/>
      <c r="C984" s="87"/>
      <c r="D984" s="59"/>
      <c r="E984" s="59"/>
      <c r="F984" s="59"/>
      <c r="G984" s="219"/>
      <c r="H984" s="31"/>
      <c r="I984" s="4"/>
      <c r="J984" s="6"/>
      <c r="K984" s="31"/>
      <c r="L984" s="4"/>
      <c r="M984" s="6"/>
      <c r="N984" s="31"/>
      <c r="O984" s="4"/>
      <c r="P984" s="6"/>
      <c r="Q984" s="31"/>
      <c r="R984" s="4"/>
      <c r="S984" s="4"/>
      <c r="T984" s="4"/>
      <c r="U984" s="4"/>
      <c r="V984" s="4"/>
    </row>
    <row r="985" ht="15.75" customHeight="1">
      <c r="A985" s="4"/>
      <c r="B985" s="4"/>
      <c r="C985" s="87"/>
      <c r="D985" s="59"/>
      <c r="E985" s="59"/>
      <c r="F985" s="59"/>
      <c r="G985" s="219"/>
      <c r="H985" s="31"/>
      <c r="I985" s="4"/>
      <c r="J985" s="6"/>
      <c r="K985" s="31"/>
      <c r="L985" s="4"/>
      <c r="M985" s="6"/>
      <c r="N985" s="31"/>
      <c r="O985" s="4"/>
      <c r="P985" s="6"/>
      <c r="Q985" s="31"/>
      <c r="R985" s="4"/>
      <c r="S985" s="4"/>
      <c r="T985" s="4"/>
      <c r="U985" s="4"/>
      <c r="V985" s="4"/>
    </row>
    <row r="986" ht="15.75" customHeight="1">
      <c r="A986" s="4"/>
      <c r="B986" s="4"/>
      <c r="C986" s="87"/>
      <c r="D986" s="59"/>
      <c r="E986" s="59"/>
      <c r="F986" s="59"/>
      <c r="G986" s="219"/>
      <c r="H986" s="31"/>
      <c r="I986" s="4"/>
      <c r="J986" s="6"/>
      <c r="K986" s="31"/>
      <c r="L986" s="4"/>
      <c r="M986" s="6"/>
      <c r="N986" s="31"/>
      <c r="O986" s="4"/>
      <c r="P986" s="6"/>
      <c r="Q986" s="31"/>
      <c r="R986" s="4"/>
      <c r="S986" s="4"/>
      <c r="T986" s="4"/>
      <c r="U986" s="4"/>
      <c r="V986" s="4"/>
    </row>
    <row r="987" ht="15.75" customHeight="1">
      <c r="A987" s="4"/>
      <c r="B987" s="4"/>
      <c r="C987" s="87"/>
      <c r="D987" s="59"/>
      <c r="E987" s="59"/>
      <c r="F987" s="59"/>
      <c r="G987" s="219"/>
      <c r="H987" s="31"/>
      <c r="I987" s="4"/>
      <c r="J987" s="6"/>
      <c r="K987" s="31"/>
      <c r="L987" s="4"/>
      <c r="M987" s="6"/>
      <c r="N987" s="31"/>
      <c r="O987" s="4"/>
      <c r="P987" s="6"/>
      <c r="Q987" s="31"/>
      <c r="R987" s="4"/>
      <c r="S987" s="4"/>
      <c r="T987" s="4"/>
      <c r="U987" s="4"/>
      <c r="V987" s="4"/>
    </row>
    <row r="988" ht="15.75" customHeight="1">
      <c r="A988" s="4"/>
      <c r="B988" s="4"/>
      <c r="C988" s="87"/>
      <c r="D988" s="59"/>
      <c r="E988" s="59"/>
      <c r="F988" s="59"/>
      <c r="G988" s="219"/>
      <c r="H988" s="31"/>
      <c r="I988" s="4"/>
      <c r="J988" s="6"/>
      <c r="K988" s="31"/>
      <c r="L988" s="4"/>
      <c r="M988" s="6"/>
      <c r="N988" s="31"/>
      <c r="O988" s="4"/>
      <c r="P988" s="6"/>
      <c r="Q988" s="31"/>
      <c r="R988" s="4"/>
      <c r="S988" s="4"/>
      <c r="T988" s="4"/>
      <c r="U988" s="4"/>
      <c r="V988" s="4"/>
    </row>
    <row r="989" ht="15.75" customHeight="1">
      <c r="A989" s="4"/>
      <c r="B989" s="4"/>
      <c r="C989" s="87"/>
      <c r="D989" s="59"/>
      <c r="E989" s="59"/>
      <c r="F989" s="59"/>
      <c r="G989" s="219"/>
      <c r="H989" s="31"/>
      <c r="I989" s="4"/>
      <c r="J989" s="6"/>
      <c r="K989" s="31"/>
      <c r="L989" s="4"/>
      <c r="M989" s="6"/>
      <c r="N989" s="31"/>
      <c r="O989" s="4"/>
      <c r="P989" s="6"/>
      <c r="Q989" s="31"/>
      <c r="R989" s="4"/>
      <c r="S989" s="4"/>
      <c r="T989" s="4"/>
      <c r="U989" s="4"/>
      <c r="V989" s="4"/>
    </row>
    <row r="990" ht="15.75" customHeight="1">
      <c r="A990" s="4"/>
      <c r="B990" s="4"/>
      <c r="C990" s="87"/>
      <c r="D990" s="59"/>
      <c r="E990" s="59"/>
      <c r="F990" s="59"/>
      <c r="G990" s="219"/>
      <c r="H990" s="31"/>
      <c r="I990" s="4"/>
      <c r="J990" s="6"/>
      <c r="K990" s="31"/>
      <c r="L990" s="4"/>
      <c r="M990" s="6"/>
      <c r="N990" s="31"/>
      <c r="O990" s="4"/>
      <c r="P990" s="6"/>
      <c r="Q990" s="31"/>
      <c r="R990" s="4"/>
      <c r="S990" s="4"/>
      <c r="T990" s="4"/>
      <c r="U990" s="4"/>
      <c r="V990" s="4"/>
    </row>
    <row r="991" ht="15.75" customHeight="1">
      <c r="A991" s="4"/>
      <c r="B991" s="4"/>
      <c r="C991" s="87"/>
      <c r="D991" s="59"/>
      <c r="E991" s="59"/>
      <c r="F991" s="59"/>
      <c r="G991" s="219"/>
      <c r="H991" s="31"/>
      <c r="I991" s="4"/>
      <c r="J991" s="6"/>
      <c r="K991" s="31"/>
      <c r="L991" s="4"/>
      <c r="M991" s="6"/>
      <c r="N991" s="31"/>
      <c r="O991" s="4"/>
      <c r="P991" s="6"/>
      <c r="Q991" s="31"/>
      <c r="R991" s="4"/>
      <c r="S991" s="4"/>
      <c r="T991" s="4"/>
      <c r="U991" s="4"/>
      <c r="V991" s="4"/>
    </row>
    <row r="992" ht="15.75" customHeight="1">
      <c r="A992" s="4"/>
      <c r="B992" s="4"/>
      <c r="C992" s="87"/>
      <c r="D992" s="59"/>
      <c r="E992" s="59"/>
      <c r="F992" s="59"/>
      <c r="G992" s="219"/>
      <c r="H992" s="31"/>
      <c r="I992" s="4"/>
      <c r="J992" s="6"/>
      <c r="K992" s="31"/>
      <c r="L992" s="4"/>
      <c r="M992" s="6"/>
      <c r="N992" s="31"/>
      <c r="O992" s="4"/>
      <c r="P992" s="6"/>
      <c r="Q992" s="31"/>
      <c r="R992" s="4"/>
      <c r="S992" s="4"/>
      <c r="T992" s="4"/>
      <c r="U992" s="4"/>
      <c r="V992" s="4"/>
    </row>
    <row r="993" ht="15.75" customHeight="1">
      <c r="A993" s="4"/>
      <c r="B993" s="4"/>
      <c r="C993" s="87"/>
      <c r="D993" s="59"/>
      <c r="E993" s="59"/>
      <c r="F993" s="59"/>
      <c r="G993" s="219"/>
      <c r="H993" s="31"/>
      <c r="I993" s="4"/>
      <c r="J993" s="6"/>
      <c r="K993" s="31"/>
      <c r="L993" s="4"/>
      <c r="M993" s="6"/>
      <c r="N993" s="31"/>
      <c r="O993" s="4"/>
      <c r="P993" s="6"/>
      <c r="Q993" s="31"/>
      <c r="R993" s="4"/>
      <c r="S993" s="4"/>
      <c r="T993" s="4"/>
      <c r="U993" s="4"/>
      <c r="V993" s="4"/>
    </row>
    <row r="994" ht="15.75" customHeight="1">
      <c r="A994" s="4"/>
      <c r="B994" s="4"/>
      <c r="C994" s="87"/>
      <c r="D994" s="59"/>
      <c r="E994" s="59"/>
      <c r="F994" s="59"/>
      <c r="G994" s="219"/>
      <c r="H994" s="31"/>
      <c r="I994" s="4"/>
      <c r="J994" s="6"/>
      <c r="K994" s="31"/>
      <c r="L994" s="4"/>
      <c r="M994" s="6"/>
      <c r="N994" s="31"/>
      <c r="O994" s="4"/>
      <c r="P994" s="6"/>
      <c r="Q994" s="31"/>
      <c r="R994" s="4"/>
      <c r="S994" s="4"/>
      <c r="T994" s="4"/>
      <c r="U994" s="4"/>
      <c r="V994" s="4"/>
    </row>
    <row r="995" ht="15.75" customHeight="1">
      <c r="A995" s="4"/>
      <c r="B995" s="4"/>
      <c r="C995" s="87"/>
      <c r="D995" s="59"/>
      <c r="E995" s="59"/>
      <c r="F995" s="59"/>
      <c r="G995" s="219"/>
      <c r="H995" s="31"/>
      <c r="I995" s="4"/>
      <c r="J995" s="6"/>
      <c r="K995" s="31"/>
      <c r="L995" s="4"/>
      <c r="M995" s="6"/>
      <c r="N995" s="31"/>
      <c r="O995" s="4"/>
      <c r="P995" s="6"/>
      <c r="Q995" s="31"/>
      <c r="R995" s="4"/>
      <c r="S995" s="4"/>
      <c r="T995" s="4"/>
      <c r="U995" s="4"/>
      <c r="V995" s="4"/>
    </row>
    <row r="996" ht="15.75" customHeight="1">
      <c r="A996" s="4"/>
      <c r="B996" s="4"/>
      <c r="C996" s="87"/>
      <c r="D996" s="59"/>
      <c r="E996" s="59"/>
      <c r="F996" s="59"/>
      <c r="G996" s="219"/>
      <c r="H996" s="31"/>
      <c r="I996" s="4"/>
      <c r="J996" s="6"/>
      <c r="K996" s="31"/>
      <c r="L996" s="4"/>
      <c r="M996" s="6"/>
      <c r="N996" s="31"/>
      <c r="O996" s="4"/>
      <c r="P996" s="6"/>
      <c r="Q996" s="31"/>
      <c r="R996" s="4"/>
      <c r="S996" s="4"/>
      <c r="T996" s="4"/>
      <c r="U996" s="4"/>
      <c r="V996" s="4"/>
    </row>
    <row r="997" ht="15.75" customHeight="1">
      <c r="A997" s="4"/>
      <c r="B997" s="4"/>
      <c r="C997" s="87"/>
      <c r="D997" s="59"/>
      <c r="E997" s="59"/>
      <c r="F997" s="59"/>
      <c r="G997" s="219"/>
      <c r="H997" s="31"/>
      <c r="I997" s="4"/>
      <c r="J997" s="6"/>
      <c r="K997" s="31"/>
      <c r="L997" s="4"/>
      <c r="M997" s="6"/>
      <c r="N997" s="31"/>
      <c r="O997" s="4"/>
      <c r="P997" s="6"/>
      <c r="Q997" s="31"/>
      <c r="R997" s="4"/>
      <c r="S997" s="4"/>
      <c r="T997" s="4"/>
      <c r="U997" s="4"/>
      <c r="V997" s="4"/>
    </row>
    <row r="998" ht="15.75" customHeight="1">
      <c r="A998" s="4"/>
      <c r="B998" s="4"/>
      <c r="C998" s="87"/>
      <c r="D998" s="59"/>
      <c r="E998" s="59"/>
      <c r="F998" s="59"/>
      <c r="G998" s="219"/>
      <c r="H998" s="31"/>
      <c r="I998" s="4"/>
      <c r="J998" s="6"/>
      <c r="K998" s="31"/>
      <c r="L998" s="4"/>
      <c r="M998" s="6"/>
      <c r="N998" s="31"/>
      <c r="O998" s="4"/>
      <c r="P998" s="6"/>
      <c r="Q998" s="31"/>
      <c r="R998" s="4"/>
      <c r="S998" s="4"/>
      <c r="T998" s="4"/>
      <c r="U998" s="4"/>
      <c r="V998" s="4"/>
    </row>
    <row r="999" ht="15.75" customHeight="1">
      <c r="A999" s="4"/>
      <c r="B999" s="4"/>
      <c r="C999" s="87"/>
      <c r="D999" s="59"/>
      <c r="E999" s="59"/>
      <c r="F999" s="59"/>
      <c r="G999" s="219"/>
      <c r="H999" s="31"/>
      <c r="I999" s="4"/>
      <c r="J999" s="6"/>
      <c r="K999" s="31"/>
      <c r="L999" s="4"/>
      <c r="M999" s="6"/>
      <c r="N999" s="31"/>
      <c r="O999" s="4"/>
      <c r="P999" s="6"/>
      <c r="Q999" s="31"/>
      <c r="R999" s="4"/>
      <c r="S999" s="4"/>
      <c r="T999" s="4"/>
      <c r="U999" s="4"/>
      <c r="V999" s="4"/>
    </row>
    <row r="1000" ht="15.75" customHeight="1">
      <c r="A1000" s="4"/>
      <c r="B1000" s="4"/>
      <c r="C1000" s="87"/>
      <c r="D1000" s="59"/>
      <c r="E1000" s="59"/>
      <c r="F1000" s="59"/>
      <c r="G1000" s="219"/>
      <c r="H1000" s="31"/>
      <c r="I1000" s="4"/>
      <c r="J1000" s="6"/>
      <c r="K1000" s="31"/>
      <c r="L1000" s="4"/>
      <c r="M1000" s="6"/>
      <c r="N1000" s="31"/>
      <c r="O1000" s="4"/>
      <c r="P1000" s="6"/>
      <c r="Q1000" s="31"/>
      <c r="R1000" s="4"/>
      <c r="S1000" s="4"/>
      <c r="T1000" s="4"/>
      <c r="U1000" s="4"/>
      <c r="V1000" s="4"/>
    </row>
    <row r="1001" ht="15.75" customHeight="1">
      <c r="A1001" s="4"/>
      <c r="B1001" s="4"/>
      <c r="C1001" s="87"/>
      <c r="D1001" s="196"/>
      <c r="E1001" s="196"/>
      <c r="F1001" s="196"/>
      <c r="G1001" s="229"/>
      <c r="H1001" s="36"/>
      <c r="I1001" s="28"/>
      <c r="J1001" s="37"/>
      <c r="K1001" s="36"/>
      <c r="L1001" s="28"/>
      <c r="M1001" s="37"/>
      <c r="N1001" s="36"/>
      <c r="O1001" s="28"/>
      <c r="P1001" s="37"/>
      <c r="Q1001" s="31"/>
      <c r="R1001" s="4"/>
      <c r="S1001" s="4"/>
      <c r="T1001" s="4"/>
      <c r="U1001" s="4"/>
      <c r="V1001" s="4"/>
    </row>
  </sheetData>
  <mergeCells count="6">
    <mergeCell ref="D1:G1"/>
    <mergeCell ref="H1:J1"/>
    <mergeCell ref="K1:M1"/>
    <mergeCell ref="N1:P1"/>
    <mergeCell ref="Q1:S1"/>
    <mergeCell ref="T1:V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G1001"/>
  <sheetViews>
    <sheetView workbookViewId="0" showGridLines="0" defaultGridColor="1"/>
  </sheetViews>
  <sheetFormatPr defaultColWidth="11.1667" defaultRowHeight="15" customHeight="1" outlineLevelRow="0" outlineLevelCol="0"/>
  <cols>
    <col min="1" max="1" width="22.1719" style="264" customWidth="1"/>
    <col min="2" max="2" width="20.8516" style="264" customWidth="1"/>
    <col min="3" max="3" width="12.6719" style="264" customWidth="1"/>
    <col min="4" max="4" width="34.1719" style="264" customWidth="1"/>
    <col min="5" max="7" width="13.5" style="264" customWidth="1"/>
    <col min="8" max="256" width="11.1719" style="264" customWidth="1"/>
  </cols>
  <sheetData>
    <row r="1" ht="15" customHeight="1">
      <c r="A1" s="4"/>
      <c r="B1" s="4"/>
      <c r="C1" s="87"/>
      <c r="D1" t="s" s="265">
        <v>3471</v>
      </c>
      <c r="E1" s="231"/>
      <c r="F1" t="s" s="16">
        <v>3472</v>
      </c>
      <c r="G1" t="s" s="16">
        <v>3473</v>
      </c>
    </row>
    <row r="2" ht="15" customHeight="1">
      <c r="A2" t="s" s="16">
        <v>3476</v>
      </c>
      <c r="B2" t="s" s="16">
        <v>3477</v>
      </c>
      <c r="C2" t="s" s="164">
        <v>3478</v>
      </c>
      <c r="D2" t="s" s="58">
        <v>3479</v>
      </c>
      <c r="E2" t="s" s="58">
        <v>3480</v>
      </c>
      <c r="F2" t="s" s="142">
        <v>3479</v>
      </c>
      <c r="G2" t="s" s="16">
        <v>3479</v>
      </c>
    </row>
    <row r="3" ht="15" customHeight="1">
      <c r="A3" t="s" s="16">
        <v>3287</v>
      </c>
      <c r="B3" t="s" s="16">
        <v>3288</v>
      </c>
      <c r="C3" t="s" s="15">
        <v>3286</v>
      </c>
      <c r="D3" t="s" s="266">
        <v>3741</v>
      </c>
      <c r="E3" t="s" s="266">
        <v>3742</v>
      </c>
      <c r="F3" t="s" s="16">
        <v>3743</v>
      </c>
      <c r="G3" t="s" s="267">
        <v>3744</v>
      </c>
    </row>
    <row r="4" ht="15" customHeight="1">
      <c r="A4" t="s" s="11">
        <v>3287</v>
      </c>
      <c r="B4" t="s" s="16">
        <v>3288</v>
      </c>
      <c r="C4" t="s" s="171">
        <v>3286</v>
      </c>
      <c r="D4" s="59"/>
      <c r="E4" s="59"/>
      <c r="F4" t="s" s="142">
        <v>3745</v>
      </c>
      <c r="G4" t="s" s="16">
        <v>3746</v>
      </c>
    </row>
    <row r="5" ht="15" customHeight="1">
      <c r="A5" t="s" s="11">
        <v>3287</v>
      </c>
      <c r="B5" t="s" s="16">
        <v>3288</v>
      </c>
      <c r="C5" t="s" s="171">
        <v>3286</v>
      </c>
      <c r="D5" s="59"/>
      <c r="E5" t="s" s="58">
        <v>3747</v>
      </c>
      <c r="F5" t="s" s="142">
        <v>3748</v>
      </c>
      <c r="G5" t="s" s="16">
        <v>3749</v>
      </c>
    </row>
    <row r="6" ht="15" customHeight="1">
      <c r="A6" t="s" s="11">
        <v>3287</v>
      </c>
      <c r="B6" t="s" s="16">
        <v>3288</v>
      </c>
      <c r="C6" t="s" s="171">
        <v>3286</v>
      </c>
      <c r="D6" s="59"/>
      <c r="E6" s="59"/>
      <c r="F6" t="s" s="142">
        <v>3748</v>
      </c>
      <c r="G6" t="s" s="16">
        <v>3750</v>
      </c>
    </row>
    <row r="7" ht="15" customHeight="1">
      <c r="A7" t="s" s="11">
        <v>3287</v>
      </c>
      <c r="B7" t="s" s="16">
        <v>3288</v>
      </c>
      <c r="C7" t="s" s="171">
        <v>3286</v>
      </c>
      <c r="D7" s="59"/>
      <c r="E7" s="268"/>
      <c r="F7" t="s" s="16">
        <v>3751</v>
      </c>
      <c r="G7" t="s" s="16">
        <v>3752</v>
      </c>
    </row>
    <row r="8" ht="15" customHeight="1">
      <c r="A8" t="s" s="11">
        <v>3287</v>
      </c>
      <c r="B8" t="s" s="16">
        <v>3288</v>
      </c>
      <c r="C8" t="s" s="171">
        <v>3286</v>
      </c>
      <c r="D8" s="59"/>
      <c r="E8" s="231"/>
      <c r="F8" t="s" s="16">
        <v>3753</v>
      </c>
      <c r="G8" t="s" s="16">
        <v>3754</v>
      </c>
    </row>
    <row r="9" ht="15" customHeight="1">
      <c r="A9" t="s" s="11">
        <v>3287</v>
      </c>
      <c r="B9" t="s" s="16">
        <v>3288</v>
      </c>
      <c r="C9" t="s" s="171">
        <v>3286</v>
      </c>
      <c r="D9" s="59"/>
      <c r="E9" s="173"/>
      <c r="F9" t="s" s="142">
        <v>3755</v>
      </c>
      <c r="G9" t="s" s="16">
        <v>3756</v>
      </c>
    </row>
    <row r="10" ht="15" customHeight="1">
      <c r="A10" t="s" s="11">
        <v>3287</v>
      </c>
      <c r="B10" t="s" s="16">
        <v>3288</v>
      </c>
      <c r="C10" t="s" s="171">
        <v>3286</v>
      </c>
      <c r="D10" s="59"/>
      <c r="E10" s="59"/>
      <c r="F10" t="s" s="142">
        <v>3757</v>
      </c>
      <c r="G10" t="s" s="16">
        <v>3758</v>
      </c>
    </row>
    <row r="11" ht="15" customHeight="1">
      <c r="A11" t="s" s="11">
        <v>3287</v>
      </c>
      <c r="B11" t="s" s="16">
        <v>3288</v>
      </c>
      <c r="C11" t="s" s="171">
        <v>3286</v>
      </c>
      <c r="D11" s="59"/>
      <c r="E11" t="s" s="269">
        <v>3759</v>
      </c>
      <c r="F11" t="s" s="16">
        <v>3760</v>
      </c>
      <c r="G11" t="s" s="16">
        <v>3761</v>
      </c>
    </row>
    <row r="12" ht="15" customHeight="1">
      <c r="A12" t="s" s="11">
        <v>3287</v>
      </c>
      <c r="B12" t="s" s="16">
        <v>3288</v>
      </c>
      <c r="C12" t="s" s="171">
        <v>3286</v>
      </c>
      <c r="D12" s="59"/>
      <c r="E12" s="59"/>
      <c r="F12" t="s" s="142">
        <v>3762</v>
      </c>
      <c r="G12" t="s" s="16">
        <v>3763</v>
      </c>
    </row>
    <row r="13" ht="15" customHeight="1">
      <c r="A13" t="s" s="11">
        <v>3287</v>
      </c>
      <c r="B13" t="s" s="16">
        <v>3288</v>
      </c>
      <c r="C13" t="s" s="171">
        <v>3286</v>
      </c>
      <c r="D13" s="59"/>
      <c r="E13" s="59"/>
      <c r="F13" t="s" s="142">
        <v>3764</v>
      </c>
      <c r="G13" t="s" s="16">
        <v>3765</v>
      </c>
    </row>
    <row r="14" ht="15" customHeight="1">
      <c r="A14" t="s" s="11">
        <v>3287</v>
      </c>
      <c r="B14" t="s" s="16">
        <v>3288</v>
      </c>
      <c r="C14" t="s" s="171">
        <v>3286</v>
      </c>
      <c r="D14" s="59"/>
      <c r="E14" s="59"/>
      <c r="F14" t="s" s="142">
        <v>3766</v>
      </c>
      <c r="G14" t="s" s="16">
        <v>3767</v>
      </c>
    </row>
    <row r="15" ht="15" customHeight="1">
      <c r="A15" t="s" s="11">
        <v>3287</v>
      </c>
      <c r="B15" t="s" s="16">
        <v>3288</v>
      </c>
      <c r="C15" t="s" s="171">
        <v>3286</v>
      </c>
      <c r="D15" s="59"/>
      <c r="E15" t="s" s="269">
        <v>3768</v>
      </c>
      <c r="F15" t="s" s="16">
        <v>3769</v>
      </c>
      <c r="G15" t="s" s="16">
        <v>3770</v>
      </c>
    </row>
    <row r="16" ht="15" customHeight="1">
      <c r="A16" t="s" s="11">
        <v>3287</v>
      </c>
      <c r="B16" t="s" s="16">
        <v>3288</v>
      </c>
      <c r="C16" t="s" s="171">
        <v>3286</v>
      </c>
      <c r="D16" s="59"/>
      <c r="E16" s="59"/>
      <c r="F16" t="s" s="142">
        <v>3771</v>
      </c>
      <c r="G16" t="s" s="16">
        <v>3772</v>
      </c>
    </row>
    <row r="17" ht="15" customHeight="1">
      <c r="A17" t="s" s="11">
        <v>3287</v>
      </c>
      <c r="B17" t="s" s="16">
        <v>3288</v>
      </c>
      <c r="C17" t="s" s="171">
        <v>3286</v>
      </c>
      <c r="D17" s="59"/>
      <c r="E17" s="59"/>
      <c r="F17" t="s" s="142">
        <v>3773</v>
      </c>
      <c r="G17" t="s" s="16">
        <v>3774</v>
      </c>
    </row>
    <row r="18" ht="15" customHeight="1">
      <c r="A18" t="s" s="11">
        <v>3287</v>
      </c>
      <c r="B18" t="s" s="16">
        <v>3288</v>
      </c>
      <c r="C18" t="s" s="171">
        <v>3286</v>
      </c>
      <c r="D18" s="59"/>
      <c r="E18" s="59"/>
      <c r="F18" t="s" s="142">
        <v>3775</v>
      </c>
      <c r="G18" t="s" s="16">
        <v>3776</v>
      </c>
    </row>
    <row r="19" ht="15" customHeight="1">
      <c r="A19" t="s" s="11">
        <v>3287</v>
      </c>
      <c r="B19" t="s" s="16">
        <v>3288</v>
      </c>
      <c r="C19" t="s" s="171">
        <v>3286</v>
      </c>
      <c r="D19" s="59"/>
      <c r="E19" s="59"/>
      <c r="F19" t="s" s="142">
        <v>3777</v>
      </c>
      <c r="G19" t="s" s="16">
        <v>3778</v>
      </c>
    </row>
    <row r="20" ht="15" customHeight="1">
      <c r="A20" t="s" s="11">
        <v>3287</v>
      </c>
      <c r="B20" t="s" s="16">
        <v>3288</v>
      </c>
      <c r="C20" t="s" s="171">
        <v>3286</v>
      </c>
      <c r="D20" s="59"/>
      <c r="E20" s="59"/>
      <c r="F20" t="s" s="142">
        <v>3779</v>
      </c>
      <c r="G20" t="s" s="16">
        <v>3780</v>
      </c>
    </row>
    <row r="21" ht="15" customHeight="1">
      <c r="A21" t="s" s="11">
        <v>3287</v>
      </c>
      <c r="B21" t="s" s="16">
        <v>3288</v>
      </c>
      <c r="C21" t="s" s="171">
        <v>3286</v>
      </c>
      <c r="D21" s="59"/>
      <c r="E21" t="s" s="269">
        <v>3781</v>
      </c>
      <c r="F21" t="s" s="16">
        <v>3782</v>
      </c>
      <c r="G21" t="s" s="16">
        <v>3783</v>
      </c>
    </row>
    <row r="22" ht="15" customHeight="1">
      <c r="A22" t="s" s="11">
        <v>3287</v>
      </c>
      <c r="B22" t="s" s="16">
        <v>3288</v>
      </c>
      <c r="C22" t="s" s="171">
        <v>3286</v>
      </c>
      <c r="D22" s="59"/>
      <c r="E22" s="59"/>
      <c r="F22" t="s" s="142">
        <v>3784</v>
      </c>
      <c r="G22" t="s" s="16">
        <v>3785</v>
      </c>
    </row>
    <row r="23" ht="15" customHeight="1">
      <c r="A23" t="s" s="11">
        <v>3287</v>
      </c>
      <c r="B23" t="s" s="16">
        <v>3288</v>
      </c>
      <c r="C23" t="s" s="171">
        <v>3286</v>
      </c>
      <c r="D23" s="59"/>
      <c r="E23" s="59"/>
      <c r="F23" t="s" s="142">
        <v>3786</v>
      </c>
      <c r="G23" t="s" s="16">
        <v>3787</v>
      </c>
    </row>
    <row r="24" ht="15" customHeight="1">
      <c r="A24" t="s" s="11">
        <v>3287</v>
      </c>
      <c r="B24" t="s" s="16">
        <v>3288</v>
      </c>
      <c r="C24" t="s" s="171">
        <v>3286</v>
      </c>
      <c r="D24" s="59"/>
      <c r="E24" s="59"/>
      <c r="F24" t="s" s="142">
        <v>3788</v>
      </c>
      <c r="G24" t="s" s="16">
        <v>3789</v>
      </c>
    </row>
    <row r="25" ht="15" customHeight="1">
      <c r="A25" t="s" s="11">
        <v>3287</v>
      </c>
      <c r="B25" t="s" s="16">
        <v>3288</v>
      </c>
      <c r="C25" t="s" s="171">
        <v>3286</v>
      </c>
      <c r="D25" s="59"/>
      <c r="E25" s="59"/>
      <c r="F25" t="s" s="142">
        <v>3790</v>
      </c>
      <c r="G25" t="s" s="16">
        <v>3791</v>
      </c>
    </row>
    <row r="26" ht="15.75" customHeight="1">
      <c r="A26" t="s" s="11">
        <v>3287</v>
      </c>
      <c r="B26" t="s" s="16">
        <v>3288</v>
      </c>
      <c r="C26" t="s" s="171">
        <v>3286</v>
      </c>
      <c r="D26" s="59"/>
      <c r="E26" s="59"/>
      <c r="F26" t="s" s="142">
        <v>3792</v>
      </c>
      <c r="G26" t="s" s="16">
        <v>3793</v>
      </c>
    </row>
    <row r="27" ht="15.75" customHeight="1">
      <c r="A27" t="s" s="11">
        <v>3287</v>
      </c>
      <c r="B27" t="s" s="16">
        <v>3288</v>
      </c>
      <c r="C27" t="s" s="171">
        <v>3286</v>
      </c>
      <c r="D27" s="59"/>
      <c r="E27" s="59"/>
      <c r="F27" t="s" s="142">
        <v>3794</v>
      </c>
      <c r="G27" t="s" s="16">
        <v>3795</v>
      </c>
    </row>
    <row r="28" ht="15.75" customHeight="1">
      <c r="A28" t="s" s="11">
        <v>3287</v>
      </c>
      <c r="B28" t="s" s="16">
        <v>3288</v>
      </c>
      <c r="C28" t="s" s="171">
        <v>3286</v>
      </c>
      <c r="D28" s="59"/>
      <c r="E28" s="59"/>
      <c r="F28" t="s" s="142">
        <v>3796</v>
      </c>
      <c r="G28" t="s" s="16">
        <v>3797</v>
      </c>
    </row>
    <row r="29" ht="15.75" customHeight="1">
      <c r="A29" s="18"/>
      <c r="B29" s="4"/>
      <c r="C29" s="87"/>
      <c r="D29" s="59"/>
      <c r="E29" s="59"/>
      <c r="F29" s="88"/>
      <c r="G29" s="4"/>
    </row>
    <row r="30" ht="15.75" customHeight="1">
      <c r="A30" s="18"/>
      <c r="B30" s="4"/>
      <c r="C30" s="87"/>
      <c r="D30" s="59"/>
      <c r="E30" s="59"/>
      <c r="F30" s="88"/>
      <c r="G30" s="4"/>
    </row>
    <row r="31" ht="15.75" customHeight="1">
      <c r="A31" s="18"/>
      <c r="B31" s="4"/>
      <c r="C31" s="87"/>
      <c r="D31" s="59"/>
      <c r="E31" s="59"/>
      <c r="F31" s="88"/>
      <c r="G31" s="4"/>
    </row>
    <row r="32" ht="15.75" customHeight="1">
      <c r="A32" s="18"/>
      <c r="B32" s="4"/>
      <c r="C32" s="87"/>
      <c r="D32" s="59"/>
      <c r="E32" s="59"/>
      <c r="F32" s="88"/>
      <c r="G32" s="4"/>
    </row>
    <row r="33" ht="15.75" customHeight="1">
      <c r="A33" s="18"/>
      <c r="B33" s="4"/>
      <c r="C33" s="87"/>
      <c r="D33" s="59"/>
      <c r="E33" s="59"/>
      <c r="F33" s="88"/>
      <c r="G33" s="4"/>
    </row>
    <row r="34" ht="15.75" customHeight="1">
      <c r="A34" s="18"/>
      <c r="B34" s="4"/>
      <c r="C34" s="87"/>
      <c r="D34" s="59"/>
      <c r="E34" s="59"/>
      <c r="F34" s="88"/>
      <c r="G34" s="4"/>
    </row>
    <row r="35" ht="15.75" customHeight="1">
      <c r="A35" s="18"/>
      <c r="B35" s="4"/>
      <c r="C35" s="87"/>
      <c r="D35" s="59"/>
      <c r="E35" s="59"/>
      <c r="F35" s="88"/>
      <c r="G35" s="4"/>
    </row>
    <row r="36" ht="15.75" customHeight="1">
      <c r="A36" s="18"/>
      <c r="B36" s="4"/>
      <c r="C36" s="87"/>
      <c r="D36" s="59"/>
      <c r="E36" s="59"/>
      <c r="F36" s="88"/>
      <c r="G36" s="4"/>
    </row>
    <row r="37" ht="15.75" customHeight="1">
      <c r="A37" s="18"/>
      <c r="B37" s="4"/>
      <c r="C37" s="87"/>
      <c r="D37" s="59"/>
      <c r="E37" s="59"/>
      <c r="F37" s="88"/>
      <c r="G37" s="4"/>
    </row>
    <row r="38" ht="15.75" customHeight="1">
      <c r="A38" s="18"/>
      <c r="B38" s="4"/>
      <c r="C38" s="87"/>
      <c r="D38" s="59"/>
      <c r="E38" s="59"/>
      <c r="F38" s="88"/>
      <c r="G38" s="4"/>
    </row>
    <row r="39" ht="15.75" customHeight="1">
      <c r="A39" s="18"/>
      <c r="B39" s="4"/>
      <c r="C39" s="87"/>
      <c r="D39" s="59"/>
      <c r="E39" s="59"/>
      <c r="F39" s="88"/>
      <c r="G39" s="4"/>
    </row>
    <row r="40" ht="15.75" customHeight="1">
      <c r="A40" s="18"/>
      <c r="B40" s="4"/>
      <c r="C40" s="87"/>
      <c r="D40" s="59"/>
      <c r="E40" s="59"/>
      <c r="F40" s="88"/>
      <c r="G40" s="4"/>
    </row>
    <row r="41" ht="15.75" customHeight="1">
      <c r="A41" s="18"/>
      <c r="B41" s="4"/>
      <c r="C41" s="87"/>
      <c r="D41" s="59"/>
      <c r="E41" s="59"/>
      <c r="F41" s="88"/>
      <c r="G41" s="4"/>
    </row>
    <row r="42" ht="15.75" customHeight="1">
      <c r="A42" s="18"/>
      <c r="B42" s="4"/>
      <c r="C42" s="87"/>
      <c r="D42" s="59"/>
      <c r="E42" s="59"/>
      <c r="F42" s="88"/>
      <c r="G42" s="4"/>
    </row>
    <row r="43" ht="15.75" customHeight="1">
      <c r="A43" s="18"/>
      <c r="B43" s="4"/>
      <c r="C43" s="87"/>
      <c r="D43" s="59"/>
      <c r="E43" s="59"/>
      <c r="F43" s="88"/>
      <c r="G43" s="4"/>
    </row>
    <row r="44" ht="15.75" customHeight="1">
      <c r="A44" s="18"/>
      <c r="B44" s="4"/>
      <c r="C44" s="87"/>
      <c r="D44" s="59"/>
      <c r="E44" s="59"/>
      <c r="F44" s="88"/>
      <c r="G44" s="4"/>
    </row>
    <row r="45" ht="15.75" customHeight="1">
      <c r="A45" s="18"/>
      <c r="B45" s="4"/>
      <c r="C45" s="87"/>
      <c r="D45" s="59"/>
      <c r="E45" s="59"/>
      <c r="F45" s="88"/>
      <c r="G45" s="4"/>
    </row>
    <row r="46" ht="15.75" customHeight="1">
      <c r="A46" s="18"/>
      <c r="B46" s="4"/>
      <c r="C46" s="87"/>
      <c r="D46" s="59"/>
      <c r="E46" s="59"/>
      <c r="F46" s="88"/>
      <c r="G46" s="4"/>
    </row>
    <row r="47" ht="15.75" customHeight="1">
      <c r="A47" s="18"/>
      <c r="B47" s="4"/>
      <c r="C47" s="87"/>
      <c r="D47" s="59"/>
      <c r="E47" s="59"/>
      <c r="F47" s="88"/>
      <c r="G47" s="4"/>
    </row>
    <row r="48" ht="15.75" customHeight="1">
      <c r="A48" s="18"/>
      <c r="B48" s="4"/>
      <c r="C48" s="87"/>
      <c r="D48" s="59"/>
      <c r="E48" s="59"/>
      <c r="F48" s="88"/>
      <c r="G48" s="4"/>
    </row>
    <row r="49" ht="15.75" customHeight="1">
      <c r="A49" s="18"/>
      <c r="B49" s="4"/>
      <c r="C49" s="87"/>
      <c r="D49" s="59"/>
      <c r="E49" s="59"/>
      <c r="F49" s="88"/>
      <c r="G49" s="4"/>
    </row>
    <row r="50" ht="15.75" customHeight="1">
      <c r="A50" s="18"/>
      <c r="B50" s="4"/>
      <c r="C50" s="87"/>
      <c r="D50" s="59"/>
      <c r="E50" s="59"/>
      <c r="F50" s="88"/>
      <c r="G50" s="4"/>
    </row>
    <row r="51" ht="15.75" customHeight="1">
      <c r="A51" s="18"/>
      <c r="B51" s="4"/>
      <c r="C51" s="87"/>
      <c r="D51" s="59"/>
      <c r="E51" s="59"/>
      <c r="F51" s="88"/>
      <c r="G51" s="4"/>
    </row>
    <row r="52" ht="15.75" customHeight="1">
      <c r="A52" s="18"/>
      <c r="B52" s="4"/>
      <c r="C52" s="87"/>
      <c r="D52" s="59"/>
      <c r="E52" s="59"/>
      <c r="F52" s="88"/>
      <c r="G52" s="4"/>
    </row>
    <row r="53" ht="15.75" customHeight="1">
      <c r="A53" s="18"/>
      <c r="B53" s="4"/>
      <c r="C53" s="87"/>
      <c r="D53" s="59"/>
      <c r="E53" s="59"/>
      <c r="F53" s="88"/>
      <c r="G53" s="4"/>
    </row>
    <row r="54" ht="15.75" customHeight="1">
      <c r="A54" s="18"/>
      <c r="B54" s="4"/>
      <c r="C54" s="87"/>
      <c r="D54" s="59"/>
      <c r="E54" s="59"/>
      <c r="F54" s="88"/>
      <c r="G54" s="4"/>
    </row>
    <row r="55" ht="15.75" customHeight="1">
      <c r="A55" s="18"/>
      <c r="B55" s="4"/>
      <c r="C55" s="87"/>
      <c r="D55" s="59"/>
      <c r="E55" s="59"/>
      <c r="F55" s="88"/>
      <c r="G55" s="4"/>
    </row>
    <row r="56" ht="15.75" customHeight="1">
      <c r="A56" s="18"/>
      <c r="B56" s="4"/>
      <c r="C56" s="87"/>
      <c r="D56" s="59"/>
      <c r="E56" s="59"/>
      <c r="F56" s="88"/>
      <c r="G56" s="4"/>
    </row>
    <row r="57" ht="15.75" customHeight="1">
      <c r="A57" s="18"/>
      <c r="B57" s="4"/>
      <c r="C57" s="87"/>
      <c r="D57" s="59"/>
      <c r="E57" s="59"/>
      <c r="F57" s="88"/>
      <c r="G57" s="4"/>
    </row>
    <row r="58" ht="15.75" customHeight="1">
      <c r="A58" s="18"/>
      <c r="B58" s="4"/>
      <c r="C58" s="87"/>
      <c r="D58" s="59"/>
      <c r="E58" s="59"/>
      <c r="F58" s="88"/>
      <c r="G58" s="4"/>
    </row>
    <row r="59" ht="15.75" customHeight="1">
      <c r="A59" s="18"/>
      <c r="B59" s="4"/>
      <c r="C59" s="87"/>
      <c r="D59" s="59"/>
      <c r="E59" s="59"/>
      <c r="F59" s="88"/>
      <c r="G59" s="4"/>
    </row>
    <row r="60" ht="15.75" customHeight="1">
      <c r="A60" s="18"/>
      <c r="B60" s="4"/>
      <c r="C60" s="87"/>
      <c r="D60" s="59"/>
      <c r="E60" s="59"/>
      <c r="F60" s="88"/>
      <c r="G60" s="4"/>
    </row>
    <row r="61" ht="15.75" customHeight="1">
      <c r="A61" s="18"/>
      <c r="B61" s="4"/>
      <c r="C61" s="87"/>
      <c r="D61" s="59"/>
      <c r="E61" s="59"/>
      <c r="F61" s="88"/>
      <c r="G61" s="4"/>
    </row>
    <row r="62" ht="15.75" customHeight="1">
      <c r="A62" s="18"/>
      <c r="B62" s="4"/>
      <c r="C62" s="87"/>
      <c r="D62" s="59"/>
      <c r="E62" s="59"/>
      <c r="F62" s="88"/>
      <c r="G62" s="4"/>
    </row>
    <row r="63" ht="15.75" customHeight="1">
      <c r="A63" s="18"/>
      <c r="B63" s="4"/>
      <c r="C63" s="87"/>
      <c r="D63" s="59"/>
      <c r="E63" s="59"/>
      <c r="F63" s="88"/>
      <c r="G63" s="4"/>
    </row>
    <row r="64" ht="15.75" customHeight="1">
      <c r="A64" s="18"/>
      <c r="B64" s="4"/>
      <c r="C64" s="87"/>
      <c r="D64" s="59"/>
      <c r="E64" s="59"/>
      <c r="F64" s="88"/>
      <c r="G64" s="4"/>
    </row>
    <row r="65" ht="15.75" customHeight="1">
      <c r="A65" s="18"/>
      <c r="B65" s="4"/>
      <c r="C65" s="87"/>
      <c r="D65" s="59"/>
      <c r="E65" s="59"/>
      <c r="F65" s="88"/>
      <c r="G65" s="4"/>
    </row>
    <row r="66" ht="15.75" customHeight="1">
      <c r="A66" s="18"/>
      <c r="B66" s="4"/>
      <c r="C66" s="87"/>
      <c r="D66" s="59"/>
      <c r="E66" s="59"/>
      <c r="F66" s="88"/>
      <c r="G66" s="4"/>
    </row>
    <row r="67" ht="15.75" customHeight="1">
      <c r="A67" s="18"/>
      <c r="B67" s="4"/>
      <c r="C67" s="87"/>
      <c r="D67" s="59"/>
      <c r="E67" s="59"/>
      <c r="F67" s="88"/>
      <c r="G67" s="4"/>
    </row>
    <row r="68" ht="15.75" customHeight="1">
      <c r="A68" s="18"/>
      <c r="B68" s="4"/>
      <c r="C68" s="87"/>
      <c r="D68" s="59"/>
      <c r="E68" s="59"/>
      <c r="F68" s="88"/>
      <c r="G68" s="4"/>
    </row>
    <row r="69" ht="15.75" customHeight="1">
      <c r="A69" s="18"/>
      <c r="B69" s="4"/>
      <c r="C69" s="87"/>
      <c r="D69" s="59"/>
      <c r="E69" s="59"/>
      <c r="F69" s="88"/>
      <c r="G69" s="4"/>
    </row>
    <row r="70" ht="15.75" customHeight="1">
      <c r="A70" s="18"/>
      <c r="B70" s="4"/>
      <c r="C70" s="87"/>
      <c r="D70" s="59"/>
      <c r="E70" s="59"/>
      <c r="F70" s="88"/>
      <c r="G70" s="4"/>
    </row>
    <row r="71" ht="15.75" customHeight="1">
      <c r="A71" s="18"/>
      <c r="B71" s="4"/>
      <c r="C71" s="87"/>
      <c r="D71" s="59"/>
      <c r="E71" s="59"/>
      <c r="F71" s="88"/>
      <c r="G71" s="4"/>
    </row>
    <row r="72" ht="15.75" customHeight="1">
      <c r="A72" s="18"/>
      <c r="B72" s="4"/>
      <c r="C72" s="87"/>
      <c r="D72" s="59"/>
      <c r="E72" s="59"/>
      <c r="F72" s="88"/>
      <c r="G72" s="4"/>
    </row>
    <row r="73" ht="15.75" customHeight="1">
      <c r="A73" s="18"/>
      <c r="B73" s="4"/>
      <c r="C73" s="87"/>
      <c r="D73" s="59"/>
      <c r="E73" s="59"/>
      <c r="F73" s="88"/>
      <c r="G73" s="4"/>
    </row>
    <row r="74" ht="15.75" customHeight="1">
      <c r="A74" s="18"/>
      <c r="B74" s="4"/>
      <c r="C74" s="87"/>
      <c r="D74" s="59"/>
      <c r="E74" s="59"/>
      <c r="F74" s="88"/>
      <c r="G74" s="4"/>
    </row>
    <row r="75" ht="15.75" customHeight="1">
      <c r="A75" s="18"/>
      <c r="B75" s="4"/>
      <c r="C75" s="87"/>
      <c r="D75" s="59"/>
      <c r="E75" s="59"/>
      <c r="F75" s="88"/>
      <c r="G75" s="4"/>
    </row>
    <row r="76" ht="15.75" customHeight="1">
      <c r="A76" s="18"/>
      <c r="B76" s="4"/>
      <c r="C76" s="87"/>
      <c r="D76" s="59"/>
      <c r="E76" s="59"/>
      <c r="F76" s="88"/>
      <c r="G76" s="4"/>
    </row>
    <row r="77" ht="15.75" customHeight="1">
      <c r="A77" s="18"/>
      <c r="B77" s="4"/>
      <c r="C77" s="87"/>
      <c r="D77" s="59"/>
      <c r="E77" s="59"/>
      <c r="F77" s="88"/>
      <c r="G77" s="4"/>
    </row>
    <row r="78" ht="15.75" customHeight="1">
      <c r="A78" s="18"/>
      <c r="B78" s="4"/>
      <c r="C78" s="87"/>
      <c r="D78" s="59"/>
      <c r="E78" s="59"/>
      <c r="F78" s="88"/>
      <c r="G78" s="4"/>
    </row>
    <row r="79" ht="15.75" customHeight="1">
      <c r="A79" s="18"/>
      <c r="B79" s="4"/>
      <c r="C79" s="87"/>
      <c r="D79" s="59"/>
      <c r="E79" s="59"/>
      <c r="F79" s="88"/>
      <c r="G79" s="4"/>
    </row>
    <row r="80" ht="15.75" customHeight="1">
      <c r="A80" s="18"/>
      <c r="B80" s="4"/>
      <c r="C80" s="87"/>
      <c r="D80" s="59"/>
      <c r="E80" s="59"/>
      <c r="F80" s="88"/>
      <c r="G80" s="4"/>
    </row>
    <row r="81" ht="15.75" customHeight="1">
      <c r="A81" s="18"/>
      <c r="B81" s="4"/>
      <c r="C81" s="87"/>
      <c r="D81" s="59"/>
      <c r="E81" s="59"/>
      <c r="F81" s="88"/>
      <c r="G81" s="4"/>
    </row>
    <row r="82" ht="15.75" customHeight="1">
      <c r="A82" s="18"/>
      <c r="B82" s="4"/>
      <c r="C82" s="87"/>
      <c r="D82" s="59"/>
      <c r="E82" s="59"/>
      <c r="F82" s="88"/>
      <c r="G82" s="4"/>
    </row>
    <row r="83" ht="15.75" customHeight="1">
      <c r="A83" s="18"/>
      <c r="B83" s="4"/>
      <c r="C83" s="87"/>
      <c r="D83" s="59"/>
      <c r="E83" s="59"/>
      <c r="F83" s="88"/>
      <c r="G83" s="4"/>
    </row>
    <row r="84" ht="15.75" customHeight="1">
      <c r="A84" s="18"/>
      <c r="B84" s="4"/>
      <c r="C84" s="87"/>
      <c r="D84" s="59"/>
      <c r="E84" s="59"/>
      <c r="F84" s="88"/>
      <c r="G84" s="4"/>
    </row>
    <row r="85" ht="15.75" customHeight="1">
      <c r="A85" s="18"/>
      <c r="B85" s="4"/>
      <c r="C85" s="87"/>
      <c r="D85" s="59"/>
      <c r="E85" s="59"/>
      <c r="F85" s="88"/>
      <c r="G85" s="4"/>
    </row>
    <row r="86" ht="15.75" customHeight="1">
      <c r="A86" s="18"/>
      <c r="B86" s="4"/>
      <c r="C86" s="87"/>
      <c r="D86" s="59"/>
      <c r="E86" s="59"/>
      <c r="F86" s="88"/>
      <c r="G86" s="4"/>
    </row>
    <row r="87" ht="15.75" customHeight="1">
      <c r="A87" s="18"/>
      <c r="B87" s="4"/>
      <c r="C87" s="87"/>
      <c r="D87" s="59"/>
      <c r="E87" s="59"/>
      <c r="F87" s="88"/>
      <c r="G87" s="4"/>
    </row>
    <row r="88" ht="15.75" customHeight="1">
      <c r="A88" s="18"/>
      <c r="B88" s="4"/>
      <c r="C88" s="87"/>
      <c r="D88" s="59"/>
      <c r="E88" s="59"/>
      <c r="F88" s="88"/>
      <c r="G88" s="4"/>
    </row>
    <row r="89" ht="15.75" customHeight="1">
      <c r="A89" s="18"/>
      <c r="B89" s="4"/>
      <c r="C89" s="87"/>
      <c r="D89" s="59"/>
      <c r="E89" s="59"/>
      <c r="F89" s="88"/>
      <c r="G89" s="4"/>
    </row>
    <row r="90" ht="15.75" customHeight="1">
      <c r="A90" s="18"/>
      <c r="B90" s="4"/>
      <c r="C90" s="87"/>
      <c r="D90" s="59"/>
      <c r="E90" s="59"/>
      <c r="F90" s="88"/>
      <c r="G90" s="4"/>
    </row>
    <row r="91" ht="15.75" customHeight="1">
      <c r="A91" s="18"/>
      <c r="B91" s="4"/>
      <c r="C91" s="87"/>
      <c r="D91" s="59"/>
      <c r="E91" s="59"/>
      <c r="F91" s="88"/>
      <c r="G91" s="4"/>
    </row>
    <row r="92" ht="15.75" customHeight="1">
      <c r="A92" s="18"/>
      <c r="B92" s="4"/>
      <c r="C92" s="87"/>
      <c r="D92" s="59"/>
      <c r="E92" s="59"/>
      <c r="F92" s="88"/>
      <c r="G92" s="4"/>
    </row>
    <row r="93" ht="15.75" customHeight="1">
      <c r="A93" s="18"/>
      <c r="B93" s="4"/>
      <c r="C93" s="87"/>
      <c r="D93" s="59"/>
      <c r="E93" s="59"/>
      <c r="F93" s="88"/>
      <c r="G93" s="4"/>
    </row>
    <row r="94" ht="15.75" customHeight="1">
      <c r="A94" s="18"/>
      <c r="B94" s="4"/>
      <c r="C94" s="87"/>
      <c r="D94" s="59"/>
      <c r="E94" s="59"/>
      <c r="F94" s="88"/>
      <c r="G94" s="4"/>
    </row>
    <row r="95" ht="15.75" customHeight="1">
      <c r="A95" s="18"/>
      <c r="B95" s="4"/>
      <c r="C95" s="87"/>
      <c r="D95" s="59"/>
      <c r="E95" s="59"/>
      <c r="F95" s="88"/>
      <c r="G95" s="4"/>
    </row>
    <row r="96" ht="15.75" customHeight="1">
      <c r="A96" s="18"/>
      <c r="B96" s="4"/>
      <c r="C96" s="87"/>
      <c r="D96" s="59"/>
      <c r="E96" s="59"/>
      <c r="F96" s="88"/>
      <c r="G96" s="4"/>
    </row>
    <row r="97" ht="15.75" customHeight="1">
      <c r="A97" s="18"/>
      <c r="B97" s="4"/>
      <c r="C97" s="87"/>
      <c r="D97" s="59"/>
      <c r="E97" s="59"/>
      <c r="F97" s="88"/>
      <c r="G97" s="4"/>
    </row>
    <row r="98" ht="15.75" customHeight="1">
      <c r="A98" s="18"/>
      <c r="B98" s="4"/>
      <c r="C98" s="87"/>
      <c r="D98" s="59"/>
      <c r="E98" s="59"/>
      <c r="F98" s="88"/>
      <c r="G98" s="4"/>
    </row>
    <row r="99" ht="15.75" customHeight="1">
      <c r="A99" s="18"/>
      <c r="B99" s="4"/>
      <c r="C99" s="87"/>
      <c r="D99" s="59"/>
      <c r="E99" s="59"/>
      <c r="F99" s="88"/>
      <c r="G99" s="4"/>
    </row>
    <row r="100" ht="15.75" customHeight="1">
      <c r="A100" s="18"/>
      <c r="B100" s="4"/>
      <c r="C100" s="87"/>
      <c r="D100" s="59"/>
      <c r="E100" s="59"/>
      <c r="F100" s="88"/>
      <c r="G100" s="4"/>
    </row>
    <row r="101" ht="15.75" customHeight="1">
      <c r="A101" s="18"/>
      <c r="B101" s="4"/>
      <c r="C101" s="87"/>
      <c r="D101" s="59"/>
      <c r="E101" s="59"/>
      <c r="F101" s="88"/>
      <c r="G101" s="4"/>
    </row>
    <row r="102" ht="15.75" customHeight="1">
      <c r="A102" s="18"/>
      <c r="B102" s="4"/>
      <c r="C102" s="87"/>
      <c r="D102" s="59"/>
      <c r="E102" s="59"/>
      <c r="F102" s="88"/>
      <c r="G102" s="4"/>
    </row>
    <row r="103" ht="15.75" customHeight="1">
      <c r="A103" s="18"/>
      <c r="B103" s="4"/>
      <c r="C103" s="87"/>
      <c r="D103" s="59"/>
      <c r="E103" s="59"/>
      <c r="F103" s="88"/>
      <c r="G103" s="4"/>
    </row>
    <row r="104" ht="15.75" customHeight="1">
      <c r="A104" s="18"/>
      <c r="B104" s="4"/>
      <c r="C104" s="87"/>
      <c r="D104" s="59"/>
      <c r="E104" s="59"/>
      <c r="F104" s="88"/>
      <c r="G104" s="4"/>
    </row>
    <row r="105" ht="15.75" customHeight="1">
      <c r="A105" s="18"/>
      <c r="B105" s="4"/>
      <c r="C105" s="87"/>
      <c r="D105" s="59"/>
      <c r="E105" s="59"/>
      <c r="F105" s="88"/>
      <c r="G105" s="4"/>
    </row>
    <row r="106" ht="15.75" customHeight="1">
      <c r="A106" s="18"/>
      <c r="B106" s="4"/>
      <c r="C106" s="87"/>
      <c r="D106" s="59"/>
      <c r="E106" s="59"/>
      <c r="F106" s="88"/>
      <c r="G106" s="4"/>
    </row>
    <row r="107" ht="15.75" customHeight="1">
      <c r="A107" s="18"/>
      <c r="B107" s="4"/>
      <c r="C107" s="87"/>
      <c r="D107" s="59"/>
      <c r="E107" s="59"/>
      <c r="F107" s="88"/>
      <c r="G107" s="4"/>
    </row>
    <row r="108" ht="15.75" customHeight="1">
      <c r="A108" s="18"/>
      <c r="B108" s="4"/>
      <c r="C108" s="87"/>
      <c r="D108" s="59"/>
      <c r="E108" s="59"/>
      <c r="F108" s="88"/>
      <c r="G108" s="4"/>
    </row>
    <row r="109" ht="15.75" customHeight="1">
      <c r="A109" s="18"/>
      <c r="B109" s="4"/>
      <c r="C109" s="87"/>
      <c r="D109" s="59"/>
      <c r="E109" s="59"/>
      <c r="F109" s="88"/>
      <c r="G109" s="4"/>
    </row>
    <row r="110" ht="15.75" customHeight="1">
      <c r="A110" s="18"/>
      <c r="B110" s="4"/>
      <c r="C110" s="87"/>
      <c r="D110" s="59"/>
      <c r="E110" s="59"/>
      <c r="F110" s="88"/>
      <c r="G110" s="4"/>
    </row>
    <row r="111" ht="15.75" customHeight="1">
      <c r="A111" s="18"/>
      <c r="B111" s="4"/>
      <c r="C111" s="87"/>
      <c r="D111" s="59"/>
      <c r="E111" s="59"/>
      <c r="F111" s="88"/>
      <c r="G111" s="4"/>
    </row>
    <row r="112" ht="15.75" customHeight="1">
      <c r="A112" s="18"/>
      <c r="B112" s="4"/>
      <c r="C112" s="87"/>
      <c r="D112" s="59"/>
      <c r="E112" s="59"/>
      <c r="F112" s="88"/>
      <c r="G112" s="4"/>
    </row>
    <row r="113" ht="15.75" customHeight="1">
      <c r="A113" s="18"/>
      <c r="B113" s="4"/>
      <c r="C113" s="87"/>
      <c r="D113" s="59"/>
      <c r="E113" s="59"/>
      <c r="F113" s="88"/>
      <c r="G113" s="4"/>
    </row>
    <row r="114" ht="15.75" customHeight="1">
      <c r="A114" s="18"/>
      <c r="B114" s="4"/>
      <c r="C114" s="87"/>
      <c r="D114" s="59"/>
      <c r="E114" s="59"/>
      <c r="F114" s="88"/>
      <c r="G114" s="4"/>
    </row>
    <row r="115" ht="15.75" customHeight="1">
      <c r="A115" s="18"/>
      <c r="B115" s="4"/>
      <c r="C115" s="87"/>
      <c r="D115" s="59"/>
      <c r="E115" s="59"/>
      <c r="F115" s="88"/>
      <c r="G115" s="4"/>
    </row>
    <row r="116" ht="15.75" customHeight="1">
      <c r="A116" s="18"/>
      <c r="B116" s="4"/>
      <c r="C116" s="87"/>
      <c r="D116" s="59"/>
      <c r="E116" s="59"/>
      <c r="F116" s="88"/>
      <c r="G116" s="4"/>
    </row>
    <row r="117" ht="15.75" customHeight="1">
      <c r="A117" s="18"/>
      <c r="B117" s="4"/>
      <c r="C117" s="87"/>
      <c r="D117" s="59"/>
      <c r="E117" s="59"/>
      <c r="F117" s="88"/>
      <c r="G117" s="4"/>
    </row>
    <row r="118" ht="15.75" customHeight="1">
      <c r="A118" s="18"/>
      <c r="B118" s="4"/>
      <c r="C118" s="87"/>
      <c r="D118" s="59"/>
      <c r="E118" s="59"/>
      <c r="F118" s="88"/>
      <c r="G118" s="4"/>
    </row>
    <row r="119" ht="15.75" customHeight="1">
      <c r="A119" s="18"/>
      <c r="B119" s="4"/>
      <c r="C119" s="87"/>
      <c r="D119" s="59"/>
      <c r="E119" s="59"/>
      <c r="F119" s="88"/>
      <c r="G119" s="4"/>
    </row>
    <row r="120" ht="15.75" customHeight="1">
      <c r="A120" s="18"/>
      <c r="B120" s="4"/>
      <c r="C120" s="87"/>
      <c r="D120" s="59"/>
      <c r="E120" s="59"/>
      <c r="F120" s="88"/>
      <c r="G120" s="4"/>
    </row>
    <row r="121" ht="15.75" customHeight="1">
      <c r="A121" s="18"/>
      <c r="B121" s="4"/>
      <c r="C121" s="87"/>
      <c r="D121" s="59"/>
      <c r="E121" s="59"/>
      <c r="F121" s="88"/>
      <c r="G121" s="4"/>
    </row>
    <row r="122" ht="15.75" customHeight="1">
      <c r="A122" s="18"/>
      <c r="B122" s="4"/>
      <c r="C122" s="87"/>
      <c r="D122" s="59"/>
      <c r="E122" s="59"/>
      <c r="F122" s="88"/>
      <c r="G122" s="4"/>
    </row>
    <row r="123" ht="15.75" customHeight="1">
      <c r="A123" s="18"/>
      <c r="B123" s="4"/>
      <c r="C123" s="87"/>
      <c r="D123" s="59"/>
      <c r="E123" s="59"/>
      <c r="F123" s="88"/>
      <c r="G123" s="4"/>
    </row>
    <row r="124" ht="15.75" customHeight="1">
      <c r="A124" s="18"/>
      <c r="B124" s="4"/>
      <c r="C124" s="87"/>
      <c r="D124" s="59"/>
      <c r="E124" s="59"/>
      <c r="F124" s="88"/>
      <c r="G124" s="4"/>
    </row>
    <row r="125" ht="15.75" customHeight="1">
      <c r="A125" s="18"/>
      <c r="B125" s="4"/>
      <c r="C125" s="87"/>
      <c r="D125" s="59"/>
      <c r="E125" s="59"/>
      <c r="F125" s="88"/>
      <c r="G125" s="4"/>
    </row>
    <row r="126" ht="15.75" customHeight="1">
      <c r="A126" s="18"/>
      <c r="B126" s="4"/>
      <c r="C126" s="87"/>
      <c r="D126" s="59"/>
      <c r="E126" s="59"/>
      <c r="F126" s="88"/>
      <c r="G126" s="4"/>
    </row>
    <row r="127" ht="15.75" customHeight="1">
      <c r="A127" s="18"/>
      <c r="B127" s="4"/>
      <c r="C127" s="87"/>
      <c r="D127" s="59"/>
      <c r="E127" s="59"/>
      <c r="F127" s="88"/>
      <c r="G127" s="4"/>
    </row>
    <row r="128" ht="15.75" customHeight="1">
      <c r="A128" s="18"/>
      <c r="B128" s="4"/>
      <c r="C128" s="87"/>
      <c r="D128" s="59"/>
      <c r="E128" s="59"/>
      <c r="F128" s="88"/>
      <c r="G128" s="4"/>
    </row>
    <row r="129" ht="15.75" customHeight="1">
      <c r="A129" s="18"/>
      <c r="B129" s="4"/>
      <c r="C129" s="87"/>
      <c r="D129" s="59"/>
      <c r="E129" s="59"/>
      <c r="F129" s="88"/>
      <c r="G129" s="4"/>
    </row>
    <row r="130" ht="15.75" customHeight="1">
      <c r="A130" s="18"/>
      <c r="B130" s="4"/>
      <c r="C130" s="87"/>
      <c r="D130" s="59"/>
      <c r="E130" s="59"/>
      <c r="F130" s="88"/>
      <c r="G130" s="4"/>
    </row>
    <row r="131" ht="15.75" customHeight="1">
      <c r="A131" s="18"/>
      <c r="B131" s="4"/>
      <c r="C131" s="87"/>
      <c r="D131" s="59"/>
      <c r="E131" s="59"/>
      <c r="F131" s="88"/>
      <c r="G131" s="4"/>
    </row>
    <row r="132" ht="15.75" customHeight="1">
      <c r="A132" s="18"/>
      <c r="B132" s="4"/>
      <c r="C132" s="87"/>
      <c r="D132" s="59"/>
      <c r="E132" s="59"/>
      <c r="F132" s="88"/>
      <c r="G132" s="4"/>
    </row>
    <row r="133" ht="15.75" customHeight="1">
      <c r="A133" s="18"/>
      <c r="B133" s="4"/>
      <c r="C133" s="87"/>
      <c r="D133" s="59"/>
      <c r="E133" s="59"/>
      <c r="F133" s="88"/>
      <c r="G133" s="4"/>
    </row>
    <row r="134" ht="15.75" customHeight="1">
      <c r="A134" s="18"/>
      <c r="B134" s="4"/>
      <c r="C134" s="87"/>
      <c r="D134" s="59"/>
      <c r="E134" s="59"/>
      <c r="F134" s="88"/>
      <c r="G134" s="4"/>
    </row>
    <row r="135" ht="15.75" customHeight="1">
      <c r="A135" s="18"/>
      <c r="B135" s="4"/>
      <c r="C135" s="87"/>
      <c r="D135" s="59"/>
      <c r="E135" s="59"/>
      <c r="F135" s="88"/>
      <c r="G135" s="4"/>
    </row>
    <row r="136" ht="15.75" customHeight="1">
      <c r="A136" s="18"/>
      <c r="B136" s="4"/>
      <c r="C136" s="87"/>
      <c r="D136" s="59"/>
      <c r="E136" s="59"/>
      <c r="F136" s="88"/>
      <c r="G136" s="4"/>
    </row>
    <row r="137" ht="15.75" customHeight="1">
      <c r="A137" s="18"/>
      <c r="B137" s="4"/>
      <c r="C137" s="87"/>
      <c r="D137" s="59"/>
      <c r="E137" s="59"/>
      <c r="F137" s="88"/>
      <c r="G137" s="4"/>
    </row>
    <row r="138" ht="15.75" customHeight="1">
      <c r="A138" s="18"/>
      <c r="B138" s="4"/>
      <c r="C138" s="87"/>
      <c r="D138" s="59"/>
      <c r="E138" s="59"/>
      <c r="F138" s="88"/>
      <c r="G138" s="4"/>
    </row>
    <row r="139" ht="15.75" customHeight="1">
      <c r="A139" s="18"/>
      <c r="B139" s="4"/>
      <c r="C139" s="87"/>
      <c r="D139" s="59"/>
      <c r="E139" s="59"/>
      <c r="F139" s="88"/>
      <c r="G139" s="4"/>
    </row>
    <row r="140" ht="15.75" customHeight="1">
      <c r="A140" s="18"/>
      <c r="B140" s="4"/>
      <c r="C140" s="87"/>
      <c r="D140" s="59"/>
      <c r="E140" s="59"/>
      <c r="F140" s="88"/>
      <c r="G140" s="4"/>
    </row>
    <row r="141" ht="15.75" customHeight="1">
      <c r="A141" s="18"/>
      <c r="B141" s="4"/>
      <c r="C141" s="87"/>
      <c r="D141" s="59"/>
      <c r="E141" s="59"/>
      <c r="F141" s="88"/>
      <c r="G141" s="4"/>
    </row>
    <row r="142" ht="15.75" customHeight="1">
      <c r="A142" s="18"/>
      <c r="B142" s="4"/>
      <c r="C142" s="87"/>
      <c r="D142" s="59"/>
      <c r="E142" s="59"/>
      <c r="F142" s="88"/>
      <c r="G142" s="4"/>
    </row>
    <row r="143" ht="15.75" customHeight="1">
      <c r="A143" s="18"/>
      <c r="B143" s="4"/>
      <c r="C143" s="87"/>
      <c r="D143" s="59"/>
      <c r="E143" s="59"/>
      <c r="F143" s="88"/>
      <c r="G143" s="4"/>
    </row>
    <row r="144" ht="15.75" customHeight="1">
      <c r="A144" s="18"/>
      <c r="B144" s="4"/>
      <c r="C144" s="87"/>
      <c r="D144" s="59"/>
      <c r="E144" s="59"/>
      <c r="F144" s="88"/>
      <c r="G144" s="4"/>
    </row>
    <row r="145" ht="15.75" customHeight="1">
      <c r="A145" s="18"/>
      <c r="B145" s="4"/>
      <c r="C145" s="87"/>
      <c r="D145" s="59"/>
      <c r="E145" s="59"/>
      <c r="F145" s="88"/>
      <c r="G145" s="4"/>
    </row>
    <row r="146" ht="15.75" customHeight="1">
      <c r="A146" s="42"/>
      <c r="B146" s="4"/>
      <c r="C146" s="87"/>
      <c r="D146" s="59"/>
      <c r="E146" s="59"/>
      <c r="F146" s="88"/>
      <c r="G146" s="4"/>
    </row>
    <row r="147" ht="15.75" customHeight="1">
      <c r="A147" s="193"/>
      <c r="B147" s="88"/>
      <c r="C147" s="87"/>
      <c r="D147" s="59"/>
      <c r="E147" s="59"/>
      <c r="F147" s="88"/>
      <c r="G147" s="4"/>
    </row>
    <row r="148" ht="15.75" customHeight="1">
      <c r="A148" s="193"/>
      <c r="B148" s="88"/>
      <c r="C148" s="87"/>
      <c r="D148" s="59"/>
      <c r="E148" s="59"/>
      <c r="F148" s="88"/>
      <c r="G148" s="4"/>
    </row>
    <row r="149" ht="15.75" customHeight="1">
      <c r="A149" s="193"/>
      <c r="B149" s="88"/>
      <c r="C149" s="87"/>
      <c r="D149" s="59"/>
      <c r="E149" s="59"/>
      <c r="F149" s="88"/>
      <c r="G149" s="4"/>
    </row>
    <row r="150" ht="15.75" customHeight="1">
      <c r="A150" s="65"/>
      <c r="B150" s="4"/>
      <c r="C150" s="87"/>
      <c r="D150" s="59"/>
      <c r="E150" s="59"/>
      <c r="F150" s="88"/>
      <c r="G150" s="4"/>
    </row>
    <row r="151" ht="15.75" customHeight="1">
      <c r="A151" s="18"/>
      <c r="B151" s="4"/>
      <c r="C151" s="87"/>
      <c r="D151" s="59"/>
      <c r="E151" s="59"/>
      <c r="F151" s="88"/>
      <c r="G151" s="4"/>
    </row>
    <row r="152" ht="15.75" customHeight="1">
      <c r="A152" s="18"/>
      <c r="B152" s="4"/>
      <c r="C152" s="87"/>
      <c r="D152" s="59"/>
      <c r="E152" s="59"/>
      <c r="F152" s="88"/>
      <c r="G152" s="4"/>
    </row>
    <row r="153" ht="15.75" customHeight="1">
      <c r="A153" s="18"/>
      <c r="B153" s="4"/>
      <c r="C153" s="87"/>
      <c r="D153" s="59"/>
      <c r="E153" s="59"/>
      <c r="F153" s="88"/>
      <c r="G153" s="4"/>
    </row>
    <row r="154" ht="15.75" customHeight="1">
      <c r="A154" s="18"/>
      <c r="B154" s="4"/>
      <c r="C154" s="87"/>
      <c r="D154" s="59"/>
      <c r="E154" s="59"/>
      <c r="F154" s="88"/>
      <c r="G154" s="4"/>
    </row>
    <row r="155" ht="15.75" customHeight="1">
      <c r="A155" s="18"/>
      <c r="B155" s="4"/>
      <c r="C155" s="87"/>
      <c r="D155" s="59"/>
      <c r="E155" s="59"/>
      <c r="F155" s="88"/>
      <c r="G155" s="4"/>
    </row>
    <row r="156" ht="15.75" customHeight="1">
      <c r="A156" s="18"/>
      <c r="B156" s="4"/>
      <c r="C156" s="87"/>
      <c r="D156" s="59"/>
      <c r="E156" s="59"/>
      <c r="F156" s="88"/>
      <c r="G156" s="4"/>
    </row>
    <row r="157" ht="15.75" customHeight="1">
      <c r="A157" s="18"/>
      <c r="B157" s="4"/>
      <c r="C157" s="87"/>
      <c r="D157" s="59"/>
      <c r="E157" s="59"/>
      <c r="F157" s="88"/>
      <c r="G157" s="4"/>
    </row>
    <row r="158" ht="15.75" customHeight="1">
      <c r="A158" s="18"/>
      <c r="B158" s="4"/>
      <c r="C158" s="87"/>
      <c r="D158" s="59"/>
      <c r="E158" s="59"/>
      <c r="F158" s="88"/>
      <c r="G158" s="4"/>
    </row>
    <row r="159" ht="15.75" customHeight="1">
      <c r="A159" s="18"/>
      <c r="B159" s="4"/>
      <c r="C159" s="87"/>
      <c r="D159" s="59"/>
      <c r="E159" s="59"/>
      <c r="F159" s="88"/>
      <c r="G159" s="4"/>
    </row>
    <row r="160" ht="15.75" customHeight="1">
      <c r="A160" s="18"/>
      <c r="B160" s="4"/>
      <c r="C160" s="87"/>
      <c r="D160" s="59"/>
      <c r="E160" s="59"/>
      <c r="F160" s="88"/>
      <c r="G160" s="4"/>
    </row>
    <row r="161" ht="15.75" customHeight="1">
      <c r="A161" s="18"/>
      <c r="B161" s="4"/>
      <c r="C161" s="87"/>
      <c r="D161" s="59"/>
      <c r="E161" s="59"/>
      <c r="F161" s="88"/>
      <c r="G161" s="4"/>
    </row>
    <row r="162" ht="15.75" customHeight="1">
      <c r="A162" s="18"/>
      <c r="B162" s="4"/>
      <c r="C162" s="87"/>
      <c r="D162" s="59"/>
      <c r="E162" s="59"/>
      <c r="F162" s="88"/>
      <c r="G162" s="4"/>
    </row>
    <row r="163" ht="15.75" customHeight="1">
      <c r="A163" s="18"/>
      <c r="B163" s="4"/>
      <c r="C163" s="87"/>
      <c r="D163" s="59"/>
      <c r="E163" s="59"/>
      <c r="F163" s="88"/>
      <c r="G163" s="4"/>
    </row>
    <row r="164" ht="15.75" customHeight="1">
      <c r="A164" s="18"/>
      <c r="B164" s="4"/>
      <c r="C164" s="87"/>
      <c r="D164" s="59"/>
      <c r="E164" s="59"/>
      <c r="F164" s="88"/>
      <c r="G164" s="4"/>
    </row>
    <row r="165" ht="15.75" customHeight="1">
      <c r="A165" s="18"/>
      <c r="B165" s="4"/>
      <c r="C165" s="87"/>
      <c r="D165" s="59"/>
      <c r="E165" s="59"/>
      <c r="F165" s="88"/>
      <c r="G165" s="4"/>
    </row>
    <row r="166" ht="15.75" customHeight="1">
      <c r="A166" s="18"/>
      <c r="B166" s="4"/>
      <c r="C166" s="87"/>
      <c r="D166" s="59"/>
      <c r="E166" s="59"/>
      <c r="F166" s="88"/>
      <c r="G166" s="4"/>
    </row>
    <row r="167" ht="15.75" customHeight="1">
      <c r="A167" s="18"/>
      <c r="B167" s="4"/>
      <c r="C167" s="87"/>
      <c r="D167" s="59"/>
      <c r="E167" s="59"/>
      <c r="F167" s="88"/>
      <c r="G167" s="4"/>
    </row>
    <row r="168" ht="15.75" customHeight="1">
      <c r="A168" s="18"/>
      <c r="B168" s="4"/>
      <c r="C168" s="87"/>
      <c r="D168" s="59"/>
      <c r="E168" s="59"/>
      <c r="F168" s="88"/>
      <c r="G168" s="4"/>
    </row>
    <row r="169" ht="15.75" customHeight="1">
      <c r="A169" s="18"/>
      <c r="B169" s="4"/>
      <c r="C169" s="87"/>
      <c r="D169" s="59"/>
      <c r="E169" s="59"/>
      <c r="F169" s="88"/>
      <c r="G169" s="4"/>
    </row>
    <row r="170" ht="15.75" customHeight="1">
      <c r="A170" s="18"/>
      <c r="B170" s="4"/>
      <c r="C170" s="87"/>
      <c r="D170" s="59"/>
      <c r="E170" s="59"/>
      <c r="F170" s="88"/>
      <c r="G170" s="4"/>
    </row>
    <row r="171" ht="15.75" customHeight="1">
      <c r="A171" s="4"/>
      <c r="B171" s="4"/>
      <c r="C171" s="87"/>
      <c r="D171" s="59"/>
      <c r="E171" s="59"/>
      <c r="F171" s="88"/>
      <c r="G171" s="4"/>
    </row>
    <row r="172" ht="15.75" customHeight="1">
      <c r="A172" s="4"/>
      <c r="B172" s="4"/>
      <c r="C172" s="87"/>
      <c r="D172" s="59"/>
      <c r="E172" s="59"/>
      <c r="F172" s="88"/>
      <c r="G172" s="4"/>
    </row>
    <row r="173" ht="15.75" customHeight="1">
      <c r="A173" s="4"/>
      <c r="B173" s="4"/>
      <c r="C173" s="87"/>
      <c r="D173" s="59"/>
      <c r="E173" s="59"/>
      <c r="F173" s="88"/>
      <c r="G173" s="4"/>
    </row>
    <row r="174" ht="15.75" customHeight="1">
      <c r="A174" s="4"/>
      <c r="B174" s="4"/>
      <c r="C174" s="87"/>
      <c r="D174" s="59"/>
      <c r="E174" s="59"/>
      <c r="F174" s="88"/>
      <c r="G174" s="4"/>
    </row>
    <row r="175" ht="15.75" customHeight="1">
      <c r="A175" s="4"/>
      <c r="B175" s="4"/>
      <c r="C175" s="87"/>
      <c r="D175" s="59"/>
      <c r="E175" s="59"/>
      <c r="F175" s="88"/>
      <c r="G175" s="4"/>
    </row>
    <row r="176" ht="15.75" customHeight="1">
      <c r="A176" s="4"/>
      <c r="B176" s="4"/>
      <c r="C176" s="87"/>
      <c r="D176" s="59"/>
      <c r="E176" s="59"/>
      <c r="F176" s="88"/>
      <c r="G176" s="4"/>
    </row>
    <row r="177" ht="15.75" customHeight="1">
      <c r="A177" s="4"/>
      <c r="B177" s="4"/>
      <c r="C177" s="87"/>
      <c r="D177" s="59"/>
      <c r="E177" s="59"/>
      <c r="F177" s="88"/>
      <c r="G177" s="4"/>
    </row>
    <row r="178" ht="15.75" customHeight="1">
      <c r="A178" s="4"/>
      <c r="B178" s="4"/>
      <c r="C178" s="87"/>
      <c r="D178" s="59"/>
      <c r="E178" s="59"/>
      <c r="F178" s="88"/>
      <c r="G178" s="4"/>
    </row>
    <row r="179" ht="15.75" customHeight="1">
      <c r="A179" s="4"/>
      <c r="B179" s="4"/>
      <c r="C179" s="87"/>
      <c r="D179" s="59"/>
      <c r="E179" s="59"/>
      <c r="F179" s="88"/>
      <c r="G179" s="4"/>
    </row>
    <row r="180" ht="15.75" customHeight="1">
      <c r="A180" s="4"/>
      <c r="B180" s="4"/>
      <c r="C180" s="87"/>
      <c r="D180" s="59"/>
      <c r="E180" s="59"/>
      <c r="F180" s="88"/>
      <c r="G180" s="4"/>
    </row>
    <row r="181" ht="15.75" customHeight="1">
      <c r="A181" s="4"/>
      <c r="B181" s="4"/>
      <c r="C181" s="87"/>
      <c r="D181" s="59"/>
      <c r="E181" s="59"/>
      <c r="F181" s="88"/>
      <c r="G181" s="4"/>
    </row>
    <row r="182" ht="15.75" customHeight="1">
      <c r="A182" s="4"/>
      <c r="B182" s="4"/>
      <c r="C182" s="87"/>
      <c r="D182" s="59"/>
      <c r="E182" s="59"/>
      <c r="F182" s="88"/>
      <c r="G182" s="4"/>
    </row>
    <row r="183" ht="15.75" customHeight="1">
      <c r="A183" s="4"/>
      <c r="B183" s="4"/>
      <c r="C183" s="87"/>
      <c r="D183" s="59"/>
      <c r="E183" s="59"/>
      <c r="F183" s="88"/>
      <c r="G183" s="4"/>
    </row>
    <row r="184" ht="15.75" customHeight="1">
      <c r="A184" s="4"/>
      <c r="B184" s="4"/>
      <c r="C184" s="87"/>
      <c r="D184" s="59"/>
      <c r="E184" s="59"/>
      <c r="F184" s="88"/>
      <c r="G184" s="4"/>
    </row>
    <row r="185" ht="15.75" customHeight="1">
      <c r="A185" s="4"/>
      <c r="B185" s="4"/>
      <c r="C185" s="87"/>
      <c r="D185" s="59"/>
      <c r="E185" s="59"/>
      <c r="F185" s="88"/>
      <c r="G185" s="4"/>
    </row>
    <row r="186" ht="15.75" customHeight="1">
      <c r="A186" s="4"/>
      <c r="B186" s="4"/>
      <c r="C186" s="87"/>
      <c r="D186" s="59"/>
      <c r="E186" s="59"/>
      <c r="F186" s="88"/>
      <c r="G186" s="4"/>
    </row>
    <row r="187" ht="15.75" customHeight="1">
      <c r="A187" s="4"/>
      <c r="B187" s="4"/>
      <c r="C187" s="87"/>
      <c r="D187" s="59"/>
      <c r="E187" s="59"/>
      <c r="F187" s="88"/>
      <c r="G187" s="4"/>
    </row>
    <row r="188" ht="15.75" customHeight="1">
      <c r="A188" s="4"/>
      <c r="B188" s="4"/>
      <c r="C188" s="87"/>
      <c r="D188" s="59"/>
      <c r="E188" s="59"/>
      <c r="F188" s="88"/>
      <c r="G188" s="4"/>
    </row>
    <row r="189" ht="15.75" customHeight="1">
      <c r="A189" s="4"/>
      <c r="B189" s="4"/>
      <c r="C189" s="87"/>
      <c r="D189" s="59"/>
      <c r="E189" s="59"/>
      <c r="F189" s="88"/>
      <c r="G189" s="4"/>
    </row>
    <row r="190" ht="15.75" customHeight="1">
      <c r="A190" s="4"/>
      <c r="B190" s="4"/>
      <c r="C190" s="87"/>
      <c r="D190" s="59"/>
      <c r="E190" s="59"/>
      <c r="F190" s="88"/>
      <c r="G190" s="4"/>
    </row>
    <row r="191" ht="15.75" customHeight="1">
      <c r="A191" s="4"/>
      <c r="B191" s="4"/>
      <c r="C191" s="87"/>
      <c r="D191" s="59"/>
      <c r="E191" s="59"/>
      <c r="F191" s="88"/>
      <c r="G191" s="4"/>
    </row>
    <row r="192" ht="15.75" customHeight="1">
      <c r="A192" s="4"/>
      <c r="B192" s="4"/>
      <c r="C192" s="87"/>
      <c r="D192" s="59"/>
      <c r="E192" s="59"/>
      <c r="F192" s="88"/>
      <c r="G192" s="4"/>
    </row>
    <row r="193" ht="15.75" customHeight="1">
      <c r="A193" s="4"/>
      <c r="B193" s="4"/>
      <c r="C193" s="87"/>
      <c r="D193" s="59"/>
      <c r="E193" s="59"/>
      <c r="F193" s="88"/>
      <c r="G193" s="4"/>
    </row>
    <row r="194" ht="15.75" customHeight="1">
      <c r="A194" s="4"/>
      <c r="B194" s="4"/>
      <c r="C194" s="87"/>
      <c r="D194" s="59"/>
      <c r="E194" s="59"/>
      <c r="F194" s="88"/>
      <c r="G194" s="4"/>
    </row>
    <row r="195" ht="15.75" customHeight="1">
      <c r="A195" s="4"/>
      <c r="B195" s="4"/>
      <c r="C195" s="87"/>
      <c r="D195" s="59"/>
      <c r="E195" s="59"/>
      <c r="F195" s="88"/>
      <c r="G195" s="4"/>
    </row>
    <row r="196" ht="15.75" customHeight="1">
      <c r="A196" s="4"/>
      <c r="B196" s="4"/>
      <c r="C196" s="87"/>
      <c r="D196" s="59"/>
      <c r="E196" s="59"/>
      <c r="F196" s="88"/>
      <c r="G196" s="4"/>
    </row>
    <row r="197" ht="15.75" customHeight="1">
      <c r="A197" s="4"/>
      <c r="B197" s="4"/>
      <c r="C197" s="87"/>
      <c r="D197" s="59"/>
      <c r="E197" s="59"/>
      <c r="F197" s="88"/>
      <c r="G197" s="4"/>
    </row>
    <row r="198" ht="15.75" customHeight="1">
      <c r="A198" s="4"/>
      <c r="B198" s="4"/>
      <c r="C198" s="87"/>
      <c r="D198" s="59"/>
      <c r="E198" s="59"/>
      <c r="F198" s="88"/>
      <c r="G198" s="4"/>
    </row>
    <row r="199" ht="15.75" customHeight="1">
      <c r="A199" s="4"/>
      <c r="B199" s="4"/>
      <c r="C199" s="87"/>
      <c r="D199" s="59"/>
      <c r="E199" s="59"/>
      <c r="F199" s="88"/>
      <c r="G199" s="4"/>
    </row>
    <row r="200" ht="15.75" customHeight="1">
      <c r="A200" s="4"/>
      <c r="B200" s="4"/>
      <c r="C200" s="87"/>
      <c r="D200" s="59"/>
      <c r="E200" s="59"/>
      <c r="F200" s="88"/>
      <c r="G200" s="4"/>
    </row>
    <row r="201" ht="15.75" customHeight="1">
      <c r="A201" s="4"/>
      <c r="B201" s="4"/>
      <c r="C201" s="87"/>
      <c r="D201" s="59"/>
      <c r="E201" s="59"/>
      <c r="F201" s="88"/>
      <c r="G201" s="4"/>
    </row>
    <row r="202" ht="15.75" customHeight="1">
      <c r="A202" s="4"/>
      <c r="B202" s="4"/>
      <c r="C202" s="87"/>
      <c r="D202" s="59"/>
      <c r="E202" s="59"/>
      <c r="F202" s="88"/>
      <c r="G202" s="4"/>
    </row>
    <row r="203" ht="15.75" customHeight="1">
      <c r="A203" s="4"/>
      <c r="B203" s="4"/>
      <c r="C203" s="87"/>
      <c r="D203" s="59"/>
      <c r="E203" s="59"/>
      <c r="F203" s="88"/>
      <c r="G203" s="4"/>
    </row>
    <row r="204" ht="15.75" customHeight="1">
      <c r="A204" s="4"/>
      <c r="B204" s="4"/>
      <c r="C204" s="87"/>
      <c r="D204" s="59"/>
      <c r="E204" s="59"/>
      <c r="F204" s="88"/>
      <c r="G204" s="4"/>
    </row>
    <row r="205" ht="15.75" customHeight="1">
      <c r="A205" s="4"/>
      <c r="B205" s="4"/>
      <c r="C205" s="87"/>
      <c r="D205" s="59"/>
      <c r="E205" s="59"/>
      <c r="F205" s="88"/>
      <c r="G205" s="4"/>
    </row>
    <row r="206" ht="15.75" customHeight="1">
      <c r="A206" s="4"/>
      <c r="B206" s="4"/>
      <c r="C206" s="87"/>
      <c r="D206" s="59"/>
      <c r="E206" s="59"/>
      <c r="F206" s="88"/>
      <c r="G206" s="4"/>
    </row>
    <row r="207" ht="15.75" customHeight="1">
      <c r="A207" s="4"/>
      <c r="B207" s="4"/>
      <c r="C207" s="87"/>
      <c r="D207" s="59"/>
      <c r="E207" s="59"/>
      <c r="F207" s="88"/>
      <c r="G207" s="4"/>
    </row>
    <row r="208" ht="15.75" customHeight="1">
      <c r="A208" s="4"/>
      <c r="B208" s="4"/>
      <c r="C208" s="87"/>
      <c r="D208" s="59"/>
      <c r="E208" s="59"/>
      <c r="F208" s="88"/>
      <c r="G208" s="4"/>
    </row>
    <row r="209" ht="15.75" customHeight="1">
      <c r="A209" s="4"/>
      <c r="B209" s="4"/>
      <c r="C209" s="87"/>
      <c r="D209" s="59"/>
      <c r="E209" s="59"/>
      <c r="F209" s="88"/>
      <c r="G209" s="4"/>
    </row>
    <row r="210" ht="15.75" customHeight="1">
      <c r="A210" s="4"/>
      <c r="B210" s="4"/>
      <c r="C210" s="87"/>
      <c r="D210" s="59"/>
      <c r="E210" s="59"/>
      <c r="F210" s="88"/>
      <c r="G210" s="4"/>
    </row>
    <row r="211" ht="15.75" customHeight="1">
      <c r="A211" s="4"/>
      <c r="B211" s="4"/>
      <c r="C211" s="87"/>
      <c r="D211" s="59"/>
      <c r="E211" s="59"/>
      <c r="F211" s="88"/>
      <c r="G211" s="4"/>
    </row>
    <row r="212" ht="15.75" customHeight="1">
      <c r="A212" s="4"/>
      <c r="B212" s="4"/>
      <c r="C212" s="87"/>
      <c r="D212" s="59"/>
      <c r="E212" s="59"/>
      <c r="F212" s="88"/>
      <c r="G212" s="4"/>
    </row>
    <row r="213" ht="15.75" customHeight="1">
      <c r="A213" s="4"/>
      <c r="B213" s="4"/>
      <c r="C213" s="87"/>
      <c r="D213" s="59"/>
      <c r="E213" s="59"/>
      <c r="F213" s="88"/>
      <c r="G213" s="4"/>
    </row>
    <row r="214" ht="15.75" customHeight="1">
      <c r="A214" s="4"/>
      <c r="B214" s="4"/>
      <c r="C214" s="87"/>
      <c r="D214" s="59"/>
      <c r="E214" s="59"/>
      <c r="F214" s="88"/>
      <c r="G214" s="4"/>
    </row>
    <row r="215" ht="15.75" customHeight="1">
      <c r="A215" s="4"/>
      <c r="B215" s="4"/>
      <c r="C215" s="87"/>
      <c r="D215" s="59"/>
      <c r="E215" s="59"/>
      <c r="F215" s="88"/>
      <c r="G215" s="4"/>
    </row>
    <row r="216" ht="15.75" customHeight="1">
      <c r="A216" s="4"/>
      <c r="B216" s="4"/>
      <c r="C216" s="87"/>
      <c r="D216" s="59"/>
      <c r="E216" s="59"/>
      <c r="F216" s="88"/>
      <c r="G216" s="4"/>
    </row>
    <row r="217" ht="15.75" customHeight="1">
      <c r="A217" s="4"/>
      <c r="B217" s="4"/>
      <c r="C217" s="87"/>
      <c r="D217" s="59"/>
      <c r="E217" s="59"/>
      <c r="F217" s="88"/>
      <c r="G217" s="4"/>
    </row>
    <row r="218" ht="15.75" customHeight="1">
      <c r="A218" s="4"/>
      <c r="B218" s="4"/>
      <c r="C218" s="87"/>
      <c r="D218" s="59"/>
      <c r="E218" s="59"/>
      <c r="F218" s="88"/>
      <c r="G218" s="4"/>
    </row>
    <row r="219" ht="15.75" customHeight="1">
      <c r="A219" s="4"/>
      <c r="B219" s="4"/>
      <c r="C219" s="87"/>
      <c r="D219" s="59"/>
      <c r="E219" s="59"/>
      <c r="F219" s="88"/>
      <c r="G219" s="4"/>
    </row>
    <row r="220" ht="15.75" customHeight="1">
      <c r="A220" s="4"/>
      <c r="B220" s="4"/>
      <c r="C220" s="87"/>
      <c r="D220" s="59"/>
      <c r="E220" s="59"/>
      <c r="F220" s="88"/>
      <c r="G220" s="4"/>
    </row>
    <row r="221" ht="15.75" customHeight="1">
      <c r="A221" s="4"/>
      <c r="B221" s="4"/>
      <c r="C221" s="87"/>
      <c r="D221" s="59"/>
      <c r="E221" s="59"/>
      <c r="F221" s="88"/>
      <c r="G221" s="4"/>
    </row>
    <row r="222" ht="15.75" customHeight="1">
      <c r="A222" s="4"/>
      <c r="B222" s="4"/>
      <c r="C222" s="87"/>
      <c r="D222" s="59"/>
      <c r="E222" s="59"/>
      <c r="F222" s="88"/>
      <c r="G222" s="4"/>
    </row>
    <row r="223" ht="15.75" customHeight="1">
      <c r="A223" s="4"/>
      <c r="B223" s="4"/>
      <c r="C223" s="87"/>
      <c r="D223" s="59"/>
      <c r="E223" s="59"/>
      <c r="F223" s="88"/>
      <c r="G223" s="4"/>
    </row>
    <row r="224" ht="15.75" customHeight="1">
      <c r="A224" s="4"/>
      <c r="B224" s="4"/>
      <c r="C224" s="87"/>
      <c r="D224" s="59"/>
      <c r="E224" s="59"/>
      <c r="F224" s="88"/>
      <c r="G224" s="4"/>
    </row>
    <row r="225" ht="15.75" customHeight="1">
      <c r="A225" s="4"/>
      <c r="B225" s="4"/>
      <c r="C225" s="87"/>
      <c r="D225" s="59"/>
      <c r="E225" s="59"/>
      <c r="F225" s="88"/>
      <c r="G225" s="4"/>
    </row>
    <row r="226" ht="15.75" customHeight="1">
      <c r="A226" s="4"/>
      <c r="B226" s="4"/>
      <c r="C226" s="87"/>
      <c r="D226" s="59"/>
      <c r="E226" s="59"/>
      <c r="F226" s="88"/>
      <c r="G226" s="4"/>
    </row>
    <row r="227" ht="15.75" customHeight="1">
      <c r="A227" s="4"/>
      <c r="B227" s="4"/>
      <c r="C227" s="87"/>
      <c r="D227" s="59"/>
      <c r="E227" s="59"/>
      <c r="F227" s="88"/>
      <c r="G227" s="4"/>
    </row>
    <row r="228" ht="15.75" customHeight="1">
      <c r="A228" s="4"/>
      <c r="B228" s="4"/>
      <c r="C228" s="87"/>
      <c r="D228" s="59"/>
      <c r="E228" s="59"/>
      <c r="F228" s="88"/>
      <c r="G228" s="4"/>
    </row>
    <row r="229" ht="15.75" customHeight="1">
      <c r="A229" s="4"/>
      <c r="B229" s="4"/>
      <c r="C229" s="87"/>
      <c r="D229" s="59"/>
      <c r="E229" s="59"/>
      <c r="F229" s="88"/>
      <c r="G229" s="4"/>
    </row>
    <row r="230" ht="15.75" customHeight="1">
      <c r="A230" s="4"/>
      <c r="B230" s="4"/>
      <c r="C230" s="87"/>
      <c r="D230" s="59"/>
      <c r="E230" s="59"/>
      <c r="F230" s="88"/>
      <c r="G230" s="4"/>
    </row>
    <row r="231" ht="15.75" customHeight="1">
      <c r="A231" s="4"/>
      <c r="B231" s="4"/>
      <c r="C231" s="87"/>
      <c r="D231" s="59"/>
      <c r="E231" s="59"/>
      <c r="F231" s="88"/>
      <c r="G231" s="4"/>
    </row>
    <row r="232" ht="15.75" customHeight="1">
      <c r="A232" s="4"/>
      <c r="B232" s="4"/>
      <c r="C232" s="87"/>
      <c r="D232" s="59"/>
      <c r="E232" s="59"/>
      <c r="F232" s="88"/>
      <c r="G232" s="4"/>
    </row>
    <row r="233" ht="15.75" customHeight="1">
      <c r="A233" s="4"/>
      <c r="B233" s="4"/>
      <c r="C233" s="87"/>
      <c r="D233" s="59"/>
      <c r="E233" s="59"/>
      <c r="F233" s="88"/>
      <c r="G233" s="4"/>
    </row>
    <row r="234" ht="15.75" customHeight="1">
      <c r="A234" s="4"/>
      <c r="B234" s="4"/>
      <c r="C234" s="87"/>
      <c r="D234" s="59"/>
      <c r="E234" s="59"/>
      <c r="F234" s="88"/>
      <c r="G234" s="4"/>
    </row>
    <row r="235" ht="15.75" customHeight="1">
      <c r="A235" s="4"/>
      <c r="B235" s="4"/>
      <c r="C235" s="87"/>
      <c r="D235" s="59"/>
      <c r="E235" s="59"/>
      <c r="F235" s="88"/>
      <c r="G235" s="4"/>
    </row>
    <row r="236" ht="15.75" customHeight="1">
      <c r="A236" s="4"/>
      <c r="B236" s="4"/>
      <c r="C236" s="87"/>
      <c r="D236" s="59"/>
      <c r="E236" s="59"/>
      <c r="F236" s="88"/>
      <c r="G236" s="4"/>
    </row>
    <row r="237" ht="15.75" customHeight="1">
      <c r="A237" s="4"/>
      <c r="B237" s="4"/>
      <c r="C237" s="87"/>
      <c r="D237" s="59"/>
      <c r="E237" s="59"/>
      <c r="F237" s="88"/>
      <c r="G237" s="4"/>
    </row>
    <row r="238" ht="15.75" customHeight="1">
      <c r="A238" s="4"/>
      <c r="B238" s="4"/>
      <c r="C238" s="87"/>
      <c r="D238" s="59"/>
      <c r="E238" s="59"/>
      <c r="F238" s="88"/>
      <c r="G238" s="4"/>
    </row>
    <row r="239" ht="15.75" customHeight="1">
      <c r="A239" s="4"/>
      <c r="B239" s="4"/>
      <c r="C239" s="87"/>
      <c r="D239" s="59"/>
      <c r="E239" s="59"/>
      <c r="F239" s="88"/>
      <c r="G239" s="4"/>
    </row>
    <row r="240" ht="15.75" customHeight="1">
      <c r="A240" s="4"/>
      <c r="B240" s="4"/>
      <c r="C240" s="87"/>
      <c r="D240" s="59"/>
      <c r="E240" s="59"/>
      <c r="F240" s="88"/>
      <c r="G240" s="4"/>
    </row>
    <row r="241" ht="15.75" customHeight="1">
      <c r="A241" s="4"/>
      <c r="B241" s="4"/>
      <c r="C241" s="87"/>
      <c r="D241" s="59"/>
      <c r="E241" s="59"/>
      <c r="F241" s="88"/>
      <c r="G241" s="4"/>
    </row>
    <row r="242" ht="15.75" customHeight="1">
      <c r="A242" s="4"/>
      <c r="B242" s="4"/>
      <c r="C242" s="87"/>
      <c r="D242" s="59"/>
      <c r="E242" s="59"/>
      <c r="F242" s="88"/>
      <c r="G242" s="4"/>
    </row>
    <row r="243" ht="15.75" customHeight="1">
      <c r="A243" s="4"/>
      <c r="B243" s="4"/>
      <c r="C243" s="87"/>
      <c r="D243" s="59"/>
      <c r="E243" s="59"/>
      <c r="F243" s="88"/>
      <c r="G243" s="4"/>
    </row>
    <row r="244" ht="15.75" customHeight="1">
      <c r="A244" s="4"/>
      <c r="B244" s="4"/>
      <c r="C244" s="87"/>
      <c r="D244" s="59"/>
      <c r="E244" s="59"/>
      <c r="F244" s="88"/>
      <c r="G244" s="4"/>
    </row>
    <row r="245" ht="15.75" customHeight="1">
      <c r="A245" s="4"/>
      <c r="B245" s="4"/>
      <c r="C245" s="87"/>
      <c r="D245" s="59"/>
      <c r="E245" s="59"/>
      <c r="F245" s="88"/>
      <c r="G245" s="4"/>
    </row>
    <row r="246" ht="15.75" customHeight="1">
      <c r="A246" s="4"/>
      <c r="B246" s="4"/>
      <c r="C246" s="87"/>
      <c r="D246" s="59"/>
      <c r="E246" s="59"/>
      <c r="F246" s="88"/>
      <c r="G246" s="4"/>
    </row>
    <row r="247" ht="15.75" customHeight="1">
      <c r="A247" s="4"/>
      <c r="B247" s="4"/>
      <c r="C247" s="87"/>
      <c r="D247" s="59"/>
      <c r="E247" s="59"/>
      <c r="F247" s="88"/>
      <c r="G247" s="4"/>
    </row>
    <row r="248" ht="15.75" customHeight="1">
      <c r="A248" s="4"/>
      <c r="B248" s="4"/>
      <c r="C248" s="87"/>
      <c r="D248" s="59"/>
      <c r="E248" s="59"/>
      <c r="F248" s="88"/>
      <c r="G248" s="4"/>
    </row>
    <row r="249" ht="15.75" customHeight="1">
      <c r="A249" s="4"/>
      <c r="B249" s="4"/>
      <c r="C249" s="87"/>
      <c r="D249" s="59"/>
      <c r="E249" s="59"/>
      <c r="F249" s="88"/>
      <c r="G249" s="4"/>
    </row>
    <row r="250" ht="15.75" customHeight="1">
      <c r="A250" s="4"/>
      <c r="B250" s="4"/>
      <c r="C250" s="87"/>
      <c r="D250" s="59"/>
      <c r="E250" s="59"/>
      <c r="F250" s="88"/>
      <c r="G250" s="4"/>
    </row>
    <row r="251" ht="15.75" customHeight="1">
      <c r="A251" s="4"/>
      <c r="B251" s="4"/>
      <c r="C251" s="87"/>
      <c r="D251" s="59"/>
      <c r="E251" s="59"/>
      <c r="F251" s="88"/>
      <c r="G251" s="4"/>
    </row>
    <row r="252" ht="15.75" customHeight="1">
      <c r="A252" s="4"/>
      <c r="B252" s="4"/>
      <c r="C252" s="87"/>
      <c r="D252" s="59"/>
      <c r="E252" s="59"/>
      <c r="F252" s="88"/>
      <c r="G252" s="4"/>
    </row>
    <row r="253" ht="15.75" customHeight="1">
      <c r="A253" s="4"/>
      <c r="B253" s="4"/>
      <c r="C253" s="87"/>
      <c r="D253" s="59"/>
      <c r="E253" s="59"/>
      <c r="F253" s="88"/>
      <c r="G253" s="4"/>
    </row>
    <row r="254" ht="15.75" customHeight="1">
      <c r="A254" s="4"/>
      <c r="B254" s="4"/>
      <c r="C254" s="87"/>
      <c r="D254" s="59"/>
      <c r="E254" s="59"/>
      <c r="F254" s="88"/>
      <c r="G254" s="4"/>
    </row>
    <row r="255" ht="15.75" customHeight="1">
      <c r="A255" s="4"/>
      <c r="B255" s="4"/>
      <c r="C255" s="87"/>
      <c r="D255" s="59"/>
      <c r="E255" s="59"/>
      <c r="F255" s="88"/>
      <c r="G255" s="4"/>
    </row>
    <row r="256" ht="15.75" customHeight="1">
      <c r="A256" s="4"/>
      <c r="B256" s="4"/>
      <c r="C256" s="87"/>
      <c r="D256" s="59"/>
      <c r="E256" s="59"/>
      <c r="F256" s="88"/>
      <c r="G256" s="4"/>
    </row>
    <row r="257" ht="15.75" customHeight="1">
      <c r="A257" s="4"/>
      <c r="B257" s="4"/>
      <c r="C257" s="87"/>
      <c r="D257" s="59"/>
      <c r="E257" s="59"/>
      <c r="F257" s="88"/>
      <c r="G257" s="4"/>
    </row>
    <row r="258" ht="15.75" customHeight="1">
      <c r="A258" s="4"/>
      <c r="B258" s="4"/>
      <c r="C258" s="87"/>
      <c r="D258" s="59"/>
      <c r="E258" s="59"/>
      <c r="F258" s="88"/>
      <c r="G258" s="4"/>
    </row>
    <row r="259" ht="15.75" customHeight="1">
      <c r="A259" s="4"/>
      <c r="B259" s="4"/>
      <c r="C259" s="87"/>
      <c r="D259" s="59"/>
      <c r="E259" s="59"/>
      <c r="F259" s="88"/>
      <c r="G259" s="4"/>
    </row>
    <row r="260" ht="15.75" customHeight="1">
      <c r="A260" s="4"/>
      <c r="B260" s="4"/>
      <c r="C260" s="87"/>
      <c r="D260" s="59"/>
      <c r="E260" s="59"/>
      <c r="F260" s="88"/>
      <c r="G260" s="4"/>
    </row>
    <row r="261" ht="15.75" customHeight="1">
      <c r="A261" s="4"/>
      <c r="B261" s="4"/>
      <c r="C261" s="87"/>
      <c r="D261" s="59"/>
      <c r="E261" s="59"/>
      <c r="F261" s="88"/>
      <c r="G261" s="4"/>
    </row>
    <row r="262" ht="15.75" customHeight="1">
      <c r="A262" s="4"/>
      <c r="B262" s="4"/>
      <c r="C262" s="87"/>
      <c r="D262" s="59"/>
      <c r="E262" s="59"/>
      <c r="F262" s="88"/>
      <c r="G262" s="4"/>
    </row>
    <row r="263" ht="15.75" customHeight="1">
      <c r="A263" s="4"/>
      <c r="B263" s="4"/>
      <c r="C263" s="87"/>
      <c r="D263" s="59"/>
      <c r="E263" s="59"/>
      <c r="F263" s="88"/>
      <c r="G263" s="4"/>
    </row>
    <row r="264" ht="15.75" customHeight="1">
      <c r="A264" s="4"/>
      <c r="B264" s="4"/>
      <c r="C264" s="87"/>
      <c r="D264" s="59"/>
      <c r="E264" s="59"/>
      <c r="F264" s="88"/>
      <c r="G264" s="4"/>
    </row>
    <row r="265" ht="15.75" customHeight="1">
      <c r="A265" s="4"/>
      <c r="B265" s="4"/>
      <c r="C265" s="87"/>
      <c r="D265" s="59"/>
      <c r="E265" s="59"/>
      <c r="F265" s="88"/>
      <c r="G265" s="4"/>
    </row>
    <row r="266" ht="15.75" customHeight="1">
      <c r="A266" s="4"/>
      <c r="B266" s="4"/>
      <c r="C266" s="87"/>
      <c r="D266" s="59"/>
      <c r="E266" s="59"/>
      <c r="F266" s="88"/>
      <c r="G266" s="4"/>
    </row>
    <row r="267" ht="15.75" customHeight="1">
      <c r="A267" s="4"/>
      <c r="B267" s="4"/>
      <c r="C267" s="87"/>
      <c r="D267" s="59"/>
      <c r="E267" s="59"/>
      <c r="F267" s="88"/>
      <c r="G267" s="4"/>
    </row>
    <row r="268" ht="15.75" customHeight="1">
      <c r="A268" s="4"/>
      <c r="B268" s="4"/>
      <c r="C268" s="87"/>
      <c r="D268" s="59"/>
      <c r="E268" s="59"/>
      <c r="F268" s="88"/>
      <c r="G268" s="4"/>
    </row>
    <row r="269" ht="15.75" customHeight="1">
      <c r="A269" s="4"/>
      <c r="B269" s="4"/>
      <c r="C269" s="87"/>
      <c r="D269" s="59"/>
      <c r="E269" s="59"/>
      <c r="F269" s="88"/>
      <c r="G269" s="4"/>
    </row>
    <row r="270" ht="15.75" customHeight="1">
      <c r="A270" s="4"/>
      <c r="B270" s="4"/>
      <c r="C270" s="87"/>
      <c r="D270" s="59"/>
      <c r="E270" s="59"/>
      <c r="F270" s="88"/>
      <c r="G270" s="4"/>
    </row>
    <row r="271" ht="15.75" customHeight="1">
      <c r="A271" s="4"/>
      <c r="B271" s="4"/>
      <c r="C271" s="87"/>
      <c r="D271" s="59"/>
      <c r="E271" s="59"/>
      <c r="F271" s="88"/>
      <c r="G271" s="4"/>
    </row>
    <row r="272" ht="15.75" customHeight="1">
      <c r="A272" s="4"/>
      <c r="B272" s="4"/>
      <c r="C272" s="87"/>
      <c r="D272" s="59"/>
      <c r="E272" s="59"/>
      <c r="F272" s="88"/>
      <c r="G272" s="4"/>
    </row>
    <row r="273" ht="15.75" customHeight="1">
      <c r="A273" s="4"/>
      <c r="B273" s="4"/>
      <c r="C273" s="87"/>
      <c r="D273" s="59"/>
      <c r="E273" s="59"/>
      <c r="F273" s="88"/>
      <c r="G273" s="4"/>
    </row>
    <row r="274" ht="15.75" customHeight="1">
      <c r="A274" s="4"/>
      <c r="B274" s="4"/>
      <c r="C274" s="87"/>
      <c r="D274" s="59"/>
      <c r="E274" s="59"/>
      <c r="F274" s="88"/>
      <c r="G274" s="4"/>
    </row>
    <row r="275" ht="15.75" customHeight="1">
      <c r="A275" s="4"/>
      <c r="B275" s="4"/>
      <c r="C275" s="87"/>
      <c r="D275" s="59"/>
      <c r="E275" s="59"/>
      <c r="F275" s="88"/>
      <c r="G275" s="4"/>
    </row>
    <row r="276" ht="15.75" customHeight="1">
      <c r="A276" s="4"/>
      <c r="B276" s="4"/>
      <c r="C276" s="87"/>
      <c r="D276" s="59"/>
      <c r="E276" s="59"/>
      <c r="F276" s="88"/>
      <c r="G276" s="4"/>
    </row>
    <row r="277" ht="15.75" customHeight="1">
      <c r="A277" s="4"/>
      <c r="B277" s="4"/>
      <c r="C277" s="87"/>
      <c r="D277" s="59"/>
      <c r="E277" s="59"/>
      <c r="F277" s="88"/>
      <c r="G277" s="4"/>
    </row>
    <row r="278" ht="15.75" customHeight="1">
      <c r="A278" s="4"/>
      <c r="B278" s="4"/>
      <c r="C278" s="87"/>
      <c r="D278" s="59"/>
      <c r="E278" s="59"/>
      <c r="F278" s="88"/>
      <c r="G278" s="4"/>
    </row>
    <row r="279" ht="15.75" customHeight="1">
      <c r="A279" s="4"/>
      <c r="B279" s="4"/>
      <c r="C279" s="87"/>
      <c r="D279" s="59"/>
      <c r="E279" s="59"/>
      <c r="F279" s="88"/>
      <c r="G279" s="4"/>
    </row>
    <row r="280" ht="15.75" customHeight="1">
      <c r="A280" s="4"/>
      <c r="B280" s="4"/>
      <c r="C280" s="87"/>
      <c r="D280" s="59"/>
      <c r="E280" s="59"/>
      <c r="F280" s="88"/>
      <c r="G280" s="4"/>
    </row>
    <row r="281" ht="15.75" customHeight="1">
      <c r="A281" s="4"/>
      <c r="B281" s="4"/>
      <c r="C281" s="87"/>
      <c r="D281" s="59"/>
      <c r="E281" s="59"/>
      <c r="F281" s="88"/>
      <c r="G281" s="4"/>
    </row>
    <row r="282" ht="15.75" customHeight="1">
      <c r="A282" s="4"/>
      <c r="B282" s="4"/>
      <c r="C282" s="87"/>
      <c r="D282" s="59"/>
      <c r="E282" s="59"/>
      <c r="F282" s="88"/>
      <c r="G282" s="4"/>
    </row>
    <row r="283" ht="15.75" customHeight="1">
      <c r="A283" s="4"/>
      <c r="B283" s="4"/>
      <c r="C283" s="87"/>
      <c r="D283" s="59"/>
      <c r="E283" s="59"/>
      <c r="F283" s="88"/>
      <c r="G283" s="4"/>
    </row>
    <row r="284" ht="15.75" customHeight="1">
      <c r="A284" s="4"/>
      <c r="B284" s="4"/>
      <c r="C284" s="87"/>
      <c r="D284" s="59"/>
      <c r="E284" s="59"/>
      <c r="F284" s="88"/>
      <c r="G284" s="4"/>
    </row>
    <row r="285" ht="15.75" customHeight="1">
      <c r="A285" s="4"/>
      <c r="B285" s="4"/>
      <c r="C285" s="87"/>
      <c r="D285" s="59"/>
      <c r="E285" s="59"/>
      <c r="F285" s="88"/>
      <c r="G285" s="4"/>
    </row>
    <row r="286" ht="15.75" customHeight="1">
      <c r="A286" s="4"/>
      <c r="B286" s="4"/>
      <c r="C286" s="87"/>
      <c r="D286" s="59"/>
      <c r="E286" s="59"/>
      <c r="F286" s="88"/>
      <c r="G286" s="4"/>
    </row>
    <row r="287" ht="15.75" customHeight="1">
      <c r="A287" s="4"/>
      <c r="B287" s="4"/>
      <c r="C287" s="87"/>
      <c r="D287" s="59"/>
      <c r="E287" s="59"/>
      <c r="F287" s="88"/>
      <c r="G287" s="4"/>
    </row>
    <row r="288" ht="15.75" customHeight="1">
      <c r="A288" s="4"/>
      <c r="B288" s="4"/>
      <c r="C288" s="87"/>
      <c r="D288" s="59"/>
      <c r="E288" s="59"/>
      <c r="F288" s="88"/>
      <c r="G288" s="4"/>
    </row>
    <row r="289" ht="15.75" customHeight="1">
      <c r="A289" s="4"/>
      <c r="B289" s="4"/>
      <c r="C289" s="87"/>
      <c r="D289" s="59"/>
      <c r="E289" s="59"/>
      <c r="F289" s="88"/>
      <c r="G289" s="4"/>
    </row>
    <row r="290" ht="15.75" customHeight="1">
      <c r="A290" s="4"/>
      <c r="B290" s="4"/>
      <c r="C290" s="87"/>
      <c r="D290" s="59"/>
      <c r="E290" s="59"/>
      <c r="F290" s="88"/>
      <c r="G290" s="4"/>
    </row>
    <row r="291" ht="15.75" customHeight="1">
      <c r="A291" s="4"/>
      <c r="B291" s="4"/>
      <c r="C291" s="87"/>
      <c r="D291" s="59"/>
      <c r="E291" s="59"/>
      <c r="F291" s="88"/>
      <c r="G291" s="4"/>
    </row>
    <row r="292" ht="15.75" customHeight="1">
      <c r="A292" s="4"/>
      <c r="B292" s="4"/>
      <c r="C292" s="87"/>
      <c r="D292" s="59"/>
      <c r="E292" s="59"/>
      <c r="F292" s="88"/>
      <c r="G292" s="4"/>
    </row>
    <row r="293" ht="15.75" customHeight="1">
      <c r="A293" s="4"/>
      <c r="B293" s="4"/>
      <c r="C293" s="87"/>
      <c r="D293" s="59"/>
      <c r="E293" s="59"/>
      <c r="F293" s="88"/>
      <c r="G293" s="4"/>
    </row>
    <row r="294" ht="15.75" customHeight="1">
      <c r="A294" s="4"/>
      <c r="B294" s="4"/>
      <c r="C294" s="87"/>
      <c r="D294" s="59"/>
      <c r="E294" s="59"/>
      <c r="F294" s="88"/>
      <c r="G294" s="4"/>
    </row>
    <row r="295" ht="15.75" customHeight="1">
      <c r="A295" s="4"/>
      <c r="B295" s="4"/>
      <c r="C295" s="87"/>
      <c r="D295" s="59"/>
      <c r="E295" s="59"/>
      <c r="F295" s="88"/>
      <c r="G295" s="4"/>
    </row>
    <row r="296" ht="15.75" customHeight="1">
      <c r="A296" s="4"/>
      <c r="B296" s="4"/>
      <c r="C296" s="87"/>
      <c r="D296" s="59"/>
      <c r="E296" s="59"/>
      <c r="F296" s="88"/>
      <c r="G296" s="4"/>
    </row>
    <row r="297" ht="15.75" customHeight="1">
      <c r="A297" s="4"/>
      <c r="B297" s="4"/>
      <c r="C297" s="87"/>
      <c r="D297" s="59"/>
      <c r="E297" s="59"/>
      <c r="F297" s="88"/>
      <c r="G297" s="4"/>
    </row>
    <row r="298" ht="15.75" customHeight="1">
      <c r="A298" s="4"/>
      <c r="B298" s="4"/>
      <c r="C298" s="87"/>
      <c r="D298" s="59"/>
      <c r="E298" s="59"/>
      <c r="F298" s="88"/>
      <c r="G298" s="4"/>
    </row>
    <row r="299" ht="15.75" customHeight="1">
      <c r="A299" s="4"/>
      <c r="B299" s="4"/>
      <c r="C299" s="87"/>
      <c r="D299" s="59"/>
      <c r="E299" s="59"/>
      <c r="F299" s="88"/>
      <c r="G299" s="4"/>
    </row>
    <row r="300" ht="15.75" customHeight="1">
      <c r="A300" s="4"/>
      <c r="B300" s="4"/>
      <c r="C300" s="87"/>
      <c r="D300" s="59"/>
      <c r="E300" s="59"/>
      <c r="F300" s="88"/>
      <c r="G300" s="4"/>
    </row>
    <row r="301" ht="15.75" customHeight="1">
      <c r="A301" s="4"/>
      <c r="B301" s="4"/>
      <c r="C301" s="87"/>
      <c r="D301" s="59"/>
      <c r="E301" s="59"/>
      <c r="F301" s="88"/>
      <c r="G301" s="4"/>
    </row>
    <row r="302" ht="15.75" customHeight="1">
      <c r="A302" s="4"/>
      <c r="B302" s="4"/>
      <c r="C302" s="87"/>
      <c r="D302" s="59"/>
      <c r="E302" s="59"/>
      <c r="F302" s="88"/>
      <c r="G302" s="4"/>
    </row>
    <row r="303" ht="15.75" customHeight="1">
      <c r="A303" s="4"/>
      <c r="B303" s="4"/>
      <c r="C303" s="87"/>
      <c r="D303" s="59"/>
      <c r="E303" s="59"/>
      <c r="F303" s="88"/>
      <c r="G303" s="4"/>
    </row>
    <row r="304" ht="15.75" customHeight="1">
      <c r="A304" s="4"/>
      <c r="B304" s="4"/>
      <c r="C304" s="87"/>
      <c r="D304" s="59"/>
      <c r="E304" s="59"/>
      <c r="F304" s="88"/>
      <c r="G304" s="4"/>
    </row>
    <row r="305" ht="15.75" customHeight="1">
      <c r="A305" s="4"/>
      <c r="B305" s="4"/>
      <c r="C305" s="87"/>
      <c r="D305" s="59"/>
      <c r="E305" s="59"/>
      <c r="F305" s="88"/>
      <c r="G305" s="4"/>
    </row>
    <row r="306" ht="15.75" customHeight="1">
      <c r="A306" s="4"/>
      <c r="B306" s="4"/>
      <c r="C306" s="87"/>
      <c r="D306" s="59"/>
      <c r="E306" s="59"/>
      <c r="F306" s="88"/>
      <c r="G306" s="4"/>
    </row>
    <row r="307" ht="15.75" customHeight="1">
      <c r="A307" s="4"/>
      <c r="B307" s="4"/>
      <c r="C307" s="87"/>
      <c r="D307" s="59"/>
      <c r="E307" s="59"/>
      <c r="F307" s="88"/>
      <c r="G307" s="4"/>
    </row>
    <row r="308" ht="15.75" customHeight="1">
      <c r="A308" s="4"/>
      <c r="B308" s="4"/>
      <c r="C308" s="87"/>
      <c r="D308" s="59"/>
      <c r="E308" s="59"/>
      <c r="F308" s="88"/>
      <c r="G308" s="4"/>
    </row>
    <row r="309" ht="15.75" customHeight="1">
      <c r="A309" s="4"/>
      <c r="B309" s="4"/>
      <c r="C309" s="87"/>
      <c r="D309" s="59"/>
      <c r="E309" s="59"/>
      <c r="F309" s="88"/>
      <c r="G309" s="4"/>
    </row>
    <row r="310" ht="15.75" customHeight="1">
      <c r="A310" s="4"/>
      <c r="B310" s="4"/>
      <c r="C310" s="87"/>
      <c r="D310" s="59"/>
      <c r="E310" s="59"/>
      <c r="F310" s="88"/>
      <c r="G310" s="4"/>
    </row>
    <row r="311" ht="15.75" customHeight="1">
      <c r="A311" s="4"/>
      <c r="B311" s="4"/>
      <c r="C311" s="87"/>
      <c r="D311" s="59"/>
      <c r="E311" s="59"/>
      <c r="F311" s="88"/>
      <c r="G311" s="4"/>
    </row>
    <row r="312" ht="15.75" customHeight="1">
      <c r="A312" s="4"/>
      <c r="B312" s="4"/>
      <c r="C312" s="87"/>
      <c r="D312" s="59"/>
      <c r="E312" s="59"/>
      <c r="F312" s="88"/>
      <c r="G312" s="4"/>
    </row>
    <row r="313" ht="15.75" customHeight="1">
      <c r="A313" s="4"/>
      <c r="B313" s="4"/>
      <c r="C313" s="87"/>
      <c r="D313" s="59"/>
      <c r="E313" s="59"/>
      <c r="F313" s="88"/>
      <c r="G313" s="4"/>
    </row>
    <row r="314" ht="15.75" customHeight="1">
      <c r="A314" s="4"/>
      <c r="B314" s="4"/>
      <c r="C314" s="87"/>
      <c r="D314" s="59"/>
      <c r="E314" s="59"/>
      <c r="F314" s="88"/>
      <c r="G314" s="4"/>
    </row>
    <row r="315" ht="15.75" customHeight="1">
      <c r="A315" s="4"/>
      <c r="B315" s="4"/>
      <c r="C315" s="87"/>
      <c r="D315" s="59"/>
      <c r="E315" s="59"/>
      <c r="F315" s="88"/>
      <c r="G315" s="4"/>
    </row>
    <row r="316" ht="15.75" customHeight="1">
      <c r="A316" s="4"/>
      <c r="B316" s="4"/>
      <c r="C316" s="87"/>
      <c r="D316" s="59"/>
      <c r="E316" s="59"/>
      <c r="F316" s="88"/>
      <c r="G316" s="4"/>
    </row>
    <row r="317" ht="15.75" customHeight="1">
      <c r="A317" s="4"/>
      <c r="B317" s="4"/>
      <c r="C317" s="87"/>
      <c r="D317" s="59"/>
      <c r="E317" s="59"/>
      <c r="F317" s="88"/>
      <c r="G317" s="4"/>
    </row>
    <row r="318" ht="15.75" customHeight="1">
      <c r="A318" s="4"/>
      <c r="B318" s="4"/>
      <c r="C318" s="87"/>
      <c r="D318" s="59"/>
      <c r="E318" s="59"/>
      <c r="F318" s="88"/>
      <c r="G318" s="4"/>
    </row>
    <row r="319" ht="15.75" customHeight="1">
      <c r="A319" s="4"/>
      <c r="B319" s="4"/>
      <c r="C319" s="87"/>
      <c r="D319" s="59"/>
      <c r="E319" s="59"/>
      <c r="F319" s="88"/>
      <c r="G319" s="4"/>
    </row>
    <row r="320" ht="15.75" customHeight="1">
      <c r="A320" s="4"/>
      <c r="B320" s="4"/>
      <c r="C320" s="87"/>
      <c r="D320" s="59"/>
      <c r="E320" s="59"/>
      <c r="F320" s="88"/>
      <c r="G320" s="4"/>
    </row>
    <row r="321" ht="15.75" customHeight="1">
      <c r="A321" s="4"/>
      <c r="B321" s="4"/>
      <c r="C321" s="87"/>
      <c r="D321" s="59"/>
      <c r="E321" s="59"/>
      <c r="F321" s="88"/>
      <c r="G321" s="4"/>
    </row>
    <row r="322" ht="15.75" customHeight="1">
      <c r="A322" s="4"/>
      <c r="B322" s="4"/>
      <c r="C322" s="87"/>
      <c r="D322" s="59"/>
      <c r="E322" s="59"/>
      <c r="F322" s="88"/>
      <c r="G322" s="4"/>
    </row>
    <row r="323" ht="15.75" customHeight="1">
      <c r="A323" s="4"/>
      <c r="B323" s="4"/>
      <c r="C323" s="87"/>
      <c r="D323" s="59"/>
      <c r="E323" s="59"/>
      <c r="F323" s="88"/>
      <c r="G323" s="4"/>
    </row>
    <row r="324" ht="15.75" customHeight="1">
      <c r="A324" s="4"/>
      <c r="B324" s="4"/>
      <c r="C324" s="87"/>
      <c r="D324" s="59"/>
      <c r="E324" s="59"/>
      <c r="F324" s="88"/>
      <c r="G324" s="4"/>
    </row>
    <row r="325" ht="15.75" customHeight="1">
      <c r="A325" s="4"/>
      <c r="B325" s="4"/>
      <c r="C325" s="87"/>
      <c r="D325" s="59"/>
      <c r="E325" s="59"/>
      <c r="F325" s="88"/>
      <c r="G325" s="4"/>
    </row>
    <row r="326" ht="15.75" customHeight="1">
      <c r="A326" s="4"/>
      <c r="B326" s="4"/>
      <c r="C326" s="87"/>
      <c r="D326" s="59"/>
      <c r="E326" s="59"/>
      <c r="F326" s="88"/>
      <c r="G326" s="4"/>
    </row>
    <row r="327" ht="15.75" customHeight="1">
      <c r="A327" s="4"/>
      <c r="B327" s="4"/>
      <c r="C327" s="87"/>
      <c r="D327" s="59"/>
      <c r="E327" s="59"/>
      <c r="F327" s="88"/>
      <c r="G327" s="4"/>
    </row>
    <row r="328" ht="15.75" customHeight="1">
      <c r="A328" s="4"/>
      <c r="B328" s="4"/>
      <c r="C328" s="87"/>
      <c r="D328" s="59"/>
      <c r="E328" s="59"/>
      <c r="F328" s="88"/>
      <c r="G328" s="4"/>
    </row>
    <row r="329" ht="15.75" customHeight="1">
      <c r="A329" s="4"/>
      <c r="B329" s="4"/>
      <c r="C329" s="87"/>
      <c r="D329" s="59"/>
      <c r="E329" s="59"/>
      <c r="F329" s="88"/>
      <c r="G329" s="4"/>
    </row>
    <row r="330" ht="15.75" customHeight="1">
      <c r="A330" s="4"/>
      <c r="B330" s="4"/>
      <c r="C330" s="87"/>
      <c r="D330" s="59"/>
      <c r="E330" s="59"/>
      <c r="F330" s="88"/>
      <c r="G330" s="4"/>
    </row>
    <row r="331" ht="15.75" customHeight="1">
      <c r="A331" s="4"/>
      <c r="B331" s="4"/>
      <c r="C331" s="87"/>
      <c r="D331" s="59"/>
      <c r="E331" s="59"/>
      <c r="F331" s="88"/>
      <c r="G331" s="4"/>
    </row>
    <row r="332" ht="15.75" customHeight="1">
      <c r="A332" s="4"/>
      <c r="B332" s="4"/>
      <c r="C332" s="87"/>
      <c r="D332" s="59"/>
      <c r="E332" s="59"/>
      <c r="F332" s="88"/>
      <c r="G332" s="4"/>
    </row>
    <row r="333" ht="15.75" customHeight="1">
      <c r="A333" s="4"/>
      <c r="B333" s="4"/>
      <c r="C333" s="87"/>
      <c r="D333" s="59"/>
      <c r="E333" s="59"/>
      <c r="F333" s="88"/>
      <c r="G333" s="4"/>
    </row>
    <row r="334" ht="15.75" customHeight="1">
      <c r="A334" s="4"/>
      <c r="B334" s="4"/>
      <c r="C334" s="87"/>
      <c r="D334" s="59"/>
      <c r="E334" s="59"/>
      <c r="F334" s="88"/>
      <c r="G334" s="4"/>
    </row>
    <row r="335" ht="15.75" customHeight="1">
      <c r="A335" s="4"/>
      <c r="B335" s="4"/>
      <c r="C335" s="87"/>
      <c r="D335" s="59"/>
      <c r="E335" s="59"/>
      <c r="F335" s="88"/>
      <c r="G335" s="4"/>
    </row>
    <row r="336" ht="15.75" customHeight="1">
      <c r="A336" s="4"/>
      <c r="B336" s="4"/>
      <c r="C336" s="87"/>
      <c r="D336" s="59"/>
      <c r="E336" s="59"/>
      <c r="F336" s="88"/>
      <c r="G336" s="4"/>
    </row>
    <row r="337" ht="15.75" customHeight="1">
      <c r="A337" s="4"/>
      <c r="B337" s="4"/>
      <c r="C337" s="87"/>
      <c r="D337" s="59"/>
      <c r="E337" s="59"/>
      <c r="F337" s="88"/>
      <c r="G337" s="4"/>
    </row>
    <row r="338" ht="15.75" customHeight="1">
      <c r="A338" s="4"/>
      <c r="B338" s="4"/>
      <c r="C338" s="87"/>
      <c r="D338" s="59"/>
      <c r="E338" s="59"/>
      <c r="F338" s="88"/>
      <c r="G338" s="4"/>
    </row>
    <row r="339" ht="15.75" customHeight="1">
      <c r="A339" s="4"/>
      <c r="B339" s="4"/>
      <c r="C339" s="87"/>
      <c r="D339" s="59"/>
      <c r="E339" s="59"/>
      <c r="F339" s="88"/>
      <c r="G339" s="4"/>
    </row>
    <row r="340" ht="15.75" customHeight="1">
      <c r="A340" s="4"/>
      <c r="B340" s="4"/>
      <c r="C340" s="87"/>
      <c r="D340" s="59"/>
      <c r="E340" s="59"/>
      <c r="F340" s="88"/>
      <c r="G340" s="4"/>
    </row>
    <row r="341" ht="15.75" customHeight="1">
      <c r="A341" s="4"/>
      <c r="B341" s="4"/>
      <c r="C341" s="87"/>
      <c r="D341" s="59"/>
      <c r="E341" s="59"/>
      <c r="F341" s="88"/>
      <c r="G341" s="4"/>
    </row>
    <row r="342" ht="15.75" customHeight="1">
      <c r="A342" s="4"/>
      <c r="B342" s="4"/>
      <c r="C342" s="87"/>
      <c r="D342" s="59"/>
      <c r="E342" s="59"/>
      <c r="F342" s="88"/>
      <c r="G342" s="4"/>
    </row>
    <row r="343" ht="15.75" customHeight="1">
      <c r="A343" s="4"/>
      <c r="B343" s="4"/>
      <c r="C343" s="87"/>
      <c r="D343" s="59"/>
      <c r="E343" s="59"/>
      <c r="F343" s="88"/>
      <c r="G343" s="4"/>
    </row>
    <row r="344" ht="15.75" customHeight="1">
      <c r="A344" s="4"/>
      <c r="B344" s="4"/>
      <c r="C344" s="87"/>
      <c r="D344" s="59"/>
      <c r="E344" s="59"/>
      <c r="F344" s="88"/>
      <c r="G344" s="4"/>
    </row>
    <row r="345" ht="15.75" customHeight="1">
      <c r="A345" s="4"/>
      <c r="B345" s="4"/>
      <c r="C345" s="87"/>
      <c r="D345" s="59"/>
      <c r="E345" s="59"/>
      <c r="F345" s="88"/>
      <c r="G345" s="4"/>
    </row>
    <row r="346" ht="15.75" customHeight="1">
      <c r="A346" s="4"/>
      <c r="B346" s="4"/>
      <c r="C346" s="87"/>
      <c r="D346" s="59"/>
      <c r="E346" s="59"/>
      <c r="F346" s="88"/>
      <c r="G346" s="4"/>
    </row>
    <row r="347" ht="15.75" customHeight="1">
      <c r="A347" s="4"/>
      <c r="B347" s="4"/>
      <c r="C347" s="87"/>
      <c r="D347" s="59"/>
      <c r="E347" s="59"/>
      <c r="F347" s="88"/>
      <c r="G347" s="4"/>
    </row>
    <row r="348" ht="15.75" customHeight="1">
      <c r="A348" s="4"/>
      <c r="B348" s="4"/>
      <c r="C348" s="87"/>
      <c r="D348" s="59"/>
      <c r="E348" s="59"/>
      <c r="F348" s="88"/>
      <c r="G348" s="4"/>
    </row>
    <row r="349" ht="15.75" customHeight="1">
      <c r="A349" s="4"/>
      <c r="B349" s="4"/>
      <c r="C349" s="87"/>
      <c r="D349" s="59"/>
      <c r="E349" s="59"/>
      <c r="F349" s="88"/>
      <c r="G349" s="4"/>
    </row>
    <row r="350" ht="15.75" customHeight="1">
      <c r="A350" s="4"/>
      <c r="B350" s="4"/>
      <c r="C350" s="87"/>
      <c r="D350" s="59"/>
      <c r="E350" s="59"/>
      <c r="F350" s="88"/>
      <c r="G350" s="4"/>
    </row>
    <row r="351" ht="15.75" customHeight="1">
      <c r="A351" s="4"/>
      <c r="B351" s="4"/>
      <c r="C351" s="87"/>
      <c r="D351" s="59"/>
      <c r="E351" s="59"/>
      <c r="F351" s="88"/>
      <c r="G351" s="4"/>
    </row>
    <row r="352" ht="15.75" customHeight="1">
      <c r="A352" s="4"/>
      <c r="B352" s="4"/>
      <c r="C352" s="87"/>
      <c r="D352" s="59"/>
      <c r="E352" s="59"/>
      <c r="F352" s="88"/>
      <c r="G352" s="4"/>
    </row>
    <row r="353" ht="15.75" customHeight="1">
      <c r="A353" s="4"/>
      <c r="B353" s="4"/>
      <c r="C353" s="87"/>
      <c r="D353" s="59"/>
      <c r="E353" s="59"/>
      <c r="F353" s="88"/>
      <c r="G353" s="4"/>
    </row>
    <row r="354" ht="15.75" customHeight="1">
      <c r="A354" s="4"/>
      <c r="B354" s="4"/>
      <c r="C354" s="87"/>
      <c r="D354" s="59"/>
      <c r="E354" s="59"/>
      <c r="F354" s="88"/>
      <c r="G354" s="4"/>
    </row>
    <row r="355" ht="15.75" customHeight="1">
      <c r="A355" s="4"/>
      <c r="B355" s="4"/>
      <c r="C355" s="87"/>
      <c r="D355" s="59"/>
      <c r="E355" s="59"/>
      <c r="F355" s="88"/>
      <c r="G355" s="4"/>
    </row>
    <row r="356" ht="15.75" customHeight="1">
      <c r="A356" s="4"/>
      <c r="B356" s="4"/>
      <c r="C356" s="87"/>
      <c r="D356" s="59"/>
      <c r="E356" s="59"/>
      <c r="F356" s="88"/>
      <c r="G356" s="4"/>
    </row>
    <row r="357" ht="15.75" customHeight="1">
      <c r="A357" s="4"/>
      <c r="B357" s="4"/>
      <c r="C357" s="87"/>
      <c r="D357" s="59"/>
      <c r="E357" s="59"/>
      <c r="F357" s="88"/>
      <c r="G357" s="4"/>
    </row>
    <row r="358" ht="15.75" customHeight="1">
      <c r="A358" s="4"/>
      <c r="B358" s="4"/>
      <c r="C358" s="87"/>
      <c r="D358" s="59"/>
      <c r="E358" s="59"/>
      <c r="F358" s="88"/>
      <c r="G358" s="4"/>
    </row>
    <row r="359" ht="15.75" customHeight="1">
      <c r="A359" s="4"/>
      <c r="B359" s="4"/>
      <c r="C359" s="87"/>
      <c r="D359" s="59"/>
      <c r="E359" s="59"/>
      <c r="F359" s="88"/>
      <c r="G359" s="4"/>
    </row>
    <row r="360" ht="15.75" customHeight="1">
      <c r="A360" s="4"/>
      <c r="B360" s="4"/>
      <c r="C360" s="87"/>
      <c r="D360" s="59"/>
      <c r="E360" s="59"/>
      <c r="F360" s="88"/>
      <c r="G360" s="4"/>
    </row>
    <row r="361" ht="15.75" customHeight="1">
      <c r="A361" s="4"/>
      <c r="B361" s="4"/>
      <c r="C361" s="87"/>
      <c r="D361" s="59"/>
      <c r="E361" s="59"/>
      <c r="F361" s="88"/>
      <c r="G361" s="4"/>
    </row>
    <row r="362" ht="15.75" customHeight="1">
      <c r="A362" s="4"/>
      <c r="B362" s="4"/>
      <c r="C362" s="87"/>
      <c r="D362" s="59"/>
      <c r="E362" s="59"/>
      <c r="F362" s="88"/>
      <c r="G362" s="4"/>
    </row>
    <row r="363" ht="15.75" customHeight="1">
      <c r="A363" s="4"/>
      <c r="B363" s="4"/>
      <c r="C363" s="87"/>
      <c r="D363" s="59"/>
      <c r="E363" s="59"/>
      <c r="F363" s="88"/>
      <c r="G363" s="4"/>
    </row>
    <row r="364" ht="15.75" customHeight="1">
      <c r="A364" s="4"/>
      <c r="B364" s="4"/>
      <c r="C364" s="87"/>
      <c r="D364" s="59"/>
      <c r="E364" s="59"/>
      <c r="F364" s="88"/>
      <c r="G364" s="4"/>
    </row>
    <row r="365" ht="15.75" customHeight="1">
      <c r="A365" s="4"/>
      <c r="B365" s="4"/>
      <c r="C365" s="87"/>
      <c r="D365" s="59"/>
      <c r="E365" s="59"/>
      <c r="F365" s="88"/>
      <c r="G365" s="4"/>
    </row>
    <row r="366" ht="15.75" customHeight="1">
      <c r="A366" s="4"/>
      <c r="B366" s="4"/>
      <c r="C366" s="87"/>
      <c r="D366" s="59"/>
      <c r="E366" s="59"/>
      <c r="F366" s="88"/>
      <c r="G366" s="4"/>
    </row>
    <row r="367" ht="15.75" customHeight="1">
      <c r="A367" s="4"/>
      <c r="B367" s="4"/>
      <c r="C367" s="87"/>
      <c r="D367" s="59"/>
      <c r="E367" s="59"/>
      <c r="F367" s="88"/>
      <c r="G367" s="4"/>
    </row>
    <row r="368" ht="15.75" customHeight="1">
      <c r="A368" s="4"/>
      <c r="B368" s="4"/>
      <c r="C368" s="87"/>
      <c r="D368" s="59"/>
      <c r="E368" s="59"/>
      <c r="F368" s="88"/>
      <c r="G368" s="4"/>
    </row>
    <row r="369" ht="15.75" customHeight="1">
      <c r="A369" s="4"/>
      <c r="B369" s="4"/>
      <c r="C369" s="87"/>
      <c r="D369" s="59"/>
      <c r="E369" s="59"/>
      <c r="F369" s="88"/>
      <c r="G369" s="4"/>
    </row>
    <row r="370" ht="15.75" customHeight="1">
      <c r="A370" s="4"/>
      <c r="B370" s="4"/>
      <c r="C370" s="87"/>
      <c r="D370" s="59"/>
      <c r="E370" s="59"/>
      <c r="F370" s="88"/>
      <c r="G370" s="4"/>
    </row>
    <row r="371" ht="15.75" customHeight="1">
      <c r="A371" s="4"/>
      <c r="B371" s="4"/>
      <c r="C371" s="87"/>
      <c r="D371" s="59"/>
      <c r="E371" s="59"/>
      <c r="F371" s="88"/>
      <c r="G371" s="4"/>
    </row>
    <row r="372" ht="15.75" customHeight="1">
      <c r="A372" s="4"/>
      <c r="B372" s="4"/>
      <c r="C372" s="87"/>
      <c r="D372" s="59"/>
      <c r="E372" s="59"/>
      <c r="F372" s="88"/>
      <c r="G372" s="4"/>
    </row>
    <row r="373" ht="15.75" customHeight="1">
      <c r="A373" s="4"/>
      <c r="B373" s="4"/>
      <c r="C373" s="87"/>
      <c r="D373" s="59"/>
      <c r="E373" s="59"/>
      <c r="F373" s="88"/>
      <c r="G373" s="4"/>
    </row>
    <row r="374" ht="15.75" customHeight="1">
      <c r="A374" s="4"/>
      <c r="B374" s="4"/>
      <c r="C374" s="87"/>
      <c r="D374" s="59"/>
      <c r="E374" s="59"/>
      <c r="F374" s="88"/>
      <c r="G374" s="4"/>
    </row>
    <row r="375" ht="15.75" customHeight="1">
      <c r="A375" s="4"/>
      <c r="B375" s="4"/>
      <c r="C375" s="87"/>
      <c r="D375" s="59"/>
      <c r="E375" s="59"/>
      <c r="F375" s="88"/>
      <c r="G375" s="4"/>
    </row>
    <row r="376" ht="15.75" customHeight="1">
      <c r="A376" s="4"/>
      <c r="B376" s="4"/>
      <c r="C376" s="87"/>
      <c r="D376" s="59"/>
      <c r="E376" s="59"/>
      <c r="F376" s="88"/>
      <c r="G376" s="4"/>
    </row>
    <row r="377" ht="15.75" customHeight="1">
      <c r="A377" s="4"/>
      <c r="B377" s="4"/>
      <c r="C377" s="87"/>
      <c r="D377" s="59"/>
      <c r="E377" s="59"/>
      <c r="F377" s="88"/>
      <c r="G377" s="4"/>
    </row>
    <row r="378" ht="15.75" customHeight="1">
      <c r="A378" s="4"/>
      <c r="B378" s="4"/>
      <c r="C378" s="87"/>
      <c r="D378" s="59"/>
      <c r="E378" s="59"/>
      <c r="F378" s="88"/>
      <c r="G378" s="4"/>
    </row>
    <row r="379" ht="15.75" customHeight="1">
      <c r="A379" s="4"/>
      <c r="B379" s="4"/>
      <c r="C379" s="87"/>
      <c r="D379" s="59"/>
      <c r="E379" s="59"/>
      <c r="F379" s="88"/>
      <c r="G379" s="4"/>
    </row>
    <row r="380" ht="15.75" customHeight="1">
      <c r="A380" s="4"/>
      <c r="B380" s="4"/>
      <c r="C380" s="87"/>
      <c r="D380" s="59"/>
      <c r="E380" s="59"/>
      <c r="F380" s="88"/>
      <c r="G380" s="4"/>
    </row>
    <row r="381" ht="15.75" customHeight="1">
      <c r="A381" s="4"/>
      <c r="B381" s="4"/>
      <c r="C381" s="87"/>
      <c r="D381" s="59"/>
      <c r="E381" s="59"/>
      <c r="F381" s="88"/>
      <c r="G381" s="4"/>
    </row>
    <row r="382" ht="15.75" customHeight="1">
      <c r="A382" s="4"/>
      <c r="B382" s="4"/>
      <c r="C382" s="87"/>
      <c r="D382" s="59"/>
      <c r="E382" s="59"/>
      <c r="F382" s="88"/>
      <c r="G382" s="4"/>
    </row>
    <row r="383" ht="15.75" customHeight="1">
      <c r="A383" s="4"/>
      <c r="B383" s="4"/>
      <c r="C383" s="87"/>
      <c r="D383" s="59"/>
      <c r="E383" s="59"/>
      <c r="F383" s="88"/>
      <c r="G383" s="4"/>
    </row>
    <row r="384" ht="15.75" customHeight="1">
      <c r="A384" s="4"/>
      <c r="B384" s="4"/>
      <c r="C384" s="87"/>
      <c r="D384" s="59"/>
      <c r="E384" s="59"/>
      <c r="F384" s="88"/>
      <c r="G384" s="4"/>
    </row>
    <row r="385" ht="15.75" customHeight="1">
      <c r="A385" s="4"/>
      <c r="B385" s="4"/>
      <c r="C385" s="87"/>
      <c r="D385" s="59"/>
      <c r="E385" s="59"/>
      <c r="F385" s="88"/>
      <c r="G385" s="4"/>
    </row>
    <row r="386" ht="15.75" customHeight="1">
      <c r="A386" s="4"/>
      <c r="B386" s="4"/>
      <c r="C386" s="87"/>
      <c r="D386" s="59"/>
      <c r="E386" s="59"/>
      <c r="F386" s="88"/>
      <c r="G386" s="4"/>
    </row>
    <row r="387" ht="15.75" customHeight="1">
      <c r="A387" s="4"/>
      <c r="B387" s="4"/>
      <c r="C387" s="87"/>
      <c r="D387" s="59"/>
      <c r="E387" s="59"/>
      <c r="F387" s="88"/>
      <c r="G387" s="4"/>
    </row>
    <row r="388" ht="15.75" customHeight="1">
      <c r="A388" s="4"/>
      <c r="B388" s="4"/>
      <c r="C388" s="87"/>
      <c r="D388" s="59"/>
      <c r="E388" s="59"/>
      <c r="F388" s="88"/>
      <c r="G388" s="4"/>
    </row>
    <row r="389" ht="15.75" customHeight="1">
      <c r="A389" s="4"/>
      <c r="B389" s="4"/>
      <c r="C389" s="87"/>
      <c r="D389" s="59"/>
      <c r="E389" s="59"/>
      <c r="F389" s="88"/>
      <c r="G389" s="4"/>
    </row>
    <row r="390" ht="15.75" customHeight="1">
      <c r="A390" s="4"/>
      <c r="B390" s="4"/>
      <c r="C390" s="87"/>
      <c r="D390" s="59"/>
      <c r="E390" s="59"/>
      <c r="F390" s="88"/>
      <c r="G390" s="4"/>
    </row>
    <row r="391" ht="15.75" customHeight="1">
      <c r="A391" s="4"/>
      <c r="B391" s="4"/>
      <c r="C391" s="87"/>
      <c r="D391" s="59"/>
      <c r="E391" s="59"/>
      <c r="F391" s="88"/>
      <c r="G391" s="4"/>
    </row>
    <row r="392" ht="15.75" customHeight="1">
      <c r="A392" s="4"/>
      <c r="B392" s="4"/>
      <c r="C392" s="87"/>
      <c r="D392" s="59"/>
      <c r="E392" s="59"/>
      <c r="F392" s="88"/>
      <c r="G392" s="4"/>
    </row>
    <row r="393" ht="15.75" customHeight="1">
      <c r="A393" s="4"/>
      <c r="B393" s="4"/>
      <c r="C393" s="87"/>
      <c r="D393" s="59"/>
      <c r="E393" s="59"/>
      <c r="F393" s="88"/>
      <c r="G393" s="4"/>
    </row>
    <row r="394" ht="15.75" customHeight="1">
      <c r="A394" s="4"/>
      <c r="B394" s="4"/>
      <c r="C394" s="87"/>
      <c r="D394" s="59"/>
      <c r="E394" s="59"/>
      <c r="F394" s="88"/>
      <c r="G394" s="4"/>
    </row>
    <row r="395" ht="15.75" customHeight="1">
      <c r="A395" s="4"/>
      <c r="B395" s="4"/>
      <c r="C395" s="87"/>
      <c r="D395" s="59"/>
      <c r="E395" s="59"/>
      <c r="F395" s="88"/>
      <c r="G395" s="4"/>
    </row>
    <row r="396" ht="15.75" customHeight="1">
      <c r="A396" s="4"/>
      <c r="B396" s="4"/>
      <c r="C396" s="87"/>
      <c r="D396" s="59"/>
      <c r="E396" s="59"/>
      <c r="F396" s="88"/>
      <c r="G396" s="4"/>
    </row>
    <row r="397" ht="15.75" customHeight="1">
      <c r="A397" s="4"/>
      <c r="B397" s="4"/>
      <c r="C397" s="87"/>
      <c r="D397" s="59"/>
      <c r="E397" s="59"/>
      <c r="F397" s="88"/>
      <c r="G397" s="4"/>
    </row>
    <row r="398" ht="15.75" customHeight="1">
      <c r="A398" s="4"/>
      <c r="B398" s="4"/>
      <c r="C398" s="87"/>
      <c r="D398" s="59"/>
      <c r="E398" s="59"/>
      <c r="F398" s="88"/>
      <c r="G398" s="4"/>
    </row>
    <row r="399" ht="15.75" customHeight="1">
      <c r="A399" s="4"/>
      <c r="B399" s="4"/>
      <c r="C399" s="87"/>
      <c r="D399" s="59"/>
      <c r="E399" s="59"/>
      <c r="F399" s="88"/>
      <c r="G399" s="4"/>
    </row>
    <row r="400" ht="15.75" customHeight="1">
      <c r="A400" s="4"/>
      <c r="B400" s="4"/>
      <c r="C400" s="87"/>
      <c r="D400" s="59"/>
      <c r="E400" s="59"/>
      <c r="F400" s="88"/>
      <c r="G400" s="4"/>
    </row>
    <row r="401" ht="15.75" customHeight="1">
      <c r="A401" s="4"/>
      <c r="B401" s="4"/>
      <c r="C401" s="87"/>
      <c r="D401" s="59"/>
      <c r="E401" s="59"/>
      <c r="F401" s="88"/>
      <c r="G401" s="4"/>
    </row>
    <row r="402" ht="15.75" customHeight="1">
      <c r="A402" s="4"/>
      <c r="B402" s="4"/>
      <c r="C402" s="87"/>
      <c r="D402" s="59"/>
      <c r="E402" s="59"/>
      <c r="F402" s="88"/>
      <c r="G402" s="4"/>
    </row>
    <row r="403" ht="15.75" customHeight="1">
      <c r="A403" s="4"/>
      <c r="B403" s="4"/>
      <c r="C403" s="87"/>
      <c r="D403" s="59"/>
      <c r="E403" s="59"/>
      <c r="F403" s="88"/>
      <c r="G403" s="4"/>
    </row>
    <row r="404" ht="15.75" customHeight="1">
      <c r="A404" s="4"/>
      <c r="B404" s="4"/>
      <c r="C404" s="87"/>
      <c r="D404" s="59"/>
      <c r="E404" s="59"/>
      <c r="F404" s="88"/>
      <c r="G404" s="4"/>
    </row>
    <row r="405" ht="15.75" customHeight="1">
      <c r="A405" s="4"/>
      <c r="B405" s="4"/>
      <c r="C405" s="87"/>
      <c r="D405" s="59"/>
      <c r="E405" s="59"/>
      <c r="F405" s="88"/>
      <c r="G405" s="4"/>
    </row>
    <row r="406" ht="15.75" customHeight="1">
      <c r="A406" s="4"/>
      <c r="B406" s="4"/>
      <c r="C406" s="87"/>
      <c r="D406" s="59"/>
      <c r="E406" s="59"/>
      <c r="F406" s="88"/>
      <c r="G406" s="4"/>
    </row>
    <row r="407" ht="15.75" customHeight="1">
      <c r="A407" s="4"/>
      <c r="B407" s="4"/>
      <c r="C407" s="87"/>
      <c r="D407" s="59"/>
      <c r="E407" s="59"/>
      <c r="F407" s="88"/>
      <c r="G407" s="4"/>
    </row>
    <row r="408" ht="15.75" customHeight="1">
      <c r="A408" s="4"/>
      <c r="B408" s="4"/>
      <c r="C408" s="87"/>
      <c r="D408" s="59"/>
      <c r="E408" s="59"/>
      <c r="F408" s="88"/>
      <c r="G408" s="4"/>
    </row>
    <row r="409" ht="15.75" customHeight="1">
      <c r="A409" s="4"/>
      <c r="B409" s="4"/>
      <c r="C409" s="87"/>
      <c r="D409" s="59"/>
      <c r="E409" s="59"/>
      <c r="F409" s="88"/>
      <c r="G409" s="4"/>
    </row>
    <row r="410" ht="15.75" customHeight="1">
      <c r="A410" s="4"/>
      <c r="B410" s="4"/>
      <c r="C410" s="87"/>
      <c r="D410" s="59"/>
      <c r="E410" s="59"/>
      <c r="F410" s="88"/>
      <c r="G410" s="4"/>
    </row>
    <row r="411" ht="15.75" customHeight="1">
      <c r="A411" s="4"/>
      <c r="B411" s="4"/>
      <c r="C411" s="87"/>
      <c r="D411" s="59"/>
      <c r="E411" s="59"/>
      <c r="F411" s="88"/>
      <c r="G411" s="4"/>
    </row>
    <row r="412" ht="15.75" customHeight="1">
      <c r="A412" s="4"/>
      <c r="B412" s="4"/>
      <c r="C412" s="87"/>
      <c r="D412" s="59"/>
      <c r="E412" s="59"/>
      <c r="F412" s="88"/>
      <c r="G412" s="4"/>
    </row>
    <row r="413" ht="15.75" customHeight="1">
      <c r="A413" s="4"/>
      <c r="B413" s="4"/>
      <c r="C413" s="87"/>
      <c r="D413" s="59"/>
      <c r="E413" s="59"/>
      <c r="F413" s="88"/>
      <c r="G413" s="4"/>
    </row>
    <row r="414" ht="15.75" customHeight="1">
      <c r="A414" s="4"/>
      <c r="B414" s="4"/>
      <c r="C414" s="87"/>
      <c r="D414" s="59"/>
      <c r="E414" s="59"/>
      <c r="F414" s="88"/>
      <c r="G414" s="4"/>
    </row>
    <row r="415" ht="15.75" customHeight="1">
      <c r="A415" s="4"/>
      <c r="B415" s="4"/>
      <c r="C415" s="87"/>
      <c r="D415" s="59"/>
      <c r="E415" s="59"/>
      <c r="F415" s="88"/>
      <c r="G415" s="4"/>
    </row>
    <row r="416" ht="15.75" customHeight="1">
      <c r="A416" s="4"/>
      <c r="B416" s="4"/>
      <c r="C416" s="87"/>
      <c r="D416" s="59"/>
      <c r="E416" s="59"/>
      <c r="F416" s="88"/>
      <c r="G416" s="4"/>
    </row>
    <row r="417" ht="15.75" customHeight="1">
      <c r="A417" s="4"/>
      <c r="B417" s="4"/>
      <c r="C417" s="87"/>
      <c r="D417" s="59"/>
      <c r="E417" s="59"/>
      <c r="F417" s="88"/>
      <c r="G417" s="4"/>
    </row>
    <row r="418" ht="15.75" customHeight="1">
      <c r="A418" s="4"/>
      <c r="B418" s="4"/>
      <c r="C418" s="87"/>
      <c r="D418" s="59"/>
      <c r="E418" s="59"/>
      <c r="F418" s="88"/>
      <c r="G418" s="4"/>
    </row>
    <row r="419" ht="15.75" customHeight="1">
      <c r="A419" s="4"/>
      <c r="B419" s="4"/>
      <c r="C419" s="87"/>
      <c r="D419" s="59"/>
      <c r="E419" s="59"/>
      <c r="F419" s="88"/>
      <c r="G419" s="4"/>
    </row>
    <row r="420" ht="15.75" customHeight="1">
      <c r="A420" s="4"/>
      <c r="B420" s="4"/>
      <c r="C420" s="87"/>
      <c r="D420" s="59"/>
      <c r="E420" s="59"/>
      <c r="F420" s="88"/>
      <c r="G420" s="4"/>
    </row>
    <row r="421" ht="15.75" customHeight="1">
      <c r="A421" s="4"/>
      <c r="B421" s="4"/>
      <c r="C421" s="87"/>
      <c r="D421" s="59"/>
      <c r="E421" s="59"/>
      <c r="F421" s="88"/>
      <c r="G421" s="4"/>
    </row>
    <row r="422" ht="15.75" customHeight="1">
      <c r="A422" s="4"/>
      <c r="B422" s="4"/>
      <c r="C422" s="87"/>
      <c r="D422" s="59"/>
      <c r="E422" s="59"/>
      <c r="F422" s="88"/>
      <c r="G422" s="4"/>
    </row>
    <row r="423" ht="15.75" customHeight="1">
      <c r="A423" s="4"/>
      <c r="B423" s="4"/>
      <c r="C423" s="87"/>
      <c r="D423" s="59"/>
      <c r="E423" s="59"/>
      <c r="F423" s="88"/>
      <c r="G423" s="4"/>
    </row>
    <row r="424" ht="15.75" customHeight="1">
      <c r="A424" s="4"/>
      <c r="B424" s="4"/>
      <c r="C424" s="87"/>
      <c r="D424" s="59"/>
      <c r="E424" s="59"/>
      <c r="F424" s="88"/>
      <c r="G424" s="4"/>
    </row>
    <row r="425" ht="15.75" customHeight="1">
      <c r="A425" s="4"/>
      <c r="B425" s="4"/>
      <c r="C425" s="87"/>
      <c r="D425" s="59"/>
      <c r="E425" s="59"/>
      <c r="F425" s="88"/>
      <c r="G425" s="4"/>
    </row>
    <row r="426" ht="15.75" customHeight="1">
      <c r="A426" s="4"/>
      <c r="B426" s="4"/>
      <c r="C426" s="87"/>
      <c r="D426" s="59"/>
      <c r="E426" s="59"/>
      <c r="F426" s="88"/>
      <c r="G426" s="4"/>
    </row>
    <row r="427" ht="15.75" customHeight="1">
      <c r="A427" s="4"/>
      <c r="B427" s="4"/>
      <c r="C427" s="87"/>
      <c r="D427" s="59"/>
      <c r="E427" s="59"/>
      <c r="F427" s="88"/>
      <c r="G427" s="4"/>
    </row>
    <row r="428" ht="15.75" customHeight="1">
      <c r="A428" s="4"/>
      <c r="B428" s="4"/>
      <c r="C428" s="87"/>
      <c r="D428" s="59"/>
      <c r="E428" s="59"/>
      <c r="F428" s="88"/>
      <c r="G428" s="4"/>
    </row>
    <row r="429" ht="15.75" customHeight="1">
      <c r="A429" s="4"/>
      <c r="B429" s="4"/>
      <c r="C429" s="87"/>
      <c r="D429" s="59"/>
      <c r="E429" s="59"/>
      <c r="F429" s="88"/>
      <c r="G429" s="4"/>
    </row>
    <row r="430" ht="15.75" customHeight="1">
      <c r="A430" s="4"/>
      <c r="B430" s="4"/>
      <c r="C430" s="87"/>
      <c r="D430" s="59"/>
      <c r="E430" s="59"/>
      <c r="F430" s="88"/>
      <c r="G430" s="4"/>
    </row>
    <row r="431" ht="15.75" customHeight="1">
      <c r="A431" s="4"/>
      <c r="B431" s="4"/>
      <c r="C431" s="87"/>
      <c r="D431" s="59"/>
      <c r="E431" s="59"/>
      <c r="F431" s="88"/>
      <c r="G431" s="4"/>
    </row>
    <row r="432" ht="15.75" customHeight="1">
      <c r="A432" s="4"/>
      <c r="B432" s="4"/>
      <c r="C432" s="87"/>
      <c r="D432" s="59"/>
      <c r="E432" s="59"/>
      <c r="F432" s="88"/>
      <c r="G432" s="4"/>
    </row>
    <row r="433" ht="15.75" customHeight="1">
      <c r="A433" s="4"/>
      <c r="B433" s="4"/>
      <c r="C433" s="87"/>
      <c r="D433" s="59"/>
      <c r="E433" s="59"/>
      <c r="F433" s="88"/>
      <c r="G433" s="4"/>
    </row>
    <row r="434" ht="15.75" customHeight="1">
      <c r="A434" s="4"/>
      <c r="B434" s="4"/>
      <c r="C434" s="87"/>
      <c r="D434" s="59"/>
      <c r="E434" s="59"/>
      <c r="F434" s="88"/>
      <c r="G434" s="4"/>
    </row>
    <row r="435" ht="15.75" customHeight="1">
      <c r="A435" s="4"/>
      <c r="B435" s="4"/>
      <c r="C435" s="87"/>
      <c r="D435" s="59"/>
      <c r="E435" s="59"/>
      <c r="F435" s="88"/>
      <c r="G435" s="4"/>
    </row>
    <row r="436" ht="15.75" customHeight="1">
      <c r="A436" s="4"/>
      <c r="B436" s="4"/>
      <c r="C436" s="87"/>
      <c r="D436" s="59"/>
      <c r="E436" s="59"/>
      <c r="F436" s="88"/>
      <c r="G436" s="4"/>
    </row>
    <row r="437" ht="15.75" customHeight="1">
      <c r="A437" s="4"/>
      <c r="B437" s="4"/>
      <c r="C437" s="87"/>
      <c r="D437" s="59"/>
      <c r="E437" s="59"/>
      <c r="F437" s="88"/>
      <c r="G437" s="4"/>
    </row>
    <row r="438" ht="15.75" customHeight="1">
      <c r="A438" s="4"/>
      <c r="B438" s="4"/>
      <c r="C438" s="87"/>
      <c r="D438" s="59"/>
      <c r="E438" s="59"/>
      <c r="F438" s="88"/>
      <c r="G438" s="4"/>
    </row>
    <row r="439" ht="15.75" customHeight="1">
      <c r="A439" s="4"/>
      <c r="B439" s="4"/>
      <c r="C439" s="87"/>
      <c r="D439" s="59"/>
      <c r="E439" s="59"/>
      <c r="F439" s="88"/>
      <c r="G439" s="4"/>
    </row>
    <row r="440" ht="15.75" customHeight="1">
      <c r="A440" s="4"/>
      <c r="B440" s="4"/>
      <c r="C440" s="87"/>
      <c r="D440" s="59"/>
      <c r="E440" s="59"/>
      <c r="F440" s="88"/>
      <c r="G440" s="4"/>
    </row>
    <row r="441" ht="15.75" customHeight="1">
      <c r="A441" s="4"/>
      <c r="B441" s="4"/>
      <c r="C441" s="87"/>
      <c r="D441" s="59"/>
      <c r="E441" s="59"/>
      <c r="F441" s="88"/>
      <c r="G441" s="4"/>
    </row>
    <row r="442" ht="15.75" customHeight="1">
      <c r="A442" s="4"/>
      <c r="B442" s="4"/>
      <c r="C442" s="87"/>
      <c r="D442" s="59"/>
      <c r="E442" s="59"/>
      <c r="F442" s="88"/>
      <c r="G442" s="4"/>
    </row>
    <row r="443" ht="15.75" customHeight="1">
      <c r="A443" s="4"/>
      <c r="B443" s="4"/>
      <c r="C443" s="87"/>
      <c r="D443" s="59"/>
      <c r="E443" s="59"/>
      <c r="F443" s="88"/>
      <c r="G443" s="4"/>
    </row>
    <row r="444" ht="15.75" customHeight="1">
      <c r="A444" s="4"/>
      <c r="B444" s="4"/>
      <c r="C444" s="87"/>
      <c r="D444" s="59"/>
      <c r="E444" s="59"/>
      <c r="F444" s="88"/>
      <c r="G444" s="4"/>
    </row>
    <row r="445" ht="15.75" customHeight="1">
      <c r="A445" s="4"/>
      <c r="B445" s="4"/>
      <c r="C445" s="87"/>
      <c r="D445" s="59"/>
      <c r="E445" s="59"/>
      <c r="F445" s="88"/>
      <c r="G445" s="4"/>
    </row>
    <row r="446" ht="15.75" customHeight="1">
      <c r="A446" s="4"/>
      <c r="B446" s="4"/>
      <c r="C446" s="87"/>
      <c r="D446" s="59"/>
      <c r="E446" s="59"/>
      <c r="F446" s="88"/>
      <c r="G446" s="4"/>
    </row>
    <row r="447" ht="15.75" customHeight="1">
      <c r="A447" s="4"/>
      <c r="B447" s="4"/>
      <c r="C447" s="87"/>
      <c r="D447" s="59"/>
      <c r="E447" s="59"/>
      <c r="F447" s="88"/>
      <c r="G447" s="4"/>
    </row>
    <row r="448" ht="15.75" customHeight="1">
      <c r="A448" s="4"/>
      <c r="B448" s="4"/>
      <c r="C448" s="87"/>
      <c r="D448" s="59"/>
      <c r="E448" s="59"/>
      <c r="F448" s="88"/>
      <c r="G448" s="4"/>
    </row>
    <row r="449" ht="15.75" customHeight="1">
      <c r="A449" s="4"/>
      <c r="B449" s="4"/>
      <c r="C449" s="87"/>
      <c r="D449" s="59"/>
      <c r="E449" s="59"/>
      <c r="F449" s="88"/>
      <c r="G449" s="4"/>
    </row>
    <row r="450" ht="15.75" customHeight="1">
      <c r="A450" s="4"/>
      <c r="B450" s="4"/>
      <c r="C450" s="87"/>
      <c r="D450" s="59"/>
      <c r="E450" s="59"/>
      <c r="F450" s="88"/>
      <c r="G450" s="4"/>
    </row>
    <row r="451" ht="15.75" customHeight="1">
      <c r="A451" s="4"/>
      <c r="B451" s="4"/>
      <c r="C451" s="87"/>
      <c r="D451" s="59"/>
      <c r="E451" s="59"/>
      <c r="F451" s="88"/>
      <c r="G451" s="4"/>
    </row>
    <row r="452" ht="15.75" customHeight="1">
      <c r="A452" s="4"/>
      <c r="B452" s="4"/>
      <c r="C452" s="87"/>
      <c r="D452" s="59"/>
      <c r="E452" s="59"/>
      <c r="F452" s="88"/>
      <c r="G452" s="4"/>
    </row>
    <row r="453" ht="15.75" customHeight="1">
      <c r="A453" s="4"/>
      <c r="B453" s="4"/>
      <c r="C453" s="87"/>
      <c r="D453" s="59"/>
      <c r="E453" s="59"/>
      <c r="F453" s="88"/>
      <c r="G453" s="4"/>
    </row>
    <row r="454" ht="15.75" customHeight="1">
      <c r="A454" s="4"/>
      <c r="B454" s="4"/>
      <c r="C454" s="87"/>
      <c r="D454" s="59"/>
      <c r="E454" s="59"/>
      <c r="F454" s="88"/>
      <c r="G454" s="4"/>
    </row>
    <row r="455" ht="15.75" customHeight="1">
      <c r="A455" s="4"/>
      <c r="B455" s="4"/>
      <c r="C455" s="87"/>
      <c r="D455" s="59"/>
      <c r="E455" s="59"/>
      <c r="F455" s="88"/>
      <c r="G455" s="4"/>
    </row>
    <row r="456" ht="15.75" customHeight="1">
      <c r="A456" s="4"/>
      <c r="B456" s="4"/>
      <c r="C456" s="87"/>
      <c r="D456" s="59"/>
      <c r="E456" s="59"/>
      <c r="F456" s="88"/>
      <c r="G456" s="4"/>
    </row>
    <row r="457" ht="15.75" customHeight="1">
      <c r="A457" s="4"/>
      <c r="B457" s="4"/>
      <c r="C457" s="87"/>
      <c r="D457" s="59"/>
      <c r="E457" s="59"/>
      <c r="F457" s="88"/>
      <c r="G457" s="4"/>
    </row>
    <row r="458" ht="15.75" customHeight="1">
      <c r="A458" s="4"/>
      <c r="B458" s="4"/>
      <c r="C458" s="87"/>
      <c r="D458" s="59"/>
      <c r="E458" s="59"/>
      <c r="F458" s="88"/>
      <c r="G458" s="4"/>
    </row>
    <row r="459" ht="15.75" customHeight="1">
      <c r="A459" s="4"/>
      <c r="B459" s="4"/>
      <c r="C459" s="87"/>
      <c r="D459" s="59"/>
      <c r="E459" s="59"/>
      <c r="F459" s="88"/>
      <c r="G459" s="4"/>
    </row>
    <row r="460" ht="15.75" customHeight="1">
      <c r="A460" s="4"/>
      <c r="B460" s="4"/>
      <c r="C460" s="87"/>
      <c r="D460" s="59"/>
      <c r="E460" s="59"/>
      <c r="F460" s="88"/>
      <c r="G460" s="4"/>
    </row>
    <row r="461" ht="15.75" customHeight="1">
      <c r="A461" s="4"/>
      <c r="B461" s="4"/>
      <c r="C461" s="87"/>
      <c r="D461" s="59"/>
      <c r="E461" s="59"/>
      <c r="F461" s="88"/>
      <c r="G461" s="4"/>
    </row>
    <row r="462" ht="15.75" customHeight="1">
      <c r="A462" s="4"/>
      <c r="B462" s="4"/>
      <c r="C462" s="87"/>
      <c r="D462" s="59"/>
      <c r="E462" s="59"/>
      <c r="F462" s="88"/>
      <c r="G462" s="4"/>
    </row>
    <row r="463" ht="15.75" customHeight="1">
      <c r="A463" s="4"/>
      <c r="B463" s="4"/>
      <c r="C463" s="87"/>
      <c r="D463" s="59"/>
      <c r="E463" s="59"/>
      <c r="F463" s="88"/>
      <c r="G463" s="4"/>
    </row>
    <row r="464" ht="15.75" customHeight="1">
      <c r="A464" s="4"/>
      <c r="B464" s="4"/>
      <c r="C464" s="87"/>
      <c r="D464" s="59"/>
      <c r="E464" s="59"/>
      <c r="F464" s="88"/>
      <c r="G464" s="4"/>
    </row>
    <row r="465" ht="15.75" customHeight="1">
      <c r="A465" s="4"/>
      <c r="B465" s="4"/>
      <c r="C465" s="87"/>
      <c r="D465" s="59"/>
      <c r="E465" s="59"/>
      <c r="F465" s="88"/>
      <c r="G465" s="4"/>
    </row>
    <row r="466" ht="15.75" customHeight="1">
      <c r="A466" s="4"/>
      <c r="B466" s="4"/>
      <c r="C466" s="87"/>
      <c r="D466" s="59"/>
      <c r="E466" s="59"/>
      <c r="F466" s="88"/>
      <c r="G466" s="4"/>
    </row>
    <row r="467" ht="15.75" customHeight="1">
      <c r="A467" s="4"/>
      <c r="B467" s="4"/>
      <c r="C467" s="87"/>
      <c r="D467" s="59"/>
      <c r="E467" s="59"/>
      <c r="F467" s="88"/>
      <c r="G467" s="4"/>
    </row>
    <row r="468" ht="15.75" customHeight="1">
      <c r="A468" s="4"/>
      <c r="B468" s="4"/>
      <c r="C468" s="87"/>
      <c r="D468" s="59"/>
      <c r="E468" s="59"/>
      <c r="F468" s="88"/>
      <c r="G468" s="4"/>
    </row>
    <row r="469" ht="15.75" customHeight="1">
      <c r="A469" s="4"/>
      <c r="B469" s="4"/>
      <c r="C469" s="87"/>
      <c r="D469" s="59"/>
      <c r="E469" s="59"/>
      <c r="F469" s="88"/>
      <c r="G469" s="4"/>
    </row>
    <row r="470" ht="15.75" customHeight="1">
      <c r="A470" s="4"/>
      <c r="B470" s="4"/>
      <c r="C470" s="87"/>
      <c r="D470" s="59"/>
      <c r="E470" s="59"/>
      <c r="F470" s="88"/>
      <c r="G470" s="4"/>
    </row>
    <row r="471" ht="15.75" customHeight="1">
      <c r="A471" s="4"/>
      <c r="B471" s="4"/>
      <c r="C471" s="87"/>
      <c r="D471" s="59"/>
      <c r="E471" s="59"/>
      <c r="F471" s="88"/>
      <c r="G471" s="4"/>
    </row>
    <row r="472" ht="15.75" customHeight="1">
      <c r="A472" s="4"/>
      <c r="B472" s="4"/>
      <c r="C472" s="87"/>
      <c r="D472" s="59"/>
      <c r="E472" s="59"/>
      <c r="F472" s="88"/>
      <c r="G472" s="4"/>
    </row>
    <row r="473" ht="15.75" customHeight="1">
      <c r="A473" s="4"/>
      <c r="B473" s="4"/>
      <c r="C473" s="87"/>
      <c r="D473" s="59"/>
      <c r="E473" s="59"/>
      <c r="F473" s="88"/>
      <c r="G473" s="4"/>
    </row>
    <row r="474" ht="15.75" customHeight="1">
      <c r="A474" s="4"/>
      <c r="B474" s="4"/>
      <c r="C474" s="87"/>
      <c r="D474" s="59"/>
      <c r="E474" s="59"/>
      <c r="F474" s="88"/>
      <c r="G474" s="4"/>
    </row>
    <row r="475" ht="15.75" customHeight="1">
      <c r="A475" s="4"/>
      <c r="B475" s="4"/>
      <c r="C475" s="87"/>
      <c r="D475" s="59"/>
      <c r="E475" s="59"/>
      <c r="F475" s="88"/>
      <c r="G475" s="4"/>
    </row>
    <row r="476" ht="15.75" customHeight="1">
      <c r="A476" s="4"/>
      <c r="B476" s="4"/>
      <c r="C476" s="87"/>
      <c r="D476" s="59"/>
      <c r="E476" s="59"/>
      <c r="F476" s="88"/>
      <c r="G476" s="4"/>
    </row>
    <row r="477" ht="15.75" customHeight="1">
      <c r="A477" s="4"/>
      <c r="B477" s="4"/>
      <c r="C477" s="87"/>
      <c r="D477" s="59"/>
      <c r="E477" s="59"/>
      <c r="F477" s="88"/>
      <c r="G477" s="4"/>
    </row>
    <row r="478" ht="15.75" customHeight="1">
      <c r="A478" s="4"/>
      <c r="B478" s="4"/>
      <c r="C478" s="87"/>
      <c r="D478" s="59"/>
      <c r="E478" s="59"/>
      <c r="F478" s="88"/>
      <c r="G478" s="4"/>
    </row>
    <row r="479" ht="15.75" customHeight="1">
      <c r="A479" s="4"/>
      <c r="B479" s="4"/>
      <c r="C479" s="87"/>
      <c r="D479" s="59"/>
      <c r="E479" s="59"/>
      <c r="F479" s="88"/>
      <c r="G479" s="4"/>
    </row>
    <row r="480" ht="15.75" customHeight="1">
      <c r="A480" s="4"/>
      <c r="B480" s="4"/>
      <c r="C480" s="87"/>
      <c r="D480" s="59"/>
      <c r="E480" s="59"/>
      <c r="F480" s="88"/>
      <c r="G480" s="4"/>
    </row>
    <row r="481" ht="15.75" customHeight="1">
      <c r="A481" s="4"/>
      <c r="B481" s="4"/>
      <c r="C481" s="87"/>
      <c r="D481" s="59"/>
      <c r="E481" s="59"/>
      <c r="F481" s="88"/>
      <c r="G481" s="4"/>
    </row>
    <row r="482" ht="15.75" customHeight="1">
      <c r="A482" s="4"/>
      <c r="B482" s="4"/>
      <c r="C482" s="87"/>
      <c r="D482" s="59"/>
      <c r="E482" s="59"/>
      <c r="F482" s="88"/>
      <c r="G482" s="4"/>
    </row>
    <row r="483" ht="15.75" customHeight="1">
      <c r="A483" s="4"/>
      <c r="B483" s="4"/>
      <c r="C483" s="87"/>
      <c r="D483" s="59"/>
      <c r="E483" s="59"/>
      <c r="F483" s="88"/>
      <c r="G483" s="4"/>
    </row>
    <row r="484" ht="15.75" customHeight="1">
      <c r="A484" s="4"/>
      <c r="B484" s="4"/>
      <c r="C484" s="87"/>
      <c r="D484" s="59"/>
      <c r="E484" s="59"/>
      <c r="F484" s="88"/>
      <c r="G484" s="4"/>
    </row>
    <row r="485" ht="15.75" customHeight="1">
      <c r="A485" s="4"/>
      <c r="B485" s="4"/>
      <c r="C485" s="87"/>
      <c r="D485" s="59"/>
      <c r="E485" s="59"/>
      <c r="F485" s="88"/>
      <c r="G485" s="4"/>
    </row>
    <row r="486" ht="15.75" customHeight="1">
      <c r="A486" s="4"/>
      <c r="B486" s="4"/>
      <c r="C486" s="87"/>
      <c r="D486" s="59"/>
      <c r="E486" s="59"/>
      <c r="F486" s="88"/>
      <c r="G486" s="4"/>
    </row>
    <row r="487" ht="15.75" customHeight="1">
      <c r="A487" s="4"/>
      <c r="B487" s="4"/>
      <c r="C487" s="87"/>
      <c r="D487" s="59"/>
      <c r="E487" s="59"/>
      <c r="F487" s="88"/>
      <c r="G487" s="4"/>
    </row>
    <row r="488" ht="15.75" customHeight="1">
      <c r="A488" s="4"/>
      <c r="B488" s="4"/>
      <c r="C488" s="87"/>
      <c r="D488" s="59"/>
      <c r="E488" s="59"/>
      <c r="F488" s="88"/>
      <c r="G488" s="4"/>
    </row>
    <row r="489" ht="15.75" customHeight="1">
      <c r="A489" s="4"/>
      <c r="B489" s="4"/>
      <c r="C489" s="87"/>
      <c r="D489" s="59"/>
      <c r="E489" s="59"/>
      <c r="F489" s="88"/>
      <c r="G489" s="4"/>
    </row>
    <row r="490" ht="15.75" customHeight="1">
      <c r="A490" s="4"/>
      <c r="B490" s="4"/>
      <c r="C490" s="87"/>
      <c r="D490" s="59"/>
      <c r="E490" s="59"/>
      <c r="F490" s="88"/>
      <c r="G490" s="4"/>
    </row>
    <row r="491" ht="15.75" customHeight="1">
      <c r="A491" s="4"/>
      <c r="B491" s="4"/>
      <c r="C491" s="87"/>
      <c r="D491" s="59"/>
      <c r="E491" s="59"/>
      <c r="F491" s="88"/>
      <c r="G491" s="4"/>
    </row>
    <row r="492" ht="15.75" customHeight="1">
      <c r="A492" s="4"/>
      <c r="B492" s="4"/>
      <c r="C492" s="87"/>
      <c r="D492" s="59"/>
      <c r="E492" s="59"/>
      <c r="F492" s="88"/>
      <c r="G492" s="4"/>
    </row>
    <row r="493" ht="15.75" customHeight="1">
      <c r="A493" s="4"/>
      <c r="B493" s="4"/>
      <c r="C493" s="87"/>
      <c r="D493" s="59"/>
      <c r="E493" s="59"/>
      <c r="F493" s="88"/>
      <c r="G493" s="4"/>
    </row>
    <row r="494" ht="15.75" customHeight="1">
      <c r="A494" s="4"/>
      <c r="B494" s="4"/>
      <c r="C494" s="87"/>
      <c r="D494" s="59"/>
      <c r="E494" s="59"/>
      <c r="F494" s="88"/>
      <c r="G494" s="4"/>
    </row>
    <row r="495" ht="15.75" customHeight="1">
      <c r="A495" s="4"/>
      <c r="B495" s="4"/>
      <c r="C495" s="87"/>
      <c r="D495" s="59"/>
      <c r="E495" s="59"/>
      <c r="F495" s="88"/>
      <c r="G495" s="4"/>
    </row>
    <row r="496" ht="15.75" customHeight="1">
      <c r="A496" s="4"/>
      <c r="B496" s="4"/>
      <c r="C496" s="87"/>
      <c r="D496" s="59"/>
      <c r="E496" s="59"/>
      <c r="F496" s="88"/>
      <c r="G496" s="4"/>
    </row>
    <row r="497" ht="15.75" customHeight="1">
      <c r="A497" s="4"/>
      <c r="B497" s="4"/>
      <c r="C497" s="87"/>
      <c r="D497" s="59"/>
      <c r="E497" s="59"/>
      <c r="F497" s="88"/>
      <c r="G497" s="4"/>
    </row>
    <row r="498" ht="15.75" customHeight="1">
      <c r="A498" s="4"/>
      <c r="B498" s="4"/>
      <c r="C498" s="87"/>
      <c r="D498" s="59"/>
      <c r="E498" s="59"/>
      <c r="F498" s="88"/>
      <c r="G498" s="4"/>
    </row>
    <row r="499" ht="15.75" customHeight="1">
      <c r="A499" s="4"/>
      <c r="B499" s="4"/>
      <c r="C499" s="87"/>
      <c r="D499" s="59"/>
      <c r="E499" s="59"/>
      <c r="F499" s="88"/>
      <c r="G499" s="4"/>
    </row>
    <row r="500" ht="15.75" customHeight="1">
      <c r="A500" s="4"/>
      <c r="B500" s="4"/>
      <c r="C500" s="87"/>
      <c r="D500" s="59"/>
      <c r="E500" s="59"/>
      <c r="F500" s="88"/>
      <c r="G500" s="4"/>
    </row>
    <row r="501" ht="15.75" customHeight="1">
      <c r="A501" s="4"/>
      <c r="B501" s="4"/>
      <c r="C501" s="87"/>
      <c r="D501" s="59"/>
      <c r="E501" s="59"/>
      <c r="F501" s="88"/>
      <c r="G501" s="4"/>
    </row>
    <row r="502" ht="15.75" customHeight="1">
      <c r="A502" s="4"/>
      <c r="B502" s="4"/>
      <c r="C502" s="87"/>
      <c r="D502" s="59"/>
      <c r="E502" s="59"/>
      <c r="F502" s="88"/>
      <c r="G502" s="4"/>
    </row>
    <row r="503" ht="15.75" customHeight="1">
      <c r="A503" s="4"/>
      <c r="B503" s="4"/>
      <c r="C503" s="87"/>
      <c r="D503" s="59"/>
      <c r="E503" s="59"/>
      <c r="F503" s="88"/>
      <c r="G503" s="4"/>
    </row>
    <row r="504" ht="15.75" customHeight="1">
      <c r="A504" s="4"/>
      <c r="B504" s="4"/>
      <c r="C504" s="87"/>
      <c r="D504" s="59"/>
      <c r="E504" s="59"/>
      <c r="F504" s="88"/>
      <c r="G504" s="4"/>
    </row>
    <row r="505" ht="15.75" customHeight="1">
      <c r="A505" s="4"/>
      <c r="B505" s="4"/>
      <c r="C505" s="87"/>
      <c r="D505" s="59"/>
      <c r="E505" s="59"/>
      <c r="F505" s="88"/>
      <c r="G505" s="4"/>
    </row>
    <row r="506" ht="15.75" customHeight="1">
      <c r="A506" s="4"/>
      <c r="B506" s="4"/>
      <c r="C506" s="87"/>
      <c r="D506" s="59"/>
      <c r="E506" s="59"/>
      <c r="F506" s="88"/>
      <c r="G506" s="4"/>
    </row>
    <row r="507" ht="15.75" customHeight="1">
      <c r="A507" s="4"/>
      <c r="B507" s="4"/>
      <c r="C507" s="87"/>
      <c r="D507" s="59"/>
      <c r="E507" s="59"/>
      <c r="F507" s="88"/>
      <c r="G507" s="4"/>
    </row>
    <row r="508" ht="15.75" customHeight="1">
      <c r="A508" s="4"/>
      <c r="B508" s="4"/>
      <c r="C508" s="87"/>
      <c r="D508" s="59"/>
      <c r="E508" s="59"/>
      <c r="F508" s="88"/>
      <c r="G508" s="4"/>
    </row>
    <row r="509" ht="15.75" customHeight="1">
      <c r="A509" s="4"/>
      <c r="B509" s="4"/>
      <c r="C509" s="87"/>
      <c r="D509" s="59"/>
      <c r="E509" s="59"/>
      <c r="F509" s="88"/>
      <c r="G509" s="4"/>
    </row>
    <row r="510" ht="15.75" customHeight="1">
      <c r="A510" s="4"/>
      <c r="B510" s="4"/>
      <c r="C510" s="87"/>
      <c r="D510" s="59"/>
      <c r="E510" s="59"/>
      <c r="F510" s="88"/>
      <c r="G510" s="4"/>
    </row>
    <row r="511" ht="15.75" customHeight="1">
      <c r="A511" s="4"/>
      <c r="B511" s="4"/>
      <c r="C511" s="87"/>
      <c r="D511" s="59"/>
      <c r="E511" s="59"/>
      <c r="F511" s="88"/>
      <c r="G511" s="4"/>
    </row>
    <row r="512" ht="15.75" customHeight="1">
      <c r="A512" s="4"/>
      <c r="B512" s="4"/>
      <c r="C512" s="87"/>
      <c r="D512" s="59"/>
      <c r="E512" s="59"/>
      <c r="F512" s="88"/>
      <c r="G512" s="4"/>
    </row>
    <row r="513" ht="15.75" customHeight="1">
      <c r="A513" s="4"/>
      <c r="B513" s="4"/>
      <c r="C513" s="87"/>
      <c r="D513" s="59"/>
      <c r="E513" s="59"/>
      <c r="F513" s="88"/>
      <c r="G513" s="4"/>
    </row>
    <row r="514" ht="15.75" customHeight="1">
      <c r="A514" s="4"/>
      <c r="B514" s="4"/>
      <c r="C514" s="87"/>
      <c r="D514" s="59"/>
      <c r="E514" s="59"/>
      <c r="F514" s="88"/>
      <c r="G514" s="4"/>
    </row>
    <row r="515" ht="15.75" customHeight="1">
      <c r="A515" s="4"/>
      <c r="B515" s="4"/>
      <c r="C515" s="87"/>
      <c r="D515" s="59"/>
      <c r="E515" s="59"/>
      <c r="F515" s="88"/>
      <c r="G515" s="4"/>
    </row>
    <row r="516" ht="15.75" customHeight="1">
      <c r="A516" s="4"/>
      <c r="B516" s="4"/>
      <c r="C516" s="87"/>
      <c r="D516" s="59"/>
      <c r="E516" s="59"/>
      <c r="F516" s="88"/>
      <c r="G516" s="4"/>
    </row>
    <row r="517" ht="15.75" customHeight="1">
      <c r="A517" s="4"/>
      <c r="B517" s="4"/>
      <c r="C517" s="87"/>
      <c r="D517" s="59"/>
      <c r="E517" s="59"/>
      <c r="F517" s="88"/>
      <c r="G517" s="4"/>
    </row>
    <row r="518" ht="15.75" customHeight="1">
      <c r="A518" s="4"/>
      <c r="B518" s="4"/>
      <c r="C518" s="87"/>
      <c r="D518" s="59"/>
      <c r="E518" s="59"/>
      <c r="F518" s="88"/>
      <c r="G518" s="4"/>
    </row>
    <row r="519" ht="15.75" customHeight="1">
      <c r="A519" s="4"/>
      <c r="B519" s="4"/>
      <c r="C519" s="87"/>
      <c r="D519" s="59"/>
      <c r="E519" s="59"/>
      <c r="F519" s="88"/>
      <c r="G519" s="4"/>
    </row>
    <row r="520" ht="15.75" customHeight="1">
      <c r="A520" s="4"/>
      <c r="B520" s="4"/>
      <c r="C520" s="87"/>
      <c r="D520" s="59"/>
      <c r="E520" s="59"/>
      <c r="F520" s="88"/>
      <c r="G520" s="4"/>
    </row>
    <row r="521" ht="15.75" customHeight="1">
      <c r="A521" s="4"/>
      <c r="B521" s="4"/>
      <c r="C521" s="87"/>
      <c r="D521" s="59"/>
      <c r="E521" s="59"/>
      <c r="F521" s="88"/>
      <c r="G521" s="4"/>
    </row>
    <row r="522" ht="15.75" customHeight="1">
      <c r="A522" s="4"/>
      <c r="B522" s="4"/>
      <c r="C522" s="87"/>
      <c r="D522" s="59"/>
      <c r="E522" s="59"/>
      <c r="F522" s="88"/>
      <c r="G522" s="4"/>
    </row>
    <row r="523" ht="15.75" customHeight="1">
      <c r="A523" s="4"/>
      <c r="B523" s="4"/>
      <c r="C523" s="87"/>
      <c r="D523" s="59"/>
      <c r="E523" s="59"/>
      <c r="F523" s="88"/>
      <c r="G523" s="4"/>
    </row>
    <row r="524" ht="15.75" customHeight="1">
      <c r="A524" s="4"/>
      <c r="B524" s="4"/>
      <c r="C524" s="87"/>
      <c r="D524" s="59"/>
      <c r="E524" s="59"/>
      <c r="F524" s="88"/>
      <c r="G524" s="4"/>
    </row>
    <row r="525" ht="15.75" customHeight="1">
      <c r="A525" s="4"/>
      <c r="B525" s="4"/>
      <c r="C525" s="87"/>
      <c r="D525" s="59"/>
      <c r="E525" s="59"/>
      <c r="F525" s="88"/>
      <c r="G525" s="4"/>
    </row>
    <row r="526" ht="15.75" customHeight="1">
      <c r="A526" s="4"/>
      <c r="B526" s="4"/>
      <c r="C526" s="87"/>
      <c r="D526" s="59"/>
      <c r="E526" s="59"/>
      <c r="F526" s="88"/>
      <c r="G526" s="4"/>
    </row>
    <row r="527" ht="15.75" customHeight="1">
      <c r="A527" s="4"/>
      <c r="B527" s="4"/>
      <c r="C527" s="87"/>
      <c r="D527" s="59"/>
      <c r="E527" s="59"/>
      <c r="F527" s="88"/>
      <c r="G527" s="4"/>
    </row>
    <row r="528" ht="15.75" customHeight="1">
      <c r="A528" s="4"/>
      <c r="B528" s="4"/>
      <c r="C528" s="87"/>
      <c r="D528" s="59"/>
      <c r="E528" s="59"/>
      <c r="F528" s="88"/>
      <c r="G528" s="4"/>
    </row>
    <row r="529" ht="15.75" customHeight="1">
      <c r="A529" s="4"/>
      <c r="B529" s="4"/>
      <c r="C529" s="87"/>
      <c r="D529" s="59"/>
      <c r="E529" s="59"/>
      <c r="F529" s="88"/>
      <c r="G529" s="4"/>
    </row>
    <row r="530" ht="15.75" customHeight="1">
      <c r="A530" s="4"/>
      <c r="B530" s="4"/>
      <c r="C530" s="87"/>
      <c r="D530" s="59"/>
      <c r="E530" s="59"/>
      <c r="F530" s="88"/>
      <c r="G530" s="4"/>
    </row>
    <row r="531" ht="15.75" customHeight="1">
      <c r="A531" s="4"/>
      <c r="B531" s="4"/>
      <c r="C531" s="87"/>
      <c r="D531" s="59"/>
      <c r="E531" s="59"/>
      <c r="F531" s="88"/>
      <c r="G531" s="4"/>
    </row>
    <row r="532" ht="15.75" customHeight="1">
      <c r="A532" s="4"/>
      <c r="B532" s="4"/>
      <c r="C532" s="87"/>
      <c r="D532" s="59"/>
      <c r="E532" s="59"/>
      <c r="F532" s="88"/>
      <c r="G532" s="4"/>
    </row>
    <row r="533" ht="15.75" customHeight="1">
      <c r="A533" s="4"/>
      <c r="B533" s="4"/>
      <c r="C533" s="87"/>
      <c r="D533" s="59"/>
      <c r="E533" s="59"/>
      <c r="F533" s="88"/>
      <c r="G533" s="4"/>
    </row>
    <row r="534" ht="15.75" customHeight="1">
      <c r="A534" s="4"/>
      <c r="B534" s="4"/>
      <c r="C534" s="87"/>
      <c r="D534" s="59"/>
      <c r="E534" s="59"/>
      <c r="F534" s="88"/>
      <c r="G534" s="4"/>
    </row>
    <row r="535" ht="15.75" customHeight="1">
      <c r="A535" s="4"/>
      <c r="B535" s="4"/>
      <c r="C535" s="87"/>
      <c r="D535" s="59"/>
      <c r="E535" s="59"/>
      <c r="F535" s="88"/>
      <c r="G535" s="4"/>
    </row>
    <row r="536" ht="15.75" customHeight="1">
      <c r="A536" s="4"/>
      <c r="B536" s="4"/>
      <c r="C536" s="87"/>
      <c r="D536" s="59"/>
      <c r="E536" s="59"/>
      <c r="F536" s="88"/>
      <c r="G536" s="4"/>
    </row>
    <row r="537" ht="15.75" customHeight="1">
      <c r="A537" s="4"/>
      <c r="B537" s="4"/>
      <c r="C537" s="87"/>
      <c r="D537" s="59"/>
      <c r="E537" s="59"/>
      <c r="F537" s="88"/>
      <c r="G537" s="4"/>
    </row>
    <row r="538" ht="15.75" customHeight="1">
      <c r="A538" s="4"/>
      <c r="B538" s="4"/>
      <c r="C538" s="87"/>
      <c r="D538" s="59"/>
      <c r="E538" s="59"/>
      <c r="F538" s="88"/>
      <c r="G538" s="4"/>
    </row>
    <row r="539" ht="15.75" customHeight="1">
      <c r="A539" s="4"/>
      <c r="B539" s="4"/>
      <c r="C539" s="87"/>
      <c r="D539" s="59"/>
      <c r="E539" s="59"/>
      <c r="F539" s="88"/>
      <c r="G539" s="4"/>
    </row>
    <row r="540" ht="15.75" customHeight="1">
      <c r="A540" s="4"/>
      <c r="B540" s="4"/>
      <c r="C540" s="87"/>
      <c r="D540" s="59"/>
      <c r="E540" s="59"/>
      <c r="F540" s="88"/>
      <c r="G540" s="4"/>
    </row>
    <row r="541" ht="15.75" customHeight="1">
      <c r="A541" s="4"/>
      <c r="B541" s="4"/>
      <c r="C541" s="87"/>
      <c r="D541" s="59"/>
      <c r="E541" s="59"/>
      <c r="F541" s="88"/>
      <c r="G541" s="4"/>
    </row>
    <row r="542" ht="15.75" customHeight="1">
      <c r="A542" s="4"/>
      <c r="B542" s="4"/>
      <c r="C542" s="87"/>
      <c r="D542" s="59"/>
      <c r="E542" s="59"/>
      <c r="F542" s="88"/>
      <c r="G542" s="4"/>
    </row>
    <row r="543" ht="15.75" customHeight="1">
      <c r="A543" s="4"/>
      <c r="B543" s="4"/>
      <c r="C543" s="87"/>
      <c r="D543" s="59"/>
      <c r="E543" s="59"/>
      <c r="F543" s="88"/>
      <c r="G543" s="4"/>
    </row>
    <row r="544" ht="15.75" customHeight="1">
      <c r="A544" s="4"/>
      <c r="B544" s="4"/>
      <c r="C544" s="87"/>
      <c r="D544" s="59"/>
      <c r="E544" s="59"/>
      <c r="F544" s="88"/>
      <c r="G544" s="4"/>
    </row>
    <row r="545" ht="15.75" customHeight="1">
      <c r="A545" s="4"/>
      <c r="B545" s="4"/>
      <c r="C545" s="87"/>
      <c r="D545" s="59"/>
      <c r="E545" s="59"/>
      <c r="F545" s="88"/>
      <c r="G545" s="4"/>
    </row>
    <row r="546" ht="15.75" customHeight="1">
      <c r="A546" s="4"/>
      <c r="B546" s="4"/>
      <c r="C546" s="87"/>
      <c r="D546" s="59"/>
      <c r="E546" s="59"/>
      <c r="F546" s="88"/>
      <c r="G546" s="4"/>
    </row>
    <row r="547" ht="15.75" customHeight="1">
      <c r="A547" s="4"/>
      <c r="B547" s="4"/>
      <c r="C547" s="87"/>
      <c r="D547" s="59"/>
      <c r="E547" s="59"/>
      <c r="F547" s="88"/>
      <c r="G547" s="4"/>
    </row>
    <row r="548" ht="15.75" customHeight="1">
      <c r="A548" s="4"/>
      <c r="B548" s="4"/>
      <c r="C548" s="87"/>
      <c r="D548" s="59"/>
      <c r="E548" s="59"/>
      <c r="F548" s="88"/>
      <c r="G548" s="4"/>
    </row>
    <row r="549" ht="15.75" customHeight="1">
      <c r="A549" s="4"/>
      <c r="B549" s="4"/>
      <c r="C549" s="87"/>
      <c r="D549" s="59"/>
      <c r="E549" s="59"/>
      <c r="F549" s="88"/>
      <c r="G549" s="4"/>
    </row>
    <row r="550" ht="15.75" customHeight="1">
      <c r="A550" s="4"/>
      <c r="B550" s="4"/>
      <c r="C550" s="87"/>
      <c r="D550" s="59"/>
      <c r="E550" s="59"/>
      <c r="F550" s="88"/>
      <c r="G550" s="4"/>
    </row>
    <row r="551" ht="15.75" customHeight="1">
      <c r="A551" s="4"/>
      <c r="B551" s="4"/>
      <c r="C551" s="87"/>
      <c r="D551" s="59"/>
      <c r="E551" s="59"/>
      <c r="F551" s="88"/>
      <c r="G551" s="4"/>
    </row>
    <row r="552" ht="15.75" customHeight="1">
      <c r="A552" s="4"/>
      <c r="B552" s="4"/>
      <c r="C552" s="87"/>
      <c r="D552" s="59"/>
      <c r="E552" s="59"/>
      <c r="F552" s="88"/>
      <c r="G552" s="4"/>
    </row>
    <row r="553" ht="15.75" customHeight="1">
      <c r="A553" s="4"/>
      <c r="B553" s="4"/>
      <c r="C553" s="87"/>
      <c r="D553" s="59"/>
      <c r="E553" s="59"/>
      <c r="F553" s="88"/>
      <c r="G553" s="4"/>
    </row>
    <row r="554" ht="15.75" customHeight="1">
      <c r="A554" s="4"/>
      <c r="B554" s="4"/>
      <c r="C554" s="87"/>
      <c r="D554" s="59"/>
      <c r="E554" s="59"/>
      <c r="F554" s="88"/>
      <c r="G554" s="4"/>
    </row>
    <row r="555" ht="15.75" customHeight="1">
      <c r="A555" s="4"/>
      <c r="B555" s="4"/>
      <c r="C555" s="87"/>
      <c r="D555" s="59"/>
      <c r="E555" s="59"/>
      <c r="F555" s="88"/>
      <c r="G555" s="4"/>
    </row>
    <row r="556" ht="15.75" customHeight="1">
      <c r="A556" s="4"/>
      <c r="B556" s="4"/>
      <c r="C556" s="87"/>
      <c r="D556" s="59"/>
      <c r="E556" s="59"/>
      <c r="F556" s="88"/>
      <c r="G556" s="4"/>
    </row>
    <row r="557" ht="15.75" customHeight="1">
      <c r="A557" s="4"/>
      <c r="B557" s="4"/>
      <c r="C557" s="87"/>
      <c r="D557" s="59"/>
      <c r="E557" s="59"/>
      <c r="F557" s="88"/>
      <c r="G557" s="4"/>
    </row>
    <row r="558" ht="15.75" customHeight="1">
      <c r="A558" s="4"/>
      <c r="B558" s="4"/>
      <c r="C558" s="87"/>
      <c r="D558" s="59"/>
      <c r="E558" s="59"/>
      <c r="F558" s="88"/>
      <c r="G558" s="4"/>
    </row>
    <row r="559" ht="15.75" customHeight="1">
      <c r="A559" s="4"/>
      <c r="B559" s="4"/>
      <c r="C559" s="87"/>
      <c r="D559" s="59"/>
      <c r="E559" s="59"/>
      <c r="F559" s="88"/>
      <c r="G559" s="4"/>
    </row>
    <row r="560" ht="15.75" customHeight="1">
      <c r="A560" s="4"/>
      <c r="B560" s="4"/>
      <c r="C560" s="87"/>
      <c r="D560" s="59"/>
      <c r="E560" s="59"/>
      <c r="F560" s="88"/>
      <c r="G560" s="4"/>
    </row>
    <row r="561" ht="15.75" customHeight="1">
      <c r="A561" s="4"/>
      <c r="B561" s="4"/>
      <c r="C561" s="87"/>
      <c r="D561" s="59"/>
      <c r="E561" s="59"/>
      <c r="F561" s="88"/>
      <c r="G561" s="4"/>
    </row>
    <row r="562" ht="15.75" customHeight="1">
      <c r="A562" s="4"/>
      <c r="B562" s="4"/>
      <c r="C562" s="87"/>
      <c r="D562" s="59"/>
      <c r="E562" s="59"/>
      <c r="F562" s="88"/>
      <c r="G562" s="4"/>
    </row>
    <row r="563" ht="15.75" customHeight="1">
      <c r="A563" s="4"/>
      <c r="B563" s="4"/>
      <c r="C563" s="87"/>
      <c r="D563" s="59"/>
      <c r="E563" s="59"/>
      <c r="F563" s="88"/>
      <c r="G563" s="4"/>
    </row>
    <row r="564" ht="15.75" customHeight="1">
      <c r="A564" s="4"/>
      <c r="B564" s="4"/>
      <c r="C564" s="87"/>
      <c r="D564" s="59"/>
      <c r="E564" s="59"/>
      <c r="F564" s="88"/>
      <c r="G564" s="4"/>
    </row>
    <row r="565" ht="15.75" customHeight="1">
      <c r="A565" s="4"/>
      <c r="B565" s="4"/>
      <c r="C565" s="87"/>
      <c r="D565" s="59"/>
      <c r="E565" s="59"/>
      <c r="F565" s="88"/>
      <c r="G565" s="4"/>
    </row>
    <row r="566" ht="15.75" customHeight="1">
      <c r="A566" s="4"/>
      <c r="B566" s="4"/>
      <c r="C566" s="87"/>
      <c r="D566" s="59"/>
      <c r="E566" s="59"/>
      <c r="F566" s="88"/>
      <c r="G566" s="4"/>
    </row>
    <row r="567" ht="15.75" customHeight="1">
      <c r="A567" s="4"/>
      <c r="B567" s="4"/>
      <c r="C567" s="87"/>
      <c r="D567" s="59"/>
      <c r="E567" s="59"/>
      <c r="F567" s="88"/>
      <c r="G567" s="4"/>
    </row>
    <row r="568" ht="15.75" customHeight="1">
      <c r="A568" s="4"/>
      <c r="B568" s="4"/>
      <c r="C568" s="87"/>
      <c r="D568" s="59"/>
      <c r="E568" s="59"/>
      <c r="F568" s="88"/>
      <c r="G568" s="4"/>
    </row>
    <row r="569" ht="15.75" customHeight="1">
      <c r="A569" s="4"/>
      <c r="B569" s="4"/>
      <c r="C569" s="87"/>
      <c r="D569" s="59"/>
      <c r="E569" s="59"/>
      <c r="F569" s="88"/>
      <c r="G569" s="4"/>
    </row>
    <row r="570" ht="15.75" customHeight="1">
      <c r="A570" s="4"/>
      <c r="B570" s="4"/>
      <c r="C570" s="87"/>
      <c r="D570" s="59"/>
      <c r="E570" s="59"/>
      <c r="F570" s="88"/>
      <c r="G570" s="4"/>
    </row>
    <row r="571" ht="15.75" customHeight="1">
      <c r="A571" s="4"/>
      <c r="B571" s="4"/>
      <c r="C571" s="87"/>
      <c r="D571" s="59"/>
      <c r="E571" s="59"/>
      <c r="F571" s="88"/>
      <c r="G571" s="4"/>
    </row>
    <row r="572" ht="15.75" customHeight="1">
      <c r="A572" s="4"/>
      <c r="B572" s="4"/>
      <c r="C572" s="87"/>
      <c r="D572" s="59"/>
      <c r="E572" s="59"/>
      <c r="F572" s="88"/>
      <c r="G572" s="4"/>
    </row>
    <row r="573" ht="15.75" customHeight="1">
      <c r="A573" s="4"/>
      <c r="B573" s="4"/>
      <c r="C573" s="87"/>
      <c r="D573" s="59"/>
      <c r="E573" s="59"/>
      <c r="F573" s="88"/>
      <c r="G573" s="4"/>
    </row>
    <row r="574" ht="15.75" customHeight="1">
      <c r="A574" s="4"/>
      <c r="B574" s="4"/>
      <c r="C574" s="87"/>
      <c r="D574" s="59"/>
      <c r="E574" s="59"/>
      <c r="F574" s="88"/>
      <c r="G574" s="4"/>
    </row>
    <row r="575" ht="15.75" customHeight="1">
      <c r="A575" s="4"/>
      <c r="B575" s="4"/>
      <c r="C575" s="87"/>
      <c r="D575" s="59"/>
      <c r="E575" s="59"/>
      <c r="F575" s="88"/>
      <c r="G575" s="4"/>
    </row>
    <row r="576" ht="15.75" customHeight="1">
      <c r="A576" s="4"/>
      <c r="B576" s="4"/>
      <c r="C576" s="87"/>
      <c r="D576" s="59"/>
      <c r="E576" s="59"/>
      <c r="F576" s="88"/>
      <c r="G576" s="4"/>
    </row>
    <row r="577" ht="15.75" customHeight="1">
      <c r="A577" s="4"/>
      <c r="B577" s="4"/>
      <c r="C577" s="87"/>
      <c r="D577" s="59"/>
      <c r="E577" s="59"/>
      <c r="F577" s="88"/>
      <c r="G577" s="4"/>
    </row>
    <row r="578" ht="15.75" customHeight="1">
      <c r="A578" s="4"/>
      <c r="B578" s="4"/>
      <c r="C578" s="87"/>
      <c r="D578" s="59"/>
      <c r="E578" s="59"/>
      <c r="F578" s="88"/>
      <c r="G578" s="4"/>
    </row>
    <row r="579" ht="15.75" customHeight="1">
      <c r="A579" s="4"/>
      <c r="B579" s="4"/>
      <c r="C579" s="87"/>
      <c r="D579" s="59"/>
      <c r="E579" s="59"/>
      <c r="F579" s="88"/>
      <c r="G579" s="4"/>
    </row>
    <row r="580" ht="15.75" customHeight="1">
      <c r="A580" s="4"/>
      <c r="B580" s="4"/>
      <c r="C580" s="87"/>
      <c r="D580" s="59"/>
      <c r="E580" s="59"/>
      <c r="F580" s="88"/>
      <c r="G580" s="4"/>
    </row>
    <row r="581" ht="15.75" customHeight="1">
      <c r="A581" s="4"/>
      <c r="B581" s="4"/>
      <c r="C581" s="87"/>
      <c r="D581" s="59"/>
      <c r="E581" s="59"/>
      <c r="F581" s="88"/>
      <c r="G581" s="4"/>
    </row>
    <row r="582" ht="15.75" customHeight="1">
      <c r="A582" s="4"/>
      <c r="B582" s="4"/>
      <c r="C582" s="87"/>
      <c r="D582" s="59"/>
      <c r="E582" s="59"/>
      <c r="F582" s="88"/>
      <c r="G582" s="4"/>
    </row>
    <row r="583" ht="15.75" customHeight="1">
      <c r="A583" s="4"/>
      <c r="B583" s="4"/>
      <c r="C583" s="87"/>
      <c r="D583" s="59"/>
      <c r="E583" s="59"/>
      <c r="F583" s="88"/>
      <c r="G583" s="4"/>
    </row>
    <row r="584" ht="15.75" customHeight="1">
      <c r="A584" s="4"/>
      <c r="B584" s="4"/>
      <c r="C584" s="87"/>
      <c r="D584" s="59"/>
      <c r="E584" s="59"/>
      <c r="F584" s="88"/>
      <c r="G584" s="4"/>
    </row>
    <row r="585" ht="15.75" customHeight="1">
      <c r="A585" s="4"/>
      <c r="B585" s="4"/>
      <c r="C585" s="87"/>
      <c r="D585" s="59"/>
      <c r="E585" s="59"/>
      <c r="F585" s="88"/>
      <c r="G585" s="4"/>
    </row>
    <row r="586" ht="15.75" customHeight="1">
      <c r="A586" s="4"/>
      <c r="B586" s="4"/>
      <c r="C586" s="87"/>
      <c r="D586" s="59"/>
      <c r="E586" s="59"/>
      <c r="F586" s="88"/>
      <c r="G586" s="4"/>
    </row>
    <row r="587" ht="15.75" customHeight="1">
      <c r="A587" s="4"/>
      <c r="B587" s="4"/>
      <c r="C587" s="87"/>
      <c r="D587" s="59"/>
      <c r="E587" s="59"/>
      <c r="F587" s="88"/>
      <c r="G587" s="4"/>
    </row>
    <row r="588" ht="15.75" customHeight="1">
      <c r="A588" s="4"/>
      <c r="B588" s="4"/>
      <c r="C588" s="87"/>
      <c r="D588" s="59"/>
      <c r="E588" s="59"/>
      <c r="F588" s="88"/>
      <c r="G588" s="4"/>
    </row>
    <row r="589" ht="15.75" customHeight="1">
      <c r="A589" s="4"/>
      <c r="B589" s="4"/>
      <c r="C589" s="87"/>
      <c r="D589" s="59"/>
      <c r="E589" s="59"/>
      <c r="F589" s="88"/>
      <c r="G589" s="4"/>
    </row>
    <row r="590" ht="15.75" customHeight="1">
      <c r="A590" s="4"/>
      <c r="B590" s="4"/>
      <c r="C590" s="87"/>
      <c r="D590" s="59"/>
      <c r="E590" s="59"/>
      <c r="F590" s="88"/>
      <c r="G590" s="4"/>
    </row>
    <row r="591" ht="15.75" customHeight="1">
      <c r="A591" s="4"/>
      <c r="B591" s="4"/>
      <c r="C591" s="87"/>
      <c r="D591" s="59"/>
      <c r="E591" s="59"/>
      <c r="F591" s="88"/>
      <c r="G591" s="4"/>
    </row>
    <row r="592" ht="15.75" customHeight="1">
      <c r="A592" s="4"/>
      <c r="B592" s="4"/>
      <c r="C592" s="87"/>
      <c r="D592" s="59"/>
      <c r="E592" s="59"/>
      <c r="F592" s="88"/>
      <c r="G592" s="4"/>
    </row>
    <row r="593" ht="15.75" customHeight="1">
      <c r="A593" s="4"/>
      <c r="B593" s="4"/>
      <c r="C593" s="87"/>
      <c r="D593" s="59"/>
      <c r="E593" s="59"/>
      <c r="F593" s="88"/>
      <c r="G593" s="4"/>
    </row>
    <row r="594" ht="15.75" customHeight="1">
      <c r="A594" s="4"/>
      <c r="B594" s="4"/>
      <c r="C594" s="87"/>
      <c r="D594" s="59"/>
      <c r="E594" s="59"/>
      <c r="F594" s="88"/>
      <c r="G594" s="4"/>
    </row>
    <row r="595" ht="15.75" customHeight="1">
      <c r="A595" s="4"/>
      <c r="B595" s="4"/>
      <c r="C595" s="87"/>
      <c r="D595" s="59"/>
      <c r="E595" s="59"/>
      <c r="F595" s="88"/>
      <c r="G595" s="4"/>
    </row>
    <row r="596" ht="15.75" customHeight="1">
      <c r="A596" s="4"/>
      <c r="B596" s="4"/>
      <c r="C596" s="87"/>
      <c r="D596" s="59"/>
      <c r="E596" s="59"/>
      <c r="F596" s="88"/>
      <c r="G596" s="4"/>
    </row>
    <row r="597" ht="15.75" customHeight="1">
      <c r="A597" s="4"/>
      <c r="B597" s="4"/>
      <c r="C597" s="87"/>
      <c r="D597" s="59"/>
      <c r="E597" s="59"/>
      <c r="F597" s="88"/>
      <c r="G597" s="4"/>
    </row>
    <row r="598" ht="15.75" customHeight="1">
      <c r="A598" s="4"/>
      <c r="B598" s="4"/>
      <c r="C598" s="87"/>
      <c r="D598" s="59"/>
      <c r="E598" s="59"/>
      <c r="F598" s="88"/>
      <c r="G598" s="4"/>
    </row>
    <row r="599" ht="15.75" customHeight="1">
      <c r="A599" s="4"/>
      <c r="B599" s="4"/>
      <c r="C599" s="87"/>
      <c r="D599" s="59"/>
      <c r="E599" s="59"/>
      <c r="F599" s="88"/>
      <c r="G599" s="4"/>
    </row>
    <row r="600" ht="15.75" customHeight="1">
      <c r="A600" s="4"/>
      <c r="B600" s="4"/>
      <c r="C600" s="87"/>
      <c r="D600" s="59"/>
      <c r="E600" s="59"/>
      <c r="F600" s="88"/>
      <c r="G600" s="4"/>
    </row>
    <row r="601" ht="15.75" customHeight="1">
      <c r="A601" s="4"/>
      <c r="B601" s="4"/>
      <c r="C601" s="87"/>
      <c r="D601" s="59"/>
      <c r="E601" s="59"/>
      <c r="F601" s="88"/>
      <c r="G601" s="4"/>
    </row>
    <row r="602" ht="15.75" customHeight="1">
      <c r="A602" s="4"/>
      <c r="B602" s="4"/>
      <c r="C602" s="87"/>
      <c r="D602" s="59"/>
      <c r="E602" s="59"/>
      <c r="F602" s="88"/>
      <c r="G602" s="4"/>
    </row>
    <row r="603" ht="15.75" customHeight="1">
      <c r="A603" s="4"/>
      <c r="B603" s="4"/>
      <c r="C603" s="87"/>
      <c r="D603" s="59"/>
      <c r="E603" s="59"/>
      <c r="F603" s="88"/>
      <c r="G603" s="4"/>
    </row>
    <row r="604" ht="15.75" customHeight="1">
      <c r="A604" s="4"/>
      <c r="B604" s="4"/>
      <c r="C604" s="87"/>
      <c r="D604" s="59"/>
      <c r="E604" s="59"/>
      <c r="F604" s="88"/>
      <c r="G604" s="4"/>
    </row>
    <row r="605" ht="15.75" customHeight="1">
      <c r="A605" s="4"/>
      <c r="B605" s="4"/>
      <c r="C605" s="87"/>
      <c r="D605" s="59"/>
      <c r="E605" s="59"/>
      <c r="F605" s="88"/>
      <c r="G605" s="4"/>
    </row>
    <row r="606" ht="15.75" customHeight="1">
      <c r="A606" s="4"/>
      <c r="B606" s="4"/>
      <c r="C606" s="87"/>
      <c r="D606" s="59"/>
      <c r="E606" s="59"/>
      <c r="F606" s="88"/>
      <c r="G606" s="4"/>
    </row>
    <row r="607" ht="15.75" customHeight="1">
      <c r="A607" s="4"/>
      <c r="B607" s="4"/>
      <c r="C607" s="87"/>
      <c r="D607" s="59"/>
      <c r="E607" s="59"/>
      <c r="F607" s="88"/>
      <c r="G607" s="4"/>
    </row>
    <row r="608" ht="15.75" customHeight="1">
      <c r="A608" s="4"/>
      <c r="B608" s="4"/>
      <c r="C608" s="87"/>
      <c r="D608" s="59"/>
      <c r="E608" s="59"/>
      <c r="F608" s="88"/>
      <c r="G608" s="4"/>
    </row>
    <row r="609" ht="15.75" customHeight="1">
      <c r="A609" s="4"/>
      <c r="B609" s="4"/>
      <c r="C609" s="87"/>
      <c r="D609" s="59"/>
      <c r="E609" s="59"/>
      <c r="F609" s="88"/>
      <c r="G609" s="4"/>
    </row>
    <row r="610" ht="15.75" customHeight="1">
      <c r="A610" s="4"/>
      <c r="B610" s="4"/>
      <c r="C610" s="87"/>
      <c r="D610" s="59"/>
      <c r="E610" s="59"/>
      <c r="F610" s="88"/>
      <c r="G610" s="4"/>
    </row>
    <row r="611" ht="15.75" customHeight="1">
      <c r="A611" s="4"/>
      <c r="B611" s="4"/>
      <c r="C611" s="87"/>
      <c r="D611" s="59"/>
      <c r="E611" s="59"/>
      <c r="F611" s="88"/>
      <c r="G611" s="4"/>
    </row>
    <row r="612" ht="15.75" customHeight="1">
      <c r="A612" s="4"/>
      <c r="B612" s="4"/>
      <c r="C612" s="87"/>
      <c r="D612" s="59"/>
      <c r="E612" s="59"/>
      <c r="F612" s="88"/>
      <c r="G612" s="4"/>
    </row>
    <row r="613" ht="15.75" customHeight="1">
      <c r="A613" s="4"/>
      <c r="B613" s="4"/>
      <c r="C613" s="87"/>
      <c r="D613" s="59"/>
      <c r="E613" s="59"/>
      <c r="F613" s="88"/>
      <c r="G613" s="4"/>
    </row>
    <row r="614" ht="15.75" customHeight="1">
      <c r="A614" s="4"/>
      <c r="B614" s="4"/>
      <c r="C614" s="87"/>
      <c r="D614" s="59"/>
      <c r="E614" s="59"/>
      <c r="F614" s="88"/>
      <c r="G614" s="4"/>
    </row>
    <row r="615" ht="15.75" customHeight="1">
      <c r="A615" s="4"/>
      <c r="B615" s="4"/>
      <c r="C615" s="87"/>
      <c r="D615" s="59"/>
      <c r="E615" s="59"/>
      <c r="F615" s="88"/>
      <c r="G615" s="4"/>
    </row>
    <row r="616" ht="15.75" customHeight="1">
      <c r="A616" s="4"/>
      <c r="B616" s="4"/>
      <c r="C616" s="87"/>
      <c r="D616" s="59"/>
      <c r="E616" s="59"/>
      <c r="F616" s="88"/>
      <c r="G616" s="4"/>
    </row>
    <row r="617" ht="15.75" customHeight="1">
      <c r="A617" s="4"/>
      <c r="B617" s="4"/>
      <c r="C617" s="87"/>
      <c r="D617" s="59"/>
      <c r="E617" s="59"/>
      <c r="F617" s="88"/>
      <c r="G617" s="4"/>
    </row>
    <row r="618" ht="15.75" customHeight="1">
      <c r="A618" s="4"/>
      <c r="B618" s="4"/>
      <c r="C618" s="87"/>
      <c r="D618" s="59"/>
      <c r="E618" s="59"/>
      <c r="F618" s="88"/>
      <c r="G618" s="4"/>
    </row>
    <row r="619" ht="15.75" customHeight="1">
      <c r="A619" s="4"/>
      <c r="B619" s="4"/>
      <c r="C619" s="87"/>
      <c r="D619" s="59"/>
      <c r="E619" s="59"/>
      <c r="F619" s="88"/>
      <c r="G619" s="4"/>
    </row>
    <row r="620" ht="15.75" customHeight="1">
      <c r="A620" s="4"/>
      <c r="B620" s="4"/>
      <c r="C620" s="87"/>
      <c r="D620" s="59"/>
      <c r="E620" s="59"/>
      <c r="F620" s="88"/>
      <c r="G620" s="4"/>
    </row>
    <row r="621" ht="15.75" customHeight="1">
      <c r="A621" s="4"/>
      <c r="B621" s="4"/>
      <c r="C621" s="87"/>
      <c r="D621" s="59"/>
      <c r="E621" s="59"/>
      <c r="F621" s="88"/>
      <c r="G621" s="4"/>
    </row>
    <row r="622" ht="15.75" customHeight="1">
      <c r="A622" s="4"/>
      <c r="B622" s="4"/>
      <c r="C622" s="87"/>
      <c r="D622" s="59"/>
      <c r="E622" s="59"/>
      <c r="F622" s="88"/>
      <c r="G622" s="4"/>
    </row>
    <row r="623" ht="15.75" customHeight="1">
      <c r="A623" s="4"/>
      <c r="B623" s="4"/>
      <c r="C623" s="87"/>
      <c r="D623" s="59"/>
      <c r="E623" s="59"/>
      <c r="F623" s="88"/>
      <c r="G623" s="4"/>
    </row>
    <row r="624" ht="15.75" customHeight="1">
      <c r="A624" s="4"/>
      <c r="B624" s="4"/>
      <c r="C624" s="87"/>
      <c r="D624" s="59"/>
      <c r="E624" s="59"/>
      <c r="F624" s="88"/>
      <c r="G624" s="4"/>
    </row>
    <row r="625" ht="15.75" customHeight="1">
      <c r="A625" s="4"/>
      <c r="B625" s="4"/>
      <c r="C625" s="87"/>
      <c r="D625" s="59"/>
      <c r="E625" s="59"/>
      <c r="F625" s="88"/>
      <c r="G625" s="4"/>
    </row>
    <row r="626" ht="15.75" customHeight="1">
      <c r="A626" s="4"/>
      <c r="B626" s="4"/>
      <c r="C626" s="87"/>
      <c r="D626" s="59"/>
      <c r="E626" s="59"/>
      <c r="F626" s="88"/>
      <c r="G626" s="4"/>
    </row>
    <row r="627" ht="15.75" customHeight="1">
      <c r="A627" s="4"/>
      <c r="B627" s="4"/>
      <c r="C627" s="87"/>
      <c r="D627" s="59"/>
      <c r="E627" s="59"/>
      <c r="F627" s="88"/>
      <c r="G627" s="4"/>
    </row>
    <row r="628" ht="15.75" customHeight="1">
      <c r="A628" s="4"/>
      <c r="B628" s="4"/>
      <c r="C628" s="87"/>
      <c r="D628" s="59"/>
      <c r="E628" s="59"/>
      <c r="F628" s="88"/>
      <c r="G628" s="4"/>
    </row>
    <row r="629" ht="15.75" customHeight="1">
      <c r="A629" s="4"/>
      <c r="B629" s="4"/>
      <c r="C629" s="87"/>
      <c r="D629" s="59"/>
      <c r="E629" s="59"/>
      <c r="F629" s="88"/>
      <c r="G629" s="4"/>
    </row>
    <row r="630" ht="15.75" customHeight="1">
      <c r="A630" s="4"/>
      <c r="B630" s="4"/>
      <c r="C630" s="87"/>
      <c r="D630" s="59"/>
      <c r="E630" s="59"/>
      <c r="F630" s="88"/>
      <c r="G630" s="4"/>
    </row>
    <row r="631" ht="15.75" customHeight="1">
      <c r="A631" s="4"/>
      <c r="B631" s="4"/>
      <c r="C631" s="87"/>
      <c r="D631" s="59"/>
      <c r="E631" s="59"/>
      <c r="F631" s="88"/>
      <c r="G631" s="4"/>
    </row>
    <row r="632" ht="15.75" customHeight="1">
      <c r="A632" s="4"/>
      <c r="B632" s="4"/>
      <c r="C632" s="87"/>
      <c r="D632" s="59"/>
      <c r="E632" s="59"/>
      <c r="F632" s="88"/>
      <c r="G632" s="4"/>
    </row>
    <row r="633" ht="15.75" customHeight="1">
      <c r="A633" s="4"/>
      <c r="B633" s="4"/>
      <c r="C633" s="87"/>
      <c r="D633" s="59"/>
      <c r="E633" s="59"/>
      <c r="F633" s="88"/>
      <c r="G633" s="4"/>
    </row>
    <row r="634" ht="15.75" customHeight="1">
      <c r="A634" s="4"/>
      <c r="B634" s="4"/>
      <c r="C634" s="87"/>
      <c r="D634" s="59"/>
      <c r="E634" s="59"/>
      <c r="F634" s="88"/>
      <c r="G634" s="4"/>
    </row>
    <row r="635" ht="15.75" customHeight="1">
      <c r="A635" s="4"/>
      <c r="B635" s="4"/>
      <c r="C635" s="87"/>
      <c r="D635" s="59"/>
      <c r="E635" s="59"/>
      <c r="F635" s="88"/>
      <c r="G635" s="4"/>
    </row>
    <row r="636" ht="15.75" customHeight="1">
      <c r="A636" s="4"/>
      <c r="B636" s="4"/>
      <c r="C636" s="87"/>
      <c r="D636" s="59"/>
      <c r="E636" s="59"/>
      <c r="F636" s="88"/>
      <c r="G636" s="4"/>
    </row>
    <row r="637" ht="15.75" customHeight="1">
      <c r="A637" s="4"/>
      <c r="B637" s="4"/>
      <c r="C637" s="87"/>
      <c r="D637" s="59"/>
      <c r="E637" s="59"/>
      <c r="F637" s="88"/>
      <c r="G637" s="4"/>
    </row>
    <row r="638" ht="15.75" customHeight="1">
      <c r="A638" s="4"/>
      <c r="B638" s="4"/>
      <c r="C638" s="87"/>
      <c r="D638" s="59"/>
      <c r="E638" s="59"/>
      <c r="F638" s="88"/>
      <c r="G638" s="4"/>
    </row>
    <row r="639" ht="15.75" customHeight="1">
      <c r="A639" s="4"/>
      <c r="B639" s="4"/>
      <c r="C639" s="87"/>
      <c r="D639" s="59"/>
      <c r="E639" s="59"/>
      <c r="F639" s="88"/>
      <c r="G639" s="4"/>
    </row>
    <row r="640" ht="15.75" customHeight="1">
      <c r="A640" s="4"/>
      <c r="B640" s="4"/>
      <c r="C640" s="87"/>
      <c r="D640" s="59"/>
      <c r="E640" s="59"/>
      <c r="F640" s="88"/>
      <c r="G640" s="4"/>
    </row>
    <row r="641" ht="15.75" customHeight="1">
      <c r="A641" s="4"/>
      <c r="B641" s="4"/>
      <c r="C641" s="87"/>
      <c r="D641" s="59"/>
      <c r="E641" s="59"/>
      <c r="F641" s="88"/>
      <c r="G641" s="4"/>
    </row>
    <row r="642" ht="15.75" customHeight="1">
      <c r="A642" s="4"/>
      <c r="B642" s="4"/>
      <c r="C642" s="87"/>
      <c r="D642" s="59"/>
      <c r="E642" s="59"/>
      <c r="F642" s="88"/>
      <c r="G642" s="4"/>
    </row>
    <row r="643" ht="15.75" customHeight="1">
      <c r="A643" s="4"/>
      <c r="B643" s="4"/>
      <c r="C643" s="87"/>
      <c r="D643" s="59"/>
      <c r="E643" s="59"/>
      <c r="F643" s="88"/>
      <c r="G643" s="4"/>
    </row>
    <row r="644" ht="15.75" customHeight="1">
      <c r="A644" s="4"/>
      <c r="B644" s="4"/>
      <c r="C644" s="87"/>
      <c r="D644" s="59"/>
      <c r="E644" s="59"/>
      <c r="F644" s="88"/>
      <c r="G644" s="4"/>
    </row>
    <row r="645" ht="15.75" customHeight="1">
      <c r="A645" s="4"/>
      <c r="B645" s="4"/>
      <c r="C645" s="87"/>
      <c r="D645" s="59"/>
      <c r="E645" s="59"/>
      <c r="F645" s="88"/>
      <c r="G645" s="4"/>
    </row>
    <row r="646" ht="15.75" customHeight="1">
      <c r="A646" s="4"/>
      <c r="B646" s="4"/>
      <c r="C646" s="87"/>
      <c r="D646" s="59"/>
      <c r="E646" s="59"/>
      <c r="F646" s="88"/>
      <c r="G646" s="4"/>
    </row>
    <row r="647" ht="15.75" customHeight="1">
      <c r="A647" s="4"/>
      <c r="B647" s="4"/>
      <c r="C647" s="87"/>
      <c r="D647" s="59"/>
      <c r="E647" s="59"/>
      <c r="F647" s="88"/>
      <c r="G647" s="4"/>
    </row>
    <row r="648" ht="15.75" customHeight="1">
      <c r="A648" s="4"/>
      <c r="B648" s="4"/>
      <c r="C648" s="87"/>
      <c r="D648" s="59"/>
      <c r="E648" s="59"/>
      <c r="F648" s="88"/>
      <c r="G648" s="4"/>
    </row>
    <row r="649" ht="15.75" customHeight="1">
      <c r="A649" s="4"/>
      <c r="B649" s="4"/>
      <c r="C649" s="87"/>
      <c r="D649" s="59"/>
      <c r="E649" s="59"/>
      <c r="F649" s="88"/>
      <c r="G649" s="4"/>
    </row>
    <row r="650" ht="15.75" customHeight="1">
      <c r="A650" s="4"/>
      <c r="B650" s="4"/>
      <c r="C650" s="87"/>
      <c r="D650" s="59"/>
      <c r="E650" s="59"/>
      <c r="F650" s="88"/>
      <c r="G650" s="4"/>
    </row>
    <row r="651" ht="15.75" customHeight="1">
      <c r="A651" s="4"/>
      <c r="B651" s="4"/>
      <c r="C651" s="87"/>
      <c r="D651" s="59"/>
      <c r="E651" s="59"/>
      <c r="F651" s="88"/>
      <c r="G651" s="4"/>
    </row>
    <row r="652" ht="15.75" customHeight="1">
      <c r="A652" s="4"/>
      <c r="B652" s="4"/>
      <c r="C652" s="87"/>
      <c r="D652" s="59"/>
      <c r="E652" s="59"/>
      <c r="F652" s="88"/>
      <c r="G652" s="4"/>
    </row>
    <row r="653" ht="15.75" customHeight="1">
      <c r="A653" s="4"/>
      <c r="B653" s="4"/>
      <c r="C653" s="87"/>
      <c r="D653" s="59"/>
      <c r="E653" s="59"/>
      <c r="F653" s="88"/>
      <c r="G653" s="4"/>
    </row>
    <row r="654" ht="15.75" customHeight="1">
      <c r="A654" s="4"/>
      <c r="B654" s="4"/>
      <c r="C654" s="87"/>
      <c r="D654" s="59"/>
      <c r="E654" s="59"/>
      <c r="F654" s="88"/>
      <c r="G654" s="4"/>
    </row>
    <row r="655" ht="15.75" customHeight="1">
      <c r="A655" s="4"/>
      <c r="B655" s="4"/>
      <c r="C655" s="87"/>
      <c r="D655" s="59"/>
      <c r="E655" s="59"/>
      <c r="F655" s="88"/>
      <c r="G655" s="4"/>
    </row>
    <row r="656" ht="15.75" customHeight="1">
      <c r="A656" s="4"/>
      <c r="B656" s="4"/>
      <c r="C656" s="87"/>
      <c r="D656" s="59"/>
      <c r="E656" s="59"/>
      <c r="F656" s="88"/>
      <c r="G656" s="4"/>
    </row>
    <row r="657" ht="15.75" customHeight="1">
      <c r="A657" s="4"/>
      <c r="B657" s="4"/>
      <c r="C657" s="87"/>
      <c r="D657" s="59"/>
      <c r="E657" s="59"/>
      <c r="F657" s="88"/>
      <c r="G657" s="4"/>
    </row>
    <row r="658" ht="15.75" customHeight="1">
      <c r="A658" s="4"/>
      <c r="B658" s="4"/>
      <c r="C658" s="87"/>
      <c r="D658" s="59"/>
      <c r="E658" s="59"/>
      <c r="F658" s="88"/>
      <c r="G658" s="4"/>
    </row>
    <row r="659" ht="15.75" customHeight="1">
      <c r="A659" s="4"/>
      <c r="B659" s="4"/>
      <c r="C659" s="87"/>
      <c r="D659" s="59"/>
      <c r="E659" s="59"/>
      <c r="F659" s="88"/>
      <c r="G659" s="4"/>
    </row>
    <row r="660" ht="15.75" customHeight="1">
      <c r="A660" s="4"/>
      <c r="B660" s="4"/>
      <c r="C660" s="87"/>
      <c r="D660" s="59"/>
      <c r="E660" s="59"/>
      <c r="F660" s="88"/>
      <c r="G660" s="4"/>
    </row>
    <row r="661" ht="15.75" customHeight="1">
      <c r="A661" s="4"/>
      <c r="B661" s="4"/>
      <c r="C661" s="87"/>
      <c r="D661" s="59"/>
      <c r="E661" s="59"/>
      <c r="F661" s="88"/>
      <c r="G661" s="4"/>
    </row>
    <row r="662" ht="15.75" customHeight="1">
      <c r="A662" s="4"/>
      <c r="B662" s="4"/>
      <c r="C662" s="87"/>
      <c r="D662" s="59"/>
      <c r="E662" s="59"/>
      <c r="F662" s="88"/>
      <c r="G662" s="4"/>
    </row>
    <row r="663" ht="15.75" customHeight="1">
      <c r="A663" s="4"/>
      <c r="B663" s="4"/>
      <c r="C663" s="87"/>
      <c r="D663" s="59"/>
      <c r="E663" s="59"/>
      <c r="F663" s="88"/>
      <c r="G663" s="4"/>
    </row>
    <row r="664" ht="15.75" customHeight="1">
      <c r="A664" s="4"/>
      <c r="B664" s="4"/>
      <c r="C664" s="87"/>
      <c r="D664" s="59"/>
      <c r="E664" s="59"/>
      <c r="F664" s="88"/>
      <c r="G664" s="4"/>
    </row>
    <row r="665" ht="15.75" customHeight="1">
      <c r="A665" s="4"/>
      <c r="B665" s="4"/>
      <c r="C665" s="87"/>
      <c r="D665" s="59"/>
      <c r="E665" s="59"/>
      <c r="F665" s="88"/>
      <c r="G665" s="4"/>
    </row>
    <row r="666" ht="15.75" customHeight="1">
      <c r="A666" s="4"/>
      <c r="B666" s="4"/>
      <c r="C666" s="87"/>
      <c r="D666" s="59"/>
      <c r="E666" s="59"/>
      <c r="F666" s="88"/>
      <c r="G666" s="4"/>
    </row>
    <row r="667" ht="15.75" customHeight="1">
      <c r="A667" s="4"/>
      <c r="B667" s="4"/>
      <c r="C667" s="87"/>
      <c r="D667" s="59"/>
      <c r="E667" s="59"/>
      <c r="F667" s="88"/>
      <c r="G667" s="4"/>
    </row>
    <row r="668" ht="15.75" customHeight="1">
      <c r="A668" s="4"/>
      <c r="B668" s="4"/>
      <c r="C668" s="87"/>
      <c r="D668" s="59"/>
      <c r="E668" s="59"/>
      <c r="F668" s="88"/>
      <c r="G668" s="4"/>
    </row>
    <row r="669" ht="15.75" customHeight="1">
      <c r="A669" s="4"/>
      <c r="B669" s="4"/>
      <c r="C669" s="87"/>
      <c r="D669" s="59"/>
      <c r="E669" s="59"/>
      <c r="F669" s="88"/>
      <c r="G669" s="4"/>
    </row>
    <row r="670" ht="15.75" customHeight="1">
      <c r="A670" s="4"/>
      <c r="B670" s="4"/>
      <c r="C670" s="87"/>
      <c r="D670" s="59"/>
      <c r="E670" s="59"/>
      <c r="F670" s="88"/>
      <c r="G670" s="4"/>
    </row>
    <row r="671" ht="15.75" customHeight="1">
      <c r="A671" s="4"/>
      <c r="B671" s="4"/>
      <c r="C671" s="87"/>
      <c r="D671" s="59"/>
      <c r="E671" s="59"/>
      <c r="F671" s="88"/>
      <c r="G671" s="4"/>
    </row>
    <row r="672" ht="15.75" customHeight="1">
      <c r="A672" s="4"/>
      <c r="B672" s="4"/>
      <c r="C672" s="87"/>
      <c r="D672" s="59"/>
      <c r="E672" s="59"/>
      <c r="F672" s="88"/>
      <c r="G672" s="4"/>
    </row>
    <row r="673" ht="15.75" customHeight="1">
      <c r="A673" s="4"/>
      <c r="B673" s="4"/>
      <c r="C673" s="87"/>
      <c r="D673" s="59"/>
      <c r="E673" s="59"/>
      <c r="F673" s="88"/>
      <c r="G673" s="4"/>
    </row>
    <row r="674" ht="15.75" customHeight="1">
      <c r="A674" s="4"/>
      <c r="B674" s="4"/>
      <c r="C674" s="87"/>
      <c r="D674" s="59"/>
      <c r="E674" s="59"/>
      <c r="F674" s="88"/>
      <c r="G674" s="4"/>
    </row>
    <row r="675" ht="15.75" customHeight="1">
      <c r="A675" s="4"/>
      <c r="B675" s="4"/>
      <c r="C675" s="87"/>
      <c r="D675" s="59"/>
      <c r="E675" s="59"/>
      <c r="F675" s="88"/>
      <c r="G675" s="4"/>
    </row>
    <row r="676" ht="15.75" customHeight="1">
      <c r="A676" s="4"/>
      <c r="B676" s="4"/>
      <c r="C676" s="87"/>
      <c r="D676" s="59"/>
      <c r="E676" s="59"/>
      <c r="F676" s="88"/>
      <c r="G676" s="4"/>
    </row>
    <row r="677" ht="15.75" customHeight="1">
      <c r="A677" s="4"/>
      <c r="B677" s="4"/>
      <c r="C677" s="87"/>
      <c r="D677" s="59"/>
      <c r="E677" s="59"/>
      <c r="F677" s="88"/>
      <c r="G677" s="4"/>
    </row>
    <row r="678" ht="15.75" customHeight="1">
      <c r="A678" s="4"/>
      <c r="B678" s="4"/>
      <c r="C678" s="87"/>
      <c r="D678" s="59"/>
      <c r="E678" s="59"/>
      <c r="F678" s="88"/>
      <c r="G678" s="4"/>
    </row>
    <row r="679" ht="15.75" customHeight="1">
      <c r="A679" s="4"/>
      <c r="B679" s="4"/>
      <c r="C679" s="87"/>
      <c r="D679" s="59"/>
      <c r="E679" s="59"/>
      <c r="F679" s="88"/>
      <c r="G679" s="4"/>
    </row>
    <row r="680" ht="15.75" customHeight="1">
      <c r="A680" s="4"/>
      <c r="B680" s="4"/>
      <c r="C680" s="87"/>
      <c r="D680" s="59"/>
      <c r="E680" s="59"/>
      <c r="F680" s="88"/>
      <c r="G680" s="4"/>
    </row>
    <row r="681" ht="15.75" customHeight="1">
      <c r="A681" s="4"/>
      <c r="B681" s="4"/>
      <c r="C681" s="87"/>
      <c r="D681" s="59"/>
      <c r="E681" s="59"/>
      <c r="F681" s="88"/>
      <c r="G681" s="4"/>
    </row>
    <row r="682" ht="15.75" customHeight="1">
      <c r="A682" s="4"/>
      <c r="B682" s="4"/>
      <c r="C682" s="87"/>
      <c r="D682" s="59"/>
      <c r="E682" s="59"/>
      <c r="F682" s="88"/>
      <c r="G682" s="4"/>
    </row>
    <row r="683" ht="15.75" customHeight="1">
      <c r="A683" s="4"/>
      <c r="B683" s="4"/>
      <c r="C683" s="87"/>
      <c r="D683" s="59"/>
      <c r="E683" s="59"/>
      <c r="F683" s="88"/>
      <c r="G683" s="4"/>
    </row>
    <row r="684" ht="15.75" customHeight="1">
      <c r="A684" s="4"/>
      <c r="B684" s="4"/>
      <c r="C684" s="87"/>
      <c r="D684" s="59"/>
      <c r="E684" s="59"/>
      <c r="F684" s="88"/>
      <c r="G684" s="4"/>
    </row>
    <row r="685" ht="15.75" customHeight="1">
      <c r="A685" s="4"/>
      <c r="B685" s="4"/>
      <c r="C685" s="87"/>
      <c r="D685" s="59"/>
      <c r="E685" s="59"/>
      <c r="F685" s="88"/>
      <c r="G685" s="4"/>
    </row>
    <row r="686" ht="15.75" customHeight="1">
      <c r="A686" s="4"/>
      <c r="B686" s="4"/>
      <c r="C686" s="87"/>
      <c r="D686" s="59"/>
      <c r="E686" s="59"/>
      <c r="F686" s="88"/>
      <c r="G686" s="4"/>
    </row>
    <row r="687" ht="15.75" customHeight="1">
      <c r="A687" s="4"/>
      <c r="B687" s="4"/>
      <c r="C687" s="87"/>
      <c r="D687" s="59"/>
      <c r="E687" s="59"/>
      <c r="F687" s="88"/>
      <c r="G687" s="4"/>
    </row>
    <row r="688" ht="15.75" customHeight="1">
      <c r="A688" s="4"/>
      <c r="B688" s="4"/>
      <c r="C688" s="87"/>
      <c r="D688" s="59"/>
      <c r="E688" s="59"/>
      <c r="F688" s="88"/>
      <c r="G688" s="4"/>
    </row>
    <row r="689" ht="15.75" customHeight="1">
      <c r="A689" s="4"/>
      <c r="B689" s="4"/>
      <c r="C689" s="87"/>
      <c r="D689" s="59"/>
      <c r="E689" s="59"/>
      <c r="F689" s="88"/>
      <c r="G689" s="4"/>
    </row>
    <row r="690" ht="15.75" customHeight="1">
      <c r="A690" s="4"/>
      <c r="B690" s="4"/>
      <c r="C690" s="87"/>
      <c r="D690" s="59"/>
      <c r="E690" s="59"/>
      <c r="F690" s="88"/>
      <c r="G690" s="4"/>
    </row>
    <row r="691" ht="15.75" customHeight="1">
      <c r="A691" s="4"/>
      <c r="B691" s="4"/>
      <c r="C691" s="87"/>
      <c r="D691" s="59"/>
      <c r="E691" s="59"/>
      <c r="F691" s="88"/>
      <c r="G691" s="4"/>
    </row>
    <row r="692" ht="15.75" customHeight="1">
      <c r="A692" s="4"/>
      <c r="B692" s="4"/>
      <c r="C692" s="87"/>
      <c r="D692" s="59"/>
      <c r="E692" s="59"/>
      <c r="F692" s="88"/>
      <c r="G692" s="4"/>
    </row>
    <row r="693" ht="15.75" customHeight="1">
      <c r="A693" s="4"/>
      <c r="B693" s="4"/>
      <c r="C693" s="87"/>
      <c r="D693" s="59"/>
      <c r="E693" s="59"/>
      <c r="F693" s="88"/>
      <c r="G693" s="4"/>
    </row>
    <row r="694" ht="15.75" customHeight="1">
      <c r="A694" s="4"/>
      <c r="B694" s="4"/>
      <c r="C694" s="87"/>
      <c r="D694" s="59"/>
      <c r="E694" s="59"/>
      <c r="F694" s="88"/>
      <c r="G694" s="4"/>
    </row>
    <row r="695" ht="15.75" customHeight="1">
      <c r="A695" s="4"/>
      <c r="B695" s="4"/>
      <c r="C695" s="87"/>
      <c r="D695" s="59"/>
      <c r="E695" s="59"/>
      <c r="F695" s="88"/>
      <c r="G695" s="4"/>
    </row>
    <row r="696" ht="15.75" customHeight="1">
      <c r="A696" s="4"/>
      <c r="B696" s="4"/>
      <c r="C696" s="87"/>
      <c r="D696" s="59"/>
      <c r="E696" s="59"/>
      <c r="F696" s="88"/>
      <c r="G696" s="4"/>
    </row>
    <row r="697" ht="15.75" customHeight="1">
      <c r="A697" s="4"/>
      <c r="B697" s="4"/>
      <c r="C697" s="87"/>
      <c r="D697" s="59"/>
      <c r="E697" s="59"/>
      <c r="F697" s="88"/>
      <c r="G697" s="4"/>
    </row>
    <row r="698" ht="15.75" customHeight="1">
      <c r="A698" s="4"/>
      <c r="B698" s="4"/>
      <c r="C698" s="87"/>
      <c r="D698" s="59"/>
      <c r="E698" s="59"/>
      <c r="F698" s="88"/>
      <c r="G698" s="4"/>
    </row>
    <row r="699" ht="15.75" customHeight="1">
      <c r="A699" s="4"/>
      <c r="B699" s="4"/>
      <c r="C699" s="87"/>
      <c r="D699" s="59"/>
      <c r="E699" s="59"/>
      <c r="F699" s="88"/>
      <c r="G699" s="4"/>
    </row>
    <row r="700" ht="15.75" customHeight="1">
      <c r="A700" s="4"/>
      <c r="B700" s="4"/>
      <c r="C700" s="87"/>
      <c r="D700" s="59"/>
      <c r="E700" s="59"/>
      <c r="F700" s="88"/>
      <c r="G700" s="4"/>
    </row>
    <row r="701" ht="15.75" customHeight="1">
      <c r="A701" s="4"/>
      <c r="B701" s="4"/>
      <c r="C701" s="87"/>
      <c r="D701" s="59"/>
      <c r="E701" s="59"/>
      <c r="F701" s="88"/>
      <c r="G701" s="4"/>
    </row>
    <row r="702" ht="15.75" customHeight="1">
      <c r="A702" s="4"/>
      <c r="B702" s="4"/>
      <c r="C702" s="87"/>
      <c r="D702" s="59"/>
      <c r="E702" s="59"/>
      <c r="F702" s="88"/>
      <c r="G702" s="4"/>
    </row>
    <row r="703" ht="15.75" customHeight="1">
      <c r="A703" s="4"/>
      <c r="B703" s="4"/>
      <c r="C703" s="87"/>
      <c r="D703" s="59"/>
      <c r="E703" s="59"/>
      <c r="F703" s="88"/>
      <c r="G703" s="4"/>
    </row>
    <row r="704" ht="15.75" customHeight="1">
      <c r="A704" s="4"/>
      <c r="B704" s="4"/>
      <c r="C704" s="87"/>
      <c r="D704" s="59"/>
      <c r="E704" s="59"/>
      <c r="F704" s="88"/>
      <c r="G704" s="4"/>
    </row>
    <row r="705" ht="15.75" customHeight="1">
      <c r="A705" s="4"/>
      <c r="B705" s="4"/>
      <c r="C705" s="87"/>
      <c r="D705" s="59"/>
      <c r="E705" s="59"/>
      <c r="F705" s="88"/>
      <c r="G705" s="4"/>
    </row>
    <row r="706" ht="15.75" customHeight="1">
      <c r="A706" s="4"/>
      <c r="B706" s="4"/>
      <c r="C706" s="87"/>
      <c r="D706" s="59"/>
      <c r="E706" s="59"/>
      <c r="F706" s="88"/>
      <c r="G706" s="4"/>
    </row>
    <row r="707" ht="15.75" customHeight="1">
      <c r="A707" s="4"/>
      <c r="B707" s="4"/>
      <c r="C707" s="87"/>
      <c r="D707" s="59"/>
      <c r="E707" s="59"/>
      <c r="F707" s="88"/>
      <c r="G707" s="4"/>
    </row>
    <row r="708" ht="15.75" customHeight="1">
      <c r="A708" s="4"/>
      <c r="B708" s="4"/>
      <c r="C708" s="87"/>
      <c r="D708" s="59"/>
      <c r="E708" s="59"/>
      <c r="F708" s="88"/>
      <c r="G708" s="4"/>
    </row>
    <row r="709" ht="15.75" customHeight="1">
      <c r="A709" s="4"/>
      <c r="B709" s="4"/>
      <c r="C709" s="87"/>
      <c r="D709" s="59"/>
      <c r="E709" s="59"/>
      <c r="F709" s="88"/>
      <c r="G709" s="4"/>
    </row>
    <row r="710" ht="15.75" customHeight="1">
      <c r="A710" s="4"/>
      <c r="B710" s="4"/>
      <c r="C710" s="87"/>
      <c r="D710" s="59"/>
      <c r="E710" s="59"/>
      <c r="F710" s="88"/>
      <c r="G710" s="4"/>
    </row>
    <row r="711" ht="15.75" customHeight="1">
      <c r="A711" s="4"/>
      <c r="B711" s="4"/>
      <c r="C711" s="87"/>
      <c r="D711" s="59"/>
      <c r="E711" s="59"/>
      <c r="F711" s="88"/>
      <c r="G711" s="4"/>
    </row>
    <row r="712" ht="15.75" customHeight="1">
      <c r="A712" s="4"/>
      <c r="B712" s="4"/>
      <c r="C712" s="87"/>
      <c r="D712" s="59"/>
      <c r="E712" s="59"/>
      <c r="F712" s="88"/>
      <c r="G712" s="4"/>
    </row>
    <row r="713" ht="15.75" customHeight="1">
      <c r="A713" s="4"/>
      <c r="B713" s="4"/>
      <c r="C713" s="87"/>
      <c r="D713" s="59"/>
      <c r="E713" s="59"/>
      <c r="F713" s="88"/>
      <c r="G713" s="4"/>
    </row>
    <row r="714" ht="15.75" customHeight="1">
      <c r="A714" s="4"/>
      <c r="B714" s="4"/>
      <c r="C714" s="87"/>
      <c r="D714" s="59"/>
      <c r="E714" s="59"/>
      <c r="F714" s="88"/>
      <c r="G714" s="4"/>
    </row>
    <row r="715" ht="15.75" customHeight="1">
      <c r="A715" s="4"/>
      <c r="B715" s="4"/>
      <c r="C715" s="87"/>
      <c r="D715" s="59"/>
      <c r="E715" s="59"/>
      <c r="F715" s="88"/>
      <c r="G715" s="4"/>
    </row>
    <row r="716" ht="15.75" customHeight="1">
      <c r="A716" s="4"/>
      <c r="B716" s="4"/>
      <c r="C716" s="87"/>
      <c r="D716" s="59"/>
      <c r="E716" s="59"/>
      <c r="F716" s="88"/>
      <c r="G716" s="4"/>
    </row>
    <row r="717" ht="15.75" customHeight="1">
      <c r="A717" s="4"/>
      <c r="B717" s="4"/>
      <c r="C717" s="87"/>
      <c r="D717" s="59"/>
      <c r="E717" s="59"/>
      <c r="F717" s="88"/>
      <c r="G717" s="4"/>
    </row>
    <row r="718" ht="15.75" customHeight="1">
      <c r="A718" s="4"/>
      <c r="B718" s="4"/>
      <c r="C718" s="87"/>
      <c r="D718" s="59"/>
      <c r="E718" s="59"/>
      <c r="F718" s="88"/>
      <c r="G718" s="4"/>
    </row>
    <row r="719" ht="15.75" customHeight="1">
      <c r="A719" s="4"/>
      <c r="B719" s="4"/>
      <c r="C719" s="87"/>
      <c r="D719" s="59"/>
      <c r="E719" s="59"/>
      <c r="F719" s="88"/>
      <c r="G719" s="4"/>
    </row>
    <row r="720" ht="15.75" customHeight="1">
      <c r="A720" s="4"/>
      <c r="B720" s="4"/>
      <c r="C720" s="87"/>
      <c r="D720" s="59"/>
      <c r="E720" s="59"/>
      <c r="F720" s="88"/>
      <c r="G720" s="4"/>
    </row>
    <row r="721" ht="15.75" customHeight="1">
      <c r="A721" s="4"/>
      <c r="B721" s="4"/>
      <c r="C721" s="87"/>
      <c r="D721" s="59"/>
      <c r="E721" s="59"/>
      <c r="F721" s="88"/>
      <c r="G721" s="4"/>
    </row>
    <row r="722" ht="15.75" customHeight="1">
      <c r="A722" s="4"/>
      <c r="B722" s="4"/>
      <c r="C722" s="87"/>
      <c r="D722" s="59"/>
      <c r="E722" s="59"/>
      <c r="F722" s="88"/>
      <c r="G722" s="4"/>
    </row>
    <row r="723" ht="15.75" customHeight="1">
      <c r="A723" s="4"/>
      <c r="B723" s="4"/>
      <c r="C723" s="87"/>
      <c r="D723" s="59"/>
      <c r="E723" s="59"/>
      <c r="F723" s="88"/>
      <c r="G723" s="4"/>
    </row>
    <row r="724" ht="15.75" customHeight="1">
      <c r="A724" s="4"/>
      <c r="B724" s="4"/>
      <c r="C724" s="87"/>
      <c r="D724" s="59"/>
      <c r="E724" s="59"/>
      <c r="F724" s="88"/>
      <c r="G724" s="4"/>
    </row>
    <row r="725" ht="15.75" customHeight="1">
      <c r="A725" s="4"/>
      <c r="B725" s="4"/>
      <c r="C725" s="87"/>
      <c r="D725" s="59"/>
      <c r="E725" s="59"/>
      <c r="F725" s="88"/>
      <c r="G725" s="4"/>
    </row>
    <row r="726" ht="15.75" customHeight="1">
      <c r="A726" s="4"/>
      <c r="B726" s="4"/>
      <c r="C726" s="87"/>
      <c r="D726" s="59"/>
      <c r="E726" s="59"/>
      <c r="F726" s="88"/>
      <c r="G726" s="4"/>
    </row>
    <row r="727" ht="15.75" customHeight="1">
      <c r="A727" s="4"/>
      <c r="B727" s="4"/>
      <c r="C727" s="87"/>
      <c r="D727" s="59"/>
      <c r="E727" s="59"/>
      <c r="F727" s="88"/>
      <c r="G727" s="4"/>
    </row>
    <row r="728" ht="15.75" customHeight="1">
      <c r="A728" s="4"/>
      <c r="B728" s="4"/>
      <c r="C728" s="87"/>
      <c r="D728" s="59"/>
      <c r="E728" s="59"/>
      <c r="F728" s="88"/>
      <c r="G728" s="4"/>
    </row>
    <row r="729" ht="15.75" customHeight="1">
      <c r="A729" s="4"/>
      <c r="B729" s="4"/>
      <c r="C729" s="87"/>
      <c r="D729" s="59"/>
      <c r="E729" s="59"/>
      <c r="F729" s="88"/>
      <c r="G729" s="4"/>
    </row>
    <row r="730" ht="15.75" customHeight="1">
      <c r="A730" s="4"/>
      <c r="B730" s="4"/>
      <c r="C730" s="87"/>
      <c r="D730" s="59"/>
      <c r="E730" s="59"/>
      <c r="F730" s="88"/>
      <c r="G730" s="4"/>
    </row>
    <row r="731" ht="15.75" customHeight="1">
      <c r="A731" s="4"/>
      <c r="B731" s="4"/>
      <c r="C731" s="87"/>
      <c r="D731" s="59"/>
      <c r="E731" s="59"/>
      <c r="F731" s="88"/>
      <c r="G731" s="4"/>
    </row>
    <row r="732" ht="15.75" customHeight="1">
      <c r="A732" s="4"/>
      <c r="B732" s="4"/>
      <c r="C732" s="87"/>
      <c r="D732" s="59"/>
      <c r="E732" s="59"/>
      <c r="F732" s="88"/>
      <c r="G732" s="4"/>
    </row>
    <row r="733" ht="15.75" customHeight="1">
      <c r="A733" s="4"/>
      <c r="B733" s="4"/>
      <c r="C733" s="87"/>
      <c r="D733" s="59"/>
      <c r="E733" s="59"/>
      <c r="F733" s="88"/>
      <c r="G733" s="4"/>
    </row>
    <row r="734" ht="15.75" customHeight="1">
      <c r="A734" s="4"/>
      <c r="B734" s="4"/>
      <c r="C734" s="87"/>
      <c r="D734" s="59"/>
      <c r="E734" s="59"/>
      <c r="F734" s="88"/>
      <c r="G734" s="4"/>
    </row>
    <row r="735" ht="15.75" customHeight="1">
      <c r="A735" s="4"/>
      <c r="B735" s="4"/>
      <c r="C735" s="87"/>
      <c r="D735" s="59"/>
      <c r="E735" s="59"/>
      <c r="F735" s="88"/>
      <c r="G735" s="4"/>
    </row>
    <row r="736" ht="15.75" customHeight="1">
      <c r="A736" s="4"/>
      <c r="B736" s="4"/>
      <c r="C736" s="87"/>
      <c r="D736" s="59"/>
      <c r="E736" s="59"/>
      <c r="F736" s="88"/>
      <c r="G736" s="4"/>
    </row>
    <row r="737" ht="15.75" customHeight="1">
      <c r="A737" s="4"/>
      <c r="B737" s="4"/>
      <c r="C737" s="87"/>
      <c r="D737" s="59"/>
      <c r="E737" s="59"/>
      <c r="F737" s="88"/>
      <c r="G737" s="4"/>
    </row>
    <row r="738" ht="15.75" customHeight="1">
      <c r="A738" s="4"/>
      <c r="B738" s="4"/>
      <c r="C738" s="87"/>
      <c r="D738" s="59"/>
      <c r="E738" s="59"/>
      <c r="F738" s="88"/>
      <c r="G738" s="4"/>
    </row>
    <row r="739" ht="15.75" customHeight="1">
      <c r="A739" s="4"/>
      <c r="B739" s="4"/>
      <c r="C739" s="87"/>
      <c r="D739" s="59"/>
      <c r="E739" s="59"/>
      <c r="F739" s="88"/>
      <c r="G739" s="4"/>
    </row>
    <row r="740" ht="15.75" customHeight="1">
      <c r="A740" s="4"/>
      <c r="B740" s="4"/>
      <c r="C740" s="87"/>
      <c r="D740" s="59"/>
      <c r="E740" s="59"/>
      <c r="F740" s="88"/>
      <c r="G740" s="4"/>
    </row>
    <row r="741" ht="15.75" customHeight="1">
      <c r="A741" s="4"/>
      <c r="B741" s="4"/>
      <c r="C741" s="87"/>
      <c r="D741" s="59"/>
      <c r="E741" s="59"/>
      <c r="F741" s="88"/>
      <c r="G741" s="4"/>
    </row>
    <row r="742" ht="15.75" customHeight="1">
      <c r="A742" s="4"/>
      <c r="B742" s="4"/>
      <c r="C742" s="87"/>
      <c r="D742" s="59"/>
      <c r="E742" s="59"/>
      <c r="F742" s="88"/>
      <c r="G742" s="4"/>
    </row>
    <row r="743" ht="15.75" customHeight="1">
      <c r="A743" s="4"/>
      <c r="B743" s="4"/>
      <c r="C743" s="87"/>
      <c r="D743" s="59"/>
      <c r="E743" s="59"/>
      <c r="F743" s="88"/>
      <c r="G743" s="4"/>
    </row>
    <row r="744" ht="15.75" customHeight="1">
      <c r="A744" s="4"/>
      <c r="B744" s="4"/>
      <c r="C744" s="87"/>
      <c r="D744" s="59"/>
      <c r="E744" s="59"/>
      <c r="F744" s="88"/>
      <c r="G744" s="4"/>
    </row>
    <row r="745" ht="15.75" customHeight="1">
      <c r="A745" s="4"/>
      <c r="B745" s="4"/>
      <c r="C745" s="87"/>
      <c r="D745" s="59"/>
      <c r="E745" s="59"/>
      <c r="F745" s="88"/>
      <c r="G745" s="4"/>
    </row>
    <row r="746" ht="15.75" customHeight="1">
      <c r="A746" s="4"/>
      <c r="B746" s="4"/>
      <c r="C746" s="87"/>
      <c r="D746" s="59"/>
      <c r="E746" s="59"/>
      <c r="F746" s="88"/>
      <c r="G746" s="4"/>
    </row>
    <row r="747" ht="15.75" customHeight="1">
      <c r="A747" s="4"/>
      <c r="B747" s="4"/>
      <c r="C747" s="87"/>
      <c r="D747" s="59"/>
      <c r="E747" s="59"/>
      <c r="F747" s="88"/>
      <c r="G747" s="4"/>
    </row>
    <row r="748" ht="15.75" customHeight="1">
      <c r="A748" s="4"/>
      <c r="B748" s="4"/>
      <c r="C748" s="87"/>
      <c r="D748" s="59"/>
      <c r="E748" s="59"/>
      <c r="F748" s="88"/>
      <c r="G748" s="4"/>
    </row>
    <row r="749" ht="15.75" customHeight="1">
      <c r="A749" s="4"/>
      <c r="B749" s="4"/>
      <c r="C749" s="87"/>
      <c r="D749" s="59"/>
      <c r="E749" s="59"/>
      <c r="F749" s="88"/>
      <c r="G749" s="4"/>
    </row>
    <row r="750" ht="15.75" customHeight="1">
      <c r="A750" s="4"/>
      <c r="B750" s="4"/>
      <c r="C750" s="87"/>
      <c r="D750" s="59"/>
      <c r="E750" s="59"/>
      <c r="F750" s="88"/>
      <c r="G750" s="4"/>
    </row>
    <row r="751" ht="15.75" customHeight="1">
      <c r="A751" s="4"/>
      <c r="B751" s="4"/>
      <c r="C751" s="87"/>
      <c r="D751" s="59"/>
      <c r="E751" s="59"/>
      <c r="F751" s="88"/>
      <c r="G751" s="4"/>
    </row>
    <row r="752" ht="15.75" customHeight="1">
      <c r="A752" s="4"/>
      <c r="B752" s="4"/>
      <c r="C752" s="87"/>
      <c r="D752" s="59"/>
      <c r="E752" s="59"/>
      <c r="F752" s="88"/>
      <c r="G752" s="4"/>
    </row>
    <row r="753" ht="15.75" customHeight="1">
      <c r="A753" s="4"/>
      <c r="B753" s="4"/>
      <c r="C753" s="87"/>
      <c r="D753" s="59"/>
      <c r="E753" s="59"/>
      <c r="F753" s="88"/>
      <c r="G753" s="4"/>
    </row>
    <row r="754" ht="15.75" customHeight="1">
      <c r="A754" s="4"/>
      <c r="B754" s="4"/>
      <c r="C754" s="87"/>
      <c r="D754" s="59"/>
      <c r="E754" s="59"/>
      <c r="F754" s="88"/>
      <c r="G754" s="4"/>
    </row>
    <row r="755" ht="15.75" customHeight="1">
      <c r="A755" s="4"/>
      <c r="B755" s="4"/>
      <c r="C755" s="87"/>
      <c r="D755" s="59"/>
      <c r="E755" s="59"/>
      <c r="F755" s="88"/>
      <c r="G755" s="4"/>
    </row>
    <row r="756" ht="15.75" customHeight="1">
      <c r="A756" s="4"/>
      <c r="B756" s="4"/>
      <c r="C756" s="87"/>
      <c r="D756" s="59"/>
      <c r="E756" s="59"/>
      <c r="F756" s="88"/>
      <c r="G756" s="4"/>
    </row>
    <row r="757" ht="15.75" customHeight="1">
      <c r="A757" s="4"/>
      <c r="B757" s="4"/>
      <c r="C757" s="87"/>
      <c r="D757" s="59"/>
      <c r="E757" s="59"/>
      <c r="F757" s="88"/>
      <c r="G757" s="4"/>
    </row>
    <row r="758" ht="15.75" customHeight="1">
      <c r="A758" s="4"/>
      <c r="B758" s="4"/>
      <c r="C758" s="87"/>
      <c r="D758" s="59"/>
      <c r="E758" s="59"/>
      <c r="F758" s="88"/>
      <c r="G758" s="4"/>
    </row>
    <row r="759" ht="15.75" customHeight="1">
      <c r="A759" s="4"/>
      <c r="B759" s="4"/>
      <c r="C759" s="87"/>
      <c r="D759" s="59"/>
      <c r="E759" s="59"/>
      <c r="F759" s="88"/>
      <c r="G759" s="4"/>
    </row>
    <row r="760" ht="15.75" customHeight="1">
      <c r="A760" s="4"/>
      <c r="B760" s="4"/>
      <c r="C760" s="87"/>
      <c r="D760" s="59"/>
      <c r="E760" s="59"/>
      <c r="F760" s="88"/>
      <c r="G760" s="4"/>
    </row>
    <row r="761" ht="15.75" customHeight="1">
      <c r="A761" s="4"/>
      <c r="B761" s="4"/>
      <c r="C761" s="87"/>
      <c r="D761" s="59"/>
      <c r="E761" s="59"/>
      <c r="F761" s="88"/>
      <c r="G761" s="4"/>
    </row>
    <row r="762" ht="15.75" customHeight="1">
      <c r="A762" s="4"/>
      <c r="B762" s="4"/>
      <c r="C762" s="87"/>
      <c r="D762" s="59"/>
      <c r="E762" s="59"/>
      <c r="F762" s="88"/>
      <c r="G762" s="4"/>
    </row>
    <row r="763" ht="15.75" customHeight="1">
      <c r="A763" s="4"/>
      <c r="B763" s="4"/>
      <c r="C763" s="87"/>
      <c r="D763" s="59"/>
      <c r="E763" s="59"/>
      <c r="F763" s="88"/>
      <c r="G763" s="4"/>
    </row>
    <row r="764" ht="15.75" customHeight="1">
      <c r="A764" s="4"/>
      <c r="B764" s="4"/>
      <c r="C764" s="87"/>
      <c r="D764" s="59"/>
      <c r="E764" s="59"/>
      <c r="F764" s="88"/>
      <c r="G764" s="4"/>
    </row>
    <row r="765" ht="15.75" customHeight="1">
      <c r="A765" s="4"/>
      <c r="B765" s="4"/>
      <c r="C765" s="87"/>
      <c r="D765" s="59"/>
      <c r="E765" s="59"/>
      <c r="F765" s="88"/>
      <c r="G765" s="4"/>
    </row>
    <row r="766" ht="15.75" customHeight="1">
      <c r="A766" s="4"/>
      <c r="B766" s="4"/>
      <c r="C766" s="87"/>
      <c r="D766" s="59"/>
      <c r="E766" s="59"/>
      <c r="F766" s="88"/>
      <c r="G766" s="4"/>
    </row>
    <row r="767" ht="15.75" customHeight="1">
      <c r="A767" s="4"/>
      <c r="B767" s="4"/>
      <c r="C767" s="87"/>
      <c r="D767" s="59"/>
      <c r="E767" s="59"/>
      <c r="F767" s="88"/>
      <c r="G767" s="4"/>
    </row>
    <row r="768" ht="15.75" customHeight="1">
      <c r="A768" s="4"/>
      <c r="B768" s="4"/>
      <c r="C768" s="87"/>
      <c r="D768" s="59"/>
      <c r="E768" s="59"/>
      <c r="F768" s="88"/>
      <c r="G768" s="4"/>
    </row>
    <row r="769" ht="15.75" customHeight="1">
      <c r="A769" s="4"/>
      <c r="B769" s="4"/>
      <c r="C769" s="87"/>
      <c r="D769" s="59"/>
      <c r="E769" s="59"/>
      <c r="F769" s="88"/>
      <c r="G769" s="4"/>
    </row>
    <row r="770" ht="15.75" customHeight="1">
      <c r="A770" s="4"/>
      <c r="B770" s="4"/>
      <c r="C770" s="87"/>
      <c r="D770" s="59"/>
      <c r="E770" s="59"/>
      <c r="F770" s="88"/>
      <c r="G770" s="4"/>
    </row>
    <row r="771" ht="15.75" customHeight="1">
      <c r="A771" s="4"/>
      <c r="B771" s="4"/>
      <c r="C771" s="87"/>
      <c r="D771" s="59"/>
      <c r="E771" s="59"/>
      <c r="F771" s="88"/>
      <c r="G771" s="4"/>
    </row>
    <row r="772" ht="15.75" customHeight="1">
      <c r="A772" s="4"/>
      <c r="B772" s="4"/>
      <c r="C772" s="87"/>
      <c r="D772" s="59"/>
      <c r="E772" s="59"/>
      <c r="F772" s="88"/>
      <c r="G772" s="4"/>
    </row>
    <row r="773" ht="15.75" customHeight="1">
      <c r="A773" s="4"/>
      <c r="B773" s="4"/>
      <c r="C773" s="87"/>
      <c r="D773" s="59"/>
      <c r="E773" s="59"/>
      <c r="F773" s="88"/>
      <c r="G773" s="4"/>
    </row>
    <row r="774" ht="15.75" customHeight="1">
      <c r="A774" s="4"/>
      <c r="B774" s="4"/>
      <c r="C774" s="87"/>
      <c r="D774" s="59"/>
      <c r="E774" s="59"/>
      <c r="F774" s="88"/>
      <c r="G774" s="4"/>
    </row>
    <row r="775" ht="15.75" customHeight="1">
      <c r="A775" s="4"/>
      <c r="B775" s="4"/>
      <c r="C775" s="87"/>
      <c r="D775" s="59"/>
      <c r="E775" s="59"/>
      <c r="F775" s="88"/>
      <c r="G775" s="4"/>
    </row>
    <row r="776" ht="15.75" customHeight="1">
      <c r="A776" s="4"/>
      <c r="B776" s="4"/>
      <c r="C776" s="87"/>
      <c r="D776" s="59"/>
      <c r="E776" s="59"/>
      <c r="F776" s="88"/>
      <c r="G776" s="4"/>
    </row>
    <row r="777" ht="15.75" customHeight="1">
      <c r="A777" s="4"/>
      <c r="B777" s="4"/>
      <c r="C777" s="87"/>
      <c r="D777" s="59"/>
      <c r="E777" s="59"/>
      <c r="F777" s="88"/>
      <c r="G777" s="4"/>
    </row>
    <row r="778" ht="15.75" customHeight="1">
      <c r="A778" s="4"/>
      <c r="B778" s="4"/>
      <c r="C778" s="87"/>
      <c r="D778" s="59"/>
      <c r="E778" s="59"/>
      <c r="F778" s="88"/>
      <c r="G778" s="4"/>
    </row>
    <row r="779" ht="15.75" customHeight="1">
      <c r="A779" s="4"/>
      <c r="B779" s="4"/>
      <c r="C779" s="87"/>
      <c r="D779" s="59"/>
      <c r="E779" s="59"/>
      <c r="F779" s="88"/>
      <c r="G779" s="4"/>
    </row>
    <row r="780" ht="15.75" customHeight="1">
      <c r="A780" s="4"/>
      <c r="B780" s="4"/>
      <c r="C780" s="87"/>
      <c r="D780" s="59"/>
      <c r="E780" s="59"/>
      <c r="F780" s="88"/>
      <c r="G780" s="4"/>
    </row>
    <row r="781" ht="15.75" customHeight="1">
      <c r="A781" s="4"/>
      <c r="B781" s="4"/>
      <c r="C781" s="87"/>
      <c r="D781" s="59"/>
      <c r="E781" s="59"/>
      <c r="F781" s="88"/>
      <c r="G781" s="4"/>
    </row>
    <row r="782" ht="15.75" customHeight="1">
      <c r="A782" s="4"/>
      <c r="B782" s="4"/>
      <c r="C782" s="87"/>
      <c r="D782" s="59"/>
      <c r="E782" s="59"/>
      <c r="F782" s="88"/>
      <c r="G782" s="4"/>
    </row>
    <row r="783" ht="15.75" customHeight="1">
      <c r="A783" s="4"/>
      <c r="B783" s="4"/>
      <c r="C783" s="87"/>
      <c r="D783" s="59"/>
      <c r="E783" s="59"/>
      <c r="F783" s="88"/>
      <c r="G783" s="4"/>
    </row>
    <row r="784" ht="15.75" customHeight="1">
      <c r="A784" s="4"/>
      <c r="B784" s="4"/>
      <c r="C784" s="87"/>
      <c r="D784" s="59"/>
      <c r="E784" s="59"/>
      <c r="F784" s="88"/>
      <c r="G784" s="4"/>
    </row>
    <row r="785" ht="15.75" customHeight="1">
      <c r="A785" s="4"/>
      <c r="B785" s="4"/>
      <c r="C785" s="87"/>
      <c r="D785" s="59"/>
      <c r="E785" s="59"/>
      <c r="F785" s="88"/>
      <c r="G785" s="4"/>
    </row>
    <row r="786" ht="15.75" customHeight="1">
      <c r="A786" s="4"/>
      <c r="B786" s="4"/>
      <c r="C786" s="87"/>
      <c r="D786" s="59"/>
      <c r="E786" s="59"/>
      <c r="F786" s="88"/>
      <c r="G786" s="4"/>
    </row>
    <row r="787" ht="15.75" customHeight="1">
      <c r="A787" s="4"/>
      <c r="B787" s="4"/>
      <c r="C787" s="87"/>
      <c r="D787" s="59"/>
      <c r="E787" s="59"/>
      <c r="F787" s="88"/>
      <c r="G787" s="4"/>
    </row>
    <row r="788" ht="15.75" customHeight="1">
      <c r="A788" s="4"/>
      <c r="B788" s="4"/>
      <c r="C788" s="87"/>
      <c r="D788" s="59"/>
      <c r="E788" s="59"/>
      <c r="F788" s="88"/>
      <c r="G788" s="4"/>
    </row>
    <row r="789" ht="15.75" customHeight="1">
      <c r="A789" s="4"/>
      <c r="B789" s="4"/>
      <c r="C789" s="87"/>
      <c r="D789" s="59"/>
      <c r="E789" s="59"/>
      <c r="F789" s="88"/>
      <c r="G789" s="4"/>
    </row>
    <row r="790" ht="15.75" customHeight="1">
      <c r="A790" s="4"/>
      <c r="B790" s="4"/>
      <c r="C790" s="87"/>
      <c r="D790" s="59"/>
      <c r="E790" s="59"/>
      <c r="F790" s="88"/>
      <c r="G790" s="4"/>
    </row>
    <row r="791" ht="15.75" customHeight="1">
      <c r="A791" s="4"/>
      <c r="B791" s="4"/>
      <c r="C791" s="87"/>
      <c r="D791" s="59"/>
      <c r="E791" s="59"/>
      <c r="F791" s="88"/>
      <c r="G791" s="4"/>
    </row>
    <row r="792" ht="15.75" customHeight="1">
      <c r="A792" s="4"/>
      <c r="B792" s="4"/>
      <c r="C792" s="87"/>
      <c r="D792" s="59"/>
      <c r="E792" s="59"/>
      <c r="F792" s="88"/>
      <c r="G792" s="4"/>
    </row>
    <row r="793" ht="15.75" customHeight="1">
      <c r="A793" s="4"/>
      <c r="B793" s="4"/>
      <c r="C793" s="87"/>
      <c r="D793" s="59"/>
      <c r="E793" s="59"/>
      <c r="F793" s="88"/>
      <c r="G793" s="4"/>
    </row>
    <row r="794" ht="15.75" customHeight="1">
      <c r="A794" s="4"/>
      <c r="B794" s="4"/>
      <c r="C794" s="87"/>
      <c r="D794" s="59"/>
      <c r="E794" s="59"/>
      <c r="F794" s="88"/>
      <c r="G794" s="4"/>
    </row>
    <row r="795" ht="15.75" customHeight="1">
      <c r="A795" s="4"/>
      <c r="B795" s="4"/>
      <c r="C795" s="87"/>
      <c r="D795" s="59"/>
      <c r="E795" s="59"/>
      <c r="F795" s="88"/>
      <c r="G795" s="4"/>
    </row>
    <row r="796" ht="15.75" customHeight="1">
      <c r="A796" s="4"/>
      <c r="B796" s="4"/>
      <c r="C796" s="87"/>
      <c r="D796" s="59"/>
      <c r="E796" s="59"/>
      <c r="F796" s="88"/>
      <c r="G796" s="4"/>
    </row>
    <row r="797" ht="15.75" customHeight="1">
      <c r="A797" s="4"/>
      <c r="B797" s="4"/>
      <c r="C797" s="87"/>
      <c r="D797" s="59"/>
      <c r="E797" s="59"/>
      <c r="F797" s="88"/>
      <c r="G797" s="4"/>
    </row>
    <row r="798" ht="15.75" customHeight="1">
      <c r="A798" s="4"/>
      <c r="B798" s="4"/>
      <c r="C798" s="87"/>
      <c r="D798" s="59"/>
      <c r="E798" s="59"/>
      <c r="F798" s="88"/>
      <c r="G798" s="4"/>
    </row>
    <row r="799" ht="15.75" customHeight="1">
      <c r="A799" s="4"/>
      <c r="B799" s="4"/>
      <c r="C799" s="87"/>
      <c r="D799" s="59"/>
      <c r="E799" s="59"/>
      <c r="F799" s="88"/>
      <c r="G799" s="4"/>
    </row>
    <row r="800" ht="15.75" customHeight="1">
      <c r="A800" s="4"/>
      <c r="B800" s="4"/>
      <c r="C800" s="87"/>
      <c r="D800" s="59"/>
      <c r="E800" s="59"/>
      <c r="F800" s="88"/>
      <c r="G800" s="4"/>
    </row>
    <row r="801" ht="15.75" customHeight="1">
      <c r="A801" s="4"/>
      <c r="B801" s="4"/>
      <c r="C801" s="87"/>
      <c r="D801" s="59"/>
      <c r="E801" s="59"/>
      <c r="F801" s="88"/>
      <c r="G801" s="4"/>
    </row>
    <row r="802" ht="15.75" customHeight="1">
      <c r="A802" s="4"/>
      <c r="B802" s="4"/>
      <c r="C802" s="87"/>
      <c r="D802" s="59"/>
      <c r="E802" s="59"/>
      <c r="F802" s="88"/>
      <c r="G802" s="4"/>
    </row>
    <row r="803" ht="15.75" customHeight="1">
      <c r="A803" s="4"/>
      <c r="B803" s="4"/>
      <c r="C803" s="87"/>
      <c r="D803" s="59"/>
      <c r="E803" s="59"/>
      <c r="F803" s="88"/>
      <c r="G803" s="4"/>
    </row>
    <row r="804" ht="15.75" customHeight="1">
      <c r="A804" s="4"/>
      <c r="B804" s="4"/>
      <c r="C804" s="87"/>
      <c r="D804" s="59"/>
      <c r="E804" s="59"/>
      <c r="F804" s="88"/>
      <c r="G804" s="4"/>
    </row>
    <row r="805" ht="15.75" customHeight="1">
      <c r="A805" s="4"/>
      <c r="B805" s="4"/>
      <c r="C805" s="87"/>
      <c r="D805" s="59"/>
      <c r="E805" s="59"/>
      <c r="F805" s="88"/>
      <c r="G805" s="4"/>
    </row>
    <row r="806" ht="15.75" customHeight="1">
      <c r="A806" s="4"/>
      <c r="B806" s="4"/>
      <c r="C806" s="87"/>
      <c r="D806" s="59"/>
      <c r="E806" s="59"/>
      <c r="F806" s="88"/>
      <c r="G806" s="4"/>
    </row>
    <row r="807" ht="15.75" customHeight="1">
      <c r="A807" s="4"/>
      <c r="B807" s="4"/>
      <c r="C807" s="87"/>
      <c r="D807" s="59"/>
      <c r="E807" s="59"/>
      <c r="F807" s="88"/>
      <c r="G807" s="4"/>
    </row>
    <row r="808" ht="15.75" customHeight="1">
      <c r="A808" s="4"/>
      <c r="B808" s="4"/>
      <c r="C808" s="87"/>
      <c r="D808" s="59"/>
      <c r="E808" s="59"/>
      <c r="F808" s="88"/>
      <c r="G808" s="4"/>
    </row>
    <row r="809" ht="15.75" customHeight="1">
      <c r="A809" s="4"/>
      <c r="B809" s="4"/>
      <c r="C809" s="87"/>
      <c r="D809" s="59"/>
      <c r="E809" s="59"/>
      <c r="F809" s="88"/>
      <c r="G809" s="4"/>
    </row>
    <row r="810" ht="15.75" customHeight="1">
      <c r="A810" s="4"/>
      <c r="B810" s="4"/>
      <c r="C810" s="87"/>
      <c r="D810" s="59"/>
      <c r="E810" s="59"/>
      <c r="F810" s="88"/>
      <c r="G810" s="4"/>
    </row>
    <row r="811" ht="15.75" customHeight="1">
      <c r="A811" s="4"/>
      <c r="B811" s="4"/>
      <c r="C811" s="87"/>
      <c r="D811" s="59"/>
      <c r="E811" s="59"/>
      <c r="F811" s="88"/>
      <c r="G811" s="4"/>
    </row>
    <row r="812" ht="15.75" customHeight="1">
      <c r="A812" s="4"/>
      <c r="B812" s="4"/>
      <c r="C812" s="87"/>
      <c r="D812" s="59"/>
      <c r="E812" s="59"/>
      <c r="F812" s="88"/>
      <c r="G812" s="4"/>
    </row>
    <row r="813" ht="15.75" customHeight="1">
      <c r="A813" s="4"/>
      <c r="B813" s="4"/>
      <c r="C813" s="87"/>
      <c r="D813" s="59"/>
      <c r="E813" s="59"/>
      <c r="F813" s="88"/>
      <c r="G813" s="4"/>
    </row>
    <row r="814" ht="15.75" customHeight="1">
      <c r="A814" s="4"/>
      <c r="B814" s="4"/>
      <c r="C814" s="87"/>
      <c r="D814" s="59"/>
      <c r="E814" s="59"/>
      <c r="F814" s="88"/>
      <c r="G814" s="4"/>
    </row>
    <row r="815" ht="15.75" customHeight="1">
      <c r="A815" s="4"/>
      <c r="B815" s="4"/>
      <c r="C815" s="87"/>
      <c r="D815" s="59"/>
      <c r="E815" s="59"/>
      <c r="F815" s="88"/>
      <c r="G815" s="4"/>
    </row>
    <row r="816" ht="15.75" customHeight="1">
      <c r="A816" s="4"/>
      <c r="B816" s="4"/>
      <c r="C816" s="87"/>
      <c r="D816" s="59"/>
      <c r="E816" s="59"/>
      <c r="F816" s="88"/>
      <c r="G816" s="4"/>
    </row>
    <row r="817" ht="15.75" customHeight="1">
      <c r="A817" s="4"/>
      <c r="B817" s="4"/>
      <c r="C817" s="87"/>
      <c r="D817" s="59"/>
      <c r="E817" s="59"/>
      <c r="F817" s="88"/>
      <c r="G817" s="4"/>
    </row>
    <row r="818" ht="15.75" customHeight="1">
      <c r="A818" s="4"/>
      <c r="B818" s="4"/>
      <c r="C818" s="87"/>
      <c r="D818" s="59"/>
      <c r="E818" s="59"/>
      <c r="F818" s="88"/>
      <c r="G818" s="4"/>
    </row>
    <row r="819" ht="15.75" customHeight="1">
      <c r="A819" s="4"/>
      <c r="B819" s="4"/>
      <c r="C819" s="87"/>
      <c r="D819" s="59"/>
      <c r="E819" s="59"/>
      <c r="F819" s="88"/>
      <c r="G819" s="4"/>
    </row>
    <row r="820" ht="15.75" customHeight="1">
      <c r="A820" s="4"/>
      <c r="B820" s="4"/>
      <c r="C820" s="87"/>
      <c r="D820" s="59"/>
      <c r="E820" s="59"/>
      <c r="F820" s="88"/>
      <c r="G820" s="4"/>
    </row>
    <row r="821" ht="15.75" customHeight="1">
      <c r="A821" s="4"/>
      <c r="B821" s="4"/>
      <c r="C821" s="87"/>
      <c r="D821" s="59"/>
      <c r="E821" s="59"/>
      <c r="F821" s="88"/>
      <c r="G821" s="4"/>
    </row>
    <row r="822" ht="15.75" customHeight="1">
      <c r="A822" s="4"/>
      <c r="B822" s="4"/>
      <c r="C822" s="87"/>
      <c r="D822" s="59"/>
      <c r="E822" s="59"/>
      <c r="F822" s="88"/>
      <c r="G822" s="4"/>
    </row>
    <row r="823" ht="15.75" customHeight="1">
      <c r="A823" s="4"/>
      <c r="B823" s="4"/>
      <c r="C823" s="87"/>
      <c r="D823" s="59"/>
      <c r="E823" s="59"/>
      <c r="F823" s="88"/>
      <c r="G823" s="4"/>
    </row>
    <row r="824" ht="15.75" customHeight="1">
      <c r="A824" s="4"/>
      <c r="B824" s="4"/>
      <c r="C824" s="87"/>
      <c r="D824" s="59"/>
      <c r="E824" s="59"/>
      <c r="F824" s="88"/>
      <c r="G824" s="4"/>
    </row>
    <row r="825" ht="15.75" customHeight="1">
      <c r="A825" s="4"/>
      <c r="B825" s="4"/>
      <c r="C825" s="87"/>
      <c r="D825" s="59"/>
      <c r="E825" s="59"/>
      <c r="F825" s="88"/>
      <c r="G825" s="4"/>
    </row>
    <row r="826" ht="15.75" customHeight="1">
      <c r="A826" s="4"/>
      <c r="B826" s="4"/>
      <c r="C826" s="87"/>
      <c r="D826" s="59"/>
      <c r="E826" s="59"/>
      <c r="F826" s="88"/>
      <c r="G826" s="4"/>
    </row>
    <row r="827" ht="15.75" customHeight="1">
      <c r="A827" s="4"/>
      <c r="B827" s="4"/>
      <c r="C827" s="87"/>
      <c r="D827" s="59"/>
      <c r="E827" s="59"/>
      <c r="F827" s="88"/>
      <c r="G827" s="4"/>
    </row>
    <row r="828" ht="15.75" customHeight="1">
      <c r="A828" s="4"/>
      <c r="B828" s="4"/>
      <c r="C828" s="87"/>
      <c r="D828" s="59"/>
      <c r="E828" s="59"/>
      <c r="F828" s="88"/>
      <c r="G828" s="4"/>
    </row>
    <row r="829" ht="15.75" customHeight="1">
      <c r="A829" s="4"/>
      <c r="B829" s="4"/>
      <c r="C829" s="87"/>
      <c r="D829" s="59"/>
      <c r="E829" s="59"/>
      <c r="F829" s="88"/>
      <c r="G829" s="4"/>
    </row>
    <row r="830" ht="15.75" customHeight="1">
      <c r="A830" s="4"/>
      <c r="B830" s="4"/>
      <c r="C830" s="87"/>
      <c r="D830" s="59"/>
      <c r="E830" s="59"/>
      <c r="F830" s="88"/>
      <c r="G830" s="4"/>
    </row>
    <row r="831" ht="15.75" customHeight="1">
      <c r="A831" s="4"/>
      <c r="B831" s="4"/>
      <c r="C831" s="87"/>
      <c r="D831" s="59"/>
      <c r="E831" s="59"/>
      <c r="F831" s="88"/>
      <c r="G831" s="4"/>
    </row>
    <row r="832" ht="15.75" customHeight="1">
      <c r="A832" s="4"/>
      <c r="B832" s="4"/>
      <c r="C832" s="87"/>
      <c r="D832" s="59"/>
      <c r="E832" s="59"/>
      <c r="F832" s="88"/>
      <c r="G832" s="4"/>
    </row>
    <row r="833" ht="15.75" customHeight="1">
      <c r="A833" s="4"/>
      <c r="B833" s="4"/>
      <c r="C833" s="87"/>
      <c r="D833" s="59"/>
      <c r="E833" s="59"/>
      <c r="F833" s="88"/>
      <c r="G833" s="4"/>
    </row>
    <row r="834" ht="15.75" customHeight="1">
      <c r="A834" s="4"/>
      <c r="B834" s="4"/>
      <c r="C834" s="87"/>
      <c r="D834" s="59"/>
      <c r="E834" s="59"/>
      <c r="F834" s="88"/>
      <c r="G834" s="4"/>
    </row>
    <row r="835" ht="15.75" customHeight="1">
      <c r="A835" s="4"/>
      <c r="B835" s="4"/>
      <c r="C835" s="87"/>
      <c r="D835" s="59"/>
      <c r="E835" s="59"/>
      <c r="F835" s="88"/>
      <c r="G835" s="4"/>
    </row>
    <row r="836" ht="15.75" customHeight="1">
      <c r="A836" s="4"/>
      <c r="B836" s="4"/>
      <c r="C836" s="87"/>
      <c r="D836" s="59"/>
      <c r="E836" s="59"/>
      <c r="F836" s="88"/>
      <c r="G836" s="4"/>
    </row>
    <row r="837" ht="15.75" customHeight="1">
      <c r="A837" s="4"/>
      <c r="B837" s="4"/>
      <c r="C837" s="87"/>
      <c r="D837" s="59"/>
      <c r="E837" s="59"/>
      <c r="F837" s="88"/>
      <c r="G837" s="4"/>
    </row>
    <row r="838" ht="15.75" customHeight="1">
      <c r="A838" s="4"/>
      <c r="B838" s="4"/>
      <c r="C838" s="87"/>
      <c r="D838" s="59"/>
      <c r="E838" s="59"/>
      <c r="F838" s="88"/>
      <c r="G838" s="4"/>
    </row>
    <row r="839" ht="15.75" customHeight="1">
      <c r="A839" s="4"/>
      <c r="B839" s="4"/>
      <c r="C839" s="87"/>
      <c r="D839" s="59"/>
      <c r="E839" s="59"/>
      <c r="F839" s="88"/>
      <c r="G839" s="4"/>
    </row>
    <row r="840" ht="15.75" customHeight="1">
      <c r="A840" s="4"/>
      <c r="B840" s="4"/>
      <c r="C840" s="87"/>
      <c r="D840" s="59"/>
      <c r="E840" s="59"/>
      <c r="F840" s="88"/>
      <c r="G840" s="4"/>
    </row>
    <row r="841" ht="15.75" customHeight="1">
      <c r="A841" s="4"/>
      <c r="B841" s="4"/>
      <c r="C841" s="87"/>
      <c r="D841" s="59"/>
      <c r="E841" s="59"/>
      <c r="F841" s="88"/>
      <c r="G841" s="4"/>
    </row>
    <row r="842" ht="15.75" customHeight="1">
      <c r="A842" s="4"/>
      <c r="B842" s="4"/>
      <c r="C842" s="87"/>
      <c r="D842" s="59"/>
      <c r="E842" s="59"/>
      <c r="F842" s="88"/>
      <c r="G842" s="4"/>
    </row>
    <row r="843" ht="15.75" customHeight="1">
      <c r="A843" s="4"/>
      <c r="B843" s="4"/>
      <c r="C843" s="87"/>
      <c r="D843" s="59"/>
      <c r="E843" s="59"/>
      <c r="F843" s="88"/>
      <c r="G843" s="4"/>
    </row>
    <row r="844" ht="15.75" customHeight="1">
      <c r="A844" s="4"/>
      <c r="B844" s="4"/>
      <c r="C844" s="87"/>
      <c r="D844" s="59"/>
      <c r="E844" s="59"/>
      <c r="F844" s="88"/>
      <c r="G844" s="4"/>
    </row>
    <row r="845" ht="15.75" customHeight="1">
      <c r="A845" s="4"/>
      <c r="B845" s="4"/>
      <c r="C845" s="87"/>
      <c r="D845" s="59"/>
      <c r="E845" s="59"/>
      <c r="F845" s="88"/>
      <c r="G845" s="4"/>
    </row>
    <row r="846" ht="15.75" customHeight="1">
      <c r="A846" s="4"/>
      <c r="B846" s="4"/>
      <c r="C846" s="87"/>
      <c r="D846" s="59"/>
      <c r="E846" s="59"/>
      <c r="F846" s="88"/>
      <c r="G846" s="4"/>
    </row>
    <row r="847" ht="15.75" customHeight="1">
      <c r="A847" s="4"/>
      <c r="B847" s="4"/>
      <c r="C847" s="87"/>
      <c r="D847" s="59"/>
      <c r="E847" s="59"/>
      <c r="F847" s="88"/>
      <c r="G847" s="4"/>
    </row>
    <row r="848" ht="15.75" customHeight="1">
      <c r="A848" s="4"/>
      <c r="B848" s="4"/>
      <c r="C848" s="87"/>
      <c r="D848" s="59"/>
      <c r="E848" s="59"/>
      <c r="F848" s="88"/>
      <c r="G848" s="4"/>
    </row>
    <row r="849" ht="15.75" customHeight="1">
      <c r="A849" s="4"/>
      <c r="B849" s="4"/>
      <c r="C849" s="87"/>
      <c r="D849" s="59"/>
      <c r="E849" s="59"/>
      <c r="F849" s="88"/>
      <c r="G849" s="4"/>
    </row>
    <row r="850" ht="15.75" customHeight="1">
      <c r="A850" s="4"/>
      <c r="B850" s="4"/>
      <c r="C850" s="87"/>
      <c r="D850" s="59"/>
      <c r="E850" s="59"/>
      <c r="F850" s="88"/>
      <c r="G850" s="4"/>
    </row>
    <row r="851" ht="15.75" customHeight="1">
      <c r="A851" s="4"/>
      <c r="B851" s="4"/>
      <c r="C851" s="87"/>
      <c r="D851" s="59"/>
      <c r="E851" s="59"/>
      <c r="F851" s="88"/>
      <c r="G851" s="4"/>
    </row>
    <row r="852" ht="15.75" customHeight="1">
      <c r="A852" s="4"/>
      <c r="B852" s="4"/>
      <c r="C852" s="87"/>
      <c r="D852" s="59"/>
      <c r="E852" s="59"/>
      <c r="F852" s="88"/>
      <c r="G852" s="4"/>
    </row>
    <row r="853" ht="15.75" customHeight="1">
      <c r="A853" s="4"/>
      <c r="B853" s="4"/>
      <c r="C853" s="87"/>
      <c r="D853" s="59"/>
      <c r="E853" s="59"/>
      <c r="F853" s="88"/>
      <c r="G853" s="4"/>
    </row>
    <row r="854" ht="15.75" customHeight="1">
      <c r="A854" s="4"/>
      <c r="B854" s="4"/>
      <c r="C854" s="87"/>
      <c r="D854" s="59"/>
      <c r="E854" s="59"/>
      <c r="F854" s="88"/>
      <c r="G854" s="4"/>
    </row>
    <row r="855" ht="15.75" customHeight="1">
      <c r="A855" s="4"/>
      <c r="B855" s="4"/>
      <c r="C855" s="87"/>
      <c r="D855" s="59"/>
      <c r="E855" s="59"/>
      <c r="F855" s="88"/>
      <c r="G855" s="4"/>
    </row>
    <row r="856" ht="15.75" customHeight="1">
      <c r="A856" s="4"/>
      <c r="B856" s="4"/>
      <c r="C856" s="87"/>
      <c r="D856" s="59"/>
      <c r="E856" s="59"/>
      <c r="F856" s="88"/>
      <c r="G856" s="4"/>
    </row>
    <row r="857" ht="15.75" customHeight="1">
      <c r="A857" s="4"/>
      <c r="B857" s="4"/>
      <c r="C857" s="87"/>
      <c r="D857" s="59"/>
      <c r="E857" s="59"/>
      <c r="F857" s="88"/>
      <c r="G857" s="4"/>
    </row>
    <row r="858" ht="15.75" customHeight="1">
      <c r="A858" s="4"/>
      <c r="B858" s="4"/>
      <c r="C858" s="87"/>
      <c r="D858" s="59"/>
      <c r="E858" s="59"/>
      <c r="F858" s="88"/>
      <c r="G858" s="4"/>
    </row>
    <row r="859" ht="15.75" customHeight="1">
      <c r="A859" s="4"/>
      <c r="B859" s="4"/>
      <c r="C859" s="87"/>
      <c r="D859" s="59"/>
      <c r="E859" s="59"/>
      <c r="F859" s="88"/>
      <c r="G859" s="4"/>
    </row>
    <row r="860" ht="15.75" customHeight="1">
      <c r="A860" s="4"/>
      <c r="B860" s="4"/>
      <c r="C860" s="87"/>
      <c r="D860" s="59"/>
      <c r="E860" s="59"/>
      <c r="F860" s="88"/>
      <c r="G860" s="4"/>
    </row>
    <row r="861" ht="15.75" customHeight="1">
      <c r="A861" s="4"/>
      <c r="B861" s="4"/>
      <c r="C861" s="87"/>
      <c r="D861" s="59"/>
      <c r="E861" s="59"/>
      <c r="F861" s="88"/>
      <c r="G861" s="4"/>
    </row>
    <row r="862" ht="15.75" customHeight="1">
      <c r="A862" s="4"/>
      <c r="B862" s="4"/>
      <c r="C862" s="87"/>
      <c r="D862" s="59"/>
      <c r="E862" s="59"/>
      <c r="F862" s="88"/>
      <c r="G862" s="4"/>
    </row>
    <row r="863" ht="15.75" customHeight="1">
      <c r="A863" s="4"/>
      <c r="B863" s="4"/>
      <c r="C863" s="87"/>
      <c r="D863" s="59"/>
      <c r="E863" s="59"/>
      <c r="F863" s="88"/>
      <c r="G863" s="4"/>
    </row>
    <row r="864" ht="15.75" customHeight="1">
      <c r="A864" s="4"/>
      <c r="B864" s="4"/>
      <c r="C864" s="87"/>
      <c r="D864" s="59"/>
      <c r="E864" s="59"/>
      <c r="F864" s="88"/>
      <c r="G864" s="4"/>
    </row>
    <row r="865" ht="15.75" customHeight="1">
      <c r="A865" s="4"/>
      <c r="B865" s="4"/>
      <c r="C865" s="87"/>
      <c r="D865" s="59"/>
      <c r="E865" s="59"/>
      <c r="F865" s="88"/>
      <c r="G865" s="4"/>
    </row>
    <row r="866" ht="15.75" customHeight="1">
      <c r="A866" s="4"/>
      <c r="B866" s="4"/>
      <c r="C866" s="87"/>
      <c r="D866" s="59"/>
      <c r="E866" s="59"/>
      <c r="F866" s="88"/>
      <c r="G866" s="4"/>
    </row>
    <row r="867" ht="15.75" customHeight="1">
      <c r="A867" s="4"/>
      <c r="B867" s="4"/>
      <c r="C867" s="87"/>
      <c r="D867" s="59"/>
      <c r="E867" s="59"/>
      <c r="F867" s="88"/>
      <c r="G867" s="4"/>
    </row>
    <row r="868" ht="15.75" customHeight="1">
      <c r="A868" s="4"/>
      <c r="B868" s="4"/>
      <c r="C868" s="87"/>
      <c r="D868" s="59"/>
      <c r="E868" s="59"/>
      <c r="F868" s="88"/>
      <c r="G868" s="4"/>
    </row>
    <row r="869" ht="15.75" customHeight="1">
      <c r="A869" s="4"/>
      <c r="B869" s="4"/>
      <c r="C869" s="87"/>
      <c r="D869" s="59"/>
      <c r="E869" s="59"/>
      <c r="F869" s="88"/>
      <c r="G869" s="4"/>
    </row>
    <row r="870" ht="15.75" customHeight="1">
      <c r="A870" s="4"/>
      <c r="B870" s="4"/>
      <c r="C870" s="87"/>
      <c r="D870" s="59"/>
      <c r="E870" s="59"/>
      <c r="F870" s="88"/>
      <c r="G870" s="4"/>
    </row>
    <row r="871" ht="15.75" customHeight="1">
      <c r="A871" s="4"/>
      <c r="B871" s="4"/>
      <c r="C871" s="87"/>
      <c r="D871" s="59"/>
      <c r="E871" s="59"/>
      <c r="F871" s="88"/>
      <c r="G871" s="4"/>
    </row>
    <row r="872" ht="15.75" customHeight="1">
      <c r="A872" s="4"/>
      <c r="B872" s="4"/>
      <c r="C872" s="87"/>
      <c r="D872" s="59"/>
      <c r="E872" s="59"/>
      <c r="F872" s="88"/>
      <c r="G872" s="4"/>
    </row>
    <row r="873" ht="15.75" customHeight="1">
      <c r="A873" s="4"/>
      <c r="B873" s="4"/>
      <c r="C873" s="87"/>
      <c r="D873" s="59"/>
      <c r="E873" s="59"/>
      <c r="F873" s="88"/>
      <c r="G873" s="4"/>
    </row>
    <row r="874" ht="15.75" customHeight="1">
      <c r="A874" s="4"/>
      <c r="B874" s="4"/>
      <c r="C874" s="87"/>
      <c r="D874" s="59"/>
      <c r="E874" s="59"/>
      <c r="F874" s="88"/>
      <c r="G874" s="4"/>
    </row>
    <row r="875" ht="15.75" customHeight="1">
      <c r="A875" s="4"/>
      <c r="B875" s="4"/>
      <c r="C875" s="87"/>
      <c r="D875" s="59"/>
      <c r="E875" s="59"/>
      <c r="F875" s="88"/>
      <c r="G875" s="4"/>
    </row>
    <row r="876" ht="15.75" customHeight="1">
      <c r="A876" s="4"/>
      <c r="B876" s="4"/>
      <c r="C876" s="87"/>
      <c r="D876" s="59"/>
      <c r="E876" s="59"/>
      <c r="F876" s="88"/>
      <c r="G876" s="4"/>
    </row>
    <row r="877" ht="15.75" customHeight="1">
      <c r="A877" s="4"/>
      <c r="B877" s="4"/>
      <c r="C877" s="87"/>
      <c r="D877" s="59"/>
      <c r="E877" s="59"/>
      <c r="F877" s="88"/>
      <c r="G877" s="4"/>
    </row>
    <row r="878" ht="15.75" customHeight="1">
      <c r="A878" s="4"/>
      <c r="B878" s="4"/>
      <c r="C878" s="87"/>
      <c r="D878" s="59"/>
      <c r="E878" s="59"/>
      <c r="F878" s="88"/>
      <c r="G878" s="4"/>
    </row>
    <row r="879" ht="15.75" customHeight="1">
      <c r="A879" s="4"/>
      <c r="B879" s="4"/>
      <c r="C879" s="87"/>
      <c r="D879" s="59"/>
      <c r="E879" s="59"/>
      <c r="F879" s="88"/>
      <c r="G879" s="4"/>
    </row>
    <row r="880" ht="15.75" customHeight="1">
      <c r="A880" s="4"/>
      <c r="B880" s="4"/>
      <c r="C880" s="87"/>
      <c r="D880" s="59"/>
      <c r="E880" s="59"/>
      <c r="F880" s="88"/>
      <c r="G880" s="4"/>
    </row>
    <row r="881" ht="15.75" customHeight="1">
      <c r="A881" s="4"/>
      <c r="B881" s="4"/>
      <c r="C881" s="87"/>
      <c r="D881" s="59"/>
      <c r="E881" s="59"/>
      <c r="F881" s="88"/>
      <c r="G881" s="4"/>
    </row>
    <row r="882" ht="15.75" customHeight="1">
      <c r="A882" s="4"/>
      <c r="B882" s="4"/>
      <c r="C882" s="87"/>
      <c r="D882" s="59"/>
      <c r="E882" s="59"/>
      <c r="F882" s="88"/>
      <c r="G882" s="4"/>
    </row>
    <row r="883" ht="15.75" customHeight="1">
      <c r="A883" s="4"/>
      <c r="B883" s="4"/>
      <c r="C883" s="87"/>
      <c r="D883" s="59"/>
      <c r="E883" s="59"/>
      <c r="F883" s="88"/>
      <c r="G883" s="4"/>
    </row>
    <row r="884" ht="15.75" customHeight="1">
      <c r="A884" s="4"/>
      <c r="B884" s="4"/>
      <c r="C884" s="87"/>
      <c r="D884" s="59"/>
      <c r="E884" s="59"/>
      <c r="F884" s="88"/>
      <c r="G884" s="4"/>
    </row>
    <row r="885" ht="15.75" customHeight="1">
      <c r="A885" s="4"/>
      <c r="B885" s="4"/>
      <c r="C885" s="87"/>
      <c r="D885" s="59"/>
      <c r="E885" s="59"/>
      <c r="F885" s="88"/>
      <c r="G885" s="4"/>
    </row>
    <row r="886" ht="15.75" customHeight="1">
      <c r="A886" s="4"/>
      <c r="B886" s="4"/>
      <c r="C886" s="87"/>
      <c r="D886" s="59"/>
      <c r="E886" s="59"/>
      <c r="F886" s="88"/>
      <c r="G886" s="4"/>
    </row>
    <row r="887" ht="15.75" customHeight="1">
      <c r="A887" s="4"/>
      <c r="B887" s="4"/>
      <c r="C887" s="87"/>
      <c r="D887" s="59"/>
      <c r="E887" s="59"/>
      <c r="F887" s="88"/>
      <c r="G887" s="4"/>
    </row>
    <row r="888" ht="15.75" customHeight="1">
      <c r="A888" s="4"/>
      <c r="B888" s="4"/>
      <c r="C888" s="87"/>
      <c r="D888" s="59"/>
      <c r="E888" s="59"/>
      <c r="F888" s="88"/>
      <c r="G888" s="4"/>
    </row>
    <row r="889" ht="15.75" customHeight="1">
      <c r="A889" s="4"/>
      <c r="B889" s="4"/>
      <c r="C889" s="87"/>
      <c r="D889" s="59"/>
      <c r="E889" s="59"/>
      <c r="F889" s="88"/>
      <c r="G889" s="4"/>
    </row>
    <row r="890" ht="15.75" customHeight="1">
      <c r="A890" s="4"/>
      <c r="B890" s="4"/>
      <c r="C890" s="87"/>
      <c r="D890" s="59"/>
      <c r="E890" s="59"/>
      <c r="F890" s="88"/>
      <c r="G890" s="4"/>
    </row>
    <row r="891" ht="15.75" customHeight="1">
      <c r="A891" s="4"/>
      <c r="B891" s="4"/>
      <c r="C891" s="87"/>
      <c r="D891" s="59"/>
      <c r="E891" s="59"/>
      <c r="F891" s="88"/>
      <c r="G891" s="4"/>
    </row>
    <row r="892" ht="15.75" customHeight="1">
      <c r="A892" s="4"/>
      <c r="B892" s="4"/>
      <c r="C892" s="87"/>
      <c r="D892" s="59"/>
      <c r="E892" s="59"/>
      <c r="F892" s="88"/>
      <c r="G892" s="4"/>
    </row>
    <row r="893" ht="15.75" customHeight="1">
      <c r="A893" s="4"/>
      <c r="B893" s="4"/>
      <c r="C893" s="87"/>
      <c r="D893" s="59"/>
      <c r="E893" s="59"/>
      <c r="F893" s="88"/>
      <c r="G893" s="4"/>
    </row>
    <row r="894" ht="15.75" customHeight="1">
      <c r="A894" s="4"/>
      <c r="B894" s="4"/>
      <c r="C894" s="87"/>
      <c r="D894" s="59"/>
      <c r="E894" s="59"/>
      <c r="F894" s="88"/>
      <c r="G894" s="4"/>
    </row>
    <row r="895" ht="15.75" customHeight="1">
      <c r="A895" s="4"/>
      <c r="B895" s="4"/>
      <c r="C895" s="87"/>
      <c r="D895" s="59"/>
      <c r="E895" s="59"/>
      <c r="F895" s="88"/>
      <c r="G895" s="4"/>
    </row>
    <row r="896" ht="15.75" customHeight="1">
      <c r="A896" s="4"/>
      <c r="B896" s="4"/>
      <c r="C896" s="87"/>
      <c r="D896" s="59"/>
      <c r="E896" s="59"/>
      <c r="F896" s="88"/>
      <c r="G896" s="4"/>
    </row>
    <row r="897" ht="15.75" customHeight="1">
      <c r="A897" s="4"/>
      <c r="B897" s="4"/>
      <c r="C897" s="87"/>
      <c r="D897" s="59"/>
      <c r="E897" s="59"/>
      <c r="F897" s="88"/>
      <c r="G897" s="4"/>
    </row>
    <row r="898" ht="15.75" customHeight="1">
      <c r="A898" s="4"/>
      <c r="B898" s="4"/>
      <c r="C898" s="87"/>
      <c r="D898" s="59"/>
      <c r="E898" s="59"/>
      <c r="F898" s="88"/>
      <c r="G898" s="4"/>
    </row>
    <row r="899" ht="15.75" customHeight="1">
      <c r="A899" s="4"/>
      <c r="B899" s="4"/>
      <c r="C899" s="87"/>
      <c r="D899" s="59"/>
      <c r="E899" s="59"/>
      <c r="F899" s="88"/>
      <c r="G899" s="4"/>
    </row>
    <row r="900" ht="15.75" customHeight="1">
      <c r="A900" s="4"/>
      <c r="B900" s="4"/>
      <c r="C900" s="87"/>
      <c r="D900" s="59"/>
      <c r="E900" s="59"/>
      <c r="F900" s="88"/>
      <c r="G900" s="4"/>
    </row>
    <row r="901" ht="15.75" customHeight="1">
      <c r="A901" s="4"/>
      <c r="B901" s="4"/>
      <c r="C901" s="87"/>
      <c r="D901" s="59"/>
      <c r="E901" s="59"/>
      <c r="F901" s="88"/>
      <c r="G901" s="4"/>
    </row>
    <row r="902" ht="15.75" customHeight="1">
      <c r="A902" s="4"/>
      <c r="B902" s="4"/>
      <c r="C902" s="87"/>
      <c r="D902" s="59"/>
      <c r="E902" s="59"/>
      <c r="F902" s="88"/>
      <c r="G902" s="4"/>
    </row>
    <row r="903" ht="15.75" customHeight="1">
      <c r="A903" s="4"/>
      <c r="B903" s="4"/>
      <c r="C903" s="87"/>
      <c r="D903" s="59"/>
      <c r="E903" s="59"/>
      <c r="F903" s="88"/>
      <c r="G903" s="4"/>
    </row>
    <row r="904" ht="15.75" customHeight="1">
      <c r="A904" s="4"/>
      <c r="B904" s="4"/>
      <c r="C904" s="87"/>
      <c r="D904" s="59"/>
      <c r="E904" s="59"/>
      <c r="F904" s="88"/>
      <c r="G904" s="4"/>
    </row>
    <row r="905" ht="15.75" customHeight="1">
      <c r="A905" s="4"/>
      <c r="B905" s="4"/>
      <c r="C905" s="87"/>
      <c r="D905" s="59"/>
      <c r="E905" s="59"/>
      <c r="F905" s="88"/>
      <c r="G905" s="4"/>
    </row>
    <row r="906" ht="15.75" customHeight="1">
      <c r="A906" s="4"/>
      <c r="B906" s="4"/>
      <c r="C906" s="87"/>
      <c r="D906" s="59"/>
      <c r="E906" s="59"/>
      <c r="F906" s="88"/>
      <c r="G906" s="4"/>
    </row>
    <row r="907" ht="15.75" customHeight="1">
      <c r="A907" s="4"/>
      <c r="B907" s="4"/>
      <c r="C907" s="87"/>
      <c r="D907" s="59"/>
      <c r="E907" s="59"/>
      <c r="F907" s="88"/>
      <c r="G907" s="4"/>
    </row>
    <row r="908" ht="15.75" customHeight="1">
      <c r="A908" s="4"/>
      <c r="B908" s="4"/>
      <c r="C908" s="87"/>
      <c r="D908" s="59"/>
      <c r="E908" s="59"/>
      <c r="F908" s="88"/>
      <c r="G908" s="4"/>
    </row>
    <row r="909" ht="15.75" customHeight="1">
      <c r="A909" s="4"/>
      <c r="B909" s="4"/>
      <c r="C909" s="87"/>
      <c r="D909" s="59"/>
      <c r="E909" s="59"/>
      <c r="F909" s="88"/>
      <c r="G909" s="4"/>
    </row>
    <row r="910" ht="15.75" customHeight="1">
      <c r="A910" s="4"/>
      <c r="B910" s="4"/>
      <c r="C910" s="87"/>
      <c r="D910" s="59"/>
      <c r="E910" s="59"/>
      <c r="F910" s="88"/>
      <c r="G910" s="4"/>
    </row>
    <row r="911" ht="15.75" customHeight="1">
      <c r="A911" s="4"/>
      <c r="B911" s="4"/>
      <c r="C911" s="87"/>
      <c r="D911" s="59"/>
      <c r="E911" s="59"/>
      <c r="F911" s="88"/>
      <c r="G911" s="4"/>
    </row>
    <row r="912" ht="15.75" customHeight="1">
      <c r="A912" s="4"/>
      <c r="B912" s="4"/>
      <c r="C912" s="87"/>
      <c r="D912" s="59"/>
      <c r="E912" s="59"/>
      <c r="F912" s="88"/>
      <c r="G912" s="4"/>
    </row>
    <row r="913" ht="15.75" customHeight="1">
      <c r="A913" s="4"/>
      <c r="B913" s="4"/>
      <c r="C913" s="87"/>
      <c r="D913" s="59"/>
      <c r="E913" s="59"/>
      <c r="F913" s="88"/>
      <c r="G913" s="4"/>
    </row>
    <row r="914" ht="15.75" customHeight="1">
      <c r="A914" s="4"/>
      <c r="B914" s="4"/>
      <c r="C914" s="87"/>
      <c r="D914" s="59"/>
      <c r="E914" s="59"/>
      <c r="F914" s="88"/>
      <c r="G914" s="4"/>
    </row>
    <row r="915" ht="15.75" customHeight="1">
      <c r="A915" s="4"/>
      <c r="B915" s="4"/>
      <c r="C915" s="87"/>
      <c r="D915" s="59"/>
      <c r="E915" s="59"/>
      <c r="F915" s="88"/>
      <c r="G915" s="4"/>
    </row>
    <row r="916" ht="15.75" customHeight="1">
      <c r="A916" s="4"/>
      <c r="B916" s="4"/>
      <c r="C916" s="87"/>
      <c r="D916" s="59"/>
      <c r="E916" s="59"/>
      <c r="F916" s="88"/>
      <c r="G916" s="4"/>
    </row>
    <row r="917" ht="15.75" customHeight="1">
      <c r="A917" s="4"/>
      <c r="B917" s="4"/>
      <c r="C917" s="87"/>
      <c r="D917" s="59"/>
      <c r="E917" s="59"/>
      <c r="F917" s="88"/>
      <c r="G917" s="4"/>
    </row>
    <row r="918" ht="15.75" customHeight="1">
      <c r="A918" s="4"/>
      <c r="B918" s="4"/>
      <c r="C918" s="87"/>
      <c r="D918" s="59"/>
      <c r="E918" s="59"/>
      <c r="F918" s="88"/>
      <c r="G918" s="4"/>
    </row>
    <row r="919" ht="15.75" customHeight="1">
      <c r="A919" s="4"/>
      <c r="B919" s="4"/>
      <c r="C919" s="87"/>
      <c r="D919" s="59"/>
      <c r="E919" s="59"/>
      <c r="F919" s="88"/>
      <c r="G919" s="4"/>
    </row>
    <row r="920" ht="15.75" customHeight="1">
      <c r="A920" s="4"/>
      <c r="B920" s="4"/>
      <c r="C920" s="87"/>
      <c r="D920" s="59"/>
      <c r="E920" s="59"/>
      <c r="F920" s="88"/>
      <c r="G920" s="4"/>
    </row>
    <row r="921" ht="15.75" customHeight="1">
      <c r="A921" s="4"/>
      <c r="B921" s="4"/>
      <c r="C921" s="87"/>
      <c r="D921" s="59"/>
      <c r="E921" s="59"/>
      <c r="F921" s="88"/>
      <c r="G921" s="4"/>
    </row>
    <row r="922" ht="15.75" customHeight="1">
      <c r="A922" s="4"/>
      <c r="B922" s="4"/>
      <c r="C922" s="87"/>
      <c r="D922" s="59"/>
      <c r="E922" s="59"/>
      <c r="F922" s="88"/>
      <c r="G922" s="4"/>
    </row>
    <row r="923" ht="15.75" customHeight="1">
      <c r="A923" s="4"/>
      <c r="B923" s="4"/>
      <c r="C923" s="87"/>
      <c r="D923" s="59"/>
      <c r="E923" s="59"/>
      <c r="F923" s="88"/>
      <c r="G923" s="4"/>
    </row>
    <row r="924" ht="15.75" customHeight="1">
      <c r="A924" s="4"/>
      <c r="B924" s="4"/>
      <c r="C924" s="87"/>
      <c r="D924" s="59"/>
      <c r="E924" s="59"/>
      <c r="F924" s="88"/>
      <c r="G924" s="4"/>
    </row>
    <row r="925" ht="15.75" customHeight="1">
      <c r="A925" s="4"/>
      <c r="B925" s="4"/>
      <c r="C925" s="87"/>
      <c r="D925" s="59"/>
      <c r="E925" s="59"/>
      <c r="F925" s="88"/>
      <c r="G925" s="4"/>
    </row>
    <row r="926" ht="15.75" customHeight="1">
      <c r="A926" s="4"/>
      <c r="B926" s="4"/>
      <c r="C926" s="87"/>
      <c r="D926" s="59"/>
      <c r="E926" s="59"/>
      <c r="F926" s="88"/>
      <c r="G926" s="4"/>
    </row>
    <row r="927" ht="15.75" customHeight="1">
      <c r="A927" s="4"/>
      <c r="B927" s="4"/>
      <c r="C927" s="87"/>
      <c r="D927" s="59"/>
      <c r="E927" s="59"/>
      <c r="F927" s="88"/>
      <c r="G927" s="4"/>
    </row>
    <row r="928" ht="15.75" customHeight="1">
      <c r="A928" s="4"/>
      <c r="B928" s="4"/>
      <c r="C928" s="87"/>
      <c r="D928" s="59"/>
      <c r="E928" s="59"/>
      <c r="F928" s="88"/>
      <c r="G928" s="4"/>
    </row>
    <row r="929" ht="15.75" customHeight="1">
      <c r="A929" s="4"/>
      <c r="B929" s="4"/>
      <c r="C929" s="87"/>
      <c r="D929" s="59"/>
      <c r="E929" s="59"/>
      <c r="F929" s="88"/>
      <c r="G929" s="4"/>
    </row>
    <row r="930" ht="15.75" customHeight="1">
      <c r="A930" s="4"/>
      <c r="B930" s="4"/>
      <c r="C930" s="87"/>
      <c r="D930" s="59"/>
      <c r="E930" s="59"/>
      <c r="F930" s="88"/>
      <c r="G930" s="4"/>
    </row>
    <row r="931" ht="15.75" customHeight="1">
      <c r="A931" s="4"/>
      <c r="B931" s="4"/>
      <c r="C931" s="87"/>
      <c r="D931" s="59"/>
      <c r="E931" s="59"/>
      <c r="F931" s="88"/>
      <c r="G931" s="4"/>
    </row>
    <row r="932" ht="15.75" customHeight="1">
      <c r="A932" s="4"/>
      <c r="B932" s="4"/>
      <c r="C932" s="87"/>
      <c r="D932" s="59"/>
      <c r="E932" s="59"/>
      <c r="F932" s="88"/>
      <c r="G932" s="4"/>
    </row>
    <row r="933" ht="15.75" customHeight="1">
      <c r="A933" s="4"/>
      <c r="B933" s="4"/>
      <c r="C933" s="87"/>
      <c r="D933" s="59"/>
      <c r="E933" s="59"/>
      <c r="F933" s="88"/>
      <c r="G933" s="4"/>
    </row>
    <row r="934" ht="15.75" customHeight="1">
      <c r="A934" s="4"/>
      <c r="B934" s="4"/>
      <c r="C934" s="87"/>
      <c r="D934" s="59"/>
      <c r="E934" s="59"/>
      <c r="F934" s="88"/>
      <c r="G934" s="4"/>
    </row>
    <row r="935" ht="15.75" customHeight="1">
      <c r="A935" s="4"/>
      <c r="B935" s="4"/>
      <c r="C935" s="87"/>
      <c r="D935" s="59"/>
      <c r="E935" s="59"/>
      <c r="F935" s="88"/>
      <c r="G935" s="4"/>
    </row>
    <row r="936" ht="15.75" customHeight="1">
      <c r="A936" s="4"/>
      <c r="B936" s="4"/>
      <c r="C936" s="87"/>
      <c r="D936" s="59"/>
      <c r="E936" s="59"/>
      <c r="F936" s="88"/>
      <c r="G936" s="4"/>
    </row>
    <row r="937" ht="15.75" customHeight="1">
      <c r="A937" s="4"/>
      <c r="B937" s="4"/>
      <c r="C937" s="87"/>
      <c r="D937" s="59"/>
      <c r="E937" s="59"/>
      <c r="F937" s="88"/>
      <c r="G937" s="4"/>
    </row>
    <row r="938" ht="15.75" customHeight="1">
      <c r="A938" s="4"/>
      <c r="B938" s="4"/>
      <c r="C938" s="87"/>
      <c r="D938" s="59"/>
      <c r="E938" s="59"/>
      <c r="F938" s="88"/>
      <c r="G938" s="4"/>
    </row>
    <row r="939" ht="15.75" customHeight="1">
      <c r="A939" s="4"/>
      <c r="B939" s="4"/>
      <c r="C939" s="87"/>
      <c r="D939" s="59"/>
      <c r="E939" s="59"/>
      <c r="F939" s="88"/>
      <c r="G939" s="4"/>
    </row>
    <row r="940" ht="15.75" customHeight="1">
      <c r="A940" s="4"/>
      <c r="B940" s="4"/>
      <c r="C940" s="87"/>
      <c r="D940" s="59"/>
      <c r="E940" s="59"/>
      <c r="F940" s="88"/>
      <c r="G940" s="4"/>
    </row>
    <row r="941" ht="15.75" customHeight="1">
      <c r="A941" s="4"/>
      <c r="B941" s="4"/>
      <c r="C941" s="87"/>
      <c r="D941" s="59"/>
      <c r="E941" s="59"/>
      <c r="F941" s="88"/>
      <c r="G941" s="4"/>
    </row>
    <row r="942" ht="15.75" customHeight="1">
      <c r="A942" s="4"/>
      <c r="B942" s="4"/>
      <c r="C942" s="87"/>
      <c r="D942" s="59"/>
      <c r="E942" s="59"/>
      <c r="F942" s="88"/>
      <c r="G942" s="4"/>
    </row>
    <row r="943" ht="15.75" customHeight="1">
      <c r="A943" s="4"/>
      <c r="B943" s="4"/>
      <c r="C943" s="87"/>
      <c r="D943" s="59"/>
      <c r="E943" s="59"/>
      <c r="F943" s="88"/>
      <c r="G943" s="4"/>
    </row>
    <row r="944" ht="15.75" customHeight="1">
      <c r="A944" s="4"/>
      <c r="B944" s="4"/>
      <c r="C944" s="87"/>
      <c r="D944" s="59"/>
      <c r="E944" s="59"/>
      <c r="F944" s="88"/>
      <c r="G944" s="4"/>
    </row>
    <row r="945" ht="15.75" customHeight="1">
      <c r="A945" s="4"/>
      <c r="B945" s="4"/>
      <c r="C945" s="87"/>
      <c r="D945" s="59"/>
      <c r="E945" s="59"/>
      <c r="F945" s="88"/>
      <c r="G945" s="4"/>
    </row>
    <row r="946" ht="15.75" customHeight="1">
      <c r="A946" s="4"/>
      <c r="B946" s="4"/>
      <c r="C946" s="87"/>
      <c r="D946" s="59"/>
      <c r="E946" s="59"/>
      <c r="F946" s="88"/>
      <c r="G946" s="4"/>
    </row>
    <row r="947" ht="15.75" customHeight="1">
      <c r="A947" s="4"/>
      <c r="B947" s="4"/>
      <c r="C947" s="87"/>
      <c r="D947" s="59"/>
      <c r="E947" s="59"/>
      <c r="F947" s="88"/>
      <c r="G947" s="4"/>
    </row>
    <row r="948" ht="15.75" customHeight="1">
      <c r="A948" s="4"/>
      <c r="B948" s="4"/>
      <c r="C948" s="87"/>
      <c r="D948" s="59"/>
      <c r="E948" s="59"/>
      <c r="F948" s="88"/>
      <c r="G948" s="4"/>
    </row>
    <row r="949" ht="15.75" customHeight="1">
      <c r="A949" s="4"/>
      <c r="B949" s="4"/>
      <c r="C949" s="87"/>
      <c r="D949" s="59"/>
      <c r="E949" s="59"/>
      <c r="F949" s="88"/>
      <c r="G949" s="4"/>
    </row>
    <row r="950" ht="15.75" customHeight="1">
      <c r="A950" s="4"/>
      <c r="B950" s="4"/>
      <c r="C950" s="87"/>
      <c r="D950" s="59"/>
      <c r="E950" s="59"/>
      <c r="F950" s="88"/>
      <c r="G950" s="4"/>
    </row>
    <row r="951" ht="15.75" customHeight="1">
      <c r="A951" s="4"/>
      <c r="B951" s="4"/>
      <c r="C951" s="87"/>
      <c r="D951" s="59"/>
      <c r="E951" s="59"/>
      <c r="F951" s="88"/>
      <c r="G951" s="4"/>
    </row>
    <row r="952" ht="15.75" customHeight="1">
      <c r="A952" s="4"/>
      <c r="B952" s="4"/>
      <c r="C952" s="87"/>
      <c r="D952" s="59"/>
      <c r="E952" s="59"/>
      <c r="F952" s="88"/>
      <c r="G952" s="4"/>
    </row>
    <row r="953" ht="15.75" customHeight="1">
      <c r="A953" s="4"/>
      <c r="B953" s="4"/>
      <c r="C953" s="87"/>
      <c r="D953" s="59"/>
      <c r="E953" s="59"/>
      <c r="F953" s="88"/>
      <c r="G953" s="4"/>
    </row>
    <row r="954" ht="15.75" customHeight="1">
      <c r="A954" s="4"/>
      <c r="B954" s="4"/>
      <c r="C954" s="87"/>
      <c r="D954" s="59"/>
      <c r="E954" s="59"/>
      <c r="F954" s="88"/>
      <c r="G954" s="4"/>
    </row>
    <row r="955" ht="15.75" customHeight="1">
      <c r="A955" s="4"/>
      <c r="B955" s="4"/>
      <c r="C955" s="87"/>
      <c r="D955" s="59"/>
      <c r="E955" s="59"/>
      <c r="F955" s="88"/>
      <c r="G955" s="4"/>
    </row>
    <row r="956" ht="15.75" customHeight="1">
      <c r="A956" s="4"/>
      <c r="B956" s="4"/>
      <c r="C956" s="87"/>
      <c r="D956" s="59"/>
      <c r="E956" s="59"/>
      <c r="F956" s="88"/>
      <c r="G956" s="4"/>
    </row>
    <row r="957" ht="15.75" customHeight="1">
      <c r="A957" s="4"/>
      <c r="B957" s="4"/>
      <c r="C957" s="87"/>
      <c r="D957" s="59"/>
      <c r="E957" s="59"/>
      <c r="F957" s="88"/>
      <c r="G957" s="4"/>
    </row>
    <row r="958" ht="15.75" customHeight="1">
      <c r="A958" s="4"/>
      <c r="B958" s="4"/>
      <c r="C958" s="87"/>
      <c r="D958" s="59"/>
      <c r="E958" s="59"/>
      <c r="F958" s="88"/>
      <c r="G958" s="4"/>
    </row>
    <row r="959" ht="15.75" customHeight="1">
      <c r="A959" s="4"/>
      <c r="B959" s="4"/>
      <c r="C959" s="87"/>
      <c r="D959" s="59"/>
      <c r="E959" s="59"/>
      <c r="F959" s="88"/>
      <c r="G959" s="4"/>
    </row>
    <row r="960" ht="15.75" customHeight="1">
      <c r="A960" s="4"/>
      <c r="B960" s="4"/>
      <c r="C960" s="87"/>
      <c r="D960" s="59"/>
      <c r="E960" s="59"/>
      <c r="F960" s="88"/>
      <c r="G960" s="4"/>
    </row>
    <row r="961" ht="15.75" customHeight="1">
      <c r="A961" s="4"/>
      <c r="B961" s="4"/>
      <c r="C961" s="87"/>
      <c r="D961" s="59"/>
      <c r="E961" s="59"/>
      <c r="F961" s="88"/>
      <c r="G961" s="4"/>
    </row>
    <row r="962" ht="15.75" customHeight="1">
      <c r="A962" s="4"/>
      <c r="B962" s="4"/>
      <c r="C962" s="87"/>
      <c r="D962" s="59"/>
      <c r="E962" s="59"/>
      <c r="F962" s="88"/>
      <c r="G962" s="4"/>
    </row>
    <row r="963" ht="15.75" customHeight="1">
      <c r="A963" s="4"/>
      <c r="B963" s="4"/>
      <c r="C963" s="87"/>
      <c r="D963" s="59"/>
      <c r="E963" s="59"/>
      <c r="F963" s="88"/>
      <c r="G963" s="4"/>
    </row>
    <row r="964" ht="15.75" customHeight="1">
      <c r="A964" s="4"/>
      <c r="B964" s="4"/>
      <c r="C964" s="87"/>
      <c r="D964" s="59"/>
      <c r="E964" s="59"/>
      <c r="F964" s="88"/>
      <c r="G964" s="4"/>
    </row>
    <row r="965" ht="15.75" customHeight="1">
      <c r="A965" s="4"/>
      <c r="B965" s="4"/>
      <c r="C965" s="87"/>
      <c r="D965" s="59"/>
      <c r="E965" s="59"/>
      <c r="F965" s="88"/>
      <c r="G965" s="4"/>
    </row>
    <row r="966" ht="15.75" customHeight="1">
      <c r="A966" s="4"/>
      <c r="B966" s="4"/>
      <c r="C966" s="87"/>
      <c r="D966" s="59"/>
      <c r="E966" s="59"/>
      <c r="F966" s="88"/>
      <c r="G966" s="4"/>
    </row>
    <row r="967" ht="15.75" customHeight="1">
      <c r="A967" s="4"/>
      <c r="B967" s="4"/>
      <c r="C967" s="87"/>
      <c r="D967" s="59"/>
      <c r="E967" s="59"/>
      <c r="F967" s="88"/>
      <c r="G967" s="4"/>
    </row>
    <row r="968" ht="15.75" customHeight="1">
      <c r="A968" s="4"/>
      <c r="B968" s="4"/>
      <c r="C968" s="87"/>
      <c r="D968" s="59"/>
      <c r="E968" s="59"/>
      <c r="F968" s="88"/>
      <c r="G968" s="4"/>
    </row>
    <row r="969" ht="15.75" customHeight="1">
      <c r="A969" s="4"/>
      <c r="B969" s="4"/>
      <c r="C969" s="87"/>
      <c r="D969" s="59"/>
      <c r="E969" s="59"/>
      <c r="F969" s="88"/>
      <c r="G969" s="4"/>
    </row>
    <row r="970" ht="15.75" customHeight="1">
      <c r="A970" s="4"/>
      <c r="B970" s="4"/>
      <c r="C970" s="87"/>
      <c r="D970" s="59"/>
      <c r="E970" s="59"/>
      <c r="F970" s="88"/>
      <c r="G970" s="4"/>
    </row>
    <row r="971" ht="15.75" customHeight="1">
      <c r="A971" s="4"/>
      <c r="B971" s="4"/>
      <c r="C971" s="87"/>
      <c r="D971" s="59"/>
      <c r="E971" s="59"/>
      <c r="F971" s="88"/>
      <c r="G971" s="4"/>
    </row>
    <row r="972" ht="15.75" customHeight="1">
      <c r="A972" s="4"/>
      <c r="B972" s="4"/>
      <c r="C972" s="87"/>
      <c r="D972" s="59"/>
      <c r="E972" s="59"/>
      <c r="F972" s="88"/>
      <c r="G972" s="4"/>
    </row>
    <row r="973" ht="15.75" customHeight="1">
      <c r="A973" s="4"/>
      <c r="B973" s="4"/>
      <c r="C973" s="87"/>
      <c r="D973" s="59"/>
      <c r="E973" s="59"/>
      <c r="F973" s="88"/>
      <c r="G973" s="4"/>
    </row>
    <row r="974" ht="15.75" customHeight="1">
      <c r="A974" s="4"/>
      <c r="B974" s="4"/>
      <c r="C974" s="87"/>
      <c r="D974" s="59"/>
      <c r="E974" s="59"/>
      <c r="F974" s="88"/>
      <c r="G974" s="4"/>
    </row>
    <row r="975" ht="15.75" customHeight="1">
      <c r="A975" s="4"/>
      <c r="B975" s="4"/>
      <c r="C975" s="87"/>
      <c r="D975" s="59"/>
      <c r="E975" s="59"/>
      <c r="F975" s="88"/>
      <c r="G975" s="4"/>
    </row>
    <row r="976" ht="15.75" customHeight="1">
      <c r="A976" s="4"/>
      <c r="B976" s="4"/>
      <c r="C976" s="87"/>
      <c r="D976" s="59"/>
      <c r="E976" s="59"/>
      <c r="F976" s="88"/>
      <c r="G976" s="4"/>
    </row>
    <row r="977" ht="15.75" customHeight="1">
      <c r="A977" s="4"/>
      <c r="B977" s="4"/>
      <c r="C977" s="87"/>
      <c r="D977" s="59"/>
      <c r="E977" s="59"/>
      <c r="F977" s="88"/>
      <c r="G977" s="4"/>
    </row>
    <row r="978" ht="15.75" customHeight="1">
      <c r="A978" s="4"/>
      <c r="B978" s="4"/>
      <c r="C978" s="87"/>
      <c r="D978" s="59"/>
      <c r="E978" s="59"/>
      <c r="F978" s="88"/>
      <c r="G978" s="4"/>
    </row>
    <row r="979" ht="15.75" customHeight="1">
      <c r="A979" s="4"/>
      <c r="B979" s="4"/>
      <c r="C979" s="87"/>
      <c r="D979" s="59"/>
      <c r="E979" s="59"/>
      <c r="F979" s="88"/>
      <c r="G979" s="4"/>
    </row>
    <row r="980" ht="15.75" customHeight="1">
      <c r="A980" s="4"/>
      <c r="B980" s="4"/>
      <c r="C980" s="87"/>
      <c r="D980" s="59"/>
      <c r="E980" s="59"/>
      <c r="F980" s="88"/>
      <c r="G980" s="4"/>
    </row>
    <row r="981" ht="15.75" customHeight="1">
      <c r="A981" s="4"/>
      <c r="B981" s="4"/>
      <c r="C981" s="87"/>
      <c r="D981" s="59"/>
      <c r="E981" s="59"/>
      <c r="F981" s="88"/>
      <c r="G981" s="4"/>
    </row>
    <row r="982" ht="15.75" customHeight="1">
      <c r="A982" s="4"/>
      <c r="B982" s="4"/>
      <c r="C982" s="87"/>
      <c r="D982" s="59"/>
      <c r="E982" s="59"/>
      <c r="F982" s="88"/>
      <c r="G982" s="4"/>
    </row>
    <row r="983" ht="15.75" customHeight="1">
      <c r="A983" s="4"/>
      <c r="B983" s="4"/>
      <c r="C983" s="87"/>
      <c r="D983" s="59"/>
      <c r="E983" s="59"/>
      <c r="F983" s="88"/>
      <c r="G983" s="4"/>
    </row>
    <row r="984" ht="15.75" customHeight="1">
      <c r="A984" s="4"/>
      <c r="B984" s="4"/>
      <c r="C984" s="87"/>
      <c r="D984" s="59"/>
      <c r="E984" s="59"/>
      <c r="F984" s="88"/>
      <c r="G984" s="4"/>
    </row>
    <row r="985" ht="15.75" customHeight="1">
      <c r="A985" s="4"/>
      <c r="B985" s="4"/>
      <c r="C985" s="87"/>
      <c r="D985" s="59"/>
      <c r="E985" s="59"/>
      <c r="F985" s="88"/>
      <c r="G985" s="4"/>
    </row>
    <row r="986" ht="15.75" customHeight="1">
      <c r="A986" s="4"/>
      <c r="B986" s="4"/>
      <c r="C986" s="87"/>
      <c r="D986" s="59"/>
      <c r="E986" s="59"/>
      <c r="F986" s="88"/>
      <c r="G986" s="4"/>
    </row>
    <row r="987" ht="15.75" customHeight="1">
      <c r="A987" s="4"/>
      <c r="B987" s="4"/>
      <c r="C987" s="87"/>
      <c r="D987" s="59"/>
      <c r="E987" s="59"/>
      <c r="F987" s="88"/>
      <c r="G987" s="4"/>
    </row>
    <row r="988" ht="15.75" customHeight="1">
      <c r="A988" s="4"/>
      <c r="B988" s="4"/>
      <c r="C988" s="87"/>
      <c r="D988" s="59"/>
      <c r="E988" s="59"/>
      <c r="F988" s="88"/>
      <c r="G988" s="4"/>
    </row>
    <row r="989" ht="15.75" customHeight="1">
      <c r="A989" s="4"/>
      <c r="B989" s="4"/>
      <c r="C989" s="87"/>
      <c r="D989" s="59"/>
      <c r="E989" s="59"/>
      <c r="F989" s="88"/>
      <c r="G989" s="4"/>
    </row>
    <row r="990" ht="15.75" customHeight="1">
      <c r="A990" s="4"/>
      <c r="B990" s="4"/>
      <c r="C990" s="87"/>
      <c r="D990" s="59"/>
      <c r="E990" s="59"/>
      <c r="F990" s="88"/>
      <c r="G990" s="4"/>
    </row>
    <row r="991" ht="15.75" customHeight="1">
      <c r="A991" s="4"/>
      <c r="B991" s="4"/>
      <c r="C991" s="87"/>
      <c r="D991" s="59"/>
      <c r="E991" s="59"/>
      <c r="F991" s="88"/>
      <c r="G991" s="4"/>
    </row>
    <row r="992" ht="15.75" customHeight="1">
      <c r="A992" s="4"/>
      <c r="B992" s="4"/>
      <c r="C992" s="87"/>
      <c r="D992" s="59"/>
      <c r="E992" s="59"/>
      <c r="F992" s="88"/>
      <c r="G992" s="4"/>
    </row>
    <row r="993" ht="15.75" customHeight="1">
      <c r="A993" s="4"/>
      <c r="B993" s="4"/>
      <c r="C993" s="87"/>
      <c r="D993" s="59"/>
      <c r="E993" s="59"/>
      <c r="F993" s="88"/>
      <c r="G993" s="4"/>
    </row>
    <row r="994" ht="15.75" customHeight="1">
      <c r="A994" s="4"/>
      <c r="B994" s="4"/>
      <c r="C994" s="87"/>
      <c r="D994" s="59"/>
      <c r="E994" s="59"/>
      <c r="F994" s="88"/>
      <c r="G994" s="4"/>
    </row>
    <row r="995" ht="15.75" customHeight="1">
      <c r="A995" s="4"/>
      <c r="B995" s="4"/>
      <c r="C995" s="87"/>
      <c r="D995" s="59"/>
      <c r="E995" s="59"/>
      <c r="F995" s="88"/>
      <c r="G995" s="4"/>
    </row>
    <row r="996" ht="15.75" customHeight="1">
      <c r="A996" s="4"/>
      <c r="B996" s="4"/>
      <c r="C996" s="87"/>
      <c r="D996" s="59"/>
      <c r="E996" s="59"/>
      <c r="F996" s="88"/>
      <c r="G996" s="4"/>
    </row>
    <row r="997" ht="15.75" customHeight="1">
      <c r="A997" s="4"/>
      <c r="B997" s="4"/>
      <c r="C997" s="87"/>
      <c r="D997" s="59"/>
      <c r="E997" s="59"/>
      <c r="F997" s="88"/>
      <c r="G997" s="4"/>
    </row>
    <row r="998" ht="15.75" customHeight="1">
      <c r="A998" s="4"/>
      <c r="B998" s="4"/>
      <c r="C998" s="87"/>
      <c r="D998" s="59"/>
      <c r="E998" s="59"/>
      <c r="F998" s="88"/>
      <c r="G998" s="4"/>
    </row>
    <row r="999" ht="15.75" customHeight="1">
      <c r="A999" s="4"/>
      <c r="B999" s="4"/>
      <c r="C999" s="87"/>
      <c r="D999" s="59"/>
      <c r="E999" s="59"/>
      <c r="F999" s="88"/>
      <c r="G999" s="4"/>
    </row>
    <row r="1000" ht="15.75" customHeight="1">
      <c r="A1000" s="4"/>
      <c r="B1000" s="4"/>
      <c r="C1000" s="87"/>
      <c r="D1000" s="59"/>
      <c r="E1000" s="59"/>
      <c r="F1000" s="88"/>
      <c r="G1000" s="4"/>
    </row>
    <row r="1001" ht="15.75" customHeight="1">
      <c r="A1001" s="4"/>
      <c r="B1001" s="4"/>
      <c r="C1001" s="87"/>
      <c r="D1001" s="196"/>
      <c r="E1001" s="196"/>
      <c r="F1001" s="88"/>
      <c r="G1001" s="4"/>
    </row>
  </sheetData>
  <mergeCells count="1">
    <mergeCell ref="D1:E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X1001"/>
  <sheetViews>
    <sheetView workbookViewId="0" showGridLines="0" defaultGridColor="1"/>
  </sheetViews>
  <sheetFormatPr defaultColWidth="11.1667" defaultRowHeight="15" customHeight="1" outlineLevelRow="0" outlineLevelCol="0"/>
  <cols>
    <col min="1" max="1" width="22.1719" style="270" customWidth="1"/>
    <col min="2" max="2" width="20.8516" style="270" customWidth="1"/>
    <col min="3" max="3" width="12.6719" style="270" customWidth="1"/>
    <col min="4" max="4" width="34.1719" style="270" customWidth="1"/>
    <col min="5" max="24" width="13.5" style="270" customWidth="1"/>
    <col min="25" max="256" width="11.1719" style="270" customWidth="1"/>
  </cols>
  <sheetData>
    <row r="1" ht="19" customHeight="1">
      <c r="A1" s="198"/>
      <c r="B1" s="198"/>
      <c r="C1" s="199"/>
      <c r="D1" t="s" s="200">
        <v>3471</v>
      </c>
      <c r="E1" s="231"/>
      <c r="F1" s="47"/>
      <c r="G1" s="47"/>
      <c r="H1" s="233"/>
      <c r="I1" s="233"/>
      <c r="J1" s="233"/>
      <c r="K1" s="233"/>
      <c r="L1" s="233"/>
      <c r="M1" s="233"/>
      <c r="N1" s="233"/>
      <c r="O1" s="233"/>
      <c r="P1" s="233"/>
      <c r="Q1" s="233"/>
      <c r="R1" s="234"/>
      <c r="S1" s="203"/>
      <c r="T1" s="198"/>
      <c r="U1" s="198"/>
      <c r="V1" s="198"/>
      <c r="W1" s="198"/>
      <c r="X1" s="198"/>
    </row>
    <row r="2" ht="19" customHeight="1">
      <c r="A2" t="s" s="204">
        <v>3476</v>
      </c>
      <c r="B2" t="s" s="204">
        <v>3477</v>
      </c>
      <c r="C2" t="s" s="205">
        <v>3478</v>
      </c>
      <c r="D2" t="s" s="206">
        <v>3479</v>
      </c>
      <c r="E2" t="s" s="206">
        <v>3798</v>
      </c>
      <c r="F2" t="s" s="206">
        <v>3667</v>
      </c>
      <c r="G2" t="s" s="206">
        <v>3480</v>
      </c>
      <c r="H2" s="271"/>
      <c r="I2" s="198"/>
      <c r="J2" s="198"/>
      <c r="K2" s="198"/>
      <c r="L2" s="198"/>
      <c r="M2" s="198"/>
      <c r="N2" s="198"/>
      <c r="O2" s="198"/>
      <c r="P2" s="198"/>
      <c r="Q2" s="198"/>
      <c r="R2" s="235"/>
      <c r="S2" s="203"/>
      <c r="T2" s="198"/>
      <c r="U2" s="198"/>
      <c r="V2" s="198"/>
      <c r="W2" s="198"/>
      <c r="X2" s="198"/>
    </row>
    <row r="3" ht="15" customHeight="1">
      <c r="A3" t="s" s="16">
        <v>3391</v>
      </c>
      <c r="B3" t="s" s="16">
        <v>3392</v>
      </c>
      <c r="C3" t="s" s="15">
        <v>3390</v>
      </c>
      <c r="D3" t="s" s="272">
        <v>3799</v>
      </c>
      <c r="E3" t="s" s="58">
        <v>3800</v>
      </c>
      <c r="F3" t="s" s="58">
        <v>3801</v>
      </c>
      <c r="G3" s="273">
        <v>15</v>
      </c>
      <c r="H3" s="271"/>
      <c r="I3" s="198"/>
      <c r="J3" s="198"/>
      <c r="K3" s="198"/>
      <c r="L3" s="198"/>
      <c r="M3" s="198"/>
      <c r="N3" s="198"/>
      <c r="O3" s="198"/>
      <c r="P3" s="198"/>
      <c r="Q3" s="198"/>
      <c r="R3" s="235"/>
      <c r="S3" s="31"/>
      <c r="T3" s="4"/>
      <c r="U3" s="4"/>
      <c r="V3" s="4"/>
      <c r="W3" s="4"/>
      <c r="X3" s="4"/>
    </row>
    <row r="4" ht="15" customHeight="1">
      <c r="A4" t="s" s="16">
        <v>3391</v>
      </c>
      <c r="B4" t="s" s="16">
        <v>3392</v>
      </c>
      <c r="C4" t="s" s="15">
        <v>3390</v>
      </c>
      <c r="D4" t="s" s="170">
        <v>3802</v>
      </c>
      <c r="E4" t="s" s="58">
        <v>3803</v>
      </c>
      <c r="F4" t="s" s="58">
        <v>3804</v>
      </c>
      <c r="G4" s="273">
        <v>-15</v>
      </c>
      <c r="H4" s="271"/>
      <c r="I4" s="198"/>
      <c r="J4" s="198"/>
      <c r="K4" s="198"/>
      <c r="L4" s="198"/>
      <c r="M4" s="198"/>
      <c r="N4" s="198"/>
      <c r="O4" s="198"/>
      <c r="P4" s="198"/>
      <c r="Q4" s="198"/>
      <c r="R4" s="235"/>
      <c r="S4" s="31"/>
      <c r="T4" s="4"/>
      <c r="U4" s="4"/>
      <c r="V4" s="4"/>
      <c r="W4" s="4"/>
      <c r="X4" s="4"/>
    </row>
    <row r="5" ht="15" customHeight="1">
      <c r="A5" t="s" s="16">
        <v>3391</v>
      </c>
      <c r="B5" t="s" s="16">
        <v>3392</v>
      </c>
      <c r="C5" t="s" s="171">
        <v>3390</v>
      </c>
      <c r="D5" t="s" s="58">
        <v>3805</v>
      </c>
      <c r="E5" t="s" s="58">
        <v>3806</v>
      </c>
      <c r="F5" s="59"/>
      <c r="G5" s="273">
        <v>32</v>
      </c>
      <c r="H5" s="271"/>
      <c r="I5" s="198"/>
      <c r="J5" s="198"/>
      <c r="K5" s="198"/>
      <c r="L5" s="198"/>
      <c r="M5" s="198"/>
      <c r="N5" s="198"/>
      <c r="O5" s="198"/>
      <c r="P5" s="198"/>
      <c r="Q5" s="198"/>
      <c r="R5" s="235"/>
      <c r="S5" s="31"/>
      <c r="T5" s="4"/>
      <c r="U5" s="4"/>
      <c r="V5" s="4"/>
      <c r="W5" s="4"/>
      <c r="X5" s="4"/>
    </row>
    <row r="6" ht="15" customHeight="1">
      <c r="A6" t="s" s="16">
        <v>3391</v>
      </c>
      <c r="B6" t="s" s="16">
        <v>3392</v>
      </c>
      <c r="C6" t="s" s="171">
        <v>3390</v>
      </c>
      <c r="D6" t="s" s="58">
        <v>3807</v>
      </c>
      <c r="E6" t="s" s="58">
        <v>3808</v>
      </c>
      <c r="F6" s="59"/>
      <c r="G6" s="273">
        <v>-32</v>
      </c>
      <c r="H6" s="271"/>
      <c r="I6" s="198"/>
      <c r="J6" s="198"/>
      <c r="K6" s="198"/>
      <c r="L6" s="198"/>
      <c r="M6" s="198"/>
      <c r="N6" s="198"/>
      <c r="O6" s="198"/>
      <c r="P6" s="198"/>
      <c r="Q6" s="198"/>
      <c r="R6" s="235"/>
      <c r="S6" s="31"/>
      <c r="T6" s="4"/>
      <c r="U6" s="4"/>
      <c r="V6" s="4"/>
      <c r="W6" s="4"/>
      <c r="X6" s="4"/>
    </row>
    <row r="7" ht="15" customHeight="1">
      <c r="A7" t="s" s="16">
        <v>3391</v>
      </c>
      <c r="B7" t="s" s="16">
        <v>3392</v>
      </c>
      <c r="C7" t="s" s="171">
        <v>3390</v>
      </c>
      <c r="D7" t="s" s="58">
        <v>3809</v>
      </c>
      <c r="E7" t="s" s="58">
        <v>3810</v>
      </c>
      <c r="F7" s="59"/>
      <c r="G7" s="273">
        <v>16</v>
      </c>
      <c r="H7" s="271"/>
      <c r="I7" s="198"/>
      <c r="J7" s="198"/>
      <c r="K7" s="198"/>
      <c r="L7" s="198"/>
      <c r="M7" s="198"/>
      <c r="N7" s="198"/>
      <c r="O7" s="198"/>
      <c r="P7" s="198"/>
      <c r="Q7" s="198"/>
      <c r="R7" s="235"/>
      <c r="S7" s="31"/>
      <c r="T7" s="4"/>
      <c r="U7" s="4"/>
      <c r="V7" s="4"/>
      <c r="W7" s="4"/>
      <c r="X7" s="4"/>
    </row>
    <row r="8" ht="15" customHeight="1">
      <c r="A8" t="s" s="16">
        <v>3391</v>
      </c>
      <c r="B8" t="s" s="16">
        <v>3392</v>
      </c>
      <c r="C8" t="s" s="171">
        <v>3390</v>
      </c>
      <c r="D8" t="s" s="58">
        <v>3811</v>
      </c>
      <c r="E8" t="s" s="58">
        <v>3812</v>
      </c>
      <c r="F8" s="173"/>
      <c r="G8" s="274">
        <v>-16</v>
      </c>
      <c r="H8" s="271"/>
      <c r="I8" s="198"/>
      <c r="J8" s="198"/>
      <c r="K8" s="198"/>
      <c r="L8" s="198"/>
      <c r="M8" s="198"/>
      <c r="N8" s="198"/>
      <c r="O8" s="198"/>
      <c r="P8" s="198"/>
      <c r="Q8" s="198"/>
      <c r="R8" s="235"/>
      <c r="S8" s="31"/>
      <c r="T8" s="4"/>
      <c r="U8" s="4"/>
      <c r="V8" s="4"/>
      <c r="W8" s="4"/>
      <c r="X8" s="4"/>
    </row>
    <row r="9" ht="15" customHeight="1">
      <c r="A9" t="s" s="16">
        <v>3391</v>
      </c>
      <c r="B9" t="s" s="16">
        <v>3392</v>
      </c>
      <c r="C9" t="s" s="171">
        <v>3390</v>
      </c>
      <c r="D9" t="s" s="58">
        <v>3813</v>
      </c>
      <c r="E9" t="s" s="58">
        <v>3814</v>
      </c>
      <c r="F9" s="59"/>
      <c r="G9" s="273">
        <v>21</v>
      </c>
      <c r="H9" s="271"/>
      <c r="I9" s="198"/>
      <c r="J9" s="198"/>
      <c r="K9" s="198"/>
      <c r="L9" s="198"/>
      <c r="M9" s="198"/>
      <c r="N9" s="198"/>
      <c r="O9" s="198"/>
      <c r="P9" s="198"/>
      <c r="Q9" s="198"/>
      <c r="R9" s="235"/>
      <c r="S9" s="31"/>
      <c r="T9" s="4"/>
      <c r="U9" s="4"/>
      <c r="V9" s="4"/>
      <c r="W9" s="4"/>
      <c r="X9" s="4"/>
    </row>
    <row r="10" ht="15" customHeight="1">
      <c r="A10" t="s" s="16">
        <v>3391</v>
      </c>
      <c r="B10" t="s" s="16">
        <v>3392</v>
      </c>
      <c r="C10" t="s" s="171">
        <v>3390</v>
      </c>
      <c r="D10" t="s" s="58">
        <v>3815</v>
      </c>
      <c r="E10" t="s" s="58">
        <v>3816</v>
      </c>
      <c r="F10" s="59"/>
      <c r="G10" s="273">
        <v>-21</v>
      </c>
      <c r="H10" s="271"/>
      <c r="I10" s="198"/>
      <c r="J10" s="198"/>
      <c r="K10" s="198"/>
      <c r="L10" s="198"/>
      <c r="M10" s="198"/>
      <c r="N10" s="198"/>
      <c r="O10" s="198"/>
      <c r="P10" s="198"/>
      <c r="Q10" s="198"/>
      <c r="R10" s="235"/>
      <c r="S10" s="31"/>
      <c r="T10" s="4"/>
      <c r="U10" s="4"/>
      <c r="V10" s="4"/>
      <c r="W10" s="4"/>
      <c r="X10" s="4"/>
    </row>
    <row r="11" ht="15" customHeight="1">
      <c r="A11" t="s" s="16">
        <v>3391</v>
      </c>
      <c r="B11" t="s" s="16">
        <v>3392</v>
      </c>
      <c r="C11" t="s" s="171">
        <v>3390</v>
      </c>
      <c r="D11" t="s" s="58">
        <v>3817</v>
      </c>
      <c r="E11" t="s" s="58">
        <v>3818</v>
      </c>
      <c r="F11" s="59"/>
      <c r="G11" s="273">
        <v>-10</v>
      </c>
      <c r="H11" s="271"/>
      <c r="I11" s="198"/>
      <c r="J11" s="198"/>
      <c r="K11" s="198"/>
      <c r="L11" s="198"/>
      <c r="M11" s="198"/>
      <c r="N11" s="198"/>
      <c r="O11" s="198"/>
      <c r="P11" s="198"/>
      <c r="Q11" s="198"/>
      <c r="R11" s="235"/>
      <c r="S11" s="31"/>
      <c r="T11" s="4"/>
      <c r="U11" s="4"/>
      <c r="V11" s="4"/>
      <c r="W11" s="4"/>
      <c r="X11" s="4"/>
    </row>
    <row r="12" ht="15" customHeight="1">
      <c r="A12" t="s" s="16">
        <v>3391</v>
      </c>
      <c r="B12" t="s" s="16">
        <v>3392</v>
      </c>
      <c r="C12" t="s" s="171">
        <v>3390</v>
      </c>
      <c r="D12" t="s" s="58">
        <v>3802</v>
      </c>
      <c r="E12" t="s" s="58">
        <v>3819</v>
      </c>
      <c r="F12" s="59"/>
      <c r="G12" s="273">
        <v>-15</v>
      </c>
      <c r="H12" s="271"/>
      <c r="I12" s="198"/>
      <c r="J12" s="198"/>
      <c r="K12" s="198"/>
      <c r="L12" s="198"/>
      <c r="M12" s="198"/>
      <c r="N12" s="198"/>
      <c r="O12" s="198"/>
      <c r="P12" s="198"/>
      <c r="Q12" s="198"/>
      <c r="R12" s="235"/>
      <c r="S12" s="31"/>
      <c r="T12" s="4"/>
      <c r="U12" s="4"/>
      <c r="V12" s="4"/>
      <c r="W12" s="4"/>
      <c r="X12" s="4"/>
    </row>
    <row r="13" ht="15" customHeight="1">
      <c r="A13" t="s" s="16">
        <v>3391</v>
      </c>
      <c r="B13" t="s" s="16">
        <v>3392</v>
      </c>
      <c r="C13" t="s" s="171">
        <v>3390</v>
      </c>
      <c r="D13" t="s" s="58">
        <v>3820</v>
      </c>
      <c r="E13" t="s" s="58">
        <v>3821</v>
      </c>
      <c r="F13" s="59"/>
      <c r="G13" s="273">
        <v>-20</v>
      </c>
      <c r="H13" s="271"/>
      <c r="I13" s="198"/>
      <c r="J13" s="198"/>
      <c r="K13" s="198"/>
      <c r="L13" s="198"/>
      <c r="M13" s="198"/>
      <c r="N13" s="198"/>
      <c r="O13" s="198"/>
      <c r="P13" s="198"/>
      <c r="Q13" s="198"/>
      <c r="R13" s="235"/>
      <c r="S13" s="31"/>
      <c r="T13" s="4"/>
      <c r="U13" s="4"/>
      <c r="V13" s="4"/>
      <c r="W13" s="4"/>
      <c r="X13" s="4"/>
    </row>
    <row r="14" ht="15" customHeight="1">
      <c r="A14" t="s" s="16">
        <v>3391</v>
      </c>
      <c r="B14" t="s" s="16">
        <v>3392</v>
      </c>
      <c r="C14" t="s" s="171">
        <v>3390</v>
      </c>
      <c r="D14" t="s" s="58">
        <v>3807</v>
      </c>
      <c r="E14" t="s" s="261">
        <v>3818</v>
      </c>
      <c r="F14" s="59"/>
      <c r="G14" s="273">
        <v>-32</v>
      </c>
      <c r="H14" s="271"/>
      <c r="I14" s="198"/>
      <c r="J14" s="198"/>
      <c r="K14" s="198"/>
      <c r="L14" s="198"/>
      <c r="M14" s="198"/>
      <c r="N14" s="198"/>
      <c r="O14" s="198"/>
      <c r="P14" s="198"/>
      <c r="Q14" s="198"/>
      <c r="R14" s="235"/>
      <c r="S14" s="31"/>
      <c r="T14" s="4"/>
      <c r="U14" s="4"/>
      <c r="V14" s="4"/>
      <c r="W14" s="4"/>
      <c r="X14" s="4"/>
    </row>
    <row r="15" ht="15" customHeight="1">
      <c r="A15" t="s" s="16">
        <v>3391</v>
      </c>
      <c r="B15" t="s" s="16">
        <v>3392</v>
      </c>
      <c r="C15" t="s" s="171">
        <v>3390</v>
      </c>
      <c r="D15" t="s" s="58">
        <v>3822</v>
      </c>
      <c r="E15" t="s" s="261">
        <v>3818</v>
      </c>
      <c r="F15" s="59"/>
      <c r="G15" s="273">
        <v>-30</v>
      </c>
      <c r="H15" s="271"/>
      <c r="I15" s="198"/>
      <c r="J15" s="198"/>
      <c r="K15" s="198"/>
      <c r="L15" s="198"/>
      <c r="M15" s="198"/>
      <c r="N15" s="198"/>
      <c r="O15" s="198"/>
      <c r="P15" s="198"/>
      <c r="Q15" s="198"/>
      <c r="R15" s="235"/>
      <c r="S15" s="31"/>
      <c r="T15" s="4"/>
      <c r="U15" s="4"/>
      <c r="V15" s="4"/>
      <c r="W15" s="4"/>
      <c r="X15" s="4"/>
    </row>
    <row r="16" ht="15" customHeight="1">
      <c r="A16" t="s" s="16">
        <v>3391</v>
      </c>
      <c r="B16" t="s" s="16">
        <v>3392</v>
      </c>
      <c r="C16" t="s" s="171">
        <v>3390</v>
      </c>
      <c r="D16" t="s" s="58">
        <v>3823</v>
      </c>
      <c r="E16" s="59"/>
      <c r="F16" s="59"/>
      <c r="G16" s="273">
        <v>-240</v>
      </c>
      <c r="H16" s="271"/>
      <c r="I16" s="198"/>
      <c r="J16" s="198"/>
      <c r="K16" s="198"/>
      <c r="L16" s="198"/>
      <c r="M16" s="198"/>
      <c r="N16" s="198"/>
      <c r="O16" s="198"/>
      <c r="P16" s="198"/>
      <c r="Q16" s="198"/>
      <c r="R16" s="235"/>
      <c r="S16" s="31"/>
      <c r="T16" s="4"/>
      <c r="U16" s="4"/>
      <c r="V16" s="4"/>
      <c r="W16" s="4"/>
      <c r="X16" s="4"/>
    </row>
    <row r="17" ht="15" customHeight="1">
      <c r="A17" t="s" s="16">
        <v>3391</v>
      </c>
      <c r="B17" t="s" s="16">
        <v>3392</v>
      </c>
      <c r="C17" t="s" s="171">
        <v>3390</v>
      </c>
      <c r="D17" t="s" s="58">
        <v>3824</v>
      </c>
      <c r="E17" t="s" s="58">
        <v>3825</v>
      </c>
      <c r="F17" s="59"/>
      <c r="G17" s="273">
        <v>9</v>
      </c>
      <c r="H17" s="271"/>
      <c r="I17" s="198"/>
      <c r="J17" s="198"/>
      <c r="K17" s="198"/>
      <c r="L17" s="198"/>
      <c r="M17" s="198"/>
      <c r="N17" s="198"/>
      <c r="O17" s="198"/>
      <c r="P17" s="198"/>
      <c r="Q17" s="198"/>
      <c r="R17" s="235"/>
      <c r="S17" s="31"/>
      <c r="T17" s="4"/>
      <c r="U17" s="4"/>
      <c r="V17" s="4"/>
      <c r="W17" s="4"/>
      <c r="X17" s="4"/>
    </row>
    <row r="18" ht="15" customHeight="1">
      <c r="A18" t="s" s="16">
        <v>3391</v>
      </c>
      <c r="B18" t="s" s="16">
        <v>3392</v>
      </c>
      <c r="C18" t="s" s="171">
        <v>3390</v>
      </c>
      <c r="D18" t="s" s="58">
        <v>3826</v>
      </c>
      <c r="E18" t="s" s="261">
        <v>3827</v>
      </c>
      <c r="F18" s="59"/>
      <c r="G18" s="273">
        <v>16</v>
      </c>
      <c r="H18" s="271"/>
      <c r="I18" s="198"/>
      <c r="J18" s="198"/>
      <c r="K18" s="198"/>
      <c r="L18" s="198"/>
      <c r="M18" s="198"/>
      <c r="N18" s="198"/>
      <c r="O18" s="198"/>
      <c r="P18" s="198"/>
      <c r="Q18" s="198"/>
      <c r="R18" s="235"/>
      <c r="S18" s="31"/>
      <c r="T18" s="4"/>
      <c r="U18" s="4"/>
      <c r="V18" s="4"/>
      <c r="W18" s="4"/>
      <c r="X18" s="4"/>
    </row>
    <row r="19" ht="15" customHeight="1">
      <c r="A19" t="s" s="16">
        <v>3391</v>
      </c>
      <c r="B19" t="s" s="16">
        <v>3392</v>
      </c>
      <c r="C19" t="s" s="15">
        <v>3390</v>
      </c>
      <c r="D19" t="s" s="275">
        <v>3828</v>
      </c>
      <c r="E19" s="276"/>
      <c r="F19" s="276"/>
      <c r="G19" s="277">
        <v>120</v>
      </c>
      <c r="H19" s="198"/>
      <c r="I19" s="198"/>
      <c r="J19" s="198"/>
      <c r="K19" s="198"/>
      <c r="L19" s="198"/>
      <c r="M19" s="198"/>
      <c r="N19" s="198"/>
      <c r="O19" s="198"/>
      <c r="P19" s="198"/>
      <c r="Q19" s="198"/>
      <c r="R19" s="235"/>
      <c r="S19" s="31"/>
      <c r="T19" s="4"/>
      <c r="U19" s="4"/>
      <c r="V19" s="4"/>
      <c r="W19" s="4"/>
      <c r="X19" s="4"/>
    </row>
    <row r="20" ht="15" customHeight="1">
      <c r="A20" t="s" s="16">
        <v>3391</v>
      </c>
      <c r="B20" t="s" s="16">
        <v>3392</v>
      </c>
      <c r="C20" t="s" s="171">
        <v>3390</v>
      </c>
      <c r="D20" t="s" s="58">
        <v>3829</v>
      </c>
      <c r="E20" s="59"/>
      <c r="F20" s="59"/>
      <c r="G20" s="273">
        <v>3100</v>
      </c>
      <c r="H20" s="271"/>
      <c r="I20" s="198"/>
      <c r="J20" s="198"/>
      <c r="K20" s="198"/>
      <c r="L20" s="198"/>
      <c r="M20" s="198"/>
      <c r="N20" s="198"/>
      <c r="O20" s="198"/>
      <c r="P20" s="198"/>
      <c r="Q20" s="198"/>
      <c r="R20" s="235"/>
      <c r="S20" s="31"/>
      <c r="T20" s="4"/>
      <c r="U20" s="4"/>
      <c r="V20" s="4"/>
      <c r="W20" s="4"/>
      <c r="X20" s="4"/>
    </row>
    <row r="21" ht="15" customHeight="1">
      <c r="A21" t="s" s="16">
        <v>3391</v>
      </c>
      <c r="B21" t="s" s="16">
        <v>3392</v>
      </c>
      <c r="C21" t="s" s="171">
        <v>3390</v>
      </c>
      <c r="D21" t="s" s="58">
        <v>3830</v>
      </c>
      <c r="E21" s="59"/>
      <c r="F21" s="59"/>
      <c r="G21" s="273">
        <v>90</v>
      </c>
      <c r="H21" s="271"/>
      <c r="I21" s="198"/>
      <c r="J21" s="198"/>
      <c r="K21" s="198"/>
      <c r="L21" s="198"/>
      <c r="M21" s="198"/>
      <c r="N21" s="198"/>
      <c r="O21" s="198"/>
      <c r="P21" s="198"/>
      <c r="Q21" s="198"/>
      <c r="R21" s="235"/>
      <c r="S21" s="31"/>
      <c r="T21" s="4"/>
      <c r="U21" s="4"/>
      <c r="V21" s="4"/>
      <c r="W21" s="4"/>
      <c r="X21" s="4"/>
    </row>
    <row r="22" ht="15" customHeight="1">
      <c r="A22" t="s" s="16">
        <v>3391</v>
      </c>
      <c r="B22" t="s" s="16">
        <v>3392</v>
      </c>
      <c r="C22" t="s" s="171">
        <v>3390</v>
      </c>
      <c r="D22" t="s" s="58">
        <v>3831</v>
      </c>
      <c r="E22" t="s" s="58">
        <v>3832</v>
      </c>
      <c r="F22" s="59"/>
      <c r="G22" s="273">
        <v>-1</v>
      </c>
      <c r="H22" s="271"/>
      <c r="I22" s="198"/>
      <c r="J22" s="198"/>
      <c r="K22" s="198"/>
      <c r="L22" s="198"/>
      <c r="M22" s="198"/>
      <c r="N22" s="198"/>
      <c r="O22" s="198"/>
      <c r="P22" s="198"/>
      <c r="Q22" s="198"/>
      <c r="R22" s="235"/>
      <c r="S22" s="31"/>
      <c r="T22" s="4"/>
      <c r="U22" s="4"/>
      <c r="V22" s="4"/>
      <c r="W22" s="4"/>
      <c r="X22" s="4"/>
    </row>
    <row r="23" ht="15" customHeight="1">
      <c r="A23" t="s" s="16">
        <v>3391</v>
      </c>
      <c r="B23" t="s" s="16">
        <v>3392</v>
      </c>
      <c r="C23" t="s" s="15">
        <v>3390</v>
      </c>
      <c r="D23" t="s" s="69">
        <v>3833</v>
      </c>
      <c r="E23" t="s" s="278">
        <v>3834</v>
      </c>
      <c r="F23" s="59"/>
      <c r="G23" s="273">
        <v>-24</v>
      </c>
      <c r="H23" s="271"/>
      <c r="I23" s="198"/>
      <c r="J23" s="198"/>
      <c r="K23" s="198"/>
      <c r="L23" s="198"/>
      <c r="M23" s="198"/>
      <c r="N23" s="198"/>
      <c r="O23" s="198"/>
      <c r="P23" s="198"/>
      <c r="Q23" s="198"/>
      <c r="R23" s="235"/>
      <c r="S23" s="31"/>
      <c r="T23" s="4"/>
      <c r="U23" s="4"/>
      <c r="V23" s="4"/>
      <c r="W23" s="4"/>
      <c r="X23" s="4"/>
    </row>
    <row r="24" ht="15" customHeight="1">
      <c r="A24" t="s" s="16">
        <v>3391</v>
      </c>
      <c r="B24" t="s" s="16">
        <v>3392</v>
      </c>
      <c r="C24" t="s" s="15">
        <v>3390</v>
      </c>
      <c r="D24" t="s" s="164">
        <v>3835</v>
      </c>
      <c r="E24" t="s" s="58">
        <v>3832</v>
      </c>
      <c r="F24" s="59"/>
      <c r="G24" s="273">
        <v>1</v>
      </c>
      <c r="H24" s="271"/>
      <c r="I24" s="198"/>
      <c r="J24" s="198"/>
      <c r="K24" s="198"/>
      <c r="L24" s="198"/>
      <c r="M24" s="198"/>
      <c r="N24" s="198"/>
      <c r="O24" s="198"/>
      <c r="P24" s="198"/>
      <c r="Q24" s="198"/>
      <c r="R24" s="235"/>
      <c r="S24" s="31"/>
      <c r="T24" s="4"/>
      <c r="U24" s="4"/>
      <c r="V24" s="4"/>
      <c r="W24" s="4"/>
      <c r="X24" s="4"/>
    </row>
    <row r="25" ht="15" customHeight="1">
      <c r="A25" t="s" s="16">
        <v>3391</v>
      </c>
      <c r="B25" t="s" s="16">
        <v>3392</v>
      </c>
      <c r="C25" t="s" s="15">
        <v>3390</v>
      </c>
      <c r="D25" t="s" s="181">
        <v>3836</v>
      </c>
      <c r="E25" t="s" s="58">
        <v>3837</v>
      </c>
      <c r="F25" s="59"/>
      <c r="G25" s="273">
        <v>24</v>
      </c>
      <c r="H25" s="271"/>
      <c r="I25" s="198"/>
      <c r="J25" s="198"/>
      <c r="K25" s="198"/>
      <c r="L25" s="198"/>
      <c r="M25" s="198"/>
      <c r="N25" s="198"/>
      <c r="O25" s="198"/>
      <c r="P25" s="198"/>
      <c r="Q25" s="198"/>
      <c r="R25" s="235"/>
      <c r="S25" s="31"/>
      <c r="T25" s="4"/>
      <c r="U25" s="4"/>
      <c r="V25" s="4"/>
      <c r="W25" s="4"/>
      <c r="X25" s="4"/>
    </row>
    <row r="26" ht="15.75" customHeight="1">
      <c r="A26" s="17"/>
      <c r="B26" s="4"/>
      <c r="C26" s="87"/>
      <c r="D26" s="59"/>
      <c r="E26" s="59"/>
      <c r="F26" s="59"/>
      <c r="G26" s="59"/>
      <c r="H26" s="271"/>
      <c r="I26" s="198"/>
      <c r="J26" s="198"/>
      <c r="K26" s="198"/>
      <c r="L26" s="198"/>
      <c r="M26" s="198"/>
      <c r="N26" s="198"/>
      <c r="O26" s="198"/>
      <c r="P26" s="198"/>
      <c r="Q26" s="198"/>
      <c r="R26" s="235"/>
      <c r="S26" s="31"/>
      <c r="T26" s="4"/>
      <c r="U26" s="4"/>
      <c r="V26" s="4"/>
      <c r="W26" s="4"/>
      <c r="X26" s="4"/>
    </row>
    <row r="27" ht="15.75" customHeight="1">
      <c r="A27" s="17"/>
      <c r="B27" s="4"/>
      <c r="C27" s="87"/>
      <c r="D27" s="59"/>
      <c r="E27" s="59"/>
      <c r="F27" s="59"/>
      <c r="G27" s="59"/>
      <c r="H27" s="271"/>
      <c r="I27" s="198"/>
      <c r="J27" s="198"/>
      <c r="K27" s="198"/>
      <c r="L27" s="198"/>
      <c r="M27" s="198"/>
      <c r="N27" s="198"/>
      <c r="O27" s="198"/>
      <c r="P27" s="198"/>
      <c r="Q27" s="198"/>
      <c r="R27" s="235"/>
      <c r="S27" s="31"/>
      <c r="T27" s="4"/>
      <c r="U27" s="4"/>
      <c r="V27" s="4"/>
      <c r="W27" s="4"/>
      <c r="X27" s="4"/>
    </row>
    <row r="28" ht="15.75" customHeight="1">
      <c r="A28" s="17"/>
      <c r="B28" s="4"/>
      <c r="C28" s="87"/>
      <c r="D28" s="59"/>
      <c r="E28" s="59"/>
      <c r="F28" s="59"/>
      <c r="G28" s="59"/>
      <c r="H28" s="271"/>
      <c r="I28" s="198"/>
      <c r="J28" s="198"/>
      <c r="K28" s="198"/>
      <c r="L28" s="198"/>
      <c r="M28" s="198"/>
      <c r="N28" s="198"/>
      <c r="O28" s="198"/>
      <c r="P28" s="198"/>
      <c r="Q28" s="198"/>
      <c r="R28" s="235"/>
      <c r="S28" s="31"/>
      <c r="T28" s="4"/>
      <c r="U28" s="4"/>
      <c r="V28" s="4"/>
      <c r="W28" s="4"/>
      <c r="X28" s="4"/>
    </row>
    <row r="29" ht="15.75" customHeight="1">
      <c r="A29" s="17"/>
      <c r="B29" s="4"/>
      <c r="C29" s="87"/>
      <c r="D29" s="59"/>
      <c r="E29" s="59"/>
      <c r="F29" s="59"/>
      <c r="G29" s="59"/>
      <c r="H29" s="271"/>
      <c r="I29" s="198"/>
      <c r="J29" s="198"/>
      <c r="K29" s="198"/>
      <c r="L29" s="198"/>
      <c r="M29" s="198"/>
      <c r="N29" s="198"/>
      <c r="O29" s="198"/>
      <c r="P29" s="198"/>
      <c r="Q29" s="198"/>
      <c r="R29" s="235"/>
      <c r="S29" s="31"/>
      <c r="T29" s="4"/>
      <c r="U29" s="4"/>
      <c r="V29" s="4"/>
      <c r="W29" s="4"/>
      <c r="X29" s="4"/>
    </row>
    <row r="30" ht="15.75" customHeight="1">
      <c r="A30" s="17"/>
      <c r="B30" s="4"/>
      <c r="C30" s="87"/>
      <c r="D30" s="59"/>
      <c r="E30" s="59"/>
      <c r="F30" s="59"/>
      <c r="G30" s="59"/>
      <c r="H30" s="271"/>
      <c r="I30" s="198"/>
      <c r="J30" s="198"/>
      <c r="K30" s="198"/>
      <c r="L30" s="198"/>
      <c r="M30" s="198"/>
      <c r="N30" s="198"/>
      <c r="O30" s="198"/>
      <c r="P30" s="198"/>
      <c r="Q30" s="198"/>
      <c r="R30" s="235"/>
      <c r="S30" s="31"/>
      <c r="T30" s="4"/>
      <c r="U30" s="4"/>
      <c r="V30" s="4"/>
      <c r="W30" s="4"/>
      <c r="X30" s="4"/>
    </row>
    <row r="31" ht="15.75" customHeight="1">
      <c r="A31" s="17"/>
      <c r="B31" s="4"/>
      <c r="C31" s="87"/>
      <c r="D31" s="59"/>
      <c r="E31" s="59"/>
      <c r="F31" s="59"/>
      <c r="G31" s="59"/>
      <c r="H31" s="271"/>
      <c r="I31" s="198"/>
      <c r="J31" s="198"/>
      <c r="K31" s="198"/>
      <c r="L31" s="198"/>
      <c r="M31" s="198"/>
      <c r="N31" s="198"/>
      <c r="O31" s="198"/>
      <c r="P31" s="198"/>
      <c r="Q31" s="198"/>
      <c r="R31" s="235"/>
      <c r="S31" s="31"/>
      <c r="T31" s="4"/>
      <c r="U31" s="4"/>
      <c r="V31" s="4"/>
      <c r="W31" s="4"/>
      <c r="X31" s="4"/>
    </row>
    <row r="32" ht="15.75" customHeight="1">
      <c r="A32" s="17"/>
      <c r="B32" s="4"/>
      <c r="C32" s="87"/>
      <c r="D32" s="59"/>
      <c r="E32" s="59"/>
      <c r="F32" s="59"/>
      <c r="G32" s="59"/>
      <c r="H32" s="271"/>
      <c r="I32" s="198"/>
      <c r="J32" s="198"/>
      <c r="K32" s="198"/>
      <c r="L32" s="198"/>
      <c r="M32" s="198"/>
      <c r="N32" s="198"/>
      <c r="O32" s="198"/>
      <c r="P32" s="198"/>
      <c r="Q32" s="198"/>
      <c r="R32" s="235"/>
      <c r="S32" s="31"/>
      <c r="T32" s="4"/>
      <c r="U32" s="4"/>
      <c r="V32" s="4"/>
      <c r="W32" s="4"/>
      <c r="X32" s="4"/>
    </row>
    <row r="33" ht="15.75" customHeight="1">
      <c r="A33" s="17"/>
      <c r="B33" s="4"/>
      <c r="C33" s="87"/>
      <c r="D33" s="59"/>
      <c r="E33" s="59"/>
      <c r="F33" s="59"/>
      <c r="G33" s="59"/>
      <c r="H33" s="271"/>
      <c r="I33" s="198"/>
      <c r="J33" s="198"/>
      <c r="K33" s="198"/>
      <c r="L33" s="198"/>
      <c r="M33" s="198"/>
      <c r="N33" s="198"/>
      <c r="O33" s="198"/>
      <c r="P33" s="198"/>
      <c r="Q33" s="198"/>
      <c r="R33" s="235"/>
      <c r="S33" s="31"/>
      <c r="T33" s="4"/>
      <c r="U33" s="4"/>
      <c r="V33" s="4"/>
      <c r="W33" s="4"/>
      <c r="X33" s="4"/>
    </row>
    <row r="34" ht="15.75" customHeight="1">
      <c r="A34" s="17"/>
      <c r="B34" s="4"/>
      <c r="C34" s="87"/>
      <c r="D34" s="59"/>
      <c r="E34" s="59"/>
      <c r="F34" s="59"/>
      <c r="G34" s="59"/>
      <c r="H34" s="271"/>
      <c r="I34" s="198"/>
      <c r="J34" s="198"/>
      <c r="K34" s="198"/>
      <c r="L34" s="198"/>
      <c r="M34" s="198"/>
      <c r="N34" s="198"/>
      <c r="O34" s="198"/>
      <c r="P34" s="198"/>
      <c r="Q34" s="198"/>
      <c r="R34" s="235"/>
      <c r="S34" s="31"/>
      <c r="T34" s="4"/>
      <c r="U34" s="4"/>
      <c r="V34" s="4"/>
      <c r="W34" s="4"/>
      <c r="X34" s="4"/>
    </row>
    <row r="35" ht="15.75" customHeight="1">
      <c r="A35" s="17"/>
      <c r="B35" s="4"/>
      <c r="C35" s="87"/>
      <c r="D35" s="59"/>
      <c r="E35" s="59"/>
      <c r="F35" s="59"/>
      <c r="G35" s="59"/>
      <c r="H35" s="271"/>
      <c r="I35" s="198"/>
      <c r="J35" s="198"/>
      <c r="K35" s="198"/>
      <c r="L35" s="198"/>
      <c r="M35" s="198"/>
      <c r="N35" s="198"/>
      <c r="O35" s="198"/>
      <c r="P35" s="198"/>
      <c r="Q35" s="198"/>
      <c r="R35" s="235"/>
      <c r="S35" s="31"/>
      <c r="T35" s="4"/>
      <c r="U35" s="4"/>
      <c r="V35" s="4"/>
      <c r="W35" s="4"/>
      <c r="X35" s="4"/>
    </row>
    <row r="36" ht="15.75" customHeight="1">
      <c r="A36" s="17"/>
      <c r="B36" s="4"/>
      <c r="C36" s="87"/>
      <c r="D36" s="59"/>
      <c r="E36" s="59"/>
      <c r="F36" s="59"/>
      <c r="G36" s="59"/>
      <c r="H36" s="271"/>
      <c r="I36" s="198"/>
      <c r="J36" s="198"/>
      <c r="K36" s="198"/>
      <c r="L36" s="198"/>
      <c r="M36" s="198"/>
      <c r="N36" s="198"/>
      <c r="O36" s="198"/>
      <c r="P36" s="198"/>
      <c r="Q36" s="198"/>
      <c r="R36" s="235"/>
      <c r="S36" s="31"/>
      <c r="T36" s="4"/>
      <c r="U36" s="4"/>
      <c r="V36" s="4"/>
      <c r="W36" s="4"/>
      <c r="X36" s="4"/>
    </row>
    <row r="37" ht="15.75" customHeight="1">
      <c r="A37" s="17"/>
      <c r="B37" s="4"/>
      <c r="C37" s="87"/>
      <c r="D37" s="59"/>
      <c r="E37" s="59"/>
      <c r="F37" s="59"/>
      <c r="G37" s="59"/>
      <c r="H37" s="271"/>
      <c r="I37" s="198"/>
      <c r="J37" s="198"/>
      <c r="K37" s="198"/>
      <c r="L37" s="198"/>
      <c r="M37" s="198"/>
      <c r="N37" s="198"/>
      <c r="O37" s="198"/>
      <c r="P37" s="198"/>
      <c r="Q37" s="198"/>
      <c r="R37" s="235"/>
      <c r="S37" s="31"/>
      <c r="T37" s="4"/>
      <c r="U37" s="4"/>
      <c r="V37" s="4"/>
      <c r="W37" s="4"/>
      <c r="X37" s="4"/>
    </row>
    <row r="38" ht="15.75" customHeight="1">
      <c r="A38" s="17"/>
      <c r="B38" s="4"/>
      <c r="C38" s="87"/>
      <c r="D38" s="59"/>
      <c r="E38" s="59"/>
      <c r="F38" s="59"/>
      <c r="G38" s="59"/>
      <c r="H38" s="271"/>
      <c r="I38" s="198"/>
      <c r="J38" s="198"/>
      <c r="K38" s="198"/>
      <c r="L38" s="198"/>
      <c r="M38" s="198"/>
      <c r="N38" s="198"/>
      <c r="O38" s="198"/>
      <c r="P38" s="198"/>
      <c r="Q38" s="198"/>
      <c r="R38" s="235"/>
      <c r="S38" s="31"/>
      <c r="T38" s="4"/>
      <c r="U38" s="4"/>
      <c r="V38" s="4"/>
      <c r="W38" s="4"/>
      <c r="X38" s="4"/>
    </row>
    <row r="39" ht="15.75" customHeight="1">
      <c r="A39" s="17"/>
      <c r="B39" s="4"/>
      <c r="C39" s="87"/>
      <c r="D39" s="59"/>
      <c r="E39" s="59"/>
      <c r="F39" s="59"/>
      <c r="G39" s="59"/>
      <c r="H39" s="271"/>
      <c r="I39" s="198"/>
      <c r="J39" s="198"/>
      <c r="K39" s="198"/>
      <c r="L39" s="198"/>
      <c r="M39" s="198"/>
      <c r="N39" s="198"/>
      <c r="O39" s="198"/>
      <c r="P39" s="198"/>
      <c r="Q39" s="198"/>
      <c r="R39" s="235"/>
      <c r="S39" s="31"/>
      <c r="T39" s="4"/>
      <c r="U39" s="4"/>
      <c r="V39" s="4"/>
      <c r="W39" s="4"/>
      <c r="X39" s="4"/>
    </row>
    <row r="40" ht="15.75" customHeight="1">
      <c r="A40" s="17"/>
      <c r="B40" s="4"/>
      <c r="C40" s="87"/>
      <c r="D40" s="59"/>
      <c r="E40" s="59"/>
      <c r="F40" s="59"/>
      <c r="G40" s="59"/>
      <c r="H40" s="271"/>
      <c r="I40" s="198"/>
      <c r="J40" s="198"/>
      <c r="K40" s="198"/>
      <c r="L40" s="198"/>
      <c r="M40" s="198"/>
      <c r="N40" s="198"/>
      <c r="O40" s="198"/>
      <c r="P40" s="198"/>
      <c r="Q40" s="198"/>
      <c r="R40" s="235"/>
      <c r="S40" s="31"/>
      <c r="T40" s="4"/>
      <c r="U40" s="4"/>
      <c r="V40" s="4"/>
      <c r="W40" s="4"/>
      <c r="X40" s="4"/>
    </row>
    <row r="41" ht="15.75" customHeight="1">
      <c r="A41" s="17"/>
      <c r="B41" s="4"/>
      <c r="C41" s="87"/>
      <c r="D41" s="59"/>
      <c r="E41" s="59"/>
      <c r="F41" s="59"/>
      <c r="G41" s="59"/>
      <c r="H41" s="271"/>
      <c r="I41" s="198"/>
      <c r="J41" s="198"/>
      <c r="K41" s="198"/>
      <c r="L41" s="198"/>
      <c r="M41" s="198"/>
      <c r="N41" s="198"/>
      <c r="O41" s="198"/>
      <c r="P41" s="198"/>
      <c r="Q41" s="198"/>
      <c r="R41" s="235"/>
      <c r="S41" s="31"/>
      <c r="T41" s="4"/>
      <c r="U41" s="4"/>
      <c r="V41" s="4"/>
      <c r="W41" s="4"/>
      <c r="X41" s="4"/>
    </row>
    <row r="42" ht="15.75" customHeight="1">
      <c r="A42" s="17"/>
      <c r="B42" s="4"/>
      <c r="C42" s="87"/>
      <c r="D42" s="59"/>
      <c r="E42" s="59"/>
      <c r="F42" s="59"/>
      <c r="G42" s="59"/>
      <c r="H42" s="271"/>
      <c r="I42" s="198"/>
      <c r="J42" s="198"/>
      <c r="K42" s="198"/>
      <c r="L42" s="198"/>
      <c r="M42" s="198"/>
      <c r="N42" s="198"/>
      <c r="O42" s="198"/>
      <c r="P42" s="198"/>
      <c r="Q42" s="198"/>
      <c r="R42" s="235"/>
      <c r="S42" s="31"/>
      <c r="T42" s="4"/>
      <c r="U42" s="4"/>
      <c r="V42" s="4"/>
      <c r="W42" s="4"/>
      <c r="X42" s="4"/>
    </row>
    <row r="43" ht="15.75" customHeight="1">
      <c r="A43" s="17"/>
      <c r="B43" s="4"/>
      <c r="C43" s="87"/>
      <c r="D43" s="59"/>
      <c r="E43" s="59"/>
      <c r="F43" s="59"/>
      <c r="G43" s="59"/>
      <c r="H43" s="271"/>
      <c r="I43" s="198"/>
      <c r="J43" s="198"/>
      <c r="K43" s="198"/>
      <c r="L43" s="198"/>
      <c r="M43" s="198"/>
      <c r="N43" s="198"/>
      <c r="O43" s="198"/>
      <c r="P43" s="198"/>
      <c r="Q43" s="198"/>
      <c r="R43" s="235"/>
      <c r="S43" s="31"/>
      <c r="T43" s="4"/>
      <c r="U43" s="4"/>
      <c r="V43" s="4"/>
      <c r="W43" s="4"/>
      <c r="X43" s="4"/>
    </row>
    <row r="44" ht="15.75" customHeight="1">
      <c r="A44" s="17"/>
      <c r="B44" s="4"/>
      <c r="C44" s="87"/>
      <c r="D44" s="59"/>
      <c r="E44" s="59"/>
      <c r="F44" s="59"/>
      <c r="G44" s="59"/>
      <c r="H44" s="271"/>
      <c r="I44" s="198"/>
      <c r="J44" s="198"/>
      <c r="K44" s="198"/>
      <c r="L44" s="198"/>
      <c r="M44" s="198"/>
      <c r="N44" s="198"/>
      <c r="O44" s="198"/>
      <c r="P44" s="198"/>
      <c r="Q44" s="198"/>
      <c r="R44" s="235"/>
      <c r="S44" s="31"/>
      <c r="T44" s="4"/>
      <c r="U44" s="4"/>
      <c r="V44" s="4"/>
      <c r="W44" s="4"/>
      <c r="X44" s="4"/>
    </row>
    <row r="45" ht="15.75" customHeight="1">
      <c r="A45" s="17"/>
      <c r="B45" s="4"/>
      <c r="C45" s="87"/>
      <c r="D45" s="59"/>
      <c r="E45" s="59"/>
      <c r="F45" s="59"/>
      <c r="G45" s="59"/>
      <c r="H45" s="271"/>
      <c r="I45" s="198"/>
      <c r="J45" s="198"/>
      <c r="K45" s="198"/>
      <c r="L45" s="198"/>
      <c r="M45" s="198"/>
      <c r="N45" s="198"/>
      <c r="O45" s="198"/>
      <c r="P45" s="198"/>
      <c r="Q45" s="198"/>
      <c r="R45" s="235"/>
      <c r="S45" s="31"/>
      <c r="T45" s="4"/>
      <c r="U45" s="4"/>
      <c r="V45" s="4"/>
      <c r="W45" s="4"/>
      <c r="X45" s="4"/>
    </row>
    <row r="46" ht="15.75" customHeight="1">
      <c r="A46" s="17"/>
      <c r="B46" s="4"/>
      <c r="C46" s="87"/>
      <c r="D46" s="59"/>
      <c r="E46" s="59"/>
      <c r="F46" s="59"/>
      <c r="G46" s="59"/>
      <c r="H46" s="271"/>
      <c r="I46" s="198"/>
      <c r="J46" s="198"/>
      <c r="K46" s="198"/>
      <c r="L46" s="198"/>
      <c r="M46" s="198"/>
      <c r="N46" s="198"/>
      <c r="O46" s="198"/>
      <c r="P46" s="198"/>
      <c r="Q46" s="198"/>
      <c r="R46" s="235"/>
      <c r="S46" s="31"/>
      <c r="T46" s="4"/>
      <c r="U46" s="4"/>
      <c r="V46" s="4"/>
      <c r="W46" s="4"/>
      <c r="X46" s="4"/>
    </row>
    <row r="47" ht="15.75" customHeight="1">
      <c r="A47" s="17"/>
      <c r="B47" s="4"/>
      <c r="C47" s="87"/>
      <c r="D47" s="59"/>
      <c r="E47" s="59"/>
      <c r="F47" s="59"/>
      <c r="G47" s="59"/>
      <c r="H47" s="271"/>
      <c r="I47" s="198"/>
      <c r="J47" s="198"/>
      <c r="K47" s="198"/>
      <c r="L47" s="198"/>
      <c r="M47" s="198"/>
      <c r="N47" s="198"/>
      <c r="O47" s="198"/>
      <c r="P47" s="198"/>
      <c r="Q47" s="198"/>
      <c r="R47" s="235"/>
      <c r="S47" s="31"/>
      <c r="T47" s="4"/>
      <c r="U47" s="4"/>
      <c r="V47" s="4"/>
      <c r="W47" s="4"/>
      <c r="X47" s="4"/>
    </row>
    <row r="48" ht="15.75" customHeight="1">
      <c r="A48" s="17"/>
      <c r="B48" s="4"/>
      <c r="C48" s="87"/>
      <c r="D48" s="59"/>
      <c r="E48" s="59"/>
      <c r="F48" s="59"/>
      <c r="G48" s="59"/>
      <c r="H48" s="271"/>
      <c r="I48" s="198"/>
      <c r="J48" s="198"/>
      <c r="K48" s="198"/>
      <c r="L48" s="198"/>
      <c r="M48" s="198"/>
      <c r="N48" s="198"/>
      <c r="O48" s="198"/>
      <c r="P48" s="198"/>
      <c r="Q48" s="198"/>
      <c r="R48" s="235"/>
      <c r="S48" s="31"/>
      <c r="T48" s="4"/>
      <c r="U48" s="4"/>
      <c r="V48" s="4"/>
      <c r="W48" s="4"/>
      <c r="X48" s="4"/>
    </row>
    <row r="49" ht="15.75" customHeight="1">
      <c r="A49" s="17"/>
      <c r="B49" s="4"/>
      <c r="C49" s="87"/>
      <c r="D49" s="59"/>
      <c r="E49" s="59"/>
      <c r="F49" s="59"/>
      <c r="G49" s="59"/>
      <c r="H49" s="271"/>
      <c r="I49" s="198"/>
      <c r="J49" s="198"/>
      <c r="K49" s="198"/>
      <c r="L49" s="198"/>
      <c r="M49" s="198"/>
      <c r="N49" s="198"/>
      <c r="O49" s="198"/>
      <c r="P49" s="198"/>
      <c r="Q49" s="198"/>
      <c r="R49" s="235"/>
      <c r="S49" s="31"/>
      <c r="T49" s="4"/>
      <c r="U49" s="4"/>
      <c r="V49" s="4"/>
      <c r="W49" s="4"/>
      <c r="X49" s="4"/>
    </row>
    <row r="50" ht="15.75" customHeight="1">
      <c r="A50" s="17"/>
      <c r="B50" s="4"/>
      <c r="C50" s="87"/>
      <c r="D50" s="59"/>
      <c r="E50" s="59"/>
      <c r="F50" s="59"/>
      <c r="G50" s="59"/>
      <c r="H50" s="271"/>
      <c r="I50" s="198"/>
      <c r="J50" s="198"/>
      <c r="K50" s="198"/>
      <c r="L50" s="198"/>
      <c r="M50" s="198"/>
      <c r="N50" s="198"/>
      <c r="O50" s="198"/>
      <c r="P50" s="198"/>
      <c r="Q50" s="198"/>
      <c r="R50" s="235"/>
      <c r="S50" s="31"/>
      <c r="T50" s="4"/>
      <c r="U50" s="4"/>
      <c r="V50" s="4"/>
      <c r="W50" s="4"/>
      <c r="X50" s="4"/>
    </row>
    <row r="51" ht="15.75" customHeight="1">
      <c r="A51" s="17"/>
      <c r="B51" s="4"/>
      <c r="C51" s="87"/>
      <c r="D51" s="59"/>
      <c r="E51" s="59"/>
      <c r="F51" s="59"/>
      <c r="G51" s="59"/>
      <c r="H51" s="271"/>
      <c r="I51" s="198"/>
      <c r="J51" s="198"/>
      <c r="K51" s="198"/>
      <c r="L51" s="198"/>
      <c r="M51" s="198"/>
      <c r="N51" s="198"/>
      <c r="O51" s="198"/>
      <c r="P51" s="198"/>
      <c r="Q51" s="198"/>
      <c r="R51" s="235"/>
      <c r="S51" s="31"/>
      <c r="T51" s="4"/>
      <c r="U51" s="4"/>
      <c r="V51" s="4"/>
      <c r="W51" s="4"/>
      <c r="X51" s="4"/>
    </row>
    <row r="52" ht="15.75" customHeight="1">
      <c r="A52" s="17"/>
      <c r="B52" s="4"/>
      <c r="C52" s="87"/>
      <c r="D52" s="59"/>
      <c r="E52" s="59"/>
      <c r="F52" s="59"/>
      <c r="G52" s="59"/>
      <c r="H52" s="271"/>
      <c r="I52" s="198"/>
      <c r="J52" s="198"/>
      <c r="K52" s="198"/>
      <c r="L52" s="198"/>
      <c r="M52" s="198"/>
      <c r="N52" s="198"/>
      <c r="O52" s="198"/>
      <c r="P52" s="198"/>
      <c r="Q52" s="198"/>
      <c r="R52" s="235"/>
      <c r="S52" s="31"/>
      <c r="T52" s="4"/>
      <c r="U52" s="4"/>
      <c r="V52" s="4"/>
      <c r="W52" s="4"/>
      <c r="X52" s="4"/>
    </row>
    <row r="53" ht="15.75" customHeight="1">
      <c r="A53" s="17"/>
      <c r="B53" s="4"/>
      <c r="C53" s="87"/>
      <c r="D53" s="59"/>
      <c r="E53" s="59"/>
      <c r="F53" s="59"/>
      <c r="G53" s="59"/>
      <c r="H53" s="271"/>
      <c r="I53" s="198"/>
      <c r="J53" s="198"/>
      <c r="K53" s="198"/>
      <c r="L53" s="198"/>
      <c r="M53" s="198"/>
      <c r="N53" s="198"/>
      <c r="O53" s="198"/>
      <c r="P53" s="198"/>
      <c r="Q53" s="198"/>
      <c r="R53" s="235"/>
      <c r="S53" s="31"/>
      <c r="T53" s="4"/>
      <c r="U53" s="4"/>
      <c r="V53" s="4"/>
      <c r="W53" s="4"/>
      <c r="X53" s="4"/>
    </row>
    <row r="54" ht="15.75" customHeight="1">
      <c r="A54" s="17"/>
      <c r="B54" s="4"/>
      <c r="C54" s="87"/>
      <c r="D54" s="59"/>
      <c r="E54" s="59"/>
      <c r="F54" s="59"/>
      <c r="G54" s="59"/>
      <c r="H54" s="271"/>
      <c r="I54" s="198"/>
      <c r="J54" s="198"/>
      <c r="K54" s="198"/>
      <c r="L54" s="198"/>
      <c r="M54" s="198"/>
      <c r="N54" s="198"/>
      <c r="O54" s="198"/>
      <c r="P54" s="198"/>
      <c r="Q54" s="198"/>
      <c r="R54" s="235"/>
      <c r="S54" s="31"/>
      <c r="T54" s="4"/>
      <c r="U54" s="4"/>
      <c r="V54" s="4"/>
      <c r="W54" s="4"/>
      <c r="X54" s="4"/>
    </row>
    <row r="55" ht="15.75" customHeight="1">
      <c r="A55" s="17"/>
      <c r="B55" s="4"/>
      <c r="C55" s="87"/>
      <c r="D55" s="59"/>
      <c r="E55" s="59"/>
      <c r="F55" s="59"/>
      <c r="G55" s="59"/>
      <c r="H55" s="271"/>
      <c r="I55" s="198"/>
      <c r="J55" s="198"/>
      <c r="K55" s="198"/>
      <c r="L55" s="198"/>
      <c r="M55" s="198"/>
      <c r="N55" s="198"/>
      <c r="O55" s="198"/>
      <c r="P55" s="198"/>
      <c r="Q55" s="198"/>
      <c r="R55" s="235"/>
      <c r="S55" s="31"/>
      <c r="T55" s="4"/>
      <c r="U55" s="4"/>
      <c r="V55" s="4"/>
      <c r="W55" s="4"/>
      <c r="X55" s="4"/>
    </row>
    <row r="56" ht="15.75" customHeight="1">
      <c r="A56" s="17"/>
      <c r="B56" s="4"/>
      <c r="C56" s="87"/>
      <c r="D56" s="59"/>
      <c r="E56" s="59"/>
      <c r="F56" s="59"/>
      <c r="G56" s="59"/>
      <c r="H56" s="271"/>
      <c r="I56" s="198"/>
      <c r="J56" s="198"/>
      <c r="K56" s="198"/>
      <c r="L56" s="198"/>
      <c r="M56" s="198"/>
      <c r="N56" s="198"/>
      <c r="O56" s="198"/>
      <c r="P56" s="198"/>
      <c r="Q56" s="198"/>
      <c r="R56" s="235"/>
      <c r="S56" s="31"/>
      <c r="T56" s="4"/>
      <c r="U56" s="4"/>
      <c r="V56" s="4"/>
      <c r="W56" s="4"/>
      <c r="X56" s="4"/>
    </row>
    <row r="57" ht="15.75" customHeight="1">
      <c r="A57" s="17"/>
      <c r="B57" s="4"/>
      <c r="C57" s="87"/>
      <c r="D57" s="59"/>
      <c r="E57" s="59"/>
      <c r="F57" s="59"/>
      <c r="G57" s="59"/>
      <c r="H57" s="271"/>
      <c r="I57" s="198"/>
      <c r="J57" s="198"/>
      <c r="K57" s="198"/>
      <c r="L57" s="198"/>
      <c r="M57" s="198"/>
      <c r="N57" s="198"/>
      <c r="O57" s="198"/>
      <c r="P57" s="198"/>
      <c r="Q57" s="198"/>
      <c r="R57" s="235"/>
      <c r="S57" s="31"/>
      <c r="T57" s="4"/>
      <c r="U57" s="4"/>
      <c r="V57" s="4"/>
      <c r="W57" s="4"/>
      <c r="X57" s="4"/>
    </row>
    <row r="58" ht="15.75" customHeight="1">
      <c r="A58" s="17"/>
      <c r="B58" s="4"/>
      <c r="C58" s="87"/>
      <c r="D58" s="59"/>
      <c r="E58" s="59"/>
      <c r="F58" s="59"/>
      <c r="G58" s="59"/>
      <c r="H58" s="271"/>
      <c r="I58" s="198"/>
      <c r="J58" s="198"/>
      <c r="K58" s="198"/>
      <c r="L58" s="198"/>
      <c r="M58" s="198"/>
      <c r="N58" s="198"/>
      <c r="O58" s="198"/>
      <c r="P58" s="198"/>
      <c r="Q58" s="198"/>
      <c r="R58" s="235"/>
      <c r="S58" s="31"/>
      <c r="T58" s="4"/>
      <c r="U58" s="4"/>
      <c r="V58" s="4"/>
      <c r="W58" s="4"/>
      <c r="X58" s="4"/>
    </row>
    <row r="59" ht="15.75" customHeight="1">
      <c r="A59" s="17"/>
      <c r="B59" s="4"/>
      <c r="C59" s="87"/>
      <c r="D59" s="59"/>
      <c r="E59" s="59"/>
      <c r="F59" s="59"/>
      <c r="G59" s="59"/>
      <c r="H59" s="271"/>
      <c r="I59" s="198"/>
      <c r="J59" s="198"/>
      <c r="K59" s="198"/>
      <c r="L59" s="198"/>
      <c r="M59" s="198"/>
      <c r="N59" s="198"/>
      <c r="O59" s="198"/>
      <c r="P59" s="198"/>
      <c r="Q59" s="198"/>
      <c r="R59" s="235"/>
      <c r="S59" s="31"/>
      <c r="T59" s="4"/>
      <c r="U59" s="4"/>
      <c r="V59" s="4"/>
      <c r="W59" s="4"/>
      <c r="X59" s="4"/>
    </row>
    <row r="60" ht="15.75" customHeight="1">
      <c r="A60" s="17"/>
      <c r="B60" s="4"/>
      <c r="C60" s="87"/>
      <c r="D60" s="59"/>
      <c r="E60" s="59"/>
      <c r="F60" s="59"/>
      <c r="G60" s="59"/>
      <c r="H60" s="271"/>
      <c r="I60" s="198"/>
      <c r="J60" s="198"/>
      <c r="K60" s="198"/>
      <c r="L60" s="198"/>
      <c r="M60" s="198"/>
      <c r="N60" s="198"/>
      <c r="O60" s="198"/>
      <c r="P60" s="198"/>
      <c r="Q60" s="198"/>
      <c r="R60" s="235"/>
      <c r="S60" s="31"/>
      <c r="T60" s="4"/>
      <c r="U60" s="4"/>
      <c r="V60" s="4"/>
      <c r="W60" s="4"/>
      <c r="X60" s="4"/>
    </row>
    <row r="61" ht="15.75" customHeight="1">
      <c r="A61" s="17"/>
      <c r="B61" s="4"/>
      <c r="C61" s="87"/>
      <c r="D61" s="59"/>
      <c r="E61" s="59"/>
      <c r="F61" s="59"/>
      <c r="G61" s="59"/>
      <c r="H61" s="271"/>
      <c r="I61" s="198"/>
      <c r="J61" s="198"/>
      <c r="K61" s="198"/>
      <c r="L61" s="198"/>
      <c r="M61" s="198"/>
      <c r="N61" s="198"/>
      <c r="O61" s="198"/>
      <c r="P61" s="198"/>
      <c r="Q61" s="198"/>
      <c r="R61" s="235"/>
      <c r="S61" s="31"/>
      <c r="T61" s="4"/>
      <c r="U61" s="4"/>
      <c r="V61" s="4"/>
      <c r="W61" s="4"/>
      <c r="X61" s="4"/>
    </row>
    <row r="62" ht="15.75" customHeight="1">
      <c r="A62" s="17"/>
      <c r="B62" s="4"/>
      <c r="C62" s="87"/>
      <c r="D62" s="59"/>
      <c r="E62" s="59"/>
      <c r="F62" s="59"/>
      <c r="G62" s="59"/>
      <c r="H62" s="271"/>
      <c r="I62" s="198"/>
      <c r="J62" s="198"/>
      <c r="K62" s="198"/>
      <c r="L62" s="198"/>
      <c r="M62" s="198"/>
      <c r="N62" s="198"/>
      <c r="O62" s="198"/>
      <c r="P62" s="198"/>
      <c r="Q62" s="198"/>
      <c r="R62" s="235"/>
      <c r="S62" s="31"/>
      <c r="T62" s="4"/>
      <c r="U62" s="4"/>
      <c r="V62" s="4"/>
      <c r="W62" s="4"/>
      <c r="X62" s="4"/>
    </row>
    <row r="63" ht="15.75" customHeight="1">
      <c r="A63" s="17"/>
      <c r="B63" s="4"/>
      <c r="C63" s="87"/>
      <c r="D63" s="59"/>
      <c r="E63" s="59"/>
      <c r="F63" s="59"/>
      <c r="G63" s="59"/>
      <c r="H63" s="271"/>
      <c r="I63" s="198"/>
      <c r="J63" s="198"/>
      <c r="K63" s="198"/>
      <c r="L63" s="198"/>
      <c r="M63" s="198"/>
      <c r="N63" s="198"/>
      <c r="O63" s="198"/>
      <c r="P63" s="198"/>
      <c r="Q63" s="198"/>
      <c r="R63" s="235"/>
      <c r="S63" s="31"/>
      <c r="T63" s="4"/>
      <c r="U63" s="4"/>
      <c r="V63" s="4"/>
      <c r="W63" s="4"/>
      <c r="X63" s="4"/>
    </row>
    <row r="64" ht="15.75" customHeight="1">
      <c r="A64" s="17"/>
      <c r="B64" s="4"/>
      <c r="C64" s="87"/>
      <c r="D64" s="59"/>
      <c r="E64" s="59"/>
      <c r="F64" s="59"/>
      <c r="G64" s="59"/>
      <c r="H64" s="271"/>
      <c r="I64" s="198"/>
      <c r="J64" s="198"/>
      <c r="K64" s="198"/>
      <c r="L64" s="198"/>
      <c r="M64" s="198"/>
      <c r="N64" s="198"/>
      <c r="O64" s="198"/>
      <c r="P64" s="198"/>
      <c r="Q64" s="198"/>
      <c r="R64" s="235"/>
      <c r="S64" s="31"/>
      <c r="T64" s="4"/>
      <c r="U64" s="4"/>
      <c r="V64" s="4"/>
      <c r="W64" s="4"/>
      <c r="X64" s="4"/>
    </row>
    <row r="65" ht="15.75" customHeight="1">
      <c r="A65" s="17"/>
      <c r="B65" s="4"/>
      <c r="C65" s="87"/>
      <c r="D65" s="59"/>
      <c r="E65" s="59"/>
      <c r="F65" s="59"/>
      <c r="G65" s="59"/>
      <c r="H65" s="271"/>
      <c r="I65" s="198"/>
      <c r="J65" s="198"/>
      <c r="K65" s="198"/>
      <c r="L65" s="198"/>
      <c r="M65" s="198"/>
      <c r="N65" s="198"/>
      <c r="O65" s="198"/>
      <c r="P65" s="198"/>
      <c r="Q65" s="198"/>
      <c r="R65" s="235"/>
      <c r="S65" s="31"/>
      <c r="T65" s="4"/>
      <c r="U65" s="4"/>
      <c r="V65" s="4"/>
      <c r="W65" s="4"/>
      <c r="X65" s="4"/>
    </row>
    <row r="66" ht="15.75" customHeight="1">
      <c r="A66" s="17"/>
      <c r="B66" s="4"/>
      <c r="C66" s="87"/>
      <c r="D66" s="59"/>
      <c r="E66" s="59"/>
      <c r="F66" s="59"/>
      <c r="G66" s="59"/>
      <c r="H66" s="271"/>
      <c r="I66" s="198"/>
      <c r="J66" s="198"/>
      <c r="K66" s="198"/>
      <c r="L66" s="198"/>
      <c r="M66" s="198"/>
      <c r="N66" s="198"/>
      <c r="O66" s="198"/>
      <c r="P66" s="198"/>
      <c r="Q66" s="198"/>
      <c r="R66" s="235"/>
      <c r="S66" s="31"/>
      <c r="T66" s="4"/>
      <c r="U66" s="4"/>
      <c r="V66" s="4"/>
      <c r="W66" s="4"/>
      <c r="X66" s="4"/>
    </row>
    <row r="67" ht="15.75" customHeight="1">
      <c r="A67" s="17"/>
      <c r="B67" s="4"/>
      <c r="C67" s="87"/>
      <c r="D67" s="59"/>
      <c r="E67" s="59"/>
      <c r="F67" s="59"/>
      <c r="G67" s="59"/>
      <c r="H67" s="271"/>
      <c r="I67" s="198"/>
      <c r="J67" s="198"/>
      <c r="K67" s="198"/>
      <c r="L67" s="198"/>
      <c r="M67" s="198"/>
      <c r="N67" s="198"/>
      <c r="O67" s="198"/>
      <c r="P67" s="198"/>
      <c r="Q67" s="198"/>
      <c r="R67" s="235"/>
      <c r="S67" s="31"/>
      <c r="T67" s="4"/>
      <c r="U67" s="4"/>
      <c r="V67" s="4"/>
      <c r="W67" s="4"/>
      <c r="X67" s="4"/>
    </row>
    <row r="68" ht="15.75" customHeight="1">
      <c r="A68" s="17"/>
      <c r="B68" s="4"/>
      <c r="C68" s="87"/>
      <c r="D68" s="59"/>
      <c r="E68" s="59"/>
      <c r="F68" s="59"/>
      <c r="G68" s="59"/>
      <c r="H68" s="271"/>
      <c r="I68" s="198"/>
      <c r="J68" s="198"/>
      <c r="K68" s="198"/>
      <c r="L68" s="198"/>
      <c r="M68" s="198"/>
      <c r="N68" s="198"/>
      <c r="O68" s="198"/>
      <c r="P68" s="198"/>
      <c r="Q68" s="198"/>
      <c r="R68" s="235"/>
      <c r="S68" s="31"/>
      <c r="T68" s="4"/>
      <c r="U68" s="4"/>
      <c r="V68" s="4"/>
      <c r="W68" s="4"/>
      <c r="X68" s="4"/>
    </row>
    <row r="69" ht="15.75" customHeight="1">
      <c r="A69" s="17"/>
      <c r="B69" s="4"/>
      <c r="C69" s="87"/>
      <c r="D69" s="59"/>
      <c r="E69" s="59"/>
      <c r="F69" s="59"/>
      <c r="G69" s="59"/>
      <c r="H69" s="271"/>
      <c r="I69" s="198"/>
      <c r="J69" s="198"/>
      <c r="K69" s="198"/>
      <c r="L69" s="198"/>
      <c r="M69" s="198"/>
      <c r="N69" s="198"/>
      <c r="O69" s="198"/>
      <c r="P69" s="198"/>
      <c r="Q69" s="198"/>
      <c r="R69" s="235"/>
      <c r="S69" s="31"/>
      <c r="T69" s="4"/>
      <c r="U69" s="4"/>
      <c r="V69" s="4"/>
      <c r="W69" s="4"/>
      <c r="X69" s="4"/>
    </row>
    <row r="70" ht="15.75" customHeight="1">
      <c r="A70" s="17"/>
      <c r="B70" s="4"/>
      <c r="C70" s="87"/>
      <c r="D70" s="59"/>
      <c r="E70" s="59"/>
      <c r="F70" s="59"/>
      <c r="G70" s="59"/>
      <c r="H70" s="271"/>
      <c r="I70" s="198"/>
      <c r="J70" s="198"/>
      <c r="K70" s="198"/>
      <c r="L70" s="198"/>
      <c r="M70" s="198"/>
      <c r="N70" s="198"/>
      <c r="O70" s="198"/>
      <c r="P70" s="198"/>
      <c r="Q70" s="198"/>
      <c r="R70" s="235"/>
      <c r="S70" s="31"/>
      <c r="T70" s="4"/>
      <c r="U70" s="4"/>
      <c r="V70" s="4"/>
      <c r="W70" s="4"/>
      <c r="X70" s="4"/>
    </row>
    <row r="71" ht="15.75" customHeight="1">
      <c r="A71" s="17"/>
      <c r="B71" s="4"/>
      <c r="C71" s="87"/>
      <c r="D71" s="59"/>
      <c r="E71" s="59"/>
      <c r="F71" s="59"/>
      <c r="G71" s="59"/>
      <c r="H71" s="271"/>
      <c r="I71" s="198"/>
      <c r="J71" s="198"/>
      <c r="K71" s="198"/>
      <c r="L71" s="198"/>
      <c r="M71" s="198"/>
      <c r="N71" s="198"/>
      <c r="O71" s="198"/>
      <c r="P71" s="198"/>
      <c r="Q71" s="198"/>
      <c r="R71" s="235"/>
      <c r="S71" s="31"/>
      <c r="T71" s="4"/>
      <c r="U71" s="4"/>
      <c r="V71" s="4"/>
      <c r="W71" s="4"/>
      <c r="X71" s="4"/>
    </row>
    <row r="72" ht="15.75" customHeight="1">
      <c r="A72" s="17"/>
      <c r="B72" s="4"/>
      <c r="C72" s="87"/>
      <c r="D72" s="59"/>
      <c r="E72" s="59"/>
      <c r="F72" s="59"/>
      <c r="G72" s="59"/>
      <c r="H72" s="271"/>
      <c r="I72" s="198"/>
      <c r="J72" s="198"/>
      <c r="K72" s="198"/>
      <c r="L72" s="198"/>
      <c r="M72" s="198"/>
      <c r="N72" s="198"/>
      <c r="O72" s="198"/>
      <c r="P72" s="198"/>
      <c r="Q72" s="198"/>
      <c r="R72" s="235"/>
      <c r="S72" s="31"/>
      <c r="T72" s="4"/>
      <c r="U72" s="4"/>
      <c r="V72" s="4"/>
      <c r="W72" s="4"/>
      <c r="X72" s="4"/>
    </row>
    <row r="73" ht="15.75" customHeight="1">
      <c r="A73" s="17"/>
      <c r="B73" s="4"/>
      <c r="C73" s="87"/>
      <c r="D73" s="59"/>
      <c r="E73" s="59"/>
      <c r="F73" s="59"/>
      <c r="G73" s="59"/>
      <c r="H73" s="271"/>
      <c r="I73" s="198"/>
      <c r="J73" s="198"/>
      <c r="K73" s="198"/>
      <c r="L73" s="198"/>
      <c r="M73" s="198"/>
      <c r="N73" s="198"/>
      <c r="O73" s="198"/>
      <c r="P73" s="198"/>
      <c r="Q73" s="198"/>
      <c r="R73" s="235"/>
      <c r="S73" s="31"/>
      <c r="T73" s="4"/>
      <c r="U73" s="4"/>
      <c r="V73" s="4"/>
      <c r="W73" s="4"/>
      <c r="X73" s="4"/>
    </row>
    <row r="74" ht="15.75" customHeight="1">
      <c r="A74" s="17"/>
      <c r="B74" s="4"/>
      <c r="C74" s="87"/>
      <c r="D74" s="59"/>
      <c r="E74" s="59"/>
      <c r="F74" s="59"/>
      <c r="G74" s="59"/>
      <c r="H74" s="271"/>
      <c r="I74" s="198"/>
      <c r="J74" s="198"/>
      <c r="K74" s="198"/>
      <c r="L74" s="198"/>
      <c r="M74" s="198"/>
      <c r="N74" s="198"/>
      <c r="O74" s="198"/>
      <c r="P74" s="198"/>
      <c r="Q74" s="198"/>
      <c r="R74" s="235"/>
      <c r="S74" s="31"/>
      <c r="T74" s="4"/>
      <c r="U74" s="4"/>
      <c r="V74" s="4"/>
      <c r="W74" s="4"/>
      <c r="X74" s="4"/>
    </row>
    <row r="75" ht="15.75" customHeight="1">
      <c r="A75" s="17"/>
      <c r="B75" s="4"/>
      <c r="C75" s="87"/>
      <c r="D75" s="59"/>
      <c r="E75" s="59"/>
      <c r="F75" s="59"/>
      <c r="G75" s="59"/>
      <c r="H75" s="271"/>
      <c r="I75" s="198"/>
      <c r="J75" s="198"/>
      <c r="K75" s="198"/>
      <c r="L75" s="198"/>
      <c r="M75" s="198"/>
      <c r="N75" s="198"/>
      <c r="O75" s="198"/>
      <c r="P75" s="198"/>
      <c r="Q75" s="198"/>
      <c r="R75" s="235"/>
      <c r="S75" s="31"/>
      <c r="T75" s="4"/>
      <c r="U75" s="4"/>
      <c r="V75" s="4"/>
      <c r="W75" s="4"/>
      <c r="X75" s="4"/>
    </row>
    <row r="76" ht="15.75" customHeight="1">
      <c r="A76" s="17"/>
      <c r="B76" s="4"/>
      <c r="C76" s="87"/>
      <c r="D76" s="59"/>
      <c r="E76" s="59"/>
      <c r="F76" s="59"/>
      <c r="G76" s="59"/>
      <c r="H76" s="271"/>
      <c r="I76" s="198"/>
      <c r="J76" s="198"/>
      <c r="K76" s="198"/>
      <c r="L76" s="198"/>
      <c r="M76" s="198"/>
      <c r="N76" s="198"/>
      <c r="O76" s="198"/>
      <c r="P76" s="198"/>
      <c r="Q76" s="198"/>
      <c r="R76" s="235"/>
      <c r="S76" s="31"/>
      <c r="T76" s="4"/>
      <c r="U76" s="4"/>
      <c r="V76" s="4"/>
      <c r="W76" s="4"/>
      <c r="X76" s="4"/>
    </row>
    <row r="77" ht="15.75" customHeight="1">
      <c r="A77" s="17"/>
      <c r="B77" s="4"/>
      <c r="C77" s="87"/>
      <c r="D77" s="59"/>
      <c r="E77" s="59"/>
      <c r="F77" s="59"/>
      <c r="G77" s="59"/>
      <c r="H77" s="271"/>
      <c r="I77" s="198"/>
      <c r="J77" s="198"/>
      <c r="K77" s="198"/>
      <c r="L77" s="198"/>
      <c r="M77" s="198"/>
      <c r="N77" s="198"/>
      <c r="O77" s="198"/>
      <c r="P77" s="198"/>
      <c r="Q77" s="198"/>
      <c r="R77" s="235"/>
      <c r="S77" s="31"/>
      <c r="T77" s="4"/>
      <c r="U77" s="4"/>
      <c r="V77" s="4"/>
      <c r="W77" s="4"/>
      <c r="X77" s="4"/>
    </row>
    <row r="78" ht="15.75" customHeight="1">
      <c r="A78" s="17"/>
      <c r="B78" s="4"/>
      <c r="C78" s="87"/>
      <c r="D78" s="59"/>
      <c r="E78" s="59"/>
      <c r="F78" s="59"/>
      <c r="G78" s="59"/>
      <c r="H78" s="271"/>
      <c r="I78" s="198"/>
      <c r="J78" s="198"/>
      <c r="K78" s="198"/>
      <c r="L78" s="198"/>
      <c r="M78" s="198"/>
      <c r="N78" s="198"/>
      <c r="O78" s="198"/>
      <c r="P78" s="198"/>
      <c r="Q78" s="198"/>
      <c r="R78" s="235"/>
      <c r="S78" s="31"/>
      <c r="T78" s="4"/>
      <c r="U78" s="4"/>
      <c r="V78" s="4"/>
      <c r="W78" s="4"/>
      <c r="X78" s="4"/>
    </row>
    <row r="79" ht="15.75" customHeight="1">
      <c r="A79" s="17"/>
      <c r="B79" s="4"/>
      <c r="C79" s="87"/>
      <c r="D79" s="59"/>
      <c r="E79" s="59"/>
      <c r="F79" s="59"/>
      <c r="G79" s="59"/>
      <c r="H79" s="271"/>
      <c r="I79" s="198"/>
      <c r="J79" s="198"/>
      <c r="K79" s="198"/>
      <c r="L79" s="198"/>
      <c r="M79" s="198"/>
      <c r="N79" s="198"/>
      <c r="O79" s="198"/>
      <c r="P79" s="198"/>
      <c r="Q79" s="198"/>
      <c r="R79" s="235"/>
      <c r="S79" s="31"/>
      <c r="T79" s="4"/>
      <c r="U79" s="4"/>
      <c r="V79" s="4"/>
      <c r="W79" s="4"/>
      <c r="X79" s="4"/>
    </row>
    <row r="80" ht="15.75" customHeight="1">
      <c r="A80" s="17"/>
      <c r="B80" s="4"/>
      <c r="C80" s="87"/>
      <c r="D80" s="59"/>
      <c r="E80" s="59"/>
      <c r="F80" s="59"/>
      <c r="G80" s="59"/>
      <c r="H80" s="271"/>
      <c r="I80" s="198"/>
      <c r="J80" s="198"/>
      <c r="K80" s="198"/>
      <c r="L80" s="198"/>
      <c r="M80" s="198"/>
      <c r="N80" s="198"/>
      <c r="O80" s="198"/>
      <c r="P80" s="198"/>
      <c r="Q80" s="198"/>
      <c r="R80" s="235"/>
      <c r="S80" s="31"/>
      <c r="T80" s="4"/>
      <c r="U80" s="4"/>
      <c r="V80" s="4"/>
      <c r="W80" s="4"/>
      <c r="X80" s="4"/>
    </row>
    <row r="81" ht="15.75" customHeight="1">
      <c r="A81" s="17"/>
      <c r="B81" s="4"/>
      <c r="C81" s="87"/>
      <c r="D81" s="59"/>
      <c r="E81" s="59"/>
      <c r="F81" s="59"/>
      <c r="G81" s="59"/>
      <c r="H81" s="271"/>
      <c r="I81" s="198"/>
      <c r="J81" s="198"/>
      <c r="K81" s="198"/>
      <c r="L81" s="198"/>
      <c r="M81" s="198"/>
      <c r="N81" s="198"/>
      <c r="O81" s="198"/>
      <c r="P81" s="198"/>
      <c r="Q81" s="198"/>
      <c r="R81" s="235"/>
      <c r="S81" s="31"/>
      <c r="T81" s="4"/>
      <c r="U81" s="4"/>
      <c r="V81" s="4"/>
      <c r="W81" s="4"/>
      <c r="X81" s="4"/>
    </row>
    <row r="82" ht="15.75" customHeight="1">
      <c r="A82" s="17"/>
      <c r="B82" s="4"/>
      <c r="C82" s="87"/>
      <c r="D82" s="59"/>
      <c r="E82" s="59"/>
      <c r="F82" s="59"/>
      <c r="G82" s="59"/>
      <c r="H82" s="271"/>
      <c r="I82" s="198"/>
      <c r="J82" s="198"/>
      <c r="K82" s="198"/>
      <c r="L82" s="198"/>
      <c r="M82" s="198"/>
      <c r="N82" s="198"/>
      <c r="O82" s="198"/>
      <c r="P82" s="198"/>
      <c r="Q82" s="198"/>
      <c r="R82" s="235"/>
      <c r="S82" s="31"/>
      <c r="T82" s="4"/>
      <c r="U82" s="4"/>
      <c r="V82" s="4"/>
      <c r="W82" s="4"/>
      <c r="X82" s="4"/>
    </row>
    <row r="83" ht="15.75" customHeight="1">
      <c r="A83" s="17"/>
      <c r="B83" s="4"/>
      <c r="C83" s="87"/>
      <c r="D83" s="59"/>
      <c r="E83" s="59"/>
      <c r="F83" s="59"/>
      <c r="G83" s="59"/>
      <c r="H83" s="271"/>
      <c r="I83" s="198"/>
      <c r="J83" s="198"/>
      <c r="K83" s="198"/>
      <c r="L83" s="198"/>
      <c r="M83" s="198"/>
      <c r="N83" s="198"/>
      <c r="O83" s="198"/>
      <c r="P83" s="198"/>
      <c r="Q83" s="198"/>
      <c r="R83" s="235"/>
      <c r="S83" s="31"/>
      <c r="T83" s="4"/>
      <c r="U83" s="4"/>
      <c r="V83" s="4"/>
      <c r="W83" s="4"/>
      <c r="X83" s="4"/>
    </row>
    <row r="84" ht="15.75" customHeight="1">
      <c r="A84" s="17"/>
      <c r="B84" s="4"/>
      <c r="C84" s="87"/>
      <c r="D84" s="59"/>
      <c r="E84" s="59"/>
      <c r="F84" s="59"/>
      <c r="G84" s="59"/>
      <c r="H84" s="271"/>
      <c r="I84" s="198"/>
      <c r="J84" s="198"/>
      <c r="K84" s="198"/>
      <c r="L84" s="198"/>
      <c r="M84" s="198"/>
      <c r="N84" s="198"/>
      <c r="O84" s="198"/>
      <c r="P84" s="198"/>
      <c r="Q84" s="198"/>
      <c r="R84" s="235"/>
      <c r="S84" s="31"/>
      <c r="T84" s="4"/>
      <c r="U84" s="4"/>
      <c r="V84" s="4"/>
      <c r="W84" s="4"/>
      <c r="X84" s="4"/>
    </row>
    <row r="85" ht="15.75" customHeight="1">
      <c r="A85" s="17"/>
      <c r="B85" s="4"/>
      <c r="C85" s="87"/>
      <c r="D85" s="59"/>
      <c r="E85" s="59"/>
      <c r="F85" s="59"/>
      <c r="G85" s="59"/>
      <c r="H85" s="271"/>
      <c r="I85" s="198"/>
      <c r="J85" s="198"/>
      <c r="K85" s="198"/>
      <c r="L85" s="198"/>
      <c r="M85" s="198"/>
      <c r="N85" s="198"/>
      <c r="O85" s="198"/>
      <c r="P85" s="198"/>
      <c r="Q85" s="198"/>
      <c r="R85" s="235"/>
      <c r="S85" s="31"/>
      <c r="T85" s="4"/>
      <c r="U85" s="4"/>
      <c r="V85" s="4"/>
      <c r="W85" s="4"/>
      <c r="X85" s="4"/>
    </row>
    <row r="86" ht="15.75" customHeight="1">
      <c r="A86" s="17"/>
      <c r="B86" s="4"/>
      <c r="C86" s="87"/>
      <c r="D86" s="59"/>
      <c r="E86" s="59"/>
      <c r="F86" s="59"/>
      <c r="G86" s="59"/>
      <c r="H86" s="271"/>
      <c r="I86" s="198"/>
      <c r="J86" s="198"/>
      <c r="K86" s="198"/>
      <c r="L86" s="198"/>
      <c r="M86" s="198"/>
      <c r="N86" s="198"/>
      <c r="O86" s="198"/>
      <c r="P86" s="198"/>
      <c r="Q86" s="198"/>
      <c r="R86" s="235"/>
      <c r="S86" s="31"/>
      <c r="T86" s="4"/>
      <c r="U86" s="4"/>
      <c r="V86" s="4"/>
      <c r="W86" s="4"/>
      <c r="X86" s="4"/>
    </row>
    <row r="87" ht="15.75" customHeight="1">
      <c r="A87" s="17"/>
      <c r="B87" s="4"/>
      <c r="C87" s="87"/>
      <c r="D87" s="59"/>
      <c r="E87" s="59"/>
      <c r="F87" s="59"/>
      <c r="G87" s="59"/>
      <c r="H87" s="271"/>
      <c r="I87" s="198"/>
      <c r="J87" s="198"/>
      <c r="K87" s="198"/>
      <c r="L87" s="198"/>
      <c r="M87" s="198"/>
      <c r="N87" s="198"/>
      <c r="O87" s="198"/>
      <c r="P87" s="198"/>
      <c r="Q87" s="198"/>
      <c r="R87" s="235"/>
      <c r="S87" s="31"/>
      <c r="T87" s="4"/>
      <c r="U87" s="4"/>
      <c r="V87" s="4"/>
      <c r="W87" s="4"/>
      <c r="X87" s="4"/>
    </row>
    <row r="88" ht="15.75" customHeight="1">
      <c r="A88" s="17"/>
      <c r="B88" s="4"/>
      <c r="C88" s="87"/>
      <c r="D88" s="59"/>
      <c r="E88" s="59"/>
      <c r="F88" s="59"/>
      <c r="G88" s="59"/>
      <c r="H88" s="271"/>
      <c r="I88" s="198"/>
      <c r="J88" s="198"/>
      <c r="K88" s="198"/>
      <c r="L88" s="198"/>
      <c r="M88" s="198"/>
      <c r="N88" s="198"/>
      <c r="O88" s="198"/>
      <c r="P88" s="198"/>
      <c r="Q88" s="198"/>
      <c r="R88" s="235"/>
      <c r="S88" s="31"/>
      <c r="T88" s="4"/>
      <c r="U88" s="4"/>
      <c r="V88" s="4"/>
      <c r="W88" s="4"/>
      <c r="X88" s="4"/>
    </row>
    <row r="89" ht="15.75" customHeight="1">
      <c r="A89" s="17"/>
      <c r="B89" s="4"/>
      <c r="C89" s="87"/>
      <c r="D89" s="59"/>
      <c r="E89" s="59"/>
      <c r="F89" s="59"/>
      <c r="G89" s="59"/>
      <c r="H89" s="271"/>
      <c r="I89" s="198"/>
      <c r="J89" s="198"/>
      <c r="K89" s="198"/>
      <c r="L89" s="198"/>
      <c r="M89" s="198"/>
      <c r="N89" s="198"/>
      <c r="O89" s="198"/>
      <c r="P89" s="198"/>
      <c r="Q89" s="198"/>
      <c r="R89" s="235"/>
      <c r="S89" s="31"/>
      <c r="T89" s="4"/>
      <c r="U89" s="4"/>
      <c r="V89" s="4"/>
      <c r="W89" s="4"/>
      <c r="X89" s="4"/>
    </row>
    <row r="90" ht="15.75" customHeight="1">
      <c r="A90" s="17"/>
      <c r="B90" s="4"/>
      <c r="C90" s="87"/>
      <c r="D90" s="59"/>
      <c r="E90" s="59"/>
      <c r="F90" s="59"/>
      <c r="G90" s="59"/>
      <c r="H90" s="271"/>
      <c r="I90" s="198"/>
      <c r="J90" s="198"/>
      <c r="K90" s="198"/>
      <c r="L90" s="198"/>
      <c r="M90" s="198"/>
      <c r="N90" s="198"/>
      <c r="O90" s="198"/>
      <c r="P90" s="198"/>
      <c r="Q90" s="198"/>
      <c r="R90" s="235"/>
      <c r="S90" s="31"/>
      <c r="T90" s="4"/>
      <c r="U90" s="4"/>
      <c r="V90" s="4"/>
      <c r="W90" s="4"/>
      <c r="X90" s="4"/>
    </row>
    <row r="91" ht="15.75" customHeight="1">
      <c r="A91" s="17"/>
      <c r="B91" s="4"/>
      <c r="C91" s="87"/>
      <c r="D91" s="59"/>
      <c r="E91" s="59"/>
      <c r="F91" s="59"/>
      <c r="G91" s="59"/>
      <c r="H91" s="271"/>
      <c r="I91" s="198"/>
      <c r="J91" s="198"/>
      <c r="K91" s="198"/>
      <c r="L91" s="198"/>
      <c r="M91" s="198"/>
      <c r="N91" s="198"/>
      <c r="O91" s="198"/>
      <c r="P91" s="198"/>
      <c r="Q91" s="198"/>
      <c r="R91" s="235"/>
      <c r="S91" s="31"/>
      <c r="T91" s="4"/>
      <c r="U91" s="4"/>
      <c r="V91" s="4"/>
      <c r="W91" s="4"/>
      <c r="X91" s="4"/>
    </row>
    <row r="92" ht="15.75" customHeight="1">
      <c r="A92" s="17"/>
      <c r="B92" s="4"/>
      <c r="C92" s="87"/>
      <c r="D92" s="59"/>
      <c r="E92" s="59"/>
      <c r="F92" s="59"/>
      <c r="G92" s="59"/>
      <c r="H92" s="271"/>
      <c r="I92" s="198"/>
      <c r="J92" s="198"/>
      <c r="K92" s="198"/>
      <c r="L92" s="198"/>
      <c r="M92" s="198"/>
      <c r="N92" s="198"/>
      <c r="O92" s="198"/>
      <c r="P92" s="198"/>
      <c r="Q92" s="198"/>
      <c r="R92" s="235"/>
      <c r="S92" s="31"/>
      <c r="T92" s="4"/>
      <c r="U92" s="4"/>
      <c r="V92" s="4"/>
      <c r="W92" s="4"/>
      <c r="X92" s="4"/>
    </row>
    <row r="93" ht="15.75" customHeight="1">
      <c r="A93" s="17"/>
      <c r="B93" s="4"/>
      <c r="C93" s="87"/>
      <c r="D93" s="59"/>
      <c r="E93" s="59"/>
      <c r="F93" s="59"/>
      <c r="G93" s="59"/>
      <c r="H93" s="271"/>
      <c r="I93" s="198"/>
      <c r="J93" s="198"/>
      <c r="K93" s="198"/>
      <c r="L93" s="198"/>
      <c r="M93" s="198"/>
      <c r="N93" s="198"/>
      <c r="O93" s="198"/>
      <c r="P93" s="198"/>
      <c r="Q93" s="198"/>
      <c r="R93" s="235"/>
      <c r="S93" s="31"/>
      <c r="T93" s="4"/>
      <c r="U93" s="4"/>
      <c r="V93" s="4"/>
      <c r="W93" s="4"/>
      <c r="X93" s="4"/>
    </row>
    <row r="94" ht="15.75" customHeight="1">
      <c r="A94" s="17"/>
      <c r="B94" s="4"/>
      <c r="C94" s="87"/>
      <c r="D94" s="59"/>
      <c r="E94" s="59"/>
      <c r="F94" s="59"/>
      <c r="G94" s="59"/>
      <c r="H94" s="271"/>
      <c r="I94" s="198"/>
      <c r="J94" s="198"/>
      <c r="K94" s="198"/>
      <c r="L94" s="198"/>
      <c r="M94" s="198"/>
      <c r="N94" s="198"/>
      <c r="O94" s="198"/>
      <c r="P94" s="198"/>
      <c r="Q94" s="198"/>
      <c r="R94" s="235"/>
      <c r="S94" s="31"/>
      <c r="T94" s="4"/>
      <c r="U94" s="4"/>
      <c r="V94" s="4"/>
      <c r="W94" s="4"/>
      <c r="X94" s="4"/>
    </row>
    <row r="95" ht="15.75" customHeight="1">
      <c r="A95" s="17"/>
      <c r="B95" s="4"/>
      <c r="C95" s="87"/>
      <c r="D95" s="59"/>
      <c r="E95" s="59"/>
      <c r="F95" s="59"/>
      <c r="G95" s="59"/>
      <c r="H95" s="271"/>
      <c r="I95" s="198"/>
      <c r="J95" s="198"/>
      <c r="K95" s="198"/>
      <c r="L95" s="198"/>
      <c r="M95" s="198"/>
      <c r="N95" s="198"/>
      <c r="O95" s="198"/>
      <c r="P95" s="198"/>
      <c r="Q95" s="198"/>
      <c r="R95" s="235"/>
      <c r="S95" s="31"/>
      <c r="T95" s="4"/>
      <c r="U95" s="4"/>
      <c r="V95" s="4"/>
      <c r="W95" s="4"/>
      <c r="X95" s="4"/>
    </row>
    <row r="96" ht="15.75" customHeight="1">
      <c r="A96" s="17"/>
      <c r="B96" s="4"/>
      <c r="C96" s="87"/>
      <c r="D96" s="59"/>
      <c r="E96" s="59"/>
      <c r="F96" s="59"/>
      <c r="G96" s="59"/>
      <c r="H96" s="271"/>
      <c r="I96" s="198"/>
      <c r="J96" s="198"/>
      <c r="K96" s="198"/>
      <c r="L96" s="198"/>
      <c r="M96" s="198"/>
      <c r="N96" s="198"/>
      <c r="O96" s="198"/>
      <c r="P96" s="198"/>
      <c r="Q96" s="198"/>
      <c r="R96" s="235"/>
      <c r="S96" s="31"/>
      <c r="T96" s="4"/>
      <c r="U96" s="4"/>
      <c r="V96" s="4"/>
      <c r="W96" s="4"/>
      <c r="X96" s="4"/>
    </row>
    <row r="97" ht="15.75" customHeight="1">
      <c r="A97" s="17"/>
      <c r="B97" s="4"/>
      <c r="C97" s="87"/>
      <c r="D97" s="59"/>
      <c r="E97" s="59"/>
      <c r="F97" s="59"/>
      <c r="G97" s="59"/>
      <c r="H97" s="271"/>
      <c r="I97" s="198"/>
      <c r="J97" s="198"/>
      <c r="K97" s="198"/>
      <c r="L97" s="198"/>
      <c r="M97" s="198"/>
      <c r="N97" s="198"/>
      <c r="O97" s="198"/>
      <c r="P97" s="198"/>
      <c r="Q97" s="198"/>
      <c r="R97" s="235"/>
      <c r="S97" s="31"/>
      <c r="T97" s="4"/>
      <c r="U97" s="4"/>
      <c r="V97" s="4"/>
      <c r="W97" s="4"/>
      <c r="X97" s="4"/>
    </row>
    <row r="98" ht="15.75" customHeight="1">
      <c r="A98" s="17"/>
      <c r="B98" s="4"/>
      <c r="C98" s="87"/>
      <c r="D98" s="59"/>
      <c r="E98" s="59"/>
      <c r="F98" s="59"/>
      <c r="G98" s="59"/>
      <c r="H98" s="271"/>
      <c r="I98" s="198"/>
      <c r="J98" s="198"/>
      <c r="K98" s="198"/>
      <c r="L98" s="198"/>
      <c r="M98" s="198"/>
      <c r="N98" s="198"/>
      <c r="O98" s="198"/>
      <c r="P98" s="198"/>
      <c r="Q98" s="198"/>
      <c r="R98" s="235"/>
      <c r="S98" s="31"/>
      <c r="T98" s="4"/>
      <c r="U98" s="4"/>
      <c r="V98" s="4"/>
      <c r="W98" s="4"/>
      <c r="X98" s="4"/>
    </row>
    <row r="99" ht="15.75" customHeight="1">
      <c r="A99" s="17"/>
      <c r="B99" s="4"/>
      <c r="C99" s="87"/>
      <c r="D99" s="59"/>
      <c r="E99" s="59"/>
      <c r="F99" s="59"/>
      <c r="G99" s="59"/>
      <c r="H99" s="271"/>
      <c r="I99" s="198"/>
      <c r="J99" s="198"/>
      <c r="K99" s="198"/>
      <c r="L99" s="198"/>
      <c r="M99" s="198"/>
      <c r="N99" s="198"/>
      <c r="O99" s="198"/>
      <c r="P99" s="198"/>
      <c r="Q99" s="198"/>
      <c r="R99" s="235"/>
      <c r="S99" s="31"/>
      <c r="T99" s="4"/>
      <c r="U99" s="4"/>
      <c r="V99" s="4"/>
      <c r="W99" s="4"/>
      <c r="X99" s="4"/>
    </row>
    <row r="100" ht="15.75" customHeight="1">
      <c r="A100" s="17"/>
      <c r="B100" s="4"/>
      <c r="C100" s="87"/>
      <c r="D100" s="59"/>
      <c r="E100" s="59"/>
      <c r="F100" s="59"/>
      <c r="G100" s="59"/>
      <c r="H100" s="271"/>
      <c r="I100" s="198"/>
      <c r="J100" s="198"/>
      <c r="K100" s="198"/>
      <c r="L100" s="198"/>
      <c r="M100" s="198"/>
      <c r="N100" s="198"/>
      <c r="O100" s="198"/>
      <c r="P100" s="198"/>
      <c r="Q100" s="198"/>
      <c r="R100" s="235"/>
      <c r="S100" s="31"/>
      <c r="T100" s="4"/>
      <c r="U100" s="4"/>
      <c r="V100" s="4"/>
      <c r="W100" s="4"/>
      <c r="X100" s="4"/>
    </row>
    <row r="101" ht="15.75" customHeight="1">
      <c r="A101" s="17"/>
      <c r="B101" s="4"/>
      <c r="C101" s="87"/>
      <c r="D101" s="59"/>
      <c r="E101" s="59"/>
      <c r="F101" s="59"/>
      <c r="G101" s="59"/>
      <c r="H101" s="271"/>
      <c r="I101" s="198"/>
      <c r="J101" s="198"/>
      <c r="K101" s="198"/>
      <c r="L101" s="198"/>
      <c r="M101" s="198"/>
      <c r="N101" s="198"/>
      <c r="O101" s="198"/>
      <c r="P101" s="198"/>
      <c r="Q101" s="198"/>
      <c r="R101" s="235"/>
      <c r="S101" s="31"/>
      <c r="T101" s="4"/>
      <c r="U101" s="4"/>
      <c r="V101" s="4"/>
      <c r="W101" s="4"/>
      <c r="X101" s="4"/>
    </row>
    <row r="102" ht="15.75" customHeight="1">
      <c r="A102" s="17"/>
      <c r="B102" s="4"/>
      <c r="C102" s="87"/>
      <c r="D102" s="59"/>
      <c r="E102" s="59"/>
      <c r="F102" s="59"/>
      <c r="G102" s="59"/>
      <c r="H102" s="271"/>
      <c r="I102" s="198"/>
      <c r="J102" s="198"/>
      <c r="K102" s="198"/>
      <c r="L102" s="198"/>
      <c r="M102" s="198"/>
      <c r="N102" s="198"/>
      <c r="O102" s="198"/>
      <c r="P102" s="198"/>
      <c r="Q102" s="198"/>
      <c r="R102" s="235"/>
      <c r="S102" s="31"/>
      <c r="T102" s="4"/>
      <c r="U102" s="4"/>
      <c r="V102" s="4"/>
      <c r="W102" s="4"/>
      <c r="X102" s="4"/>
    </row>
    <row r="103" ht="15.75" customHeight="1">
      <c r="A103" s="17"/>
      <c r="B103" s="4"/>
      <c r="C103" s="87"/>
      <c r="D103" s="59"/>
      <c r="E103" s="59"/>
      <c r="F103" s="59"/>
      <c r="G103" s="59"/>
      <c r="H103" s="271"/>
      <c r="I103" s="198"/>
      <c r="J103" s="198"/>
      <c r="K103" s="198"/>
      <c r="L103" s="198"/>
      <c r="M103" s="198"/>
      <c r="N103" s="198"/>
      <c r="O103" s="198"/>
      <c r="P103" s="198"/>
      <c r="Q103" s="198"/>
      <c r="R103" s="235"/>
      <c r="S103" s="31"/>
      <c r="T103" s="4"/>
      <c r="U103" s="4"/>
      <c r="V103" s="4"/>
      <c r="W103" s="4"/>
      <c r="X103" s="4"/>
    </row>
    <row r="104" ht="15.75" customHeight="1">
      <c r="A104" s="17"/>
      <c r="B104" s="4"/>
      <c r="C104" s="87"/>
      <c r="D104" s="59"/>
      <c r="E104" s="59"/>
      <c r="F104" s="59"/>
      <c r="G104" s="59"/>
      <c r="H104" s="271"/>
      <c r="I104" s="198"/>
      <c r="J104" s="198"/>
      <c r="K104" s="198"/>
      <c r="L104" s="198"/>
      <c r="M104" s="198"/>
      <c r="N104" s="198"/>
      <c r="O104" s="198"/>
      <c r="P104" s="198"/>
      <c r="Q104" s="198"/>
      <c r="R104" s="235"/>
      <c r="S104" s="31"/>
      <c r="T104" s="4"/>
      <c r="U104" s="4"/>
      <c r="V104" s="4"/>
      <c r="W104" s="4"/>
      <c r="X104" s="4"/>
    </row>
    <row r="105" ht="15.75" customHeight="1">
      <c r="A105" s="17"/>
      <c r="B105" s="4"/>
      <c r="C105" s="87"/>
      <c r="D105" s="59"/>
      <c r="E105" s="59"/>
      <c r="F105" s="59"/>
      <c r="G105" s="59"/>
      <c r="H105" s="271"/>
      <c r="I105" s="198"/>
      <c r="J105" s="198"/>
      <c r="K105" s="198"/>
      <c r="L105" s="198"/>
      <c r="M105" s="198"/>
      <c r="N105" s="198"/>
      <c r="O105" s="198"/>
      <c r="P105" s="198"/>
      <c r="Q105" s="198"/>
      <c r="R105" s="235"/>
      <c r="S105" s="31"/>
      <c r="T105" s="4"/>
      <c r="U105" s="4"/>
      <c r="V105" s="4"/>
      <c r="W105" s="4"/>
      <c r="X105" s="4"/>
    </row>
    <row r="106" ht="15.75" customHeight="1">
      <c r="A106" s="17"/>
      <c r="B106" s="4"/>
      <c r="C106" s="87"/>
      <c r="D106" s="59"/>
      <c r="E106" s="59"/>
      <c r="F106" s="59"/>
      <c r="G106" s="59"/>
      <c r="H106" s="271"/>
      <c r="I106" s="198"/>
      <c r="J106" s="198"/>
      <c r="K106" s="198"/>
      <c r="L106" s="198"/>
      <c r="M106" s="198"/>
      <c r="N106" s="198"/>
      <c r="O106" s="198"/>
      <c r="P106" s="198"/>
      <c r="Q106" s="198"/>
      <c r="R106" s="235"/>
      <c r="S106" s="31"/>
      <c r="T106" s="4"/>
      <c r="U106" s="4"/>
      <c r="V106" s="4"/>
      <c r="W106" s="4"/>
      <c r="X106" s="4"/>
    </row>
    <row r="107" ht="15.75" customHeight="1">
      <c r="A107" s="17"/>
      <c r="B107" s="4"/>
      <c r="C107" s="87"/>
      <c r="D107" s="59"/>
      <c r="E107" s="59"/>
      <c r="F107" s="59"/>
      <c r="G107" s="59"/>
      <c r="H107" s="271"/>
      <c r="I107" s="198"/>
      <c r="J107" s="198"/>
      <c r="K107" s="198"/>
      <c r="L107" s="198"/>
      <c r="M107" s="198"/>
      <c r="N107" s="198"/>
      <c r="O107" s="198"/>
      <c r="P107" s="198"/>
      <c r="Q107" s="198"/>
      <c r="R107" s="235"/>
      <c r="S107" s="31"/>
      <c r="T107" s="4"/>
      <c r="U107" s="4"/>
      <c r="V107" s="4"/>
      <c r="W107" s="4"/>
      <c r="X107" s="4"/>
    </row>
    <row r="108" ht="15.75" customHeight="1">
      <c r="A108" s="17"/>
      <c r="B108" s="4"/>
      <c r="C108" s="87"/>
      <c r="D108" s="59"/>
      <c r="E108" s="59"/>
      <c r="F108" s="59"/>
      <c r="G108" s="59"/>
      <c r="H108" s="271"/>
      <c r="I108" s="198"/>
      <c r="J108" s="198"/>
      <c r="K108" s="198"/>
      <c r="L108" s="198"/>
      <c r="M108" s="198"/>
      <c r="N108" s="198"/>
      <c r="O108" s="198"/>
      <c r="P108" s="198"/>
      <c r="Q108" s="198"/>
      <c r="R108" s="235"/>
      <c r="S108" s="31"/>
      <c r="T108" s="4"/>
      <c r="U108" s="4"/>
      <c r="V108" s="4"/>
      <c r="W108" s="4"/>
      <c r="X108" s="4"/>
    </row>
    <row r="109" ht="15.75" customHeight="1">
      <c r="A109" s="17"/>
      <c r="B109" s="4"/>
      <c r="C109" s="87"/>
      <c r="D109" s="59"/>
      <c r="E109" s="59"/>
      <c r="F109" s="59"/>
      <c r="G109" s="59"/>
      <c r="H109" s="271"/>
      <c r="I109" s="198"/>
      <c r="J109" s="198"/>
      <c r="K109" s="198"/>
      <c r="L109" s="198"/>
      <c r="M109" s="198"/>
      <c r="N109" s="198"/>
      <c r="O109" s="198"/>
      <c r="P109" s="198"/>
      <c r="Q109" s="198"/>
      <c r="R109" s="235"/>
      <c r="S109" s="31"/>
      <c r="T109" s="4"/>
      <c r="U109" s="4"/>
      <c r="V109" s="4"/>
      <c r="W109" s="4"/>
      <c r="X109" s="4"/>
    </row>
    <row r="110" ht="15.75" customHeight="1">
      <c r="A110" s="17"/>
      <c r="B110" s="4"/>
      <c r="C110" s="87"/>
      <c r="D110" s="59"/>
      <c r="E110" s="59"/>
      <c r="F110" s="59"/>
      <c r="G110" s="59"/>
      <c r="H110" s="271"/>
      <c r="I110" s="198"/>
      <c r="J110" s="198"/>
      <c r="K110" s="198"/>
      <c r="L110" s="198"/>
      <c r="M110" s="198"/>
      <c r="N110" s="198"/>
      <c r="O110" s="198"/>
      <c r="P110" s="198"/>
      <c r="Q110" s="198"/>
      <c r="R110" s="235"/>
      <c r="S110" s="31"/>
      <c r="T110" s="4"/>
      <c r="U110" s="4"/>
      <c r="V110" s="4"/>
      <c r="W110" s="4"/>
      <c r="X110" s="4"/>
    </row>
    <row r="111" ht="15.75" customHeight="1">
      <c r="A111" s="17"/>
      <c r="B111" s="4"/>
      <c r="C111" s="87"/>
      <c r="D111" s="59"/>
      <c r="E111" s="59"/>
      <c r="F111" s="59"/>
      <c r="G111" s="59"/>
      <c r="H111" s="271"/>
      <c r="I111" s="198"/>
      <c r="J111" s="198"/>
      <c r="K111" s="198"/>
      <c r="L111" s="198"/>
      <c r="M111" s="198"/>
      <c r="N111" s="198"/>
      <c r="O111" s="198"/>
      <c r="P111" s="198"/>
      <c r="Q111" s="198"/>
      <c r="R111" s="235"/>
      <c r="S111" s="31"/>
      <c r="T111" s="4"/>
      <c r="U111" s="4"/>
      <c r="V111" s="4"/>
      <c r="W111" s="4"/>
      <c r="X111" s="4"/>
    </row>
    <row r="112" ht="15.75" customHeight="1">
      <c r="A112" s="17"/>
      <c r="B112" s="4"/>
      <c r="C112" s="87"/>
      <c r="D112" s="59"/>
      <c r="E112" s="59"/>
      <c r="F112" s="59"/>
      <c r="G112" s="59"/>
      <c r="H112" s="271"/>
      <c r="I112" s="198"/>
      <c r="J112" s="198"/>
      <c r="K112" s="198"/>
      <c r="L112" s="198"/>
      <c r="M112" s="198"/>
      <c r="N112" s="198"/>
      <c r="O112" s="198"/>
      <c r="P112" s="198"/>
      <c r="Q112" s="198"/>
      <c r="R112" s="235"/>
      <c r="S112" s="31"/>
      <c r="T112" s="4"/>
      <c r="U112" s="4"/>
      <c r="V112" s="4"/>
      <c r="W112" s="4"/>
      <c r="X112" s="4"/>
    </row>
    <row r="113" ht="15.75" customHeight="1">
      <c r="A113" s="17"/>
      <c r="B113" s="4"/>
      <c r="C113" s="87"/>
      <c r="D113" s="59"/>
      <c r="E113" s="59"/>
      <c r="F113" s="59"/>
      <c r="G113" s="59"/>
      <c r="H113" s="271"/>
      <c r="I113" s="198"/>
      <c r="J113" s="198"/>
      <c r="K113" s="198"/>
      <c r="L113" s="198"/>
      <c r="M113" s="198"/>
      <c r="N113" s="198"/>
      <c r="O113" s="198"/>
      <c r="P113" s="198"/>
      <c r="Q113" s="198"/>
      <c r="R113" s="235"/>
      <c r="S113" s="31"/>
      <c r="T113" s="4"/>
      <c r="U113" s="4"/>
      <c r="V113" s="4"/>
      <c r="W113" s="4"/>
      <c r="X113" s="4"/>
    </row>
    <row r="114" ht="15.75" customHeight="1">
      <c r="A114" s="17"/>
      <c r="B114" s="4"/>
      <c r="C114" s="87"/>
      <c r="D114" s="59"/>
      <c r="E114" s="59"/>
      <c r="F114" s="59"/>
      <c r="G114" s="59"/>
      <c r="H114" s="271"/>
      <c r="I114" s="198"/>
      <c r="J114" s="198"/>
      <c r="K114" s="198"/>
      <c r="L114" s="198"/>
      <c r="M114" s="198"/>
      <c r="N114" s="198"/>
      <c r="O114" s="198"/>
      <c r="P114" s="198"/>
      <c r="Q114" s="198"/>
      <c r="R114" s="235"/>
      <c r="S114" s="31"/>
      <c r="T114" s="4"/>
      <c r="U114" s="4"/>
      <c r="V114" s="4"/>
      <c r="W114" s="4"/>
      <c r="X114" s="4"/>
    </row>
    <row r="115" ht="15.75" customHeight="1">
      <c r="A115" s="17"/>
      <c r="B115" s="4"/>
      <c r="C115" s="87"/>
      <c r="D115" s="59"/>
      <c r="E115" s="59"/>
      <c r="F115" s="59"/>
      <c r="G115" s="59"/>
      <c r="H115" s="271"/>
      <c r="I115" s="198"/>
      <c r="J115" s="198"/>
      <c r="K115" s="198"/>
      <c r="L115" s="198"/>
      <c r="M115" s="198"/>
      <c r="N115" s="198"/>
      <c r="O115" s="198"/>
      <c r="P115" s="198"/>
      <c r="Q115" s="198"/>
      <c r="R115" s="235"/>
      <c r="S115" s="31"/>
      <c r="T115" s="4"/>
      <c r="U115" s="4"/>
      <c r="V115" s="4"/>
      <c r="W115" s="4"/>
      <c r="X115" s="4"/>
    </row>
    <row r="116" ht="15.75" customHeight="1">
      <c r="A116" s="17"/>
      <c r="B116" s="4"/>
      <c r="C116" s="87"/>
      <c r="D116" s="59"/>
      <c r="E116" s="59"/>
      <c r="F116" s="59"/>
      <c r="G116" s="59"/>
      <c r="H116" s="271"/>
      <c r="I116" s="198"/>
      <c r="J116" s="198"/>
      <c r="K116" s="198"/>
      <c r="L116" s="198"/>
      <c r="M116" s="198"/>
      <c r="N116" s="198"/>
      <c r="O116" s="198"/>
      <c r="P116" s="198"/>
      <c r="Q116" s="198"/>
      <c r="R116" s="235"/>
      <c r="S116" s="31"/>
      <c r="T116" s="4"/>
      <c r="U116" s="4"/>
      <c r="V116" s="4"/>
      <c r="W116" s="4"/>
      <c r="X116" s="4"/>
    </row>
    <row r="117" ht="15.75" customHeight="1">
      <c r="A117" s="17"/>
      <c r="B117" s="4"/>
      <c r="C117" s="87"/>
      <c r="D117" s="59"/>
      <c r="E117" s="59"/>
      <c r="F117" s="59"/>
      <c r="G117" s="59"/>
      <c r="H117" s="271"/>
      <c r="I117" s="198"/>
      <c r="J117" s="198"/>
      <c r="K117" s="198"/>
      <c r="L117" s="198"/>
      <c r="M117" s="198"/>
      <c r="N117" s="198"/>
      <c r="O117" s="198"/>
      <c r="P117" s="198"/>
      <c r="Q117" s="198"/>
      <c r="R117" s="235"/>
      <c r="S117" s="31"/>
      <c r="T117" s="4"/>
      <c r="U117" s="4"/>
      <c r="V117" s="4"/>
      <c r="W117" s="4"/>
      <c r="X117" s="4"/>
    </row>
    <row r="118" ht="15.75" customHeight="1">
      <c r="A118" s="17"/>
      <c r="B118" s="4"/>
      <c r="C118" s="87"/>
      <c r="D118" s="59"/>
      <c r="E118" s="59"/>
      <c r="F118" s="59"/>
      <c r="G118" s="59"/>
      <c r="H118" s="271"/>
      <c r="I118" s="198"/>
      <c r="J118" s="198"/>
      <c r="K118" s="198"/>
      <c r="L118" s="198"/>
      <c r="M118" s="198"/>
      <c r="N118" s="198"/>
      <c r="O118" s="198"/>
      <c r="P118" s="198"/>
      <c r="Q118" s="198"/>
      <c r="R118" s="235"/>
      <c r="S118" s="31"/>
      <c r="T118" s="4"/>
      <c r="U118" s="4"/>
      <c r="V118" s="4"/>
      <c r="W118" s="4"/>
      <c r="X118" s="4"/>
    </row>
    <row r="119" ht="15.75" customHeight="1">
      <c r="A119" s="17"/>
      <c r="B119" s="4"/>
      <c r="C119" s="87"/>
      <c r="D119" s="59"/>
      <c r="E119" s="59"/>
      <c r="F119" s="59"/>
      <c r="G119" s="59"/>
      <c r="H119" s="271"/>
      <c r="I119" s="198"/>
      <c r="J119" s="198"/>
      <c r="K119" s="198"/>
      <c r="L119" s="198"/>
      <c r="M119" s="198"/>
      <c r="N119" s="198"/>
      <c r="O119" s="198"/>
      <c r="P119" s="198"/>
      <c r="Q119" s="198"/>
      <c r="R119" s="235"/>
      <c r="S119" s="31"/>
      <c r="T119" s="4"/>
      <c r="U119" s="4"/>
      <c r="V119" s="4"/>
      <c r="W119" s="4"/>
      <c r="X119" s="4"/>
    </row>
    <row r="120" ht="15.75" customHeight="1">
      <c r="A120" s="17"/>
      <c r="B120" s="4"/>
      <c r="C120" s="87"/>
      <c r="D120" s="59"/>
      <c r="E120" s="59"/>
      <c r="F120" s="59"/>
      <c r="G120" s="59"/>
      <c r="H120" s="271"/>
      <c r="I120" s="198"/>
      <c r="J120" s="198"/>
      <c r="K120" s="198"/>
      <c r="L120" s="198"/>
      <c r="M120" s="198"/>
      <c r="N120" s="198"/>
      <c r="O120" s="198"/>
      <c r="P120" s="198"/>
      <c r="Q120" s="198"/>
      <c r="R120" s="235"/>
      <c r="S120" s="31"/>
      <c r="T120" s="4"/>
      <c r="U120" s="4"/>
      <c r="V120" s="4"/>
      <c r="W120" s="4"/>
      <c r="X120" s="4"/>
    </row>
    <row r="121" ht="15.75" customHeight="1">
      <c r="A121" s="17"/>
      <c r="B121" s="4"/>
      <c r="C121" s="87"/>
      <c r="D121" s="59"/>
      <c r="E121" s="59"/>
      <c r="F121" s="59"/>
      <c r="G121" s="59"/>
      <c r="H121" s="271"/>
      <c r="I121" s="198"/>
      <c r="J121" s="198"/>
      <c r="K121" s="198"/>
      <c r="L121" s="198"/>
      <c r="M121" s="198"/>
      <c r="N121" s="198"/>
      <c r="O121" s="198"/>
      <c r="P121" s="198"/>
      <c r="Q121" s="198"/>
      <c r="R121" s="235"/>
      <c r="S121" s="31"/>
      <c r="T121" s="4"/>
      <c r="U121" s="4"/>
      <c r="V121" s="4"/>
      <c r="W121" s="4"/>
      <c r="X121" s="4"/>
    </row>
    <row r="122" ht="15.75" customHeight="1">
      <c r="A122" s="17"/>
      <c r="B122" s="4"/>
      <c r="C122" s="87"/>
      <c r="D122" s="59"/>
      <c r="E122" s="59"/>
      <c r="F122" s="59"/>
      <c r="G122" s="59"/>
      <c r="H122" s="271"/>
      <c r="I122" s="198"/>
      <c r="J122" s="198"/>
      <c r="K122" s="198"/>
      <c r="L122" s="198"/>
      <c r="M122" s="198"/>
      <c r="N122" s="198"/>
      <c r="O122" s="198"/>
      <c r="P122" s="198"/>
      <c r="Q122" s="198"/>
      <c r="R122" s="235"/>
      <c r="S122" s="31"/>
      <c r="T122" s="4"/>
      <c r="U122" s="4"/>
      <c r="V122" s="4"/>
      <c r="W122" s="4"/>
      <c r="X122" s="4"/>
    </row>
    <row r="123" ht="15.75" customHeight="1">
      <c r="A123" s="17"/>
      <c r="B123" s="4"/>
      <c r="C123" s="87"/>
      <c r="D123" s="59"/>
      <c r="E123" s="59"/>
      <c r="F123" s="59"/>
      <c r="G123" s="59"/>
      <c r="H123" s="271"/>
      <c r="I123" s="198"/>
      <c r="J123" s="198"/>
      <c r="K123" s="198"/>
      <c r="L123" s="198"/>
      <c r="M123" s="198"/>
      <c r="N123" s="198"/>
      <c r="O123" s="198"/>
      <c r="P123" s="198"/>
      <c r="Q123" s="198"/>
      <c r="R123" s="235"/>
      <c r="S123" s="31"/>
      <c r="T123" s="4"/>
      <c r="U123" s="4"/>
      <c r="V123" s="4"/>
      <c r="W123" s="4"/>
      <c r="X123" s="4"/>
    </row>
    <row r="124" ht="15.75" customHeight="1">
      <c r="A124" s="17"/>
      <c r="B124" s="4"/>
      <c r="C124" s="87"/>
      <c r="D124" s="59"/>
      <c r="E124" s="59"/>
      <c r="F124" s="59"/>
      <c r="G124" s="59"/>
      <c r="H124" s="271"/>
      <c r="I124" s="198"/>
      <c r="J124" s="198"/>
      <c r="K124" s="198"/>
      <c r="L124" s="198"/>
      <c r="M124" s="198"/>
      <c r="N124" s="198"/>
      <c r="O124" s="198"/>
      <c r="P124" s="198"/>
      <c r="Q124" s="198"/>
      <c r="R124" s="235"/>
      <c r="S124" s="31"/>
      <c r="T124" s="4"/>
      <c r="U124" s="4"/>
      <c r="V124" s="4"/>
      <c r="W124" s="4"/>
      <c r="X124" s="4"/>
    </row>
    <row r="125" ht="15.75" customHeight="1">
      <c r="A125" s="17"/>
      <c r="B125" s="4"/>
      <c r="C125" s="87"/>
      <c r="D125" s="59"/>
      <c r="E125" s="59"/>
      <c r="F125" s="59"/>
      <c r="G125" s="59"/>
      <c r="H125" s="271"/>
      <c r="I125" s="198"/>
      <c r="J125" s="198"/>
      <c r="K125" s="198"/>
      <c r="L125" s="198"/>
      <c r="M125" s="198"/>
      <c r="N125" s="198"/>
      <c r="O125" s="198"/>
      <c r="P125" s="198"/>
      <c r="Q125" s="198"/>
      <c r="R125" s="235"/>
      <c r="S125" s="31"/>
      <c r="T125" s="4"/>
      <c r="U125" s="4"/>
      <c r="V125" s="4"/>
      <c r="W125" s="4"/>
      <c r="X125" s="4"/>
    </row>
    <row r="126" ht="15.75" customHeight="1">
      <c r="A126" s="17"/>
      <c r="B126" s="4"/>
      <c r="C126" s="87"/>
      <c r="D126" s="59"/>
      <c r="E126" s="59"/>
      <c r="F126" s="59"/>
      <c r="G126" s="59"/>
      <c r="H126" s="271"/>
      <c r="I126" s="198"/>
      <c r="J126" s="198"/>
      <c r="K126" s="198"/>
      <c r="L126" s="198"/>
      <c r="M126" s="198"/>
      <c r="N126" s="198"/>
      <c r="O126" s="198"/>
      <c r="P126" s="198"/>
      <c r="Q126" s="198"/>
      <c r="R126" s="235"/>
      <c r="S126" s="31"/>
      <c r="T126" s="4"/>
      <c r="U126" s="4"/>
      <c r="V126" s="4"/>
      <c r="W126" s="4"/>
      <c r="X126" s="4"/>
    </row>
    <row r="127" ht="15.75" customHeight="1">
      <c r="A127" s="17"/>
      <c r="B127" s="4"/>
      <c r="C127" s="87"/>
      <c r="D127" s="59"/>
      <c r="E127" s="59"/>
      <c r="F127" s="59"/>
      <c r="G127" s="59"/>
      <c r="H127" s="271"/>
      <c r="I127" s="198"/>
      <c r="J127" s="198"/>
      <c r="K127" s="198"/>
      <c r="L127" s="198"/>
      <c r="M127" s="198"/>
      <c r="N127" s="198"/>
      <c r="O127" s="198"/>
      <c r="P127" s="198"/>
      <c r="Q127" s="198"/>
      <c r="R127" s="235"/>
      <c r="S127" s="31"/>
      <c r="T127" s="4"/>
      <c r="U127" s="4"/>
      <c r="V127" s="4"/>
      <c r="W127" s="4"/>
      <c r="X127" s="4"/>
    </row>
    <row r="128" ht="15.75" customHeight="1">
      <c r="A128" s="17"/>
      <c r="B128" s="4"/>
      <c r="C128" s="87"/>
      <c r="D128" s="59"/>
      <c r="E128" s="59"/>
      <c r="F128" s="59"/>
      <c r="G128" s="59"/>
      <c r="H128" s="271"/>
      <c r="I128" s="198"/>
      <c r="J128" s="198"/>
      <c r="K128" s="198"/>
      <c r="L128" s="198"/>
      <c r="M128" s="198"/>
      <c r="N128" s="198"/>
      <c r="O128" s="198"/>
      <c r="P128" s="198"/>
      <c r="Q128" s="198"/>
      <c r="R128" s="235"/>
      <c r="S128" s="31"/>
      <c r="T128" s="4"/>
      <c r="U128" s="4"/>
      <c r="V128" s="4"/>
      <c r="W128" s="4"/>
      <c r="X128" s="4"/>
    </row>
    <row r="129" ht="15.75" customHeight="1">
      <c r="A129" s="17"/>
      <c r="B129" s="4"/>
      <c r="C129" s="87"/>
      <c r="D129" s="59"/>
      <c r="E129" s="59"/>
      <c r="F129" s="59"/>
      <c r="G129" s="59"/>
      <c r="H129" s="271"/>
      <c r="I129" s="198"/>
      <c r="J129" s="198"/>
      <c r="K129" s="198"/>
      <c r="L129" s="198"/>
      <c r="M129" s="198"/>
      <c r="N129" s="198"/>
      <c r="O129" s="198"/>
      <c r="P129" s="198"/>
      <c r="Q129" s="198"/>
      <c r="R129" s="235"/>
      <c r="S129" s="31"/>
      <c r="T129" s="4"/>
      <c r="U129" s="4"/>
      <c r="V129" s="4"/>
      <c r="W129" s="4"/>
      <c r="X129" s="4"/>
    </row>
    <row r="130" ht="15.75" customHeight="1">
      <c r="A130" s="17"/>
      <c r="B130" s="4"/>
      <c r="C130" s="87"/>
      <c r="D130" s="59"/>
      <c r="E130" s="59"/>
      <c r="F130" s="59"/>
      <c r="G130" s="59"/>
      <c r="H130" s="271"/>
      <c r="I130" s="198"/>
      <c r="J130" s="198"/>
      <c r="K130" s="198"/>
      <c r="L130" s="198"/>
      <c r="M130" s="198"/>
      <c r="N130" s="198"/>
      <c r="O130" s="198"/>
      <c r="P130" s="198"/>
      <c r="Q130" s="198"/>
      <c r="R130" s="235"/>
      <c r="S130" s="31"/>
      <c r="T130" s="4"/>
      <c r="U130" s="4"/>
      <c r="V130" s="4"/>
      <c r="W130" s="4"/>
      <c r="X130" s="4"/>
    </row>
    <row r="131" ht="15.75" customHeight="1">
      <c r="A131" s="17"/>
      <c r="B131" s="4"/>
      <c r="C131" s="87"/>
      <c r="D131" s="59"/>
      <c r="E131" s="59"/>
      <c r="F131" s="59"/>
      <c r="G131" s="59"/>
      <c r="H131" s="271"/>
      <c r="I131" s="198"/>
      <c r="J131" s="198"/>
      <c r="K131" s="198"/>
      <c r="L131" s="198"/>
      <c r="M131" s="198"/>
      <c r="N131" s="198"/>
      <c r="O131" s="198"/>
      <c r="P131" s="198"/>
      <c r="Q131" s="198"/>
      <c r="R131" s="235"/>
      <c r="S131" s="31"/>
      <c r="T131" s="4"/>
      <c r="U131" s="4"/>
      <c r="V131" s="4"/>
      <c r="W131" s="4"/>
      <c r="X131" s="4"/>
    </row>
    <row r="132" ht="15.75" customHeight="1">
      <c r="A132" s="17"/>
      <c r="B132" s="4"/>
      <c r="C132" s="87"/>
      <c r="D132" s="59"/>
      <c r="E132" s="59"/>
      <c r="F132" s="59"/>
      <c r="G132" s="59"/>
      <c r="H132" s="271"/>
      <c r="I132" s="198"/>
      <c r="J132" s="198"/>
      <c r="K132" s="198"/>
      <c r="L132" s="198"/>
      <c r="M132" s="198"/>
      <c r="N132" s="198"/>
      <c r="O132" s="198"/>
      <c r="P132" s="198"/>
      <c r="Q132" s="198"/>
      <c r="R132" s="235"/>
      <c r="S132" s="31"/>
      <c r="T132" s="4"/>
      <c r="U132" s="4"/>
      <c r="V132" s="4"/>
      <c r="W132" s="4"/>
      <c r="X132" s="4"/>
    </row>
    <row r="133" ht="15.75" customHeight="1">
      <c r="A133" s="17"/>
      <c r="B133" s="4"/>
      <c r="C133" s="87"/>
      <c r="D133" s="59"/>
      <c r="E133" s="59"/>
      <c r="F133" s="59"/>
      <c r="G133" s="59"/>
      <c r="H133" s="271"/>
      <c r="I133" s="198"/>
      <c r="J133" s="198"/>
      <c r="K133" s="198"/>
      <c r="L133" s="198"/>
      <c r="M133" s="198"/>
      <c r="N133" s="198"/>
      <c r="O133" s="198"/>
      <c r="P133" s="198"/>
      <c r="Q133" s="198"/>
      <c r="R133" s="235"/>
      <c r="S133" s="31"/>
      <c r="T133" s="4"/>
      <c r="U133" s="4"/>
      <c r="V133" s="4"/>
      <c r="W133" s="4"/>
      <c r="X133" s="4"/>
    </row>
    <row r="134" ht="15.75" customHeight="1">
      <c r="A134" s="17"/>
      <c r="B134" s="4"/>
      <c r="C134" s="87"/>
      <c r="D134" s="59"/>
      <c r="E134" s="59"/>
      <c r="F134" s="59"/>
      <c r="G134" s="59"/>
      <c r="H134" s="271"/>
      <c r="I134" s="198"/>
      <c r="J134" s="198"/>
      <c r="K134" s="198"/>
      <c r="L134" s="198"/>
      <c r="M134" s="198"/>
      <c r="N134" s="198"/>
      <c r="O134" s="198"/>
      <c r="P134" s="198"/>
      <c r="Q134" s="198"/>
      <c r="R134" s="235"/>
      <c r="S134" s="31"/>
      <c r="T134" s="4"/>
      <c r="U134" s="4"/>
      <c r="V134" s="4"/>
      <c r="W134" s="4"/>
      <c r="X134" s="4"/>
    </row>
    <row r="135" ht="15.75" customHeight="1">
      <c r="A135" s="17"/>
      <c r="B135" s="4"/>
      <c r="C135" s="87"/>
      <c r="D135" s="59"/>
      <c r="E135" s="59"/>
      <c r="F135" s="59"/>
      <c r="G135" s="59"/>
      <c r="H135" s="271"/>
      <c r="I135" s="198"/>
      <c r="J135" s="198"/>
      <c r="K135" s="198"/>
      <c r="L135" s="198"/>
      <c r="M135" s="198"/>
      <c r="N135" s="198"/>
      <c r="O135" s="198"/>
      <c r="P135" s="198"/>
      <c r="Q135" s="198"/>
      <c r="R135" s="235"/>
      <c r="S135" s="31"/>
      <c r="T135" s="4"/>
      <c r="U135" s="4"/>
      <c r="V135" s="4"/>
      <c r="W135" s="4"/>
      <c r="X135" s="4"/>
    </row>
    <row r="136" ht="15.75" customHeight="1">
      <c r="A136" s="17"/>
      <c r="B136" s="4"/>
      <c r="C136" s="87"/>
      <c r="D136" s="59"/>
      <c r="E136" s="59"/>
      <c r="F136" s="59"/>
      <c r="G136" s="59"/>
      <c r="H136" s="271"/>
      <c r="I136" s="198"/>
      <c r="J136" s="198"/>
      <c r="K136" s="198"/>
      <c r="L136" s="198"/>
      <c r="M136" s="198"/>
      <c r="N136" s="198"/>
      <c r="O136" s="198"/>
      <c r="P136" s="198"/>
      <c r="Q136" s="198"/>
      <c r="R136" s="235"/>
      <c r="S136" s="31"/>
      <c r="T136" s="4"/>
      <c r="U136" s="4"/>
      <c r="V136" s="4"/>
      <c r="W136" s="4"/>
      <c r="X136" s="4"/>
    </row>
    <row r="137" ht="15.75" customHeight="1">
      <c r="A137" s="17"/>
      <c r="B137" s="4"/>
      <c r="C137" s="87"/>
      <c r="D137" s="59"/>
      <c r="E137" s="59"/>
      <c r="F137" s="59"/>
      <c r="G137" s="59"/>
      <c r="H137" s="271"/>
      <c r="I137" s="198"/>
      <c r="J137" s="198"/>
      <c r="K137" s="198"/>
      <c r="L137" s="198"/>
      <c r="M137" s="198"/>
      <c r="N137" s="198"/>
      <c r="O137" s="198"/>
      <c r="P137" s="198"/>
      <c r="Q137" s="198"/>
      <c r="R137" s="235"/>
      <c r="S137" s="31"/>
      <c r="T137" s="4"/>
      <c r="U137" s="4"/>
      <c r="V137" s="4"/>
      <c r="W137" s="4"/>
      <c r="X137" s="4"/>
    </row>
    <row r="138" ht="15.75" customHeight="1">
      <c r="A138" s="17"/>
      <c r="B138" s="4"/>
      <c r="C138" s="87"/>
      <c r="D138" s="59"/>
      <c r="E138" s="59"/>
      <c r="F138" s="59"/>
      <c r="G138" s="59"/>
      <c r="H138" s="271"/>
      <c r="I138" s="198"/>
      <c r="J138" s="198"/>
      <c r="K138" s="198"/>
      <c r="L138" s="198"/>
      <c r="M138" s="198"/>
      <c r="N138" s="198"/>
      <c r="O138" s="198"/>
      <c r="P138" s="198"/>
      <c r="Q138" s="198"/>
      <c r="R138" s="235"/>
      <c r="S138" s="31"/>
      <c r="T138" s="4"/>
      <c r="U138" s="4"/>
      <c r="V138" s="4"/>
      <c r="W138" s="4"/>
      <c r="X138" s="4"/>
    </row>
    <row r="139" ht="15.75" customHeight="1">
      <c r="A139" s="17"/>
      <c r="B139" s="4"/>
      <c r="C139" s="87"/>
      <c r="D139" s="59"/>
      <c r="E139" s="59"/>
      <c r="F139" s="59"/>
      <c r="G139" s="59"/>
      <c r="H139" s="271"/>
      <c r="I139" s="198"/>
      <c r="J139" s="198"/>
      <c r="K139" s="198"/>
      <c r="L139" s="198"/>
      <c r="M139" s="198"/>
      <c r="N139" s="198"/>
      <c r="O139" s="198"/>
      <c r="P139" s="198"/>
      <c r="Q139" s="198"/>
      <c r="R139" s="235"/>
      <c r="S139" s="31"/>
      <c r="T139" s="4"/>
      <c r="U139" s="4"/>
      <c r="V139" s="4"/>
      <c r="W139" s="4"/>
      <c r="X139" s="4"/>
    </row>
    <row r="140" ht="15.75" customHeight="1">
      <c r="A140" s="17"/>
      <c r="B140" s="4"/>
      <c r="C140" s="87"/>
      <c r="D140" s="59"/>
      <c r="E140" s="59"/>
      <c r="F140" s="59"/>
      <c r="G140" s="59"/>
      <c r="H140" s="271"/>
      <c r="I140" s="198"/>
      <c r="J140" s="198"/>
      <c r="K140" s="198"/>
      <c r="L140" s="198"/>
      <c r="M140" s="198"/>
      <c r="N140" s="198"/>
      <c r="O140" s="198"/>
      <c r="P140" s="198"/>
      <c r="Q140" s="198"/>
      <c r="R140" s="235"/>
      <c r="S140" s="31"/>
      <c r="T140" s="4"/>
      <c r="U140" s="4"/>
      <c r="V140" s="4"/>
      <c r="W140" s="4"/>
      <c r="X140" s="4"/>
    </row>
    <row r="141" ht="15.75" customHeight="1">
      <c r="A141" s="17"/>
      <c r="B141" s="4"/>
      <c r="C141" s="87"/>
      <c r="D141" s="59"/>
      <c r="E141" s="59"/>
      <c r="F141" s="59"/>
      <c r="G141" s="59"/>
      <c r="H141" s="271"/>
      <c r="I141" s="198"/>
      <c r="J141" s="198"/>
      <c r="K141" s="198"/>
      <c r="L141" s="198"/>
      <c r="M141" s="198"/>
      <c r="N141" s="198"/>
      <c r="O141" s="198"/>
      <c r="P141" s="198"/>
      <c r="Q141" s="198"/>
      <c r="R141" s="235"/>
      <c r="S141" s="31"/>
      <c r="T141" s="4"/>
      <c r="U141" s="4"/>
      <c r="V141" s="4"/>
      <c r="W141" s="4"/>
      <c r="X141" s="4"/>
    </row>
    <row r="142" ht="15.75" customHeight="1">
      <c r="A142" s="17"/>
      <c r="B142" s="4"/>
      <c r="C142" s="87"/>
      <c r="D142" s="59"/>
      <c r="E142" s="59"/>
      <c r="F142" s="59"/>
      <c r="G142" s="59"/>
      <c r="H142" s="271"/>
      <c r="I142" s="198"/>
      <c r="J142" s="198"/>
      <c r="K142" s="198"/>
      <c r="L142" s="198"/>
      <c r="M142" s="198"/>
      <c r="N142" s="198"/>
      <c r="O142" s="198"/>
      <c r="P142" s="198"/>
      <c r="Q142" s="198"/>
      <c r="R142" s="235"/>
      <c r="S142" s="31"/>
      <c r="T142" s="4"/>
      <c r="U142" s="4"/>
      <c r="V142" s="4"/>
      <c r="W142" s="4"/>
      <c r="X142" s="4"/>
    </row>
    <row r="143" ht="15.75" customHeight="1">
      <c r="A143" s="17"/>
      <c r="B143" s="4"/>
      <c r="C143" s="87"/>
      <c r="D143" s="59"/>
      <c r="E143" s="59"/>
      <c r="F143" s="59"/>
      <c r="G143" s="59"/>
      <c r="H143" s="271"/>
      <c r="I143" s="198"/>
      <c r="J143" s="198"/>
      <c r="K143" s="198"/>
      <c r="L143" s="198"/>
      <c r="M143" s="198"/>
      <c r="N143" s="198"/>
      <c r="O143" s="198"/>
      <c r="P143" s="198"/>
      <c r="Q143" s="198"/>
      <c r="R143" s="235"/>
      <c r="S143" s="31"/>
      <c r="T143" s="4"/>
      <c r="U143" s="4"/>
      <c r="V143" s="4"/>
      <c r="W143" s="4"/>
      <c r="X143" s="4"/>
    </row>
    <row r="144" ht="15.75" customHeight="1">
      <c r="A144" s="17"/>
      <c r="B144" s="4"/>
      <c r="C144" s="87"/>
      <c r="D144" s="59"/>
      <c r="E144" s="59"/>
      <c r="F144" s="59"/>
      <c r="G144" s="59"/>
      <c r="H144" s="271"/>
      <c r="I144" s="198"/>
      <c r="J144" s="198"/>
      <c r="K144" s="198"/>
      <c r="L144" s="198"/>
      <c r="M144" s="198"/>
      <c r="N144" s="198"/>
      <c r="O144" s="198"/>
      <c r="P144" s="198"/>
      <c r="Q144" s="198"/>
      <c r="R144" s="235"/>
      <c r="S144" s="31"/>
      <c r="T144" s="4"/>
      <c r="U144" s="4"/>
      <c r="V144" s="4"/>
      <c r="W144" s="4"/>
      <c r="X144" s="4"/>
    </row>
    <row r="145" ht="15.75" customHeight="1">
      <c r="A145" s="17"/>
      <c r="B145" s="4"/>
      <c r="C145" s="87"/>
      <c r="D145" s="59"/>
      <c r="E145" s="59"/>
      <c r="F145" s="59"/>
      <c r="G145" s="59"/>
      <c r="H145" s="271"/>
      <c r="I145" s="198"/>
      <c r="J145" s="198"/>
      <c r="K145" s="198"/>
      <c r="L145" s="198"/>
      <c r="M145" s="198"/>
      <c r="N145" s="198"/>
      <c r="O145" s="198"/>
      <c r="P145" s="198"/>
      <c r="Q145" s="198"/>
      <c r="R145" s="235"/>
      <c r="S145" s="31"/>
      <c r="T145" s="4"/>
      <c r="U145" s="4"/>
      <c r="V145" s="4"/>
      <c r="W145" s="4"/>
      <c r="X145" s="4"/>
    </row>
    <row r="146" ht="15.75" customHeight="1">
      <c r="A146" s="43"/>
      <c r="B146" s="4"/>
      <c r="C146" s="87"/>
      <c r="D146" s="59"/>
      <c r="E146" s="59"/>
      <c r="F146" s="59"/>
      <c r="G146" s="59"/>
      <c r="H146" s="271"/>
      <c r="I146" s="198"/>
      <c r="J146" s="198"/>
      <c r="K146" s="198"/>
      <c r="L146" s="198"/>
      <c r="M146" s="198"/>
      <c r="N146" s="198"/>
      <c r="O146" s="198"/>
      <c r="P146" s="198"/>
      <c r="Q146" s="198"/>
      <c r="R146" s="235"/>
      <c r="S146" s="31"/>
      <c r="T146" s="4"/>
      <c r="U146" s="4"/>
      <c r="V146" s="4"/>
      <c r="W146" s="4"/>
      <c r="X146" s="4"/>
    </row>
    <row r="147" ht="15.75" customHeight="1">
      <c r="A147" s="228"/>
      <c r="B147" s="88"/>
      <c r="C147" s="87"/>
      <c r="D147" s="59"/>
      <c r="E147" s="59"/>
      <c r="F147" s="59"/>
      <c r="G147" s="59"/>
      <c r="H147" s="271"/>
      <c r="I147" s="198"/>
      <c r="J147" s="198"/>
      <c r="K147" s="198"/>
      <c r="L147" s="198"/>
      <c r="M147" s="198"/>
      <c r="N147" s="198"/>
      <c r="O147" s="198"/>
      <c r="P147" s="198"/>
      <c r="Q147" s="198"/>
      <c r="R147" s="235"/>
      <c r="S147" s="31"/>
      <c r="T147" s="4"/>
      <c r="U147" s="4"/>
      <c r="V147" s="4"/>
      <c r="W147" s="4"/>
      <c r="X147" s="4"/>
    </row>
    <row r="148" ht="15.75" customHeight="1">
      <c r="A148" s="228"/>
      <c r="B148" s="88"/>
      <c r="C148" s="87"/>
      <c r="D148" s="59"/>
      <c r="E148" s="59"/>
      <c r="F148" s="59"/>
      <c r="G148" s="59"/>
      <c r="H148" s="271"/>
      <c r="I148" s="198"/>
      <c r="J148" s="198"/>
      <c r="K148" s="198"/>
      <c r="L148" s="198"/>
      <c r="M148" s="198"/>
      <c r="N148" s="198"/>
      <c r="O148" s="198"/>
      <c r="P148" s="198"/>
      <c r="Q148" s="198"/>
      <c r="R148" s="235"/>
      <c r="S148" s="31"/>
      <c r="T148" s="4"/>
      <c r="U148" s="4"/>
      <c r="V148" s="4"/>
      <c r="W148" s="4"/>
      <c r="X148" s="4"/>
    </row>
    <row r="149" ht="15.75" customHeight="1">
      <c r="A149" s="228"/>
      <c r="B149" s="88"/>
      <c r="C149" s="87"/>
      <c r="D149" s="59"/>
      <c r="E149" s="59"/>
      <c r="F149" s="59"/>
      <c r="G149" s="59"/>
      <c r="H149" s="271"/>
      <c r="I149" s="198"/>
      <c r="J149" s="198"/>
      <c r="K149" s="198"/>
      <c r="L149" s="198"/>
      <c r="M149" s="198"/>
      <c r="N149" s="198"/>
      <c r="O149" s="198"/>
      <c r="P149" s="198"/>
      <c r="Q149" s="198"/>
      <c r="R149" s="235"/>
      <c r="S149" s="31"/>
      <c r="T149" s="4"/>
      <c r="U149" s="4"/>
      <c r="V149" s="4"/>
      <c r="W149" s="4"/>
      <c r="X149" s="4"/>
    </row>
    <row r="150" ht="15.75" customHeight="1">
      <c r="A150" s="66"/>
      <c r="B150" s="4"/>
      <c r="C150" s="87"/>
      <c r="D150" s="59"/>
      <c r="E150" s="59"/>
      <c r="F150" s="59"/>
      <c r="G150" s="59"/>
      <c r="H150" s="271"/>
      <c r="I150" s="198"/>
      <c r="J150" s="198"/>
      <c r="K150" s="198"/>
      <c r="L150" s="198"/>
      <c r="M150" s="198"/>
      <c r="N150" s="198"/>
      <c r="O150" s="198"/>
      <c r="P150" s="198"/>
      <c r="Q150" s="198"/>
      <c r="R150" s="235"/>
      <c r="S150" s="31"/>
      <c r="T150" s="4"/>
      <c r="U150" s="4"/>
      <c r="V150" s="4"/>
      <c r="W150" s="4"/>
      <c r="X150" s="4"/>
    </row>
    <row r="151" ht="15.75" customHeight="1">
      <c r="A151" s="17"/>
      <c r="B151" s="4"/>
      <c r="C151" s="87"/>
      <c r="D151" s="59"/>
      <c r="E151" s="59"/>
      <c r="F151" s="59"/>
      <c r="G151" s="59"/>
      <c r="H151" s="271"/>
      <c r="I151" s="198"/>
      <c r="J151" s="198"/>
      <c r="K151" s="198"/>
      <c r="L151" s="198"/>
      <c r="M151" s="198"/>
      <c r="N151" s="198"/>
      <c r="O151" s="198"/>
      <c r="P151" s="198"/>
      <c r="Q151" s="198"/>
      <c r="R151" s="235"/>
      <c r="S151" s="31"/>
      <c r="T151" s="4"/>
      <c r="U151" s="4"/>
      <c r="V151" s="4"/>
      <c r="W151" s="4"/>
      <c r="X151" s="4"/>
    </row>
    <row r="152" ht="15.75" customHeight="1">
      <c r="A152" s="17"/>
      <c r="B152" s="4"/>
      <c r="C152" s="87"/>
      <c r="D152" s="59"/>
      <c r="E152" s="59"/>
      <c r="F152" s="59"/>
      <c r="G152" s="59"/>
      <c r="H152" s="271"/>
      <c r="I152" s="198"/>
      <c r="J152" s="198"/>
      <c r="K152" s="198"/>
      <c r="L152" s="198"/>
      <c r="M152" s="198"/>
      <c r="N152" s="198"/>
      <c r="O152" s="198"/>
      <c r="P152" s="198"/>
      <c r="Q152" s="198"/>
      <c r="R152" s="235"/>
      <c r="S152" s="31"/>
      <c r="T152" s="4"/>
      <c r="U152" s="4"/>
      <c r="V152" s="4"/>
      <c r="W152" s="4"/>
      <c r="X152" s="4"/>
    </row>
    <row r="153" ht="15.75" customHeight="1">
      <c r="A153" s="17"/>
      <c r="B153" s="4"/>
      <c r="C153" s="87"/>
      <c r="D153" s="59"/>
      <c r="E153" s="59"/>
      <c r="F153" s="59"/>
      <c r="G153" s="59"/>
      <c r="H153" s="271"/>
      <c r="I153" s="198"/>
      <c r="J153" s="198"/>
      <c r="K153" s="198"/>
      <c r="L153" s="198"/>
      <c r="M153" s="198"/>
      <c r="N153" s="198"/>
      <c r="O153" s="198"/>
      <c r="P153" s="198"/>
      <c r="Q153" s="198"/>
      <c r="R153" s="235"/>
      <c r="S153" s="31"/>
      <c r="T153" s="4"/>
      <c r="U153" s="4"/>
      <c r="V153" s="4"/>
      <c r="W153" s="4"/>
      <c r="X153" s="4"/>
    </row>
    <row r="154" ht="15.75" customHeight="1">
      <c r="A154" s="17"/>
      <c r="B154" s="4"/>
      <c r="C154" s="87"/>
      <c r="D154" s="59"/>
      <c r="E154" s="59"/>
      <c r="F154" s="59"/>
      <c r="G154" s="59"/>
      <c r="H154" s="271"/>
      <c r="I154" s="198"/>
      <c r="J154" s="198"/>
      <c r="K154" s="198"/>
      <c r="L154" s="198"/>
      <c r="M154" s="198"/>
      <c r="N154" s="198"/>
      <c r="O154" s="198"/>
      <c r="P154" s="198"/>
      <c r="Q154" s="198"/>
      <c r="R154" s="235"/>
      <c r="S154" s="31"/>
      <c r="T154" s="4"/>
      <c r="U154" s="4"/>
      <c r="V154" s="4"/>
      <c r="W154" s="4"/>
      <c r="X154" s="4"/>
    </row>
    <row r="155" ht="15.75" customHeight="1">
      <c r="A155" s="17"/>
      <c r="B155" s="4"/>
      <c r="C155" s="87"/>
      <c r="D155" s="59"/>
      <c r="E155" s="59"/>
      <c r="F155" s="59"/>
      <c r="G155" s="59"/>
      <c r="H155" s="271"/>
      <c r="I155" s="198"/>
      <c r="J155" s="198"/>
      <c r="K155" s="198"/>
      <c r="L155" s="198"/>
      <c r="M155" s="198"/>
      <c r="N155" s="198"/>
      <c r="O155" s="198"/>
      <c r="P155" s="198"/>
      <c r="Q155" s="198"/>
      <c r="R155" s="235"/>
      <c r="S155" s="31"/>
      <c r="T155" s="4"/>
      <c r="U155" s="4"/>
      <c r="V155" s="4"/>
      <c r="W155" s="4"/>
      <c r="X155" s="4"/>
    </row>
    <row r="156" ht="15.75" customHeight="1">
      <c r="A156" s="17"/>
      <c r="B156" s="4"/>
      <c r="C156" s="87"/>
      <c r="D156" s="59"/>
      <c r="E156" s="59"/>
      <c r="F156" s="59"/>
      <c r="G156" s="59"/>
      <c r="H156" s="271"/>
      <c r="I156" s="198"/>
      <c r="J156" s="198"/>
      <c r="K156" s="198"/>
      <c r="L156" s="198"/>
      <c r="M156" s="198"/>
      <c r="N156" s="198"/>
      <c r="O156" s="198"/>
      <c r="P156" s="198"/>
      <c r="Q156" s="198"/>
      <c r="R156" s="235"/>
      <c r="S156" s="31"/>
      <c r="T156" s="4"/>
      <c r="U156" s="4"/>
      <c r="V156" s="4"/>
      <c r="W156" s="4"/>
      <c r="X156" s="4"/>
    </row>
    <row r="157" ht="15.75" customHeight="1">
      <c r="A157" s="17"/>
      <c r="B157" s="4"/>
      <c r="C157" s="87"/>
      <c r="D157" s="59"/>
      <c r="E157" s="59"/>
      <c r="F157" s="59"/>
      <c r="G157" s="59"/>
      <c r="H157" s="271"/>
      <c r="I157" s="198"/>
      <c r="J157" s="198"/>
      <c r="K157" s="198"/>
      <c r="L157" s="198"/>
      <c r="M157" s="198"/>
      <c r="N157" s="198"/>
      <c r="O157" s="198"/>
      <c r="P157" s="198"/>
      <c r="Q157" s="198"/>
      <c r="R157" s="235"/>
      <c r="S157" s="31"/>
      <c r="T157" s="4"/>
      <c r="U157" s="4"/>
      <c r="V157" s="4"/>
      <c r="W157" s="4"/>
      <c r="X157" s="4"/>
    </row>
    <row r="158" ht="15.75" customHeight="1">
      <c r="A158" s="17"/>
      <c r="B158" s="4"/>
      <c r="C158" s="87"/>
      <c r="D158" s="59"/>
      <c r="E158" s="59"/>
      <c r="F158" s="59"/>
      <c r="G158" s="59"/>
      <c r="H158" s="271"/>
      <c r="I158" s="198"/>
      <c r="J158" s="198"/>
      <c r="K158" s="198"/>
      <c r="L158" s="198"/>
      <c r="M158" s="198"/>
      <c r="N158" s="198"/>
      <c r="O158" s="198"/>
      <c r="P158" s="198"/>
      <c r="Q158" s="198"/>
      <c r="R158" s="235"/>
      <c r="S158" s="31"/>
      <c r="T158" s="4"/>
      <c r="U158" s="4"/>
      <c r="V158" s="4"/>
      <c r="W158" s="4"/>
      <c r="X158" s="4"/>
    </row>
    <row r="159" ht="15.75" customHeight="1">
      <c r="A159" s="17"/>
      <c r="B159" s="4"/>
      <c r="C159" s="87"/>
      <c r="D159" s="59"/>
      <c r="E159" s="59"/>
      <c r="F159" s="59"/>
      <c r="G159" s="59"/>
      <c r="H159" s="271"/>
      <c r="I159" s="198"/>
      <c r="J159" s="198"/>
      <c r="K159" s="198"/>
      <c r="L159" s="198"/>
      <c r="M159" s="198"/>
      <c r="N159" s="198"/>
      <c r="O159" s="198"/>
      <c r="P159" s="198"/>
      <c r="Q159" s="198"/>
      <c r="R159" s="235"/>
      <c r="S159" s="31"/>
      <c r="T159" s="4"/>
      <c r="U159" s="4"/>
      <c r="V159" s="4"/>
      <c r="W159" s="4"/>
      <c r="X159" s="4"/>
    </row>
    <row r="160" ht="15.75" customHeight="1">
      <c r="A160" s="17"/>
      <c r="B160" s="4"/>
      <c r="C160" s="87"/>
      <c r="D160" s="59"/>
      <c r="E160" s="59"/>
      <c r="F160" s="59"/>
      <c r="G160" s="59"/>
      <c r="H160" s="271"/>
      <c r="I160" s="198"/>
      <c r="J160" s="198"/>
      <c r="K160" s="198"/>
      <c r="L160" s="198"/>
      <c r="M160" s="198"/>
      <c r="N160" s="198"/>
      <c r="O160" s="198"/>
      <c r="P160" s="198"/>
      <c r="Q160" s="198"/>
      <c r="R160" s="235"/>
      <c r="S160" s="31"/>
      <c r="T160" s="4"/>
      <c r="U160" s="4"/>
      <c r="V160" s="4"/>
      <c r="W160" s="4"/>
      <c r="X160" s="4"/>
    </row>
    <row r="161" ht="15.75" customHeight="1">
      <c r="A161" s="17"/>
      <c r="B161" s="4"/>
      <c r="C161" s="87"/>
      <c r="D161" s="59"/>
      <c r="E161" s="59"/>
      <c r="F161" s="59"/>
      <c r="G161" s="59"/>
      <c r="H161" s="271"/>
      <c r="I161" s="198"/>
      <c r="J161" s="198"/>
      <c r="K161" s="198"/>
      <c r="L161" s="198"/>
      <c r="M161" s="198"/>
      <c r="N161" s="198"/>
      <c r="O161" s="198"/>
      <c r="P161" s="198"/>
      <c r="Q161" s="198"/>
      <c r="R161" s="235"/>
      <c r="S161" s="31"/>
      <c r="T161" s="4"/>
      <c r="U161" s="4"/>
      <c r="V161" s="4"/>
      <c r="W161" s="4"/>
      <c r="X161" s="4"/>
    </row>
    <row r="162" ht="15.75" customHeight="1">
      <c r="A162" s="17"/>
      <c r="B162" s="4"/>
      <c r="C162" s="87"/>
      <c r="D162" s="59"/>
      <c r="E162" s="59"/>
      <c r="F162" s="59"/>
      <c r="G162" s="59"/>
      <c r="H162" s="271"/>
      <c r="I162" s="198"/>
      <c r="J162" s="198"/>
      <c r="K162" s="198"/>
      <c r="L162" s="198"/>
      <c r="M162" s="198"/>
      <c r="N162" s="198"/>
      <c r="O162" s="198"/>
      <c r="P162" s="198"/>
      <c r="Q162" s="198"/>
      <c r="R162" s="235"/>
      <c r="S162" s="31"/>
      <c r="T162" s="4"/>
      <c r="U162" s="4"/>
      <c r="V162" s="4"/>
      <c r="W162" s="4"/>
      <c r="X162" s="4"/>
    </row>
    <row r="163" ht="15.75" customHeight="1">
      <c r="A163" s="17"/>
      <c r="B163" s="4"/>
      <c r="C163" s="87"/>
      <c r="D163" s="59"/>
      <c r="E163" s="59"/>
      <c r="F163" s="59"/>
      <c r="G163" s="59"/>
      <c r="H163" s="271"/>
      <c r="I163" s="198"/>
      <c r="J163" s="198"/>
      <c r="K163" s="198"/>
      <c r="L163" s="198"/>
      <c r="M163" s="198"/>
      <c r="N163" s="198"/>
      <c r="O163" s="198"/>
      <c r="P163" s="198"/>
      <c r="Q163" s="198"/>
      <c r="R163" s="235"/>
      <c r="S163" s="31"/>
      <c r="T163" s="4"/>
      <c r="U163" s="4"/>
      <c r="V163" s="4"/>
      <c r="W163" s="4"/>
      <c r="X163" s="4"/>
    </row>
    <row r="164" ht="15.75" customHeight="1">
      <c r="A164" s="17"/>
      <c r="B164" s="4"/>
      <c r="C164" s="87"/>
      <c r="D164" s="59"/>
      <c r="E164" s="59"/>
      <c r="F164" s="59"/>
      <c r="G164" s="59"/>
      <c r="H164" s="271"/>
      <c r="I164" s="198"/>
      <c r="J164" s="198"/>
      <c r="K164" s="198"/>
      <c r="L164" s="198"/>
      <c r="M164" s="198"/>
      <c r="N164" s="198"/>
      <c r="O164" s="198"/>
      <c r="P164" s="198"/>
      <c r="Q164" s="198"/>
      <c r="R164" s="235"/>
      <c r="S164" s="31"/>
      <c r="T164" s="4"/>
      <c r="U164" s="4"/>
      <c r="V164" s="4"/>
      <c r="W164" s="4"/>
      <c r="X164" s="4"/>
    </row>
    <row r="165" ht="15.75" customHeight="1">
      <c r="A165" s="17"/>
      <c r="B165" s="4"/>
      <c r="C165" s="87"/>
      <c r="D165" s="59"/>
      <c r="E165" s="59"/>
      <c r="F165" s="59"/>
      <c r="G165" s="59"/>
      <c r="H165" s="271"/>
      <c r="I165" s="198"/>
      <c r="J165" s="198"/>
      <c r="K165" s="198"/>
      <c r="L165" s="198"/>
      <c r="M165" s="198"/>
      <c r="N165" s="198"/>
      <c r="O165" s="198"/>
      <c r="P165" s="198"/>
      <c r="Q165" s="198"/>
      <c r="R165" s="235"/>
      <c r="S165" s="31"/>
      <c r="T165" s="4"/>
      <c r="U165" s="4"/>
      <c r="V165" s="4"/>
      <c r="W165" s="4"/>
      <c r="X165" s="4"/>
    </row>
    <row r="166" ht="15.75" customHeight="1">
      <c r="A166" s="17"/>
      <c r="B166" s="4"/>
      <c r="C166" s="87"/>
      <c r="D166" s="59"/>
      <c r="E166" s="59"/>
      <c r="F166" s="59"/>
      <c r="G166" s="59"/>
      <c r="H166" s="271"/>
      <c r="I166" s="198"/>
      <c r="J166" s="198"/>
      <c r="K166" s="198"/>
      <c r="L166" s="198"/>
      <c r="M166" s="198"/>
      <c r="N166" s="198"/>
      <c r="O166" s="198"/>
      <c r="P166" s="198"/>
      <c r="Q166" s="198"/>
      <c r="R166" s="235"/>
      <c r="S166" s="31"/>
      <c r="T166" s="4"/>
      <c r="U166" s="4"/>
      <c r="V166" s="4"/>
      <c r="W166" s="4"/>
      <c r="X166" s="4"/>
    </row>
    <row r="167" ht="15.75" customHeight="1">
      <c r="A167" s="17"/>
      <c r="B167" s="4"/>
      <c r="C167" s="87"/>
      <c r="D167" s="59"/>
      <c r="E167" s="59"/>
      <c r="F167" s="59"/>
      <c r="G167" s="59"/>
      <c r="H167" s="271"/>
      <c r="I167" s="198"/>
      <c r="J167" s="198"/>
      <c r="K167" s="198"/>
      <c r="L167" s="198"/>
      <c r="M167" s="198"/>
      <c r="N167" s="198"/>
      <c r="O167" s="198"/>
      <c r="P167" s="198"/>
      <c r="Q167" s="198"/>
      <c r="R167" s="235"/>
      <c r="S167" s="31"/>
      <c r="T167" s="4"/>
      <c r="U167" s="4"/>
      <c r="V167" s="4"/>
      <c r="W167" s="4"/>
      <c r="X167" s="4"/>
    </row>
    <row r="168" ht="15.75" customHeight="1">
      <c r="A168" s="17"/>
      <c r="B168" s="4"/>
      <c r="C168" s="87"/>
      <c r="D168" s="59"/>
      <c r="E168" s="59"/>
      <c r="F168" s="59"/>
      <c r="G168" s="59"/>
      <c r="H168" s="271"/>
      <c r="I168" s="198"/>
      <c r="J168" s="198"/>
      <c r="K168" s="198"/>
      <c r="L168" s="198"/>
      <c r="M168" s="198"/>
      <c r="N168" s="198"/>
      <c r="O168" s="198"/>
      <c r="P168" s="198"/>
      <c r="Q168" s="198"/>
      <c r="R168" s="235"/>
      <c r="S168" s="31"/>
      <c r="T168" s="4"/>
      <c r="U168" s="4"/>
      <c r="V168" s="4"/>
      <c r="W168" s="4"/>
      <c r="X168" s="4"/>
    </row>
    <row r="169" ht="15.75" customHeight="1">
      <c r="A169" s="17"/>
      <c r="B169" s="4"/>
      <c r="C169" s="87"/>
      <c r="D169" s="59"/>
      <c r="E169" s="59"/>
      <c r="F169" s="59"/>
      <c r="G169" s="59"/>
      <c r="H169" s="271"/>
      <c r="I169" s="198"/>
      <c r="J169" s="198"/>
      <c r="K169" s="198"/>
      <c r="L169" s="198"/>
      <c r="M169" s="198"/>
      <c r="N169" s="198"/>
      <c r="O169" s="198"/>
      <c r="P169" s="198"/>
      <c r="Q169" s="198"/>
      <c r="R169" s="235"/>
      <c r="S169" s="31"/>
      <c r="T169" s="4"/>
      <c r="U169" s="4"/>
      <c r="V169" s="4"/>
      <c r="W169" s="4"/>
      <c r="X169" s="4"/>
    </row>
    <row r="170" ht="15.75" customHeight="1">
      <c r="A170" s="17"/>
      <c r="B170" s="4"/>
      <c r="C170" s="87"/>
      <c r="D170" s="59"/>
      <c r="E170" s="59"/>
      <c r="F170" s="59"/>
      <c r="G170" s="59"/>
      <c r="H170" s="271"/>
      <c r="I170" s="198"/>
      <c r="J170" s="198"/>
      <c r="K170" s="198"/>
      <c r="L170" s="198"/>
      <c r="M170" s="198"/>
      <c r="N170" s="198"/>
      <c r="O170" s="198"/>
      <c r="P170" s="198"/>
      <c r="Q170" s="198"/>
      <c r="R170" s="235"/>
      <c r="S170" s="31"/>
      <c r="T170" s="4"/>
      <c r="U170" s="4"/>
      <c r="V170" s="4"/>
      <c r="W170" s="4"/>
      <c r="X170" s="4"/>
    </row>
    <row r="171" ht="15.75" customHeight="1">
      <c r="A171" s="4"/>
      <c r="B171" s="4"/>
      <c r="C171" s="87"/>
      <c r="D171" s="59"/>
      <c r="E171" s="59"/>
      <c r="F171" s="59"/>
      <c r="G171" s="59"/>
      <c r="H171" s="271"/>
      <c r="I171" s="198"/>
      <c r="J171" s="198"/>
      <c r="K171" s="198"/>
      <c r="L171" s="198"/>
      <c r="M171" s="198"/>
      <c r="N171" s="198"/>
      <c r="O171" s="198"/>
      <c r="P171" s="198"/>
      <c r="Q171" s="198"/>
      <c r="R171" s="235"/>
      <c r="S171" s="31"/>
      <c r="T171" s="4"/>
      <c r="U171" s="4"/>
      <c r="V171" s="4"/>
      <c r="W171" s="4"/>
      <c r="X171" s="4"/>
    </row>
    <row r="172" ht="15.75" customHeight="1">
      <c r="A172" s="4"/>
      <c r="B172" s="4"/>
      <c r="C172" s="87"/>
      <c r="D172" s="59"/>
      <c r="E172" s="59"/>
      <c r="F172" s="59"/>
      <c r="G172" s="59"/>
      <c r="H172" s="271"/>
      <c r="I172" s="198"/>
      <c r="J172" s="198"/>
      <c r="K172" s="198"/>
      <c r="L172" s="198"/>
      <c r="M172" s="198"/>
      <c r="N172" s="198"/>
      <c r="O172" s="198"/>
      <c r="P172" s="198"/>
      <c r="Q172" s="198"/>
      <c r="R172" s="235"/>
      <c r="S172" s="31"/>
      <c r="T172" s="4"/>
      <c r="U172" s="4"/>
      <c r="V172" s="4"/>
      <c r="W172" s="4"/>
      <c r="X172" s="4"/>
    </row>
    <row r="173" ht="15.75" customHeight="1">
      <c r="A173" s="4"/>
      <c r="B173" s="4"/>
      <c r="C173" s="87"/>
      <c r="D173" s="59"/>
      <c r="E173" s="59"/>
      <c r="F173" s="59"/>
      <c r="G173" s="59"/>
      <c r="H173" s="271"/>
      <c r="I173" s="198"/>
      <c r="J173" s="198"/>
      <c r="K173" s="198"/>
      <c r="L173" s="198"/>
      <c r="M173" s="198"/>
      <c r="N173" s="198"/>
      <c r="O173" s="198"/>
      <c r="P173" s="198"/>
      <c r="Q173" s="198"/>
      <c r="R173" s="235"/>
      <c r="S173" s="31"/>
      <c r="T173" s="4"/>
      <c r="U173" s="4"/>
      <c r="V173" s="4"/>
      <c r="W173" s="4"/>
      <c r="X173" s="4"/>
    </row>
    <row r="174" ht="15.75" customHeight="1">
      <c r="A174" s="4"/>
      <c r="B174" s="4"/>
      <c r="C174" s="87"/>
      <c r="D174" s="59"/>
      <c r="E174" s="59"/>
      <c r="F174" s="59"/>
      <c r="G174" s="59"/>
      <c r="H174" s="271"/>
      <c r="I174" s="198"/>
      <c r="J174" s="198"/>
      <c r="K174" s="198"/>
      <c r="L174" s="198"/>
      <c r="M174" s="198"/>
      <c r="N174" s="198"/>
      <c r="O174" s="198"/>
      <c r="P174" s="198"/>
      <c r="Q174" s="198"/>
      <c r="R174" s="235"/>
      <c r="S174" s="31"/>
      <c r="T174" s="4"/>
      <c r="U174" s="4"/>
      <c r="V174" s="4"/>
      <c r="W174" s="4"/>
      <c r="X174" s="4"/>
    </row>
    <row r="175" ht="15.75" customHeight="1">
      <c r="A175" s="4"/>
      <c r="B175" s="4"/>
      <c r="C175" s="87"/>
      <c r="D175" s="59"/>
      <c r="E175" s="59"/>
      <c r="F175" s="59"/>
      <c r="G175" s="59"/>
      <c r="H175" s="271"/>
      <c r="I175" s="198"/>
      <c r="J175" s="198"/>
      <c r="K175" s="198"/>
      <c r="L175" s="198"/>
      <c r="M175" s="198"/>
      <c r="N175" s="198"/>
      <c r="O175" s="198"/>
      <c r="P175" s="198"/>
      <c r="Q175" s="198"/>
      <c r="R175" s="235"/>
      <c r="S175" s="31"/>
      <c r="T175" s="4"/>
      <c r="U175" s="4"/>
      <c r="V175" s="4"/>
      <c r="W175" s="4"/>
      <c r="X175" s="4"/>
    </row>
    <row r="176" ht="15.75" customHeight="1">
      <c r="A176" s="4"/>
      <c r="B176" s="4"/>
      <c r="C176" s="87"/>
      <c r="D176" s="59"/>
      <c r="E176" s="59"/>
      <c r="F176" s="59"/>
      <c r="G176" s="59"/>
      <c r="H176" s="271"/>
      <c r="I176" s="198"/>
      <c r="J176" s="198"/>
      <c r="K176" s="198"/>
      <c r="L176" s="198"/>
      <c r="M176" s="198"/>
      <c r="N176" s="198"/>
      <c r="O176" s="198"/>
      <c r="P176" s="198"/>
      <c r="Q176" s="198"/>
      <c r="R176" s="235"/>
      <c r="S176" s="31"/>
      <c r="T176" s="4"/>
      <c r="U176" s="4"/>
      <c r="V176" s="4"/>
      <c r="W176" s="4"/>
      <c r="X176" s="4"/>
    </row>
    <row r="177" ht="15.75" customHeight="1">
      <c r="A177" s="4"/>
      <c r="B177" s="4"/>
      <c r="C177" s="87"/>
      <c r="D177" s="59"/>
      <c r="E177" s="59"/>
      <c r="F177" s="59"/>
      <c r="G177" s="59"/>
      <c r="H177" s="271"/>
      <c r="I177" s="198"/>
      <c r="J177" s="198"/>
      <c r="K177" s="198"/>
      <c r="L177" s="198"/>
      <c r="M177" s="198"/>
      <c r="N177" s="198"/>
      <c r="O177" s="198"/>
      <c r="P177" s="198"/>
      <c r="Q177" s="198"/>
      <c r="R177" s="235"/>
      <c r="S177" s="31"/>
      <c r="T177" s="4"/>
      <c r="U177" s="4"/>
      <c r="V177" s="4"/>
      <c r="W177" s="4"/>
      <c r="X177" s="4"/>
    </row>
    <row r="178" ht="15.75" customHeight="1">
      <c r="A178" s="4"/>
      <c r="B178" s="4"/>
      <c r="C178" s="87"/>
      <c r="D178" s="59"/>
      <c r="E178" s="59"/>
      <c r="F178" s="59"/>
      <c r="G178" s="59"/>
      <c r="H178" s="271"/>
      <c r="I178" s="198"/>
      <c r="J178" s="198"/>
      <c r="K178" s="198"/>
      <c r="L178" s="198"/>
      <c r="M178" s="198"/>
      <c r="N178" s="198"/>
      <c r="O178" s="198"/>
      <c r="P178" s="198"/>
      <c r="Q178" s="198"/>
      <c r="R178" s="235"/>
      <c r="S178" s="31"/>
      <c r="T178" s="4"/>
      <c r="U178" s="4"/>
      <c r="V178" s="4"/>
      <c r="W178" s="4"/>
      <c r="X178" s="4"/>
    </row>
    <row r="179" ht="15.75" customHeight="1">
      <c r="A179" s="4"/>
      <c r="B179" s="4"/>
      <c r="C179" s="87"/>
      <c r="D179" s="59"/>
      <c r="E179" s="59"/>
      <c r="F179" s="59"/>
      <c r="G179" s="59"/>
      <c r="H179" s="271"/>
      <c r="I179" s="198"/>
      <c r="J179" s="198"/>
      <c r="K179" s="198"/>
      <c r="L179" s="198"/>
      <c r="M179" s="198"/>
      <c r="N179" s="198"/>
      <c r="O179" s="198"/>
      <c r="P179" s="198"/>
      <c r="Q179" s="198"/>
      <c r="R179" s="235"/>
      <c r="S179" s="31"/>
      <c r="T179" s="4"/>
      <c r="U179" s="4"/>
      <c r="V179" s="4"/>
      <c r="W179" s="4"/>
      <c r="X179" s="4"/>
    </row>
    <row r="180" ht="15.75" customHeight="1">
      <c r="A180" s="4"/>
      <c r="B180" s="4"/>
      <c r="C180" s="87"/>
      <c r="D180" s="59"/>
      <c r="E180" s="59"/>
      <c r="F180" s="59"/>
      <c r="G180" s="59"/>
      <c r="H180" s="271"/>
      <c r="I180" s="198"/>
      <c r="J180" s="198"/>
      <c r="K180" s="198"/>
      <c r="L180" s="198"/>
      <c r="M180" s="198"/>
      <c r="N180" s="198"/>
      <c r="O180" s="198"/>
      <c r="P180" s="198"/>
      <c r="Q180" s="198"/>
      <c r="R180" s="235"/>
      <c r="S180" s="31"/>
      <c r="T180" s="4"/>
      <c r="U180" s="4"/>
      <c r="V180" s="4"/>
      <c r="W180" s="4"/>
      <c r="X180" s="4"/>
    </row>
    <row r="181" ht="15.75" customHeight="1">
      <c r="A181" s="4"/>
      <c r="B181" s="4"/>
      <c r="C181" s="87"/>
      <c r="D181" s="59"/>
      <c r="E181" s="59"/>
      <c r="F181" s="59"/>
      <c r="G181" s="59"/>
      <c r="H181" s="271"/>
      <c r="I181" s="198"/>
      <c r="J181" s="198"/>
      <c r="K181" s="198"/>
      <c r="L181" s="198"/>
      <c r="M181" s="198"/>
      <c r="N181" s="198"/>
      <c r="O181" s="198"/>
      <c r="P181" s="198"/>
      <c r="Q181" s="198"/>
      <c r="R181" s="235"/>
      <c r="S181" s="31"/>
      <c r="T181" s="4"/>
      <c r="U181" s="4"/>
      <c r="V181" s="4"/>
      <c r="W181" s="4"/>
      <c r="X181" s="4"/>
    </row>
    <row r="182" ht="15.75" customHeight="1">
      <c r="A182" s="4"/>
      <c r="B182" s="4"/>
      <c r="C182" s="87"/>
      <c r="D182" s="59"/>
      <c r="E182" s="59"/>
      <c r="F182" s="59"/>
      <c r="G182" s="59"/>
      <c r="H182" s="271"/>
      <c r="I182" s="198"/>
      <c r="J182" s="198"/>
      <c r="K182" s="198"/>
      <c r="L182" s="198"/>
      <c r="M182" s="198"/>
      <c r="N182" s="198"/>
      <c r="O182" s="198"/>
      <c r="P182" s="198"/>
      <c r="Q182" s="198"/>
      <c r="R182" s="235"/>
      <c r="S182" s="31"/>
      <c r="T182" s="4"/>
      <c r="U182" s="4"/>
      <c r="V182" s="4"/>
      <c r="W182" s="4"/>
      <c r="X182" s="4"/>
    </row>
    <row r="183" ht="15.75" customHeight="1">
      <c r="A183" s="4"/>
      <c r="B183" s="4"/>
      <c r="C183" s="87"/>
      <c r="D183" s="59"/>
      <c r="E183" s="59"/>
      <c r="F183" s="59"/>
      <c r="G183" s="59"/>
      <c r="H183" s="271"/>
      <c r="I183" s="198"/>
      <c r="J183" s="198"/>
      <c r="K183" s="198"/>
      <c r="L183" s="198"/>
      <c r="M183" s="198"/>
      <c r="N183" s="198"/>
      <c r="O183" s="198"/>
      <c r="P183" s="198"/>
      <c r="Q183" s="198"/>
      <c r="R183" s="235"/>
      <c r="S183" s="31"/>
      <c r="T183" s="4"/>
      <c r="U183" s="4"/>
      <c r="V183" s="4"/>
      <c r="W183" s="4"/>
      <c r="X183" s="4"/>
    </row>
    <row r="184" ht="15.75" customHeight="1">
      <c r="A184" s="4"/>
      <c r="B184" s="4"/>
      <c r="C184" s="87"/>
      <c r="D184" s="59"/>
      <c r="E184" s="59"/>
      <c r="F184" s="59"/>
      <c r="G184" s="59"/>
      <c r="H184" s="271"/>
      <c r="I184" s="198"/>
      <c r="J184" s="198"/>
      <c r="K184" s="198"/>
      <c r="L184" s="198"/>
      <c r="M184" s="198"/>
      <c r="N184" s="198"/>
      <c r="O184" s="198"/>
      <c r="P184" s="198"/>
      <c r="Q184" s="198"/>
      <c r="R184" s="235"/>
      <c r="S184" s="31"/>
      <c r="T184" s="4"/>
      <c r="U184" s="4"/>
      <c r="V184" s="4"/>
      <c r="W184" s="4"/>
      <c r="X184" s="4"/>
    </row>
    <row r="185" ht="15.75" customHeight="1">
      <c r="A185" s="4"/>
      <c r="B185" s="4"/>
      <c r="C185" s="87"/>
      <c r="D185" s="59"/>
      <c r="E185" s="59"/>
      <c r="F185" s="59"/>
      <c r="G185" s="59"/>
      <c r="H185" s="271"/>
      <c r="I185" s="198"/>
      <c r="J185" s="198"/>
      <c r="K185" s="198"/>
      <c r="L185" s="198"/>
      <c r="M185" s="198"/>
      <c r="N185" s="198"/>
      <c r="O185" s="198"/>
      <c r="P185" s="198"/>
      <c r="Q185" s="198"/>
      <c r="R185" s="235"/>
      <c r="S185" s="31"/>
      <c r="T185" s="4"/>
      <c r="U185" s="4"/>
      <c r="V185" s="4"/>
      <c r="W185" s="4"/>
      <c r="X185" s="4"/>
    </row>
    <row r="186" ht="15.75" customHeight="1">
      <c r="A186" s="4"/>
      <c r="B186" s="4"/>
      <c r="C186" s="87"/>
      <c r="D186" s="59"/>
      <c r="E186" s="59"/>
      <c r="F186" s="59"/>
      <c r="G186" s="59"/>
      <c r="H186" s="271"/>
      <c r="I186" s="198"/>
      <c r="J186" s="198"/>
      <c r="K186" s="198"/>
      <c r="L186" s="198"/>
      <c r="M186" s="198"/>
      <c r="N186" s="198"/>
      <c r="O186" s="198"/>
      <c r="P186" s="198"/>
      <c r="Q186" s="198"/>
      <c r="R186" s="235"/>
      <c r="S186" s="31"/>
      <c r="T186" s="4"/>
      <c r="U186" s="4"/>
      <c r="V186" s="4"/>
      <c r="W186" s="4"/>
      <c r="X186" s="4"/>
    </row>
    <row r="187" ht="15.75" customHeight="1">
      <c r="A187" s="4"/>
      <c r="B187" s="4"/>
      <c r="C187" s="87"/>
      <c r="D187" s="59"/>
      <c r="E187" s="59"/>
      <c r="F187" s="59"/>
      <c r="G187" s="59"/>
      <c r="H187" s="271"/>
      <c r="I187" s="198"/>
      <c r="J187" s="198"/>
      <c r="K187" s="198"/>
      <c r="L187" s="198"/>
      <c r="M187" s="198"/>
      <c r="N187" s="198"/>
      <c r="O187" s="198"/>
      <c r="P187" s="198"/>
      <c r="Q187" s="198"/>
      <c r="R187" s="235"/>
      <c r="S187" s="31"/>
      <c r="T187" s="4"/>
      <c r="U187" s="4"/>
      <c r="V187" s="4"/>
      <c r="W187" s="4"/>
      <c r="X187" s="4"/>
    </row>
    <row r="188" ht="15.75" customHeight="1">
      <c r="A188" s="4"/>
      <c r="B188" s="4"/>
      <c r="C188" s="87"/>
      <c r="D188" s="59"/>
      <c r="E188" s="59"/>
      <c r="F188" s="59"/>
      <c r="G188" s="59"/>
      <c r="H188" s="271"/>
      <c r="I188" s="198"/>
      <c r="J188" s="198"/>
      <c r="K188" s="198"/>
      <c r="L188" s="198"/>
      <c r="M188" s="198"/>
      <c r="N188" s="198"/>
      <c r="O188" s="198"/>
      <c r="P188" s="198"/>
      <c r="Q188" s="198"/>
      <c r="R188" s="235"/>
      <c r="S188" s="31"/>
      <c r="T188" s="4"/>
      <c r="U188" s="4"/>
      <c r="V188" s="4"/>
      <c r="W188" s="4"/>
      <c r="X188" s="4"/>
    </row>
    <row r="189" ht="15.75" customHeight="1">
      <c r="A189" s="4"/>
      <c r="B189" s="4"/>
      <c r="C189" s="87"/>
      <c r="D189" s="59"/>
      <c r="E189" s="59"/>
      <c r="F189" s="59"/>
      <c r="G189" s="59"/>
      <c r="H189" s="271"/>
      <c r="I189" s="198"/>
      <c r="J189" s="198"/>
      <c r="K189" s="198"/>
      <c r="L189" s="198"/>
      <c r="M189" s="198"/>
      <c r="N189" s="198"/>
      <c r="O189" s="198"/>
      <c r="P189" s="198"/>
      <c r="Q189" s="198"/>
      <c r="R189" s="235"/>
      <c r="S189" s="31"/>
      <c r="T189" s="4"/>
      <c r="U189" s="4"/>
      <c r="V189" s="4"/>
      <c r="W189" s="4"/>
      <c r="X189" s="4"/>
    </row>
    <row r="190" ht="15.75" customHeight="1">
      <c r="A190" s="4"/>
      <c r="B190" s="4"/>
      <c r="C190" s="87"/>
      <c r="D190" s="59"/>
      <c r="E190" s="59"/>
      <c r="F190" s="59"/>
      <c r="G190" s="59"/>
      <c r="H190" s="271"/>
      <c r="I190" s="198"/>
      <c r="J190" s="198"/>
      <c r="K190" s="198"/>
      <c r="L190" s="198"/>
      <c r="M190" s="198"/>
      <c r="N190" s="198"/>
      <c r="O190" s="198"/>
      <c r="P190" s="198"/>
      <c r="Q190" s="198"/>
      <c r="R190" s="235"/>
      <c r="S190" s="31"/>
      <c r="T190" s="4"/>
      <c r="U190" s="4"/>
      <c r="V190" s="4"/>
      <c r="W190" s="4"/>
      <c r="X190" s="4"/>
    </row>
    <row r="191" ht="15.75" customHeight="1">
      <c r="A191" s="4"/>
      <c r="B191" s="4"/>
      <c r="C191" s="87"/>
      <c r="D191" s="59"/>
      <c r="E191" s="59"/>
      <c r="F191" s="59"/>
      <c r="G191" s="59"/>
      <c r="H191" s="271"/>
      <c r="I191" s="198"/>
      <c r="J191" s="198"/>
      <c r="K191" s="198"/>
      <c r="L191" s="198"/>
      <c r="M191" s="198"/>
      <c r="N191" s="198"/>
      <c r="O191" s="198"/>
      <c r="P191" s="198"/>
      <c r="Q191" s="198"/>
      <c r="R191" s="235"/>
      <c r="S191" s="31"/>
      <c r="T191" s="4"/>
      <c r="U191" s="4"/>
      <c r="V191" s="4"/>
      <c r="W191" s="4"/>
      <c r="X191" s="4"/>
    </row>
    <row r="192" ht="15.75" customHeight="1">
      <c r="A192" s="4"/>
      <c r="B192" s="4"/>
      <c r="C192" s="87"/>
      <c r="D192" s="59"/>
      <c r="E192" s="59"/>
      <c r="F192" s="59"/>
      <c r="G192" s="59"/>
      <c r="H192" s="271"/>
      <c r="I192" s="198"/>
      <c r="J192" s="198"/>
      <c r="K192" s="198"/>
      <c r="L192" s="198"/>
      <c r="M192" s="198"/>
      <c r="N192" s="198"/>
      <c r="O192" s="198"/>
      <c r="P192" s="198"/>
      <c r="Q192" s="198"/>
      <c r="R192" s="235"/>
      <c r="S192" s="31"/>
      <c r="T192" s="4"/>
      <c r="U192" s="4"/>
      <c r="V192" s="4"/>
      <c r="W192" s="4"/>
      <c r="X192" s="4"/>
    </row>
    <row r="193" ht="15.75" customHeight="1">
      <c r="A193" s="4"/>
      <c r="B193" s="4"/>
      <c r="C193" s="87"/>
      <c r="D193" s="59"/>
      <c r="E193" s="59"/>
      <c r="F193" s="59"/>
      <c r="G193" s="59"/>
      <c r="H193" s="271"/>
      <c r="I193" s="198"/>
      <c r="J193" s="198"/>
      <c r="K193" s="198"/>
      <c r="L193" s="198"/>
      <c r="M193" s="198"/>
      <c r="N193" s="198"/>
      <c r="O193" s="198"/>
      <c r="P193" s="198"/>
      <c r="Q193" s="198"/>
      <c r="R193" s="235"/>
      <c r="S193" s="31"/>
      <c r="T193" s="4"/>
      <c r="U193" s="4"/>
      <c r="V193" s="4"/>
      <c r="W193" s="4"/>
      <c r="X193" s="4"/>
    </row>
    <row r="194" ht="15.75" customHeight="1">
      <c r="A194" s="4"/>
      <c r="B194" s="4"/>
      <c r="C194" s="87"/>
      <c r="D194" s="59"/>
      <c r="E194" s="59"/>
      <c r="F194" s="59"/>
      <c r="G194" s="59"/>
      <c r="H194" s="271"/>
      <c r="I194" s="198"/>
      <c r="J194" s="198"/>
      <c r="K194" s="198"/>
      <c r="L194" s="198"/>
      <c r="M194" s="198"/>
      <c r="N194" s="198"/>
      <c r="O194" s="198"/>
      <c r="P194" s="198"/>
      <c r="Q194" s="198"/>
      <c r="R194" s="235"/>
      <c r="S194" s="31"/>
      <c r="T194" s="4"/>
      <c r="U194" s="4"/>
      <c r="V194" s="4"/>
      <c r="W194" s="4"/>
      <c r="X194" s="4"/>
    </row>
    <row r="195" ht="15.75" customHeight="1">
      <c r="A195" s="4"/>
      <c r="B195" s="4"/>
      <c r="C195" s="87"/>
      <c r="D195" s="59"/>
      <c r="E195" s="59"/>
      <c r="F195" s="59"/>
      <c r="G195" s="59"/>
      <c r="H195" s="271"/>
      <c r="I195" s="198"/>
      <c r="J195" s="198"/>
      <c r="K195" s="198"/>
      <c r="L195" s="198"/>
      <c r="M195" s="198"/>
      <c r="N195" s="198"/>
      <c r="O195" s="198"/>
      <c r="P195" s="198"/>
      <c r="Q195" s="198"/>
      <c r="R195" s="235"/>
      <c r="S195" s="31"/>
      <c r="T195" s="4"/>
      <c r="U195" s="4"/>
      <c r="V195" s="4"/>
      <c r="W195" s="4"/>
      <c r="X195" s="4"/>
    </row>
    <row r="196" ht="15.75" customHeight="1">
      <c r="A196" s="4"/>
      <c r="B196" s="4"/>
      <c r="C196" s="87"/>
      <c r="D196" s="59"/>
      <c r="E196" s="59"/>
      <c r="F196" s="59"/>
      <c r="G196" s="59"/>
      <c r="H196" s="271"/>
      <c r="I196" s="198"/>
      <c r="J196" s="198"/>
      <c r="K196" s="198"/>
      <c r="L196" s="198"/>
      <c r="M196" s="198"/>
      <c r="N196" s="198"/>
      <c r="O196" s="198"/>
      <c r="P196" s="198"/>
      <c r="Q196" s="198"/>
      <c r="R196" s="235"/>
      <c r="S196" s="31"/>
      <c r="T196" s="4"/>
      <c r="U196" s="4"/>
      <c r="V196" s="4"/>
      <c r="W196" s="4"/>
      <c r="X196" s="4"/>
    </row>
    <row r="197" ht="15.75" customHeight="1">
      <c r="A197" s="4"/>
      <c r="B197" s="4"/>
      <c r="C197" s="87"/>
      <c r="D197" s="59"/>
      <c r="E197" s="59"/>
      <c r="F197" s="59"/>
      <c r="G197" s="59"/>
      <c r="H197" s="271"/>
      <c r="I197" s="198"/>
      <c r="J197" s="198"/>
      <c r="K197" s="198"/>
      <c r="L197" s="198"/>
      <c r="M197" s="198"/>
      <c r="N197" s="198"/>
      <c r="O197" s="198"/>
      <c r="P197" s="198"/>
      <c r="Q197" s="198"/>
      <c r="R197" s="235"/>
      <c r="S197" s="31"/>
      <c r="T197" s="4"/>
      <c r="U197" s="4"/>
      <c r="V197" s="4"/>
      <c r="W197" s="4"/>
      <c r="X197" s="4"/>
    </row>
    <row r="198" ht="15.75" customHeight="1">
      <c r="A198" s="4"/>
      <c r="B198" s="4"/>
      <c r="C198" s="87"/>
      <c r="D198" s="59"/>
      <c r="E198" s="59"/>
      <c r="F198" s="59"/>
      <c r="G198" s="59"/>
      <c r="H198" s="271"/>
      <c r="I198" s="198"/>
      <c r="J198" s="198"/>
      <c r="K198" s="198"/>
      <c r="L198" s="198"/>
      <c r="M198" s="198"/>
      <c r="N198" s="198"/>
      <c r="O198" s="198"/>
      <c r="P198" s="198"/>
      <c r="Q198" s="198"/>
      <c r="R198" s="235"/>
      <c r="S198" s="31"/>
      <c r="T198" s="4"/>
      <c r="U198" s="4"/>
      <c r="V198" s="4"/>
      <c r="W198" s="4"/>
      <c r="X198" s="4"/>
    </row>
    <row r="199" ht="15.75" customHeight="1">
      <c r="A199" s="4"/>
      <c r="B199" s="4"/>
      <c r="C199" s="87"/>
      <c r="D199" s="59"/>
      <c r="E199" s="59"/>
      <c r="F199" s="59"/>
      <c r="G199" s="59"/>
      <c r="H199" s="271"/>
      <c r="I199" s="198"/>
      <c r="J199" s="198"/>
      <c r="K199" s="198"/>
      <c r="L199" s="198"/>
      <c r="M199" s="198"/>
      <c r="N199" s="198"/>
      <c r="O199" s="198"/>
      <c r="P199" s="198"/>
      <c r="Q199" s="198"/>
      <c r="R199" s="235"/>
      <c r="S199" s="31"/>
      <c r="T199" s="4"/>
      <c r="U199" s="4"/>
      <c r="V199" s="4"/>
      <c r="W199" s="4"/>
      <c r="X199" s="4"/>
    </row>
    <row r="200" ht="15.75" customHeight="1">
      <c r="A200" s="4"/>
      <c r="B200" s="4"/>
      <c r="C200" s="87"/>
      <c r="D200" s="59"/>
      <c r="E200" s="59"/>
      <c r="F200" s="59"/>
      <c r="G200" s="59"/>
      <c r="H200" s="271"/>
      <c r="I200" s="198"/>
      <c r="J200" s="198"/>
      <c r="K200" s="198"/>
      <c r="L200" s="198"/>
      <c r="M200" s="198"/>
      <c r="N200" s="198"/>
      <c r="O200" s="198"/>
      <c r="P200" s="198"/>
      <c r="Q200" s="198"/>
      <c r="R200" s="235"/>
      <c r="S200" s="31"/>
      <c r="T200" s="4"/>
      <c r="U200" s="4"/>
      <c r="V200" s="4"/>
      <c r="W200" s="4"/>
      <c r="X200" s="4"/>
    </row>
    <row r="201" ht="15.75" customHeight="1">
      <c r="A201" s="4"/>
      <c r="B201" s="4"/>
      <c r="C201" s="87"/>
      <c r="D201" s="59"/>
      <c r="E201" s="59"/>
      <c r="F201" s="59"/>
      <c r="G201" s="59"/>
      <c r="H201" s="271"/>
      <c r="I201" s="198"/>
      <c r="J201" s="198"/>
      <c r="K201" s="198"/>
      <c r="L201" s="198"/>
      <c r="M201" s="198"/>
      <c r="N201" s="198"/>
      <c r="O201" s="198"/>
      <c r="P201" s="198"/>
      <c r="Q201" s="198"/>
      <c r="R201" s="235"/>
      <c r="S201" s="31"/>
      <c r="T201" s="4"/>
      <c r="U201" s="4"/>
      <c r="V201" s="4"/>
      <c r="W201" s="4"/>
      <c r="X201" s="4"/>
    </row>
    <row r="202" ht="15.75" customHeight="1">
      <c r="A202" s="4"/>
      <c r="B202" s="4"/>
      <c r="C202" s="87"/>
      <c r="D202" s="59"/>
      <c r="E202" s="59"/>
      <c r="F202" s="59"/>
      <c r="G202" s="59"/>
      <c r="H202" s="271"/>
      <c r="I202" s="198"/>
      <c r="J202" s="198"/>
      <c r="K202" s="198"/>
      <c r="L202" s="198"/>
      <c r="M202" s="198"/>
      <c r="N202" s="198"/>
      <c r="O202" s="198"/>
      <c r="P202" s="198"/>
      <c r="Q202" s="198"/>
      <c r="R202" s="235"/>
      <c r="S202" s="31"/>
      <c r="T202" s="4"/>
      <c r="U202" s="4"/>
      <c r="V202" s="4"/>
      <c r="W202" s="4"/>
      <c r="X202" s="4"/>
    </row>
    <row r="203" ht="15.75" customHeight="1">
      <c r="A203" s="4"/>
      <c r="B203" s="4"/>
      <c r="C203" s="87"/>
      <c r="D203" s="59"/>
      <c r="E203" s="59"/>
      <c r="F203" s="59"/>
      <c r="G203" s="59"/>
      <c r="H203" s="271"/>
      <c r="I203" s="198"/>
      <c r="J203" s="198"/>
      <c r="K203" s="198"/>
      <c r="L203" s="198"/>
      <c r="M203" s="198"/>
      <c r="N203" s="198"/>
      <c r="O203" s="198"/>
      <c r="P203" s="198"/>
      <c r="Q203" s="198"/>
      <c r="R203" s="235"/>
      <c r="S203" s="31"/>
      <c r="T203" s="4"/>
      <c r="U203" s="4"/>
      <c r="V203" s="4"/>
      <c r="W203" s="4"/>
      <c r="X203" s="4"/>
    </row>
    <row r="204" ht="15.75" customHeight="1">
      <c r="A204" s="4"/>
      <c r="B204" s="4"/>
      <c r="C204" s="87"/>
      <c r="D204" s="59"/>
      <c r="E204" s="59"/>
      <c r="F204" s="59"/>
      <c r="G204" s="59"/>
      <c r="H204" s="271"/>
      <c r="I204" s="198"/>
      <c r="J204" s="198"/>
      <c r="K204" s="198"/>
      <c r="L204" s="198"/>
      <c r="M204" s="198"/>
      <c r="N204" s="198"/>
      <c r="O204" s="198"/>
      <c r="P204" s="198"/>
      <c r="Q204" s="198"/>
      <c r="R204" s="235"/>
      <c r="S204" s="31"/>
      <c r="T204" s="4"/>
      <c r="U204" s="4"/>
      <c r="V204" s="4"/>
      <c r="W204" s="4"/>
      <c r="X204" s="4"/>
    </row>
    <row r="205" ht="15.75" customHeight="1">
      <c r="A205" s="4"/>
      <c r="B205" s="4"/>
      <c r="C205" s="87"/>
      <c r="D205" s="59"/>
      <c r="E205" s="59"/>
      <c r="F205" s="59"/>
      <c r="G205" s="59"/>
      <c r="H205" s="271"/>
      <c r="I205" s="198"/>
      <c r="J205" s="198"/>
      <c r="K205" s="198"/>
      <c r="L205" s="198"/>
      <c r="M205" s="198"/>
      <c r="N205" s="198"/>
      <c r="O205" s="198"/>
      <c r="P205" s="198"/>
      <c r="Q205" s="198"/>
      <c r="R205" s="235"/>
      <c r="S205" s="31"/>
      <c r="T205" s="4"/>
      <c r="U205" s="4"/>
      <c r="V205" s="4"/>
      <c r="W205" s="4"/>
      <c r="X205" s="4"/>
    </row>
    <row r="206" ht="15.75" customHeight="1">
      <c r="A206" s="4"/>
      <c r="B206" s="4"/>
      <c r="C206" s="87"/>
      <c r="D206" s="59"/>
      <c r="E206" s="59"/>
      <c r="F206" s="59"/>
      <c r="G206" s="59"/>
      <c r="H206" s="271"/>
      <c r="I206" s="198"/>
      <c r="J206" s="198"/>
      <c r="K206" s="198"/>
      <c r="L206" s="198"/>
      <c r="M206" s="198"/>
      <c r="N206" s="198"/>
      <c r="O206" s="198"/>
      <c r="P206" s="198"/>
      <c r="Q206" s="198"/>
      <c r="R206" s="235"/>
      <c r="S206" s="31"/>
      <c r="T206" s="4"/>
      <c r="U206" s="4"/>
      <c r="V206" s="4"/>
      <c r="W206" s="4"/>
      <c r="X206" s="4"/>
    </row>
    <row r="207" ht="15.75" customHeight="1">
      <c r="A207" s="4"/>
      <c r="B207" s="4"/>
      <c r="C207" s="87"/>
      <c r="D207" s="59"/>
      <c r="E207" s="59"/>
      <c r="F207" s="59"/>
      <c r="G207" s="59"/>
      <c r="H207" s="271"/>
      <c r="I207" s="198"/>
      <c r="J207" s="198"/>
      <c r="K207" s="198"/>
      <c r="L207" s="198"/>
      <c r="M207" s="198"/>
      <c r="N207" s="198"/>
      <c r="O207" s="198"/>
      <c r="P207" s="198"/>
      <c r="Q207" s="198"/>
      <c r="R207" s="235"/>
      <c r="S207" s="31"/>
      <c r="T207" s="4"/>
      <c r="U207" s="4"/>
      <c r="V207" s="4"/>
      <c r="W207" s="4"/>
      <c r="X207" s="4"/>
    </row>
    <row r="208" ht="15.75" customHeight="1">
      <c r="A208" s="4"/>
      <c r="B208" s="4"/>
      <c r="C208" s="87"/>
      <c r="D208" s="59"/>
      <c r="E208" s="59"/>
      <c r="F208" s="59"/>
      <c r="G208" s="59"/>
      <c r="H208" s="271"/>
      <c r="I208" s="198"/>
      <c r="J208" s="198"/>
      <c r="K208" s="198"/>
      <c r="L208" s="198"/>
      <c r="M208" s="198"/>
      <c r="N208" s="198"/>
      <c r="O208" s="198"/>
      <c r="P208" s="198"/>
      <c r="Q208" s="198"/>
      <c r="R208" s="235"/>
      <c r="S208" s="31"/>
      <c r="T208" s="4"/>
      <c r="U208" s="4"/>
      <c r="V208" s="4"/>
      <c r="W208" s="4"/>
      <c r="X208" s="4"/>
    </row>
    <row r="209" ht="15.75" customHeight="1">
      <c r="A209" s="4"/>
      <c r="B209" s="4"/>
      <c r="C209" s="87"/>
      <c r="D209" s="59"/>
      <c r="E209" s="59"/>
      <c r="F209" s="59"/>
      <c r="G209" s="59"/>
      <c r="H209" s="271"/>
      <c r="I209" s="198"/>
      <c r="J209" s="198"/>
      <c r="K209" s="198"/>
      <c r="L209" s="198"/>
      <c r="M209" s="198"/>
      <c r="N209" s="198"/>
      <c r="O209" s="198"/>
      <c r="P209" s="198"/>
      <c r="Q209" s="198"/>
      <c r="R209" s="235"/>
      <c r="S209" s="31"/>
      <c r="T209" s="4"/>
      <c r="U209" s="4"/>
      <c r="V209" s="4"/>
      <c r="W209" s="4"/>
      <c r="X209" s="4"/>
    </row>
    <row r="210" ht="15.75" customHeight="1">
      <c r="A210" s="4"/>
      <c r="B210" s="4"/>
      <c r="C210" s="87"/>
      <c r="D210" s="59"/>
      <c r="E210" s="59"/>
      <c r="F210" s="59"/>
      <c r="G210" s="59"/>
      <c r="H210" s="271"/>
      <c r="I210" s="198"/>
      <c r="J210" s="198"/>
      <c r="K210" s="198"/>
      <c r="L210" s="198"/>
      <c r="M210" s="198"/>
      <c r="N210" s="198"/>
      <c r="O210" s="198"/>
      <c r="P210" s="198"/>
      <c r="Q210" s="198"/>
      <c r="R210" s="235"/>
      <c r="S210" s="31"/>
      <c r="T210" s="4"/>
      <c r="U210" s="4"/>
      <c r="V210" s="4"/>
      <c r="W210" s="4"/>
      <c r="X210" s="4"/>
    </row>
    <row r="211" ht="15.75" customHeight="1">
      <c r="A211" s="4"/>
      <c r="B211" s="4"/>
      <c r="C211" s="87"/>
      <c r="D211" s="59"/>
      <c r="E211" s="59"/>
      <c r="F211" s="59"/>
      <c r="G211" s="59"/>
      <c r="H211" s="271"/>
      <c r="I211" s="198"/>
      <c r="J211" s="198"/>
      <c r="K211" s="198"/>
      <c r="L211" s="198"/>
      <c r="M211" s="198"/>
      <c r="N211" s="198"/>
      <c r="O211" s="198"/>
      <c r="P211" s="198"/>
      <c r="Q211" s="198"/>
      <c r="R211" s="235"/>
      <c r="S211" s="31"/>
      <c r="T211" s="4"/>
      <c r="U211" s="4"/>
      <c r="V211" s="4"/>
      <c r="W211" s="4"/>
      <c r="X211" s="4"/>
    </row>
    <row r="212" ht="15.75" customHeight="1">
      <c r="A212" s="4"/>
      <c r="B212" s="4"/>
      <c r="C212" s="87"/>
      <c r="D212" s="59"/>
      <c r="E212" s="59"/>
      <c r="F212" s="59"/>
      <c r="G212" s="59"/>
      <c r="H212" s="271"/>
      <c r="I212" s="198"/>
      <c r="J212" s="198"/>
      <c r="K212" s="198"/>
      <c r="L212" s="198"/>
      <c r="M212" s="198"/>
      <c r="N212" s="198"/>
      <c r="O212" s="198"/>
      <c r="P212" s="198"/>
      <c r="Q212" s="198"/>
      <c r="R212" s="235"/>
      <c r="S212" s="31"/>
      <c r="T212" s="4"/>
      <c r="U212" s="4"/>
      <c r="V212" s="4"/>
      <c r="W212" s="4"/>
      <c r="X212" s="4"/>
    </row>
    <row r="213" ht="15.75" customHeight="1">
      <c r="A213" s="4"/>
      <c r="B213" s="4"/>
      <c r="C213" s="87"/>
      <c r="D213" s="59"/>
      <c r="E213" s="59"/>
      <c r="F213" s="59"/>
      <c r="G213" s="59"/>
      <c r="H213" s="271"/>
      <c r="I213" s="198"/>
      <c r="J213" s="198"/>
      <c r="K213" s="198"/>
      <c r="L213" s="198"/>
      <c r="M213" s="198"/>
      <c r="N213" s="198"/>
      <c r="O213" s="198"/>
      <c r="P213" s="198"/>
      <c r="Q213" s="198"/>
      <c r="R213" s="235"/>
      <c r="S213" s="31"/>
      <c r="T213" s="4"/>
      <c r="U213" s="4"/>
      <c r="V213" s="4"/>
      <c r="W213" s="4"/>
      <c r="X213" s="4"/>
    </row>
    <row r="214" ht="15.75" customHeight="1">
      <c r="A214" s="4"/>
      <c r="B214" s="4"/>
      <c r="C214" s="87"/>
      <c r="D214" s="59"/>
      <c r="E214" s="59"/>
      <c r="F214" s="59"/>
      <c r="G214" s="59"/>
      <c r="H214" s="271"/>
      <c r="I214" s="198"/>
      <c r="J214" s="198"/>
      <c r="K214" s="198"/>
      <c r="L214" s="198"/>
      <c r="M214" s="198"/>
      <c r="N214" s="198"/>
      <c r="O214" s="198"/>
      <c r="P214" s="198"/>
      <c r="Q214" s="198"/>
      <c r="R214" s="235"/>
      <c r="S214" s="31"/>
      <c r="T214" s="4"/>
      <c r="U214" s="4"/>
      <c r="V214" s="4"/>
      <c r="W214" s="4"/>
      <c r="X214" s="4"/>
    </row>
    <row r="215" ht="15.75" customHeight="1">
      <c r="A215" s="4"/>
      <c r="B215" s="4"/>
      <c r="C215" s="87"/>
      <c r="D215" s="59"/>
      <c r="E215" s="59"/>
      <c r="F215" s="59"/>
      <c r="G215" s="59"/>
      <c r="H215" s="271"/>
      <c r="I215" s="198"/>
      <c r="J215" s="198"/>
      <c r="K215" s="198"/>
      <c r="L215" s="198"/>
      <c r="M215" s="198"/>
      <c r="N215" s="198"/>
      <c r="O215" s="198"/>
      <c r="P215" s="198"/>
      <c r="Q215" s="198"/>
      <c r="R215" s="235"/>
      <c r="S215" s="31"/>
      <c r="T215" s="4"/>
      <c r="U215" s="4"/>
      <c r="V215" s="4"/>
      <c r="W215" s="4"/>
      <c r="X215" s="4"/>
    </row>
    <row r="216" ht="15.75" customHeight="1">
      <c r="A216" s="4"/>
      <c r="B216" s="4"/>
      <c r="C216" s="87"/>
      <c r="D216" s="59"/>
      <c r="E216" s="59"/>
      <c r="F216" s="59"/>
      <c r="G216" s="59"/>
      <c r="H216" s="271"/>
      <c r="I216" s="198"/>
      <c r="J216" s="198"/>
      <c r="K216" s="198"/>
      <c r="L216" s="198"/>
      <c r="M216" s="198"/>
      <c r="N216" s="198"/>
      <c r="O216" s="198"/>
      <c r="P216" s="198"/>
      <c r="Q216" s="198"/>
      <c r="R216" s="235"/>
      <c r="S216" s="31"/>
      <c r="T216" s="4"/>
      <c r="U216" s="4"/>
      <c r="V216" s="4"/>
      <c r="W216" s="4"/>
      <c r="X216" s="4"/>
    </row>
    <row r="217" ht="15.75" customHeight="1">
      <c r="A217" s="4"/>
      <c r="B217" s="4"/>
      <c r="C217" s="87"/>
      <c r="D217" s="59"/>
      <c r="E217" s="59"/>
      <c r="F217" s="59"/>
      <c r="G217" s="59"/>
      <c r="H217" s="271"/>
      <c r="I217" s="198"/>
      <c r="J217" s="198"/>
      <c r="K217" s="198"/>
      <c r="L217" s="198"/>
      <c r="M217" s="198"/>
      <c r="N217" s="198"/>
      <c r="O217" s="198"/>
      <c r="P217" s="198"/>
      <c r="Q217" s="198"/>
      <c r="R217" s="235"/>
      <c r="S217" s="31"/>
      <c r="T217" s="4"/>
      <c r="U217" s="4"/>
      <c r="V217" s="4"/>
      <c r="W217" s="4"/>
      <c r="X217" s="4"/>
    </row>
    <row r="218" ht="15.75" customHeight="1">
      <c r="A218" s="4"/>
      <c r="B218" s="4"/>
      <c r="C218" s="87"/>
      <c r="D218" s="59"/>
      <c r="E218" s="59"/>
      <c r="F218" s="59"/>
      <c r="G218" s="59"/>
      <c r="H218" s="271"/>
      <c r="I218" s="198"/>
      <c r="J218" s="198"/>
      <c r="K218" s="198"/>
      <c r="L218" s="198"/>
      <c r="M218" s="198"/>
      <c r="N218" s="198"/>
      <c r="O218" s="198"/>
      <c r="P218" s="198"/>
      <c r="Q218" s="198"/>
      <c r="R218" s="235"/>
      <c r="S218" s="31"/>
      <c r="T218" s="4"/>
      <c r="U218" s="4"/>
      <c r="V218" s="4"/>
      <c r="W218" s="4"/>
      <c r="X218" s="4"/>
    </row>
    <row r="219" ht="15.75" customHeight="1">
      <c r="A219" s="4"/>
      <c r="B219" s="4"/>
      <c r="C219" s="87"/>
      <c r="D219" s="59"/>
      <c r="E219" s="59"/>
      <c r="F219" s="59"/>
      <c r="G219" s="59"/>
      <c r="H219" s="271"/>
      <c r="I219" s="198"/>
      <c r="J219" s="198"/>
      <c r="K219" s="198"/>
      <c r="L219" s="198"/>
      <c r="M219" s="198"/>
      <c r="N219" s="198"/>
      <c r="O219" s="198"/>
      <c r="P219" s="198"/>
      <c r="Q219" s="198"/>
      <c r="R219" s="235"/>
      <c r="S219" s="31"/>
      <c r="T219" s="4"/>
      <c r="U219" s="4"/>
      <c r="V219" s="4"/>
      <c r="W219" s="4"/>
      <c r="X219" s="4"/>
    </row>
    <row r="220" ht="15.75" customHeight="1">
      <c r="A220" s="4"/>
      <c r="B220" s="4"/>
      <c r="C220" s="87"/>
      <c r="D220" s="59"/>
      <c r="E220" s="59"/>
      <c r="F220" s="59"/>
      <c r="G220" s="59"/>
      <c r="H220" s="271"/>
      <c r="I220" s="198"/>
      <c r="J220" s="198"/>
      <c r="K220" s="198"/>
      <c r="L220" s="198"/>
      <c r="M220" s="198"/>
      <c r="N220" s="198"/>
      <c r="O220" s="198"/>
      <c r="P220" s="198"/>
      <c r="Q220" s="198"/>
      <c r="R220" s="235"/>
      <c r="S220" s="31"/>
      <c r="T220" s="4"/>
      <c r="U220" s="4"/>
      <c r="V220" s="4"/>
      <c r="W220" s="4"/>
      <c r="X220" s="4"/>
    </row>
    <row r="221" ht="15.75" customHeight="1">
      <c r="A221" s="4"/>
      <c r="B221" s="4"/>
      <c r="C221" s="87"/>
      <c r="D221" s="59"/>
      <c r="E221" s="59"/>
      <c r="F221" s="59"/>
      <c r="G221" s="59"/>
      <c r="H221" s="271"/>
      <c r="I221" s="198"/>
      <c r="J221" s="198"/>
      <c r="K221" s="198"/>
      <c r="L221" s="198"/>
      <c r="M221" s="198"/>
      <c r="N221" s="198"/>
      <c r="O221" s="198"/>
      <c r="P221" s="198"/>
      <c r="Q221" s="198"/>
      <c r="R221" s="235"/>
      <c r="S221" s="31"/>
      <c r="T221" s="4"/>
      <c r="U221" s="4"/>
      <c r="V221" s="4"/>
      <c r="W221" s="4"/>
      <c r="X221" s="4"/>
    </row>
    <row r="222" ht="15.75" customHeight="1">
      <c r="A222" s="4"/>
      <c r="B222" s="4"/>
      <c r="C222" s="87"/>
      <c r="D222" s="59"/>
      <c r="E222" s="59"/>
      <c r="F222" s="59"/>
      <c r="G222" s="59"/>
      <c r="H222" s="271"/>
      <c r="I222" s="198"/>
      <c r="J222" s="198"/>
      <c r="K222" s="198"/>
      <c r="L222" s="198"/>
      <c r="M222" s="198"/>
      <c r="N222" s="198"/>
      <c r="O222" s="198"/>
      <c r="P222" s="198"/>
      <c r="Q222" s="198"/>
      <c r="R222" s="235"/>
      <c r="S222" s="31"/>
      <c r="T222" s="4"/>
      <c r="U222" s="4"/>
      <c r="V222" s="4"/>
      <c r="W222" s="4"/>
      <c r="X222" s="4"/>
    </row>
    <row r="223" ht="15.75" customHeight="1">
      <c r="A223" s="4"/>
      <c r="B223" s="4"/>
      <c r="C223" s="87"/>
      <c r="D223" s="59"/>
      <c r="E223" s="59"/>
      <c r="F223" s="59"/>
      <c r="G223" s="59"/>
      <c r="H223" s="271"/>
      <c r="I223" s="198"/>
      <c r="J223" s="198"/>
      <c r="K223" s="198"/>
      <c r="L223" s="198"/>
      <c r="M223" s="198"/>
      <c r="N223" s="198"/>
      <c r="O223" s="198"/>
      <c r="P223" s="198"/>
      <c r="Q223" s="198"/>
      <c r="R223" s="235"/>
      <c r="S223" s="31"/>
      <c r="T223" s="4"/>
      <c r="U223" s="4"/>
      <c r="V223" s="4"/>
      <c r="W223" s="4"/>
      <c r="X223" s="4"/>
    </row>
    <row r="224" ht="15.75" customHeight="1">
      <c r="A224" s="4"/>
      <c r="B224" s="4"/>
      <c r="C224" s="87"/>
      <c r="D224" s="59"/>
      <c r="E224" s="59"/>
      <c r="F224" s="59"/>
      <c r="G224" s="59"/>
      <c r="H224" s="271"/>
      <c r="I224" s="198"/>
      <c r="J224" s="198"/>
      <c r="K224" s="198"/>
      <c r="L224" s="198"/>
      <c r="M224" s="198"/>
      <c r="N224" s="198"/>
      <c r="O224" s="198"/>
      <c r="P224" s="198"/>
      <c r="Q224" s="198"/>
      <c r="R224" s="235"/>
      <c r="S224" s="31"/>
      <c r="T224" s="4"/>
      <c r="U224" s="4"/>
      <c r="V224" s="4"/>
      <c r="W224" s="4"/>
      <c r="X224" s="4"/>
    </row>
    <row r="225" ht="15.75" customHeight="1">
      <c r="A225" s="4"/>
      <c r="B225" s="4"/>
      <c r="C225" s="87"/>
      <c r="D225" s="59"/>
      <c r="E225" s="59"/>
      <c r="F225" s="59"/>
      <c r="G225" s="59"/>
      <c r="H225" s="271"/>
      <c r="I225" s="198"/>
      <c r="J225" s="198"/>
      <c r="K225" s="198"/>
      <c r="L225" s="198"/>
      <c r="M225" s="198"/>
      <c r="N225" s="198"/>
      <c r="O225" s="198"/>
      <c r="P225" s="198"/>
      <c r="Q225" s="198"/>
      <c r="R225" s="235"/>
      <c r="S225" s="31"/>
      <c r="T225" s="4"/>
      <c r="U225" s="4"/>
      <c r="V225" s="4"/>
      <c r="W225" s="4"/>
      <c r="X225" s="4"/>
    </row>
    <row r="226" ht="15.75" customHeight="1">
      <c r="A226" s="4"/>
      <c r="B226" s="4"/>
      <c r="C226" s="87"/>
      <c r="D226" s="59"/>
      <c r="E226" s="59"/>
      <c r="F226" s="59"/>
      <c r="G226" s="59"/>
      <c r="H226" s="271"/>
      <c r="I226" s="198"/>
      <c r="J226" s="198"/>
      <c r="K226" s="198"/>
      <c r="L226" s="198"/>
      <c r="M226" s="198"/>
      <c r="N226" s="198"/>
      <c r="O226" s="198"/>
      <c r="P226" s="198"/>
      <c r="Q226" s="198"/>
      <c r="R226" s="235"/>
      <c r="S226" s="31"/>
      <c r="T226" s="4"/>
      <c r="U226" s="4"/>
      <c r="V226" s="4"/>
      <c r="W226" s="4"/>
      <c r="X226" s="4"/>
    </row>
    <row r="227" ht="15.75" customHeight="1">
      <c r="A227" s="4"/>
      <c r="B227" s="4"/>
      <c r="C227" s="87"/>
      <c r="D227" s="59"/>
      <c r="E227" s="59"/>
      <c r="F227" s="59"/>
      <c r="G227" s="59"/>
      <c r="H227" s="271"/>
      <c r="I227" s="198"/>
      <c r="J227" s="198"/>
      <c r="K227" s="198"/>
      <c r="L227" s="198"/>
      <c r="M227" s="198"/>
      <c r="N227" s="198"/>
      <c r="O227" s="198"/>
      <c r="P227" s="198"/>
      <c r="Q227" s="198"/>
      <c r="R227" s="235"/>
      <c r="S227" s="31"/>
      <c r="T227" s="4"/>
      <c r="U227" s="4"/>
      <c r="V227" s="4"/>
      <c r="W227" s="4"/>
      <c r="X227" s="4"/>
    </row>
    <row r="228" ht="15.75" customHeight="1">
      <c r="A228" s="4"/>
      <c r="B228" s="4"/>
      <c r="C228" s="87"/>
      <c r="D228" s="59"/>
      <c r="E228" s="59"/>
      <c r="F228" s="59"/>
      <c r="G228" s="59"/>
      <c r="H228" s="271"/>
      <c r="I228" s="198"/>
      <c r="J228" s="198"/>
      <c r="K228" s="198"/>
      <c r="L228" s="198"/>
      <c r="M228" s="198"/>
      <c r="N228" s="198"/>
      <c r="O228" s="198"/>
      <c r="P228" s="198"/>
      <c r="Q228" s="198"/>
      <c r="R228" s="235"/>
      <c r="S228" s="31"/>
      <c r="T228" s="4"/>
      <c r="U228" s="4"/>
      <c r="V228" s="4"/>
      <c r="W228" s="4"/>
      <c r="X228" s="4"/>
    </row>
    <row r="229" ht="15.75" customHeight="1">
      <c r="A229" s="4"/>
      <c r="B229" s="4"/>
      <c r="C229" s="87"/>
      <c r="D229" s="59"/>
      <c r="E229" s="59"/>
      <c r="F229" s="59"/>
      <c r="G229" s="59"/>
      <c r="H229" s="271"/>
      <c r="I229" s="198"/>
      <c r="J229" s="198"/>
      <c r="K229" s="198"/>
      <c r="L229" s="198"/>
      <c r="M229" s="198"/>
      <c r="N229" s="198"/>
      <c r="O229" s="198"/>
      <c r="P229" s="198"/>
      <c r="Q229" s="198"/>
      <c r="R229" s="235"/>
      <c r="S229" s="31"/>
      <c r="T229" s="4"/>
      <c r="U229" s="4"/>
      <c r="V229" s="4"/>
      <c r="W229" s="4"/>
      <c r="X229" s="4"/>
    </row>
    <row r="230" ht="15.75" customHeight="1">
      <c r="A230" s="4"/>
      <c r="B230" s="4"/>
      <c r="C230" s="87"/>
      <c r="D230" s="59"/>
      <c r="E230" s="59"/>
      <c r="F230" s="59"/>
      <c r="G230" s="59"/>
      <c r="H230" s="271"/>
      <c r="I230" s="198"/>
      <c r="J230" s="198"/>
      <c r="K230" s="198"/>
      <c r="L230" s="198"/>
      <c r="M230" s="198"/>
      <c r="N230" s="198"/>
      <c r="O230" s="198"/>
      <c r="P230" s="198"/>
      <c r="Q230" s="198"/>
      <c r="R230" s="235"/>
      <c r="S230" s="31"/>
      <c r="T230" s="4"/>
      <c r="U230" s="4"/>
      <c r="V230" s="4"/>
      <c r="W230" s="4"/>
      <c r="X230" s="4"/>
    </row>
    <row r="231" ht="15.75" customHeight="1">
      <c r="A231" s="4"/>
      <c r="B231" s="4"/>
      <c r="C231" s="87"/>
      <c r="D231" s="59"/>
      <c r="E231" s="59"/>
      <c r="F231" s="59"/>
      <c r="G231" s="59"/>
      <c r="H231" s="271"/>
      <c r="I231" s="198"/>
      <c r="J231" s="198"/>
      <c r="K231" s="198"/>
      <c r="L231" s="198"/>
      <c r="M231" s="198"/>
      <c r="N231" s="198"/>
      <c r="O231" s="198"/>
      <c r="P231" s="198"/>
      <c r="Q231" s="198"/>
      <c r="R231" s="235"/>
      <c r="S231" s="31"/>
      <c r="T231" s="4"/>
      <c r="U231" s="4"/>
      <c r="V231" s="4"/>
      <c r="W231" s="4"/>
      <c r="X231" s="4"/>
    </row>
    <row r="232" ht="15.75" customHeight="1">
      <c r="A232" s="4"/>
      <c r="B232" s="4"/>
      <c r="C232" s="87"/>
      <c r="D232" s="59"/>
      <c r="E232" s="59"/>
      <c r="F232" s="59"/>
      <c r="G232" s="59"/>
      <c r="H232" s="271"/>
      <c r="I232" s="198"/>
      <c r="J232" s="198"/>
      <c r="K232" s="198"/>
      <c r="L232" s="198"/>
      <c r="M232" s="198"/>
      <c r="N232" s="198"/>
      <c r="O232" s="198"/>
      <c r="P232" s="198"/>
      <c r="Q232" s="198"/>
      <c r="R232" s="235"/>
      <c r="S232" s="31"/>
      <c r="T232" s="4"/>
      <c r="U232" s="4"/>
      <c r="V232" s="4"/>
      <c r="W232" s="4"/>
      <c r="X232" s="4"/>
    </row>
    <row r="233" ht="15.75" customHeight="1">
      <c r="A233" s="4"/>
      <c r="B233" s="4"/>
      <c r="C233" s="87"/>
      <c r="D233" s="59"/>
      <c r="E233" s="59"/>
      <c r="F233" s="59"/>
      <c r="G233" s="59"/>
      <c r="H233" s="271"/>
      <c r="I233" s="198"/>
      <c r="J233" s="198"/>
      <c r="K233" s="198"/>
      <c r="L233" s="198"/>
      <c r="M233" s="198"/>
      <c r="N233" s="198"/>
      <c r="O233" s="198"/>
      <c r="P233" s="198"/>
      <c r="Q233" s="198"/>
      <c r="R233" s="235"/>
      <c r="S233" s="31"/>
      <c r="T233" s="4"/>
      <c r="U233" s="4"/>
      <c r="V233" s="4"/>
      <c r="W233" s="4"/>
      <c r="X233" s="4"/>
    </row>
    <row r="234" ht="15.75" customHeight="1">
      <c r="A234" s="4"/>
      <c r="B234" s="4"/>
      <c r="C234" s="87"/>
      <c r="D234" s="59"/>
      <c r="E234" s="59"/>
      <c r="F234" s="59"/>
      <c r="G234" s="59"/>
      <c r="H234" s="271"/>
      <c r="I234" s="198"/>
      <c r="J234" s="198"/>
      <c r="K234" s="198"/>
      <c r="L234" s="198"/>
      <c r="M234" s="198"/>
      <c r="N234" s="198"/>
      <c r="O234" s="198"/>
      <c r="P234" s="198"/>
      <c r="Q234" s="198"/>
      <c r="R234" s="235"/>
      <c r="S234" s="31"/>
      <c r="T234" s="4"/>
      <c r="U234" s="4"/>
      <c r="V234" s="4"/>
      <c r="W234" s="4"/>
      <c r="X234" s="4"/>
    </row>
    <row r="235" ht="15.75" customHeight="1">
      <c r="A235" s="4"/>
      <c r="B235" s="4"/>
      <c r="C235" s="87"/>
      <c r="D235" s="59"/>
      <c r="E235" s="59"/>
      <c r="F235" s="59"/>
      <c r="G235" s="59"/>
      <c r="H235" s="271"/>
      <c r="I235" s="198"/>
      <c r="J235" s="198"/>
      <c r="K235" s="198"/>
      <c r="L235" s="198"/>
      <c r="M235" s="198"/>
      <c r="N235" s="198"/>
      <c r="O235" s="198"/>
      <c r="P235" s="198"/>
      <c r="Q235" s="198"/>
      <c r="R235" s="235"/>
      <c r="S235" s="31"/>
      <c r="T235" s="4"/>
      <c r="U235" s="4"/>
      <c r="V235" s="4"/>
      <c r="W235" s="4"/>
      <c r="X235" s="4"/>
    </row>
    <row r="236" ht="15.75" customHeight="1">
      <c r="A236" s="4"/>
      <c r="B236" s="4"/>
      <c r="C236" s="87"/>
      <c r="D236" s="59"/>
      <c r="E236" s="59"/>
      <c r="F236" s="59"/>
      <c r="G236" s="59"/>
      <c r="H236" s="271"/>
      <c r="I236" s="198"/>
      <c r="J236" s="198"/>
      <c r="K236" s="198"/>
      <c r="L236" s="198"/>
      <c r="M236" s="198"/>
      <c r="N236" s="198"/>
      <c r="O236" s="198"/>
      <c r="P236" s="198"/>
      <c r="Q236" s="198"/>
      <c r="R236" s="235"/>
      <c r="S236" s="31"/>
      <c r="T236" s="4"/>
      <c r="U236" s="4"/>
      <c r="V236" s="4"/>
      <c r="W236" s="4"/>
      <c r="X236" s="4"/>
    </row>
    <row r="237" ht="15.75" customHeight="1">
      <c r="A237" s="4"/>
      <c r="B237" s="4"/>
      <c r="C237" s="87"/>
      <c r="D237" s="59"/>
      <c r="E237" s="59"/>
      <c r="F237" s="59"/>
      <c r="G237" s="59"/>
      <c r="H237" s="271"/>
      <c r="I237" s="198"/>
      <c r="J237" s="198"/>
      <c r="K237" s="198"/>
      <c r="L237" s="198"/>
      <c r="M237" s="198"/>
      <c r="N237" s="198"/>
      <c r="O237" s="198"/>
      <c r="P237" s="198"/>
      <c r="Q237" s="198"/>
      <c r="R237" s="235"/>
      <c r="S237" s="31"/>
      <c r="T237" s="4"/>
      <c r="U237" s="4"/>
      <c r="V237" s="4"/>
      <c r="W237" s="4"/>
      <c r="X237" s="4"/>
    </row>
    <row r="238" ht="15.75" customHeight="1">
      <c r="A238" s="4"/>
      <c r="B238" s="4"/>
      <c r="C238" s="87"/>
      <c r="D238" s="59"/>
      <c r="E238" s="59"/>
      <c r="F238" s="59"/>
      <c r="G238" s="59"/>
      <c r="H238" s="271"/>
      <c r="I238" s="198"/>
      <c r="J238" s="198"/>
      <c r="K238" s="198"/>
      <c r="L238" s="198"/>
      <c r="M238" s="198"/>
      <c r="N238" s="198"/>
      <c r="O238" s="198"/>
      <c r="P238" s="198"/>
      <c r="Q238" s="198"/>
      <c r="R238" s="235"/>
      <c r="S238" s="31"/>
      <c r="T238" s="4"/>
      <c r="U238" s="4"/>
      <c r="V238" s="4"/>
      <c r="W238" s="4"/>
      <c r="X238" s="4"/>
    </row>
    <row r="239" ht="15.75" customHeight="1">
      <c r="A239" s="4"/>
      <c r="B239" s="4"/>
      <c r="C239" s="87"/>
      <c r="D239" s="59"/>
      <c r="E239" s="59"/>
      <c r="F239" s="59"/>
      <c r="G239" s="59"/>
      <c r="H239" s="271"/>
      <c r="I239" s="198"/>
      <c r="J239" s="198"/>
      <c r="K239" s="198"/>
      <c r="L239" s="198"/>
      <c r="M239" s="198"/>
      <c r="N239" s="198"/>
      <c r="O239" s="198"/>
      <c r="P239" s="198"/>
      <c r="Q239" s="198"/>
      <c r="R239" s="235"/>
      <c r="S239" s="31"/>
      <c r="T239" s="4"/>
      <c r="U239" s="4"/>
      <c r="V239" s="4"/>
      <c r="W239" s="4"/>
      <c r="X239" s="4"/>
    </row>
    <row r="240" ht="15.75" customHeight="1">
      <c r="A240" s="4"/>
      <c r="B240" s="4"/>
      <c r="C240" s="87"/>
      <c r="D240" s="59"/>
      <c r="E240" s="59"/>
      <c r="F240" s="59"/>
      <c r="G240" s="59"/>
      <c r="H240" s="271"/>
      <c r="I240" s="198"/>
      <c r="J240" s="198"/>
      <c r="K240" s="198"/>
      <c r="L240" s="198"/>
      <c r="M240" s="198"/>
      <c r="N240" s="198"/>
      <c r="O240" s="198"/>
      <c r="P240" s="198"/>
      <c r="Q240" s="198"/>
      <c r="R240" s="235"/>
      <c r="S240" s="31"/>
      <c r="T240" s="4"/>
      <c r="U240" s="4"/>
      <c r="V240" s="4"/>
      <c r="W240" s="4"/>
      <c r="X240" s="4"/>
    </row>
    <row r="241" ht="15.75" customHeight="1">
      <c r="A241" s="4"/>
      <c r="B241" s="4"/>
      <c r="C241" s="87"/>
      <c r="D241" s="59"/>
      <c r="E241" s="59"/>
      <c r="F241" s="59"/>
      <c r="G241" s="59"/>
      <c r="H241" s="271"/>
      <c r="I241" s="198"/>
      <c r="J241" s="198"/>
      <c r="K241" s="198"/>
      <c r="L241" s="198"/>
      <c r="M241" s="198"/>
      <c r="N241" s="198"/>
      <c r="O241" s="198"/>
      <c r="P241" s="198"/>
      <c r="Q241" s="198"/>
      <c r="R241" s="235"/>
      <c r="S241" s="31"/>
      <c r="T241" s="4"/>
      <c r="U241" s="4"/>
      <c r="V241" s="4"/>
      <c r="W241" s="4"/>
      <c r="X241" s="4"/>
    </row>
    <row r="242" ht="15.75" customHeight="1">
      <c r="A242" s="4"/>
      <c r="B242" s="4"/>
      <c r="C242" s="87"/>
      <c r="D242" s="59"/>
      <c r="E242" s="59"/>
      <c r="F242" s="59"/>
      <c r="G242" s="59"/>
      <c r="H242" s="271"/>
      <c r="I242" s="198"/>
      <c r="J242" s="198"/>
      <c r="K242" s="198"/>
      <c r="L242" s="198"/>
      <c r="M242" s="198"/>
      <c r="N242" s="198"/>
      <c r="O242" s="198"/>
      <c r="P242" s="198"/>
      <c r="Q242" s="198"/>
      <c r="R242" s="235"/>
      <c r="S242" s="31"/>
      <c r="T242" s="4"/>
      <c r="U242" s="4"/>
      <c r="V242" s="4"/>
      <c r="W242" s="4"/>
      <c r="X242" s="4"/>
    </row>
    <row r="243" ht="15.75" customHeight="1">
      <c r="A243" s="4"/>
      <c r="B243" s="4"/>
      <c r="C243" s="87"/>
      <c r="D243" s="59"/>
      <c r="E243" s="59"/>
      <c r="F243" s="59"/>
      <c r="G243" s="59"/>
      <c r="H243" s="271"/>
      <c r="I243" s="198"/>
      <c r="J243" s="198"/>
      <c r="K243" s="198"/>
      <c r="L243" s="198"/>
      <c r="M243" s="198"/>
      <c r="N243" s="198"/>
      <c r="O243" s="198"/>
      <c r="P243" s="198"/>
      <c r="Q243" s="198"/>
      <c r="R243" s="235"/>
      <c r="S243" s="31"/>
      <c r="T243" s="4"/>
      <c r="U243" s="4"/>
      <c r="V243" s="4"/>
      <c r="W243" s="4"/>
      <c r="X243" s="4"/>
    </row>
    <row r="244" ht="15.75" customHeight="1">
      <c r="A244" s="4"/>
      <c r="B244" s="4"/>
      <c r="C244" s="87"/>
      <c r="D244" s="59"/>
      <c r="E244" s="59"/>
      <c r="F244" s="59"/>
      <c r="G244" s="59"/>
      <c r="H244" s="271"/>
      <c r="I244" s="198"/>
      <c r="J244" s="198"/>
      <c r="K244" s="198"/>
      <c r="L244" s="198"/>
      <c r="M244" s="198"/>
      <c r="N244" s="198"/>
      <c r="O244" s="198"/>
      <c r="P244" s="198"/>
      <c r="Q244" s="198"/>
      <c r="R244" s="235"/>
      <c r="S244" s="31"/>
      <c r="T244" s="4"/>
      <c r="U244" s="4"/>
      <c r="V244" s="4"/>
      <c r="W244" s="4"/>
      <c r="X244" s="4"/>
    </row>
    <row r="245" ht="15.75" customHeight="1">
      <c r="A245" s="4"/>
      <c r="B245" s="4"/>
      <c r="C245" s="87"/>
      <c r="D245" s="59"/>
      <c r="E245" s="59"/>
      <c r="F245" s="59"/>
      <c r="G245" s="59"/>
      <c r="H245" s="271"/>
      <c r="I245" s="198"/>
      <c r="J245" s="198"/>
      <c r="K245" s="198"/>
      <c r="L245" s="198"/>
      <c r="M245" s="198"/>
      <c r="N245" s="198"/>
      <c r="O245" s="198"/>
      <c r="P245" s="198"/>
      <c r="Q245" s="198"/>
      <c r="R245" s="235"/>
      <c r="S245" s="31"/>
      <c r="T245" s="4"/>
      <c r="U245" s="4"/>
      <c r="V245" s="4"/>
      <c r="W245" s="4"/>
      <c r="X245" s="4"/>
    </row>
    <row r="246" ht="15.75" customHeight="1">
      <c r="A246" s="4"/>
      <c r="B246" s="4"/>
      <c r="C246" s="87"/>
      <c r="D246" s="59"/>
      <c r="E246" s="59"/>
      <c r="F246" s="59"/>
      <c r="G246" s="59"/>
      <c r="H246" s="271"/>
      <c r="I246" s="198"/>
      <c r="J246" s="198"/>
      <c r="K246" s="198"/>
      <c r="L246" s="198"/>
      <c r="M246" s="198"/>
      <c r="N246" s="198"/>
      <c r="O246" s="198"/>
      <c r="P246" s="198"/>
      <c r="Q246" s="198"/>
      <c r="R246" s="235"/>
      <c r="S246" s="31"/>
      <c r="T246" s="4"/>
      <c r="U246" s="4"/>
      <c r="V246" s="4"/>
      <c r="W246" s="4"/>
      <c r="X246" s="4"/>
    </row>
    <row r="247" ht="15.75" customHeight="1">
      <c r="A247" s="4"/>
      <c r="B247" s="4"/>
      <c r="C247" s="87"/>
      <c r="D247" s="59"/>
      <c r="E247" s="59"/>
      <c r="F247" s="59"/>
      <c r="G247" s="59"/>
      <c r="H247" s="271"/>
      <c r="I247" s="198"/>
      <c r="J247" s="198"/>
      <c r="K247" s="198"/>
      <c r="L247" s="198"/>
      <c r="M247" s="198"/>
      <c r="N247" s="198"/>
      <c r="O247" s="198"/>
      <c r="P247" s="198"/>
      <c r="Q247" s="198"/>
      <c r="R247" s="235"/>
      <c r="S247" s="31"/>
      <c r="T247" s="4"/>
      <c r="U247" s="4"/>
      <c r="V247" s="4"/>
      <c r="W247" s="4"/>
      <c r="X247" s="4"/>
    </row>
    <row r="248" ht="15.75" customHeight="1">
      <c r="A248" s="4"/>
      <c r="B248" s="4"/>
      <c r="C248" s="87"/>
      <c r="D248" s="59"/>
      <c r="E248" s="59"/>
      <c r="F248" s="59"/>
      <c r="G248" s="59"/>
      <c r="H248" s="271"/>
      <c r="I248" s="198"/>
      <c r="J248" s="198"/>
      <c r="K248" s="198"/>
      <c r="L248" s="198"/>
      <c r="M248" s="198"/>
      <c r="N248" s="198"/>
      <c r="O248" s="198"/>
      <c r="P248" s="198"/>
      <c r="Q248" s="198"/>
      <c r="R248" s="235"/>
      <c r="S248" s="31"/>
      <c r="T248" s="4"/>
      <c r="U248" s="4"/>
      <c r="V248" s="4"/>
      <c r="W248" s="4"/>
      <c r="X248" s="4"/>
    </row>
    <row r="249" ht="15.75" customHeight="1">
      <c r="A249" s="4"/>
      <c r="B249" s="4"/>
      <c r="C249" s="87"/>
      <c r="D249" s="59"/>
      <c r="E249" s="59"/>
      <c r="F249" s="59"/>
      <c r="G249" s="59"/>
      <c r="H249" s="271"/>
      <c r="I249" s="198"/>
      <c r="J249" s="198"/>
      <c r="K249" s="198"/>
      <c r="L249" s="198"/>
      <c r="M249" s="198"/>
      <c r="N249" s="198"/>
      <c r="O249" s="198"/>
      <c r="P249" s="198"/>
      <c r="Q249" s="198"/>
      <c r="R249" s="235"/>
      <c r="S249" s="31"/>
      <c r="T249" s="4"/>
      <c r="U249" s="4"/>
      <c r="V249" s="4"/>
      <c r="W249" s="4"/>
      <c r="X249" s="4"/>
    </row>
    <row r="250" ht="15.75" customHeight="1">
      <c r="A250" s="4"/>
      <c r="B250" s="4"/>
      <c r="C250" s="87"/>
      <c r="D250" s="59"/>
      <c r="E250" s="59"/>
      <c r="F250" s="59"/>
      <c r="G250" s="59"/>
      <c r="H250" s="271"/>
      <c r="I250" s="198"/>
      <c r="J250" s="198"/>
      <c r="K250" s="198"/>
      <c r="L250" s="198"/>
      <c r="M250" s="198"/>
      <c r="N250" s="198"/>
      <c r="O250" s="198"/>
      <c r="P250" s="198"/>
      <c r="Q250" s="198"/>
      <c r="R250" s="235"/>
      <c r="S250" s="31"/>
      <c r="T250" s="4"/>
      <c r="U250" s="4"/>
      <c r="V250" s="4"/>
      <c r="W250" s="4"/>
      <c r="X250" s="4"/>
    </row>
    <row r="251" ht="15.75" customHeight="1">
      <c r="A251" s="4"/>
      <c r="B251" s="4"/>
      <c r="C251" s="87"/>
      <c r="D251" s="59"/>
      <c r="E251" s="59"/>
      <c r="F251" s="59"/>
      <c r="G251" s="59"/>
      <c r="H251" s="271"/>
      <c r="I251" s="198"/>
      <c r="J251" s="198"/>
      <c r="K251" s="198"/>
      <c r="L251" s="198"/>
      <c r="M251" s="198"/>
      <c r="N251" s="198"/>
      <c r="O251" s="198"/>
      <c r="P251" s="198"/>
      <c r="Q251" s="198"/>
      <c r="R251" s="235"/>
      <c r="S251" s="31"/>
      <c r="T251" s="4"/>
      <c r="U251" s="4"/>
      <c r="V251" s="4"/>
      <c r="W251" s="4"/>
      <c r="X251" s="4"/>
    </row>
    <row r="252" ht="15.75" customHeight="1">
      <c r="A252" s="4"/>
      <c r="B252" s="4"/>
      <c r="C252" s="87"/>
      <c r="D252" s="59"/>
      <c r="E252" s="59"/>
      <c r="F252" s="59"/>
      <c r="G252" s="59"/>
      <c r="H252" s="271"/>
      <c r="I252" s="198"/>
      <c r="J252" s="198"/>
      <c r="K252" s="198"/>
      <c r="L252" s="198"/>
      <c r="M252" s="198"/>
      <c r="N252" s="198"/>
      <c r="O252" s="198"/>
      <c r="P252" s="198"/>
      <c r="Q252" s="198"/>
      <c r="R252" s="235"/>
      <c r="S252" s="31"/>
      <c r="T252" s="4"/>
      <c r="U252" s="4"/>
      <c r="V252" s="4"/>
      <c r="W252" s="4"/>
      <c r="X252" s="4"/>
    </row>
    <row r="253" ht="15.75" customHeight="1">
      <c r="A253" s="4"/>
      <c r="B253" s="4"/>
      <c r="C253" s="87"/>
      <c r="D253" s="59"/>
      <c r="E253" s="59"/>
      <c r="F253" s="59"/>
      <c r="G253" s="59"/>
      <c r="H253" s="271"/>
      <c r="I253" s="198"/>
      <c r="J253" s="198"/>
      <c r="K253" s="198"/>
      <c r="L253" s="198"/>
      <c r="M253" s="198"/>
      <c r="N253" s="198"/>
      <c r="O253" s="198"/>
      <c r="P253" s="198"/>
      <c r="Q253" s="198"/>
      <c r="R253" s="235"/>
      <c r="S253" s="31"/>
      <c r="T253" s="4"/>
      <c r="U253" s="4"/>
      <c r="V253" s="4"/>
      <c r="W253" s="4"/>
      <c r="X253" s="4"/>
    </row>
    <row r="254" ht="15.75" customHeight="1">
      <c r="A254" s="4"/>
      <c r="B254" s="4"/>
      <c r="C254" s="87"/>
      <c r="D254" s="59"/>
      <c r="E254" s="59"/>
      <c r="F254" s="59"/>
      <c r="G254" s="59"/>
      <c r="H254" s="271"/>
      <c r="I254" s="198"/>
      <c r="J254" s="198"/>
      <c r="K254" s="198"/>
      <c r="L254" s="198"/>
      <c r="M254" s="198"/>
      <c r="N254" s="198"/>
      <c r="O254" s="198"/>
      <c r="P254" s="198"/>
      <c r="Q254" s="198"/>
      <c r="R254" s="235"/>
      <c r="S254" s="31"/>
      <c r="T254" s="4"/>
      <c r="U254" s="4"/>
      <c r="V254" s="4"/>
      <c r="W254" s="4"/>
      <c r="X254" s="4"/>
    </row>
    <row r="255" ht="15.75" customHeight="1">
      <c r="A255" s="4"/>
      <c r="B255" s="4"/>
      <c r="C255" s="87"/>
      <c r="D255" s="59"/>
      <c r="E255" s="59"/>
      <c r="F255" s="59"/>
      <c r="G255" s="59"/>
      <c r="H255" s="271"/>
      <c r="I255" s="198"/>
      <c r="J255" s="198"/>
      <c r="K255" s="198"/>
      <c r="L255" s="198"/>
      <c r="M255" s="198"/>
      <c r="N255" s="198"/>
      <c r="O255" s="198"/>
      <c r="P255" s="198"/>
      <c r="Q255" s="198"/>
      <c r="R255" s="235"/>
      <c r="S255" s="31"/>
      <c r="T255" s="4"/>
      <c r="U255" s="4"/>
      <c r="V255" s="4"/>
      <c r="W255" s="4"/>
      <c r="X255" s="4"/>
    </row>
    <row r="256" ht="15.75" customHeight="1">
      <c r="A256" s="4"/>
      <c r="B256" s="4"/>
      <c r="C256" s="87"/>
      <c r="D256" s="59"/>
      <c r="E256" s="59"/>
      <c r="F256" s="59"/>
      <c r="G256" s="59"/>
      <c r="H256" s="271"/>
      <c r="I256" s="198"/>
      <c r="J256" s="198"/>
      <c r="K256" s="198"/>
      <c r="L256" s="198"/>
      <c r="M256" s="198"/>
      <c r="N256" s="198"/>
      <c r="O256" s="198"/>
      <c r="P256" s="198"/>
      <c r="Q256" s="198"/>
      <c r="R256" s="235"/>
      <c r="S256" s="31"/>
      <c r="T256" s="4"/>
      <c r="U256" s="4"/>
      <c r="V256" s="4"/>
      <c r="W256" s="4"/>
      <c r="X256" s="4"/>
    </row>
    <row r="257" ht="15.75" customHeight="1">
      <c r="A257" s="4"/>
      <c r="B257" s="4"/>
      <c r="C257" s="87"/>
      <c r="D257" s="59"/>
      <c r="E257" s="59"/>
      <c r="F257" s="59"/>
      <c r="G257" s="59"/>
      <c r="H257" s="271"/>
      <c r="I257" s="198"/>
      <c r="J257" s="198"/>
      <c r="K257" s="198"/>
      <c r="L257" s="198"/>
      <c r="M257" s="198"/>
      <c r="N257" s="198"/>
      <c r="O257" s="198"/>
      <c r="P257" s="198"/>
      <c r="Q257" s="198"/>
      <c r="R257" s="235"/>
      <c r="S257" s="31"/>
      <c r="T257" s="4"/>
      <c r="U257" s="4"/>
      <c r="V257" s="4"/>
      <c r="W257" s="4"/>
      <c r="X257" s="4"/>
    </row>
    <row r="258" ht="15.75" customHeight="1">
      <c r="A258" s="4"/>
      <c r="B258" s="4"/>
      <c r="C258" s="87"/>
      <c r="D258" s="59"/>
      <c r="E258" s="59"/>
      <c r="F258" s="59"/>
      <c r="G258" s="59"/>
      <c r="H258" s="271"/>
      <c r="I258" s="198"/>
      <c r="J258" s="198"/>
      <c r="K258" s="198"/>
      <c r="L258" s="198"/>
      <c r="M258" s="198"/>
      <c r="N258" s="198"/>
      <c r="O258" s="198"/>
      <c r="P258" s="198"/>
      <c r="Q258" s="198"/>
      <c r="R258" s="235"/>
      <c r="S258" s="31"/>
      <c r="T258" s="4"/>
      <c r="U258" s="4"/>
      <c r="V258" s="4"/>
      <c r="W258" s="4"/>
      <c r="X258" s="4"/>
    </row>
    <row r="259" ht="15.75" customHeight="1">
      <c r="A259" s="4"/>
      <c r="B259" s="4"/>
      <c r="C259" s="87"/>
      <c r="D259" s="59"/>
      <c r="E259" s="59"/>
      <c r="F259" s="59"/>
      <c r="G259" s="59"/>
      <c r="H259" s="271"/>
      <c r="I259" s="198"/>
      <c r="J259" s="198"/>
      <c r="K259" s="198"/>
      <c r="L259" s="198"/>
      <c r="M259" s="198"/>
      <c r="N259" s="198"/>
      <c r="O259" s="198"/>
      <c r="P259" s="198"/>
      <c r="Q259" s="198"/>
      <c r="R259" s="235"/>
      <c r="S259" s="31"/>
      <c r="T259" s="4"/>
      <c r="U259" s="4"/>
      <c r="V259" s="4"/>
      <c r="W259" s="4"/>
      <c r="X259" s="4"/>
    </row>
    <row r="260" ht="15.75" customHeight="1">
      <c r="A260" s="4"/>
      <c r="B260" s="4"/>
      <c r="C260" s="87"/>
      <c r="D260" s="59"/>
      <c r="E260" s="59"/>
      <c r="F260" s="59"/>
      <c r="G260" s="59"/>
      <c r="H260" s="271"/>
      <c r="I260" s="198"/>
      <c r="J260" s="198"/>
      <c r="K260" s="198"/>
      <c r="L260" s="198"/>
      <c r="M260" s="198"/>
      <c r="N260" s="198"/>
      <c r="O260" s="198"/>
      <c r="P260" s="198"/>
      <c r="Q260" s="198"/>
      <c r="R260" s="235"/>
      <c r="S260" s="31"/>
      <c r="T260" s="4"/>
      <c r="U260" s="4"/>
      <c r="V260" s="4"/>
      <c r="W260" s="4"/>
      <c r="X260" s="4"/>
    </row>
    <row r="261" ht="15.75" customHeight="1">
      <c r="A261" s="4"/>
      <c r="B261" s="4"/>
      <c r="C261" s="87"/>
      <c r="D261" s="59"/>
      <c r="E261" s="59"/>
      <c r="F261" s="59"/>
      <c r="G261" s="59"/>
      <c r="H261" s="271"/>
      <c r="I261" s="198"/>
      <c r="J261" s="198"/>
      <c r="K261" s="198"/>
      <c r="L261" s="198"/>
      <c r="M261" s="198"/>
      <c r="N261" s="198"/>
      <c r="O261" s="198"/>
      <c r="P261" s="198"/>
      <c r="Q261" s="198"/>
      <c r="R261" s="235"/>
      <c r="S261" s="31"/>
      <c r="T261" s="4"/>
      <c r="U261" s="4"/>
      <c r="V261" s="4"/>
      <c r="W261" s="4"/>
      <c r="X261" s="4"/>
    </row>
    <row r="262" ht="15.75" customHeight="1">
      <c r="A262" s="4"/>
      <c r="B262" s="4"/>
      <c r="C262" s="87"/>
      <c r="D262" s="59"/>
      <c r="E262" s="59"/>
      <c r="F262" s="59"/>
      <c r="G262" s="59"/>
      <c r="H262" s="271"/>
      <c r="I262" s="198"/>
      <c r="J262" s="198"/>
      <c r="K262" s="198"/>
      <c r="L262" s="198"/>
      <c r="M262" s="198"/>
      <c r="N262" s="198"/>
      <c r="O262" s="198"/>
      <c r="P262" s="198"/>
      <c r="Q262" s="198"/>
      <c r="R262" s="235"/>
      <c r="S262" s="31"/>
      <c r="T262" s="4"/>
      <c r="U262" s="4"/>
      <c r="V262" s="4"/>
      <c r="W262" s="4"/>
      <c r="X262" s="4"/>
    </row>
    <row r="263" ht="15.75" customHeight="1">
      <c r="A263" s="4"/>
      <c r="B263" s="4"/>
      <c r="C263" s="87"/>
      <c r="D263" s="59"/>
      <c r="E263" s="59"/>
      <c r="F263" s="59"/>
      <c r="G263" s="59"/>
      <c r="H263" s="271"/>
      <c r="I263" s="198"/>
      <c r="J263" s="198"/>
      <c r="K263" s="198"/>
      <c r="L263" s="198"/>
      <c r="M263" s="198"/>
      <c r="N263" s="198"/>
      <c r="O263" s="198"/>
      <c r="P263" s="198"/>
      <c r="Q263" s="198"/>
      <c r="R263" s="235"/>
      <c r="S263" s="31"/>
      <c r="T263" s="4"/>
      <c r="U263" s="4"/>
      <c r="V263" s="4"/>
      <c r="W263" s="4"/>
      <c r="X263" s="4"/>
    </row>
    <row r="264" ht="15.75" customHeight="1">
      <c r="A264" s="4"/>
      <c r="B264" s="4"/>
      <c r="C264" s="87"/>
      <c r="D264" s="59"/>
      <c r="E264" s="59"/>
      <c r="F264" s="59"/>
      <c r="G264" s="59"/>
      <c r="H264" s="271"/>
      <c r="I264" s="198"/>
      <c r="J264" s="198"/>
      <c r="K264" s="198"/>
      <c r="L264" s="198"/>
      <c r="M264" s="198"/>
      <c r="N264" s="198"/>
      <c r="O264" s="198"/>
      <c r="P264" s="198"/>
      <c r="Q264" s="198"/>
      <c r="R264" s="235"/>
      <c r="S264" s="31"/>
      <c r="T264" s="4"/>
      <c r="U264" s="4"/>
      <c r="V264" s="4"/>
      <c r="W264" s="4"/>
      <c r="X264" s="4"/>
    </row>
    <row r="265" ht="15.75" customHeight="1">
      <c r="A265" s="4"/>
      <c r="B265" s="4"/>
      <c r="C265" s="87"/>
      <c r="D265" s="59"/>
      <c r="E265" s="59"/>
      <c r="F265" s="59"/>
      <c r="G265" s="59"/>
      <c r="H265" s="271"/>
      <c r="I265" s="198"/>
      <c r="J265" s="198"/>
      <c r="K265" s="198"/>
      <c r="L265" s="198"/>
      <c r="M265" s="198"/>
      <c r="N265" s="198"/>
      <c r="O265" s="198"/>
      <c r="P265" s="198"/>
      <c r="Q265" s="198"/>
      <c r="R265" s="235"/>
      <c r="S265" s="31"/>
      <c r="T265" s="4"/>
      <c r="U265" s="4"/>
      <c r="V265" s="4"/>
      <c r="W265" s="4"/>
      <c r="X265" s="4"/>
    </row>
    <row r="266" ht="15.75" customHeight="1">
      <c r="A266" s="4"/>
      <c r="B266" s="4"/>
      <c r="C266" s="87"/>
      <c r="D266" s="59"/>
      <c r="E266" s="59"/>
      <c r="F266" s="59"/>
      <c r="G266" s="59"/>
      <c r="H266" s="271"/>
      <c r="I266" s="198"/>
      <c r="J266" s="198"/>
      <c r="K266" s="198"/>
      <c r="L266" s="198"/>
      <c r="M266" s="198"/>
      <c r="N266" s="198"/>
      <c r="O266" s="198"/>
      <c r="P266" s="198"/>
      <c r="Q266" s="198"/>
      <c r="R266" s="235"/>
      <c r="S266" s="31"/>
      <c r="T266" s="4"/>
      <c r="U266" s="4"/>
      <c r="V266" s="4"/>
      <c r="W266" s="4"/>
      <c r="X266" s="4"/>
    </row>
    <row r="267" ht="15.75" customHeight="1">
      <c r="A267" s="4"/>
      <c r="B267" s="4"/>
      <c r="C267" s="87"/>
      <c r="D267" s="59"/>
      <c r="E267" s="59"/>
      <c r="F267" s="59"/>
      <c r="G267" s="59"/>
      <c r="H267" s="271"/>
      <c r="I267" s="198"/>
      <c r="J267" s="198"/>
      <c r="K267" s="198"/>
      <c r="L267" s="198"/>
      <c r="M267" s="198"/>
      <c r="N267" s="198"/>
      <c r="O267" s="198"/>
      <c r="P267" s="198"/>
      <c r="Q267" s="198"/>
      <c r="R267" s="235"/>
      <c r="S267" s="31"/>
      <c r="T267" s="4"/>
      <c r="U267" s="4"/>
      <c r="V267" s="4"/>
      <c r="W267" s="4"/>
      <c r="X267" s="4"/>
    </row>
    <row r="268" ht="15.75" customHeight="1">
      <c r="A268" s="4"/>
      <c r="B268" s="4"/>
      <c r="C268" s="87"/>
      <c r="D268" s="59"/>
      <c r="E268" s="59"/>
      <c r="F268" s="59"/>
      <c r="G268" s="59"/>
      <c r="H268" s="271"/>
      <c r="I268" s="198"/>
      <c r="J268" s="198"/>
      <c r="K268" s="198"/>
      <c r="L268" s="198"/>
      <c r="M268" s="198"/>
      <c r="N268" s="198"/>
      <c r="O268" s="198"/>
      <c r="P268" s="198"/>
      <c r="Q268" s="198"/>
      <c r="R268" s="235"/>
      <c r="S268" s="31"/>
      <c r="T268" s="4"/>
      <c r="U268" s="4"/>
      <c r="V268" s="4"/>
      <c r="W268" s="4"/>
      <c r="X268" s="4"/>
    </row>
    <row r="269" ht="15.75" customHeight="1">
      <c r="A269" s="4"/>
      <c r="B269" s="4"/>
      <c r="C269" s="87"/>
      <c r="D269" s="59"/>
      <c r="E269" s="59"/>
      <c r="F269" s="59"/>
      <c r="G269" s="59"/>
      <c r="H269" s="271"/>
      <c r="I269" s="198"/>
      <c r="J269" s="198"/>
      <c r="K269" s="198"/>
      <c r="L269" s="198"/>
      <c r="M269" s="198"/>
      <c r="N269" s="198"/>
      <c r="O269" s="198"/>
      <c r="P269" s="198"/>
      <c r="Q269" s="198"/>
      <c r="R269" s="235"/>
      <c r="S269" s="31"/>
      <c r="T269" s="4"/>
      <c r="U269" s="4"/>
      <c r="V269" s="4"/>
      <c r="W269" s="4"/>
      <c r="X269" s="4"/>
    </row>
    <row r="270" ht="15.75" customHeight="1">
      <c r="A270" s="4"/>
      <c r="B270" s="4"/>
      <c r="C270" s="87"/>
      <c r="D270" s="59"/>
      <c r="E270" s="59"/>
      <c r="F270" s="59"/>
      <c r="G270" s="59"/>
      <c r="H270" s="271"/>
      <c r="I270" s="198"/>
      <c r="J270" s="198"/>
      <c r="K270" s="198"/>
      <c r="L270" s="198"/>
      <c r="M270" s="198"/>
      <c r="N270" s="198"/>
      <c r="O270" s="198"/>
      <c r="P270" s="198"/>
      <c r="Q270" s="198"/>
      <c r="R270" s="235"/>
      <c r="S270" s="31"/>
      <c r="T270" s="4"/>
      <c r="U270" s="4"/>
      <c r="V270" s="4"/>
      <c r="W270" s="4"/>
      <c r="X270" s="4"/>
    </row>
    <row r="271" ht="15.75" customHeight="1">
      <c r="A271" s="4"/>
      <c r="B271" s="4"/>
      <c r="C271" s="87"/>
      <c r="D271" s="59"/>
      <c r="E271" s="59"/>
      <c r="F271" s="59"/>
      <c r="G271" s="59"/>
      <c r="H271" s="271"/>
      <c r="I271" s="198"/>
      <c r="J271" s="198"/>
      <c r="K271" s="198"/>
      <c r="L271" s="198"/>
      <c r="M271" s="198"/>
      <c r="N271" s="198"/>
      <c r="O271" s="198"/>
      <c r="P271" s="198"/>
      <c r="Q271" s="198"/>
      <c r="R271" s="235"/>
      <c r="S271" s="31"/>
      <c r="T271" s="4"/>
      <c r="U271" s="4"/>
      <c r="V271" s="4"/>
      <c r="W271" s="4"/>
      <c r="X271" s="4"/>
    </row>
    <row r="272" ht="15.75" customHeight="1">
      <c r="A272" s="4"/>
      <c r="B272" s="4"/>
      <c r="C272" s="87"/>
      <c r="D272" s="59"/>
      <c r="E272" s="59"/>
      <c r="F272" s="59"/>
      <c r="G272" s="59"/>
      <c r="H272" s="271"/>
      <c r="I272" s="198"/>
      <c r="J272" s="198"/>
      <c r="K272" s="198"/>
      <c r="L272" s="198"/>
      <c r="M272" s="198"/>
      <c r="N272" s="198"/>
      <c r="O272" s="198"/>
      <c r="P272" s="198"/>
      <c r="Q272" s="198"/>
      <c r="R272" s="235"/>
      <c r="S272" s="31"/>
      <c r="T272" s="4"/>
      <c r="U272" s="4"/>
      <c r="V272" s="4"/>
      <c r="W272" s="4"/>
      <c r="X272" s="4"/>
    </row>
    <row r="273" ht="15.75" customHeight="1">
      <c r="A273" s="4"/>
      <c r="B273" s="4"/>
      <c r="C273" s="87"/>
      <c r="D273" s="59"/>
      <c r="E273" s="59"/>
      <c r="F273" s="59"/>
      <c r="G273" s="59"/>
      <c r="H273" s="271"/>
      <c r="I273" s="198"/>
      <c r="J273" s="198"/>
      <c r="K273" s="198"/>
      <c r="L273" s="198"/>
      <c r="M273" s="198"/>
      <c r="N273" s="198"/>
      <c r="O273" s="198"/>
      <c r="P273" s="198"/>
      <c r="Q273" s="198"/>
      <c r="R273" s="235"/>
      <c r="S273" s="31"/>
      <c r="T273" s="4"/>
      <c r="U273" s="4"/>
      <c r="V273" s="4"/>
      <c r="W273" s="4"/>
      <c r="X273" s="4"/>
    </row>
    <row r="274" ht="15.75" customHeight="1">
      <c r="A274" s="4"/>
      <c r="B274" s="4"/>
      <c r="C274" s="87"/>
      <c r="D274" s="59"/>
      <c r="E274" s="59"/>
      <c r="F274" s="59"/>
      <c r="G274" s="59"/>
      <c r="H274" s="271"/>
      <c r="I274" s="198"/>
      <c r="J274" s="198"/>
      <c r="K274" s="198"/>
      <c r="L274" s="198"/>
      <c r="M274" s="198"/>
      <c r="N274" s="198"/>
      <c r="O274" s="198"/>
      <c r="P274" s="198"/>
      <c r="Q274" s="198"/>
      <c r="R274" s="235"/>
      <c r="S274" s="31"/>
      <c r="T274" s="4"/>
      <c r="U274" s="4"/>
      <c r="V274" s="4"/>
      <c r="W274" s="4"/>
      <c r="X274" s="4"/>
    </row>
    <row r="275" ht="15.75" customHeight="1">
      <c r="A275" s="4"/>
      <c r="B275" s="4"/>
      <c r="C275" s="87"/>
      <c r="D275" s="59"/>
      <c r="E275" s="59"/>
      <c r="F275" s="59"/>
      <c r="G275" s="59"/>
      <c r="H275" s="271"/>
      <c r="I275" s="198"/>
      <c r="J275" s="198"/>
      <c r="K275" s="198"/>
      <c r="L275" s="198"/>
      <c r="M275" s="198"/>
      <c r="N275" s="198"/>
      <c r="O275" s="198"/>
      <c r="P275" s="198"/>
      <c r="Q275" s="198"/>
      <c r="R275" s="235"/>
      <c r="S275" s="31"/>
      <c r="T275" s="4"/>
      <c r="U275" s="4"/>
      <c r="V275" s="4"/>
      <c r="W275" s="4"/>
      <c r="X275" s="4"/>
    </row>
    <row r="276" ht="15.75" customHeight="1">
      <c r="A276" s="4"/>
      <c r="B276" s="4"/>
      <c r="C276" s="87"/>
      <c r="D276" s="59"/>
      <c r="E276" s="59"/>
      <c r="F276" s="59"/>
      <c r="G276" s="59"/>
      <c r="H276" s="271"/>
      <c r="I276" s="198"/>
      <c r="J276" s="198"/>
      <c r="K276" s="198"/>
      <c r="L276" s="198"/>
      <c r="M276" s="198"/>
      <c r="N276" s="198"/>
      <c r="O276" s="198"/>
      <c r="P276" s="198"/>
      <c r="Q276" s="198"/>
      <c r="R276" s="235"/>
      <c r="S276" s="31"/>
      <c r="T276" s="4"/>
      <c r="U276" s="4"/>
      <c r="V276" s="4"/>
      <c r="W276" s="4"/>
      <c r="X276" s="4"/>
    </row>
    <row r="277" ht="15.75" customHeight="1">
      <c r="A277" s="4"/>
      <c r="B277" s="4"/>
      <c r="C277" s="87"/>
      <c r="D277" s="59"/>
      <c r="E277" s="59"/>
      <c r="F277" s="59"/>
      <c r="G277" s="59"/>
      <c r="H277" s="271"/>
      <c r="I277" s="198"/>
      <c r="J277" s="198"/>
      <c r="K277" s="198"/>
      <c r="L277" s="198"/>
      <c r="M277" s="198"/>
      <c r="N277" s="198"/>
      <c r="O277" s="198"/>
      <c r="P277" s="198"/>
      <c r="Q277" s="198"/>
      <c r="R277" s="235"/>
      <c r="S277" s="31"/>
      <c r="T277" s="4"/>
      <c r="U277" s="4"/>
      <c r="V277" s="4"/>
      <c r="W277" s="4"/>
      <c r="X277" s="4"/>
    </row>
    <row r="278" ht="15.75" customHeight="1">
      <c r="A278" s="4"/>
      <c r="B278" s="4"/>
      <c r="C278" s="87"/>
      <c r="D278" s="59"/>
      <c r="E278" s="59"/>
      <c r="F278" s="59"/>
      <c r="G278" s="59"/>
      <c r="H278" s="271"/>
      <c r="I278" s="198"/>
      <c r="J278" s="198"/>
      <c r="K278" s="198"/>
      <c r="L278" s="198"/>
      <c r="M278" s="198"/>
      <c r="N278" s="198"/>
      <c r="O278" s="198"/>
      <c r="P278" s="198"/>
      <c r="Q278" s="198"/>
      <c r="R278" s="235"/>
      <c r="S278" s="31"/>
      <c r="T278" s="4"/>
      <c r="U278" s="4"/>
      <c r="V278" s="4"/>
      <c r="W278" s="4"/>
      <c r="X278" s="4"/>
    </row>
    <row r="279" ht="15.75" customHeight="1">
      <c r="A279" s="4"/>
      <c r="B279" s="4"/>
      <c r="C279" s="87"/>
      <c r="D279" s="59"/>
      <c r="E279" s="59"/>
      <c r="F279" s="59"/>
      <c r="G279" s="59"/>
      <c r="H279" s="271"/>
      <c r="I279" s="198"/>
      <c r="J279" s="198"/>
      <c r="K279" s="198"/>
      <c r="L279" s="198"/>
      <c r="M279" s="198"/>
      <c r="N279" s="198"/>
      <c r="O279" s="198"/>
      <c r="P279" s="198"/>
      <c r="Q279" s="198"/>
      <c r="R279" s="235"/>
      <c r="S279" s="31"/>
      <c r="T279" s="4"/>
      <c r="U279" s="4"/>
      <c r="V279" s="4"/>
      <c r="W279" s="4"/>
      <c r="X279" s="4"/>
    </row>
    <row r="280" ht="15.75" customHeight="1">
      <c r="A280" s="4"/>
      <c r="B280" s="4"/>
      <c r="C280" s="87"/>
      <c r="D280" s="59"/>
      <c r="E280" s="59"/>
      <c r="F280" s="59"/>
      <c r="G280" s="59"/>
      <c r="H280" s="271"/>
      <c r="I280" s="198"/>
      <c r="J280" s="198"/>
      <c r="K280" s="198"/>
      <c r="L280" s="198"/>
      <c r="M280" s="198"/>
      <c r="N280" s="198"/>
      <c r="O280" s="198"/>
      <c r="P280" s="198"/>
      <c r="Q280" s="198"/>
      <c r="R280" s="235"/>
      <c r="S280" s="31"/>
      <c r="T280" s="4"/>
      <c r="U280" s="4"/>
      <c r="V280" s="4"/>
      <c r="W280" s="4"/>
      <c r="X280" s="4"/>
    </row>
    <row r="281" ht="15.75" customHeight="1">
      <c r="A281" s="4"/>
      <c r="B281" s="4"/>
      <c r="C281" s="87"/>
      <c r="D281" s="59"/>
      <c r="E281" s="59"/>
      <c r="F281" s="59"/>
      <c r="G281" s="59"/>
      <c r="H281" s="271"/>
      <c r="I281" s="198"/>
      <c r="J281" s="198"/>
      <c r="K281" s="198"/>
      <c r="L281" s="198"/>
      <c r="M281" s="198"/>
      <c r="N281" s="198"/>
      <c r="O281" s="198"/>
      <c r="P281" s="198"/>
      <c r="Q281" s="198"/>
      <c r="R281" s="235"/>
      <c r="S281" s="31"/>
      <c r="T281" s="4"/>
      <c r="U281" s="4"/>
      <c r="V281" s="4"/>
      <c r="W281" s="4"/>
      <c r="X281" s="4"/>
    </row>
    <row r="282" ht="15.75" customHeight="1">
      <c r="A282" s="4"/>
      <c r="B282" s="4"/>
      <c r="C282" s="87"/>
      <c r="D282" s="59"/>
      <c r="E282" s="59"/>
      <c r="F282" s="59"/>
      <c r="G282" s="59"/>
      <c r="H282" s="271"/>
      <c r="I282" s="198"/>
      <c r="J282" s="198"/>
      <c r="K282" s="198"/>
      <c r="L282" s="198"/>
      <c r="M282" s="198"/>
      <c r="N282" s="198"/>
      <c r="O282" s="198"/>
      <c r="P282" s="198"/>
      <c r="Q282" s="198"/>
      <c r="R282" s="235"/>
      <c r="S282" s="31"/>
      <c r="T282" s="4"/>
      <c r="U282" s="4"/>
      <c r="V282" s="4"/>
      <c r="W282" s="4"/>
      <c r="X282" s="4"/>
    </row>
    <row r="283" ht="15.75" customHeight="1">
      <c r="A283" s="4"/>
      <c r="B283" s="4"/>
      <c r="C283" s="87"/>
      <c r="D283" s="59"/>
      <c r="E283" s="59"/>
      <c r="F283" s="59"/>
      <c r="G283" s="59"/>
      <c r="H283" s="271"/>
      <c r="I283" s="198"/>
      <c r="J283" s="198"/>
      <c r="K283" s="198"/>
      <c r="L283" s="198"/>
      <c r="M283" s="198"/>
      <c r="N283" s="198"/>
      <c r="O283" s="198"/>
      <c r="P283" s="198"/>
      <c r="Q283" s="198"/>
      <c r="R283" s="235"/>
      <c r="S283" s="31"/>
      <c r="T283" s="4"/>
      <c r="U283" s="4"/>
      <c r="V283" s="4"/>
      <c r="W283" s="4"/>
      <c r="X283" s="4"/>
    </row>
    <row r="284" ht="15.75" customHeight="1">
      <c r="A284" s="4"/>
      <c r="B284" s="4"/>
      <c r="C284" s="87"/>
      <c r="D284" s="59"/>
      <c r="E284" s="59"/>
      <c r="F284" s="59"/>
      <c r="G284" s="59"/>
      <c r="H284" s="271"/>
      <c r="I284" s="198"/>
      <c r="J284" s="198"/>
      <c r="K284" s="198"/>
      <c r="L284" s="198"/>
      <c r="M284" s="198"/>
      <c r="N284" s="198"/>
      <c r="O284" s="198"/>
      <c r="P284" s="198"/>
      <c r="Q284" s="198"/>
      <c r="R284" s="235"/>
      <c r="S284" s="31"/>
      <c r="T284" s="4"/>
      <c r="U284" s="4"/>
      <c r="V284" s="4"/>
      <c r="W284" s="4"/>
      <c r="X284" s="4"/>
    </row>
    <row r="285" ht="15.75" customHeight="1">
      <c r="A285" s="4"/>
      <c r="B285" s="4"/>
      <c r="C285" s="87"/>
      <c r="D285" s="59"/>
      <c r="E285" s="59"/>
      <c r="F285" s="59"/>
      <c r="G285" s="59"/>
      <c r="H285" s="271"/>
      <c r="I285" s="198"/>
      <c r="J285" s="198"/>
      <c r="K285" s="198"/>
      <c r="L285" s="198"/>
      <c r="M285" s="198"/>
      <c r="N285" s="198"/>
      <c r="O285" s="198"/>
      <c r="P285" s="198"/>
      <c r="Q285" s="198"/>
      <c r="R285" s="235"/>
      <c r="S285" s="31"/>
      <c r="T285" s="4"/>
      <c r="U285" s="4"/>
      <c r="V285" s="4"/>
      <c r="W285" s="4"/>
      <c r="X285" s="4"/>
    </row>
    <row r="286" ht="15.75" customHeight="1">
      <c r="A286" s="4"/>
      <c r="B286" s="4"/>
      <c r="C286" s="87"/>
      <c r="D286" s="59"/>
      <c r="E286" s="59"/>
      <c r="F286" s="59"/>
      <c r="G286" s="59"/>
      <c r="H286" s="271"/>
      <c r="I286" s="198"/>
      <c r="J286" s="198"/>
      <c r="K286" s="198"/>
      <c r="L286" s="198"/>
      <c r="M286" s="198"/>
      <c r="N286" s="198"/>
      <c r="O286" s="198"/>
      <c r="P286" s="198"/>
      <c r="Q286" s="198"/>
      <c r="R286" s="235"/>
      <c r="S286" s="31"/>
      <c r="T286" s="4"/>
      <c r="U286" s="4"/>
      <c r="V286" s="4"/>
      <c r="W286" s="4"/>
      <c r="X286" s="4"/>
    </row>
    <row r="287" ht="15.75" customHeight="1">
      <c r="A287" s="4"/>
      <c r="B287" s="4"/>
      <c r="C287" s="87"/>
      <c r="D287" s="59"/>
      <c r="E287" s="59"/>
      <c r="F287" s="59"/>
      <c r="G287" s="59"/>
      <c r="H287" s="271"/>
      <c r="I287" s="198"/>
      <c r="J287" s="198"/>
      <c r="K287" s="198"/>
      <c r="L287" s="198"/>
      <c r="M287" s="198"/>
      <c r="N287" s="198"/>
      <c r="O287" s="198"/>
      <c r="P287" s="198"/>
      <c r="Q287" s="198"/>
      <c r="R287" s="235"/>
      <c r="S287" s="31"/>
      <c r="T287" s="4"/>
      <c r="U287" s="4"/>
      <c r="V287" s="4"/>
      <c r="W287" s="4"/>
      <c r="X287" s="4"/>
    </row>
    <row r="288" ht="15.75" customHeight="1">
      <c r="A288" s="4"/>
      <c r="B288" s="4"/>
      <c r="C288" s="87"/>
      <c r="D288" s="59"/>
      <c r="E288" s="59"/>
      <c r="F288" s="59"/>
      <c r="G288" s="59"/>
      <c r="H288" s="271"/>
      <c r="I288" s="198"/>
      <c r="J288" s="198"/>
      <c r="K288" s="198"/>
      <c r="L288" s="198"/>
      <c r="M288" s="198"/>
      <c r="N288" s="198"/>
      <c r="O288" s="198"/>
      <c r="P288" s="198"/>
      <c r="Q288" s="198"/>
      <c r="R288" s="235"/>
      <c r="S288" s="31"/>
      <c r="T288" s="4"/>
      <c r="U288" s="4"/>
      <c r="V288" s="4"/>
      <c r="W288" s="4"/>
      <c r="X288" s="4"/>
    </row>
    <row r="289" ht="15.75" customHeight="1">
      <c r="A289" s="4"/>
      <c r="B289" s="4"/>
      <c r="C289" s="87"/>
      <c r="D289" s="59"/>
      <c r="E289" s="59"/>
      <c r="F289" s="59"/>
      <c r="G289" s="59"/>
      <c r="H289" s="271"/>
      <c r="I289" s="198"/>
      <c r="J289" s="198"/>
      <c r="K289" s="198"/>
      <c r="L289" s="198"/>
      <c r="M289" s="198"/>
      <c r="N289" s="198"/>
      <c r="O289" s="198"/>
      <c r="P289" s="198"/>
      <c r="Q289" s="198"/>
      <c r="R289" s="235"/>
      <c r="S289" s="31"/>
      <c r="T289" s="4"/>
      <c r="U289" s="4"/>
      <c r="V289" s="4"/>
      <c r="W289" s="4"/>
      <c r="X289" s="4"/>
    </row>
    <row r="290" ht="15.75" customHeight="1">
      <c r="A290" s="4"/>
      <c r="B290" s="4"/>
      <c r="C290" s="87"/>
      <c r="D290" s="59"/>
      <c r="E290" s="59"/>
      <c r="F290" s="59"/>
      <c r="G290" s="59"/>
      <c r="H290" s="271"/>
      <c r="I290" s="198"/>
      <c r="J290" s="198"/>
      <c r="K290" s="198"/>
      <c r="L290" s="198"/>
      <c r="M290" s="198"/>
      <c r="N290" s="198"/>
      <c r="O290" s="198"/>
      <c r="P290" s="198"/>
      <c r="Q290" s="198"/>
      <c r="R290" s="235"/>
      <c r="S290" s="31"/>
      <c r="T290" s="4"/>
      <c r="U290" s="4"/>
      <c r="V290" s="4"/>
      <c r="W290" s="4"/>
      <c r="X290" s="4"/>
    </row>
    <row r="291" ht="15.75" customHeight="1">
      <c r="A291" s="4"/>
      <c r="B291" s="4"/>
      <c r="C291" s="87"/>
      <c r="D291" s="59"/>
      <c r="E291" s="59"/>
      <c r="F291" s="59"/>
      <c r="G291" s="59"/>
      <c r="H291" s="271"/>
      <c r="I291" s="198"/>
      <c r="J291" s="198"/>
      <c r="K291" s="198"/>
      <c r="L291" s="198"/>
      <c r="M291" s="198"/>
      <c r="N291" s="198"/>
      <c r="O291" s="198"/>
      <c r="P291" s="198"/>
      <c r="Q291" s="198"/>
      <c r="R291" s="235"/>
      <c r="S291" s="31"/>
      <c r="T291" s="4"/>
      <c r="U291" s="4"/>
      <c r="V291" s="4"/>
      <c r="W291" s="4"/>
      <c r="X291" s="4"/>
    </row>
    <row r="292" ht="15.75" customHeight="1">
      <c r="A292" s="4"/>
      <c r="B292" s="4"/>
      <c r="C292" s="87"/>
      <c r="D292" s="59"/>
      <c r="E292" s="59"/>
      <c r="F292" s="59"/>
      <c r="G292" s="59"/>
      <c r="H292" s="271"/>
      <c r="I292" s="198"/>
      <c r="J292" s="198"/>
      <c r="K292" s="198"/>
      <c r="L292" s="198"/>
      <c r="M292" s="198"/>
      <c r="N292" s="198"/>
      <c r="O292" s="198"/>
      <c r="P292" s="198"/>
      <c r="Q292" s="198"/>
      <c r="R292" s="235"/>
      <c r="S292" s="31"/>
      <c r="T292" s="4"/>
      <c r="U292" s="4"/>
      <c r="V292" s="4"/>
      <c r="W292" s="4"/>
      <c r="X292" s="4"/>
    </row>
    <row r="293" ht="15.75" customHeight="1">
      <c r="A293" s="4"/>
      <c r="B293" s="4"/>
      <c r="C293" s="87"/>
      <c r="D293" s="59"/>
      <c r="E293" s="59"/>
      <c r="F293" s="59"/>
      <c r="G293" s="59"/>
      <c r="H293" s="271"/>
      <c r="I293" s="198"/>
      <c r="J293" s="198"/>
      <c r="K293" s="198"/>
      <c r="L293" s="198"/>
      <c r="M293" s="198"/>
      <c r="N293" s="198"/>
      <c r="O293" s="198"/>
      <c r="P293" s="198"/>
      <c r="Q293" s="198"/>
      <c r="R293" s="235"/>
      <c r="S293" s="31"/>
      <c r="T293" s="4"/>
      <c r="U293" s="4"/>
      <c r="V293" s="4"/>
      <c r="W293" s="4"/>
      <c r="X293" s="4"/>
    </row>
    <row r="294" ht="15.75" customHeight="1">
      <c r="A294" s="4"/>
      <c r="B294" s="4"/>
      <c r="C294" s="87"/>
      <c r="D294" s="59"/>
      <c r="E294" s="59"/>
      <c r="F294" s="59"/>
      <c r="G294" s="59"/>
      <c r="H294" s="271"/>
      <c r="I294" s="198"/>
      <c r="J294" s="198"/>
      <c r="K294" s="198"/>
      <c r="L294" s="198"/>
      <c r="M294" s="198"/>
      <c r="N294" s="198"/>
      <c r="O294" s="198"/>
      <c r="P294" s="198"/>
      <c r="Q294" s="198"/>
      <c r="R294" s="235"/>
      <c r="S294" s="31"/>
      <c r="T294" s="4"/>
      <c r="U294" s="4"/>
      <c r="V294" s="4"/>
      <c r="W294" s="4"/>
      <c r="X294" s="4"/>
    </row>
    <row r="295" ht="15.75" customHeight="1">
      <c r="A295" s="4"/>
      <c r="B295" s="4"/>
      <c r="C295" s="87"/>
      <c r="D295" s="59"/>
      <c r="E295" s="59"/>
      <c r="F295" s="59"/>
      <c r="G295" s="59"/>
      <c r="H295" s="271"/>
      <c r="I295" s="198"/>
      <c r="J295" s="198"/>
      <c r="K295" s="198"/>
      <c r="L295" s="198"/>
      <c r="M295" s="198"/>
      <c r="N295" s="198"/>
      <c r="O295" s="198"/>
      <c r="P295" s="198"/>
      <c r="Q295" s="198"/>
      <c r="R295" s="235"/>
      <c r="S295" s="31"/>
      <c r="T295" s="4"/>
      <c r="U295" s="4"/>
      <c r="V295" s="4"/>
      <c r="W295" s="4"/>
      <c r="X295" s="4"/>
    </row>
    <row r="296" ht="15.75" customHeight="1">
      <c r="A296" s="4"/>
      <c r="B296" s="4"/>
      <c r="C296" s="87"/>
      <c r="D296" s="59"/>
      <c r="E296" s="59"/>
      <c r="F296" s="59"/>
      <c r="G296" s="59"/>
      <c r="H296" s="271"/>
      <c r="I296" s="198"/>
      <c r="J296" s="198"/>
      <c r="K296" s="198"/>
      <c r="L296" s="198"/>
      <c r="M296" s="198"/>
      <c r="N296" s="198"/>
      <c r="O296" s="198"/>
      <c r="P296" s="198"/>
      <c r="Q296" s="198"/>
      <c r="R296" s="235"/>
      <c r="S296" s="31"/>
      <c r="T296" s="4"/>
      <c r="U296" s="4"/>
      <c r="V296" s="4"/>
      <c r="W296" s="4"/>
      <c r="X296" s="4"/>
    </row>
    <row r="297" ht="15.75" customHeight="1">
      <c r="A297" s="4"/>
      <c r="B297" s="4"/>
      <c r="C297" s="87"/>
      <c r="D297" s="59"/>
      <c r="E297" s="59"/>
      <c r="F297" s="59"/>
      <c r="G297" s="59"/>
      <c r="H297" s="271"/>
      <c r="I297" s="198"/>
      <c r="J297" s="198"/>
      <c r="K297" s="198"/>
      <c r="L297" s="198"/>
      <c r="M297" s="198"/>
      <c r="N297" s="198"/>
      <c r="O297" s="198"/>
      <c r="P297" s="198"/>
      <c r="Q297" s="198"/>
      <c r="R297" s="235"/>
      <c r="S297" s="31"/>
      <c r="T297" s="4"/>
      <c r="U297" s="4"/>
      <c r="V297" s="4"/>
      <c r="W297" s="4"/>
      <c r="X297" s="4"/>
    </row>
    <row r="298" ht="15.75" customHeight="1">
      <c r="A298" s="4"/>
      <c r="B298" s="4"/>
      <c r="C298" s="87"/>
      <c r="D298" s="59"/>
      <c r="E298" s="59"/>
      <c r="F298" s="59"/>
      <c r="G298" s="59"/>
      <c r="H298" s="271"/>
      <c r="I298" s="198"/>
      <c r="J298" s="198"/>
      <c r="K298" s="198"/>
      <c r="L298" s="198"/>
      <c r="M298" s="198"/>
      <c r="N298" s="198"/>
      <c r="O298" s="198"/>
      <c r="P298" s="198"/>
      <c r="Q298" s="198"/>
      <c r="R298" s="235"/>
      <c r="S298" s="31"/>
      <c r="T298" s="4"/>
      <c r="U298" s="4"/>
      <c r="V298" s="4"/>
      <c r="W298" s="4"/>
      <c r="X298" s="4"/>
    </row>
    <row r="299" ht="15.75" customHeight="1">
      <c r="A299" s="4"/>
      <c r="B299" s="4"/>
      <c r="C299" s="87"/>
      <c r="D299" s="59"/>
      <c r="E299" s="59"/>
      <c r="F299" s="59"/>
      <c r="G299" s="59"/>
      <c r="H299" s="271"/>
      <c r="I299" s="198"/>
      <c r="J299" s="198"/>
      <c r="K299" s="198"/>
      <c r="L299" s="198"/>
      <c r="M299" s="198"/>
      <c r="N299" s="198"/>
      <c r="O299" s="198"/>
      <c r="P299" s="198"/>
      <c r="Q299" s="198"/>
      <c r="R299" s="235"/>
      <c r="S299" s="31"/>
      <c r="T299" s="4"/>
      <c r="U299" s="4"/>
      <c r="V299" s="4"/>
      <c r="W299" s="4"/>
      <c r="X299" s="4"/>
    </row>
    <row r="300" ht="15.75" customHeight="1">
      <c r="A300" s="4"/>
      <c r="B300" s="4"/>
      <c r="C300" s="87"/>
      <c r="D300" s="59"/>
      <c r="E300" s="59"/>
      <c r="F300" s="59"/>
      <c r="G300" s="59"/>
      <c r="H300" s="271"/>
      <c r="I300" s="198"/>
      <c r="J300" s="198"/>
      <c r="K300" s="198"/>
      <c r="L300" s="198"/>
      <c r="M300" s="198"/>
      <c r="N300" s="198"/>
      <c r="O300" s="198"/>
      <c r="P300" s="198"/>
      <c r="Q300" s="198"/>
      <c r="R300" s="235"/>
      <c r="S300" s="31"/>
      <c r="T300" s="4"/>
      <c r="U300" s="4"/>
      <c r="V300" s="4"/>
      <c r="W300" s="4"/>
      <c r="X300" s="4"/>
    </row>
    <row r="301" ht="15.75" customHeight="1">
      <c r="A301" s="4"/>
      <c r="B301" s="4"/>
      <c r="C301" s="87"/>
      <c r="D301" s="59"/>
      <c r="E301" s="59"/>
      <c r="F301" s="59"/>
      <c r="G301" s="59"/>
      <c r="H301" s="271"/>
      <c r="I301" s="198"/>
      <c r="J301" s="198"/>
      <c r="K301" s="198"/>
      <c r="L301" s="198"/>
      <c r="M301" s="198"/>
      <c r="N301" s="198"/>
      <c r="O301" s="198"/>
      <c r="P301" s="198"/>
      <c r="Q301" s="198"/>
      <c r="R301" s="235"/>
      <c r="S301" s="31"/>
      <c r="T301" s="4"/>
      <c r="U301" s="4"/>
      <c r="V301" s="4"/>
      <c r="W301" s="4"/>
      <c r="X301" s="4"/>
    </row>
    <row r="302" ht="15.75" customHeight="1">
      <c r="A302" s="4"/>
      <c r="B302" s="4"/>
      <c r="C302" s="87"/>
      <c r="D302" s="59"/>
      <c r="E302" s="59"/>
      <c r="F302" s="59"/>
      <c r="G302" s="59"/>
      <c r="H302" s="271"/>
      <c r="I302" s="198"/>
      <c r="J302" s="198"/>
      <c r="K302" s="198"/>
      <c r="L302" s="198"/>
      <c r="M302" s="198"/>
      <c r="N302" s="198"/>
      <c r="O302" s="198"/>
      <c r="P302" s="198"/>
      <c r="Q302" s="198"/>
      <c r="R302" s="235"/>
      <c r="S302" s="31"/>
      <c r="T302" s="4"/>
      <c r="U302" s="4"/>
      <c r="V302" s="4"/>
      <c r="W302" s="4"/>
      <c r="X302" s="4"/>
    </row>
    <row r="303" ht="15.75" customHeight="1">
      <c r="A303" s="4"/>
      <c r="B303" s="4"/>
      <c r="C303" s="87"/>
      <c r="D303" s="59"/>
      <c r="E303" s="59"/>
      <c r="F303" s="59"/>
      <c r="G303" s="59"/>
      <c r="H303" s="271"/>
      <c r="I303" s="198"/>
      <c r="J303" s="198"/>
      <c r="K303" s="198"/>
      <c r="L303" s="198"/>
      <c r="M303" s="198"/>
      <c r="N303" s="198"/>
      <c r="O303" s="198"/>
      <c r="P303" s="198"/>
      <c r="Q303" s="198"/>
      <c r="R303" s="235"/>
      <c r="S303" s="31"/>
      <c r="T303" s="4"/>
      <c r="U303" s="4"/>
      <c r="V303" s="4"/>
      <c r="W303" s="4"/>
      <c r="X303" s="4"/>
    </row>
    <row r="304" ht="15.75" customHeight="1">
      <c r="A304" s="4"/>
      <c r="B304" s="4"/>
      <c r="C304" s="87"/>
      <c r="D304" s="59"/>
      <c r="E304" s="59"/>
      <c r="F304" s="59"/>
      <c r="G304" s="59"/>
      <c r="H304" s="271"/>
      <c r="I304" s="198"/>
      <c r="J304" s="198"/>
      <c r="K304" s="198"/>
      <c r="L304" s="198"/>
      <c r="M304" s="198"/>
      <c r="N304" s="198"/>
      <c r="O304" s="198"/>
      <c r="P304" s="198"/>
      <c r="Q304" s="198"/>
      <c r="R304" s="235"/>
      <c r="S304" s="31"/>
      <c r="T304" s="4"/>
      <c r="U304" s="4"/>
      <c r="V304" s="4"/>
      <c r="W304" s="4"/>
      <c r="X304" s="4"/>
    </row>
    <row r="305" ht="15.75" customHeight="1">
      <c r="A305" s="4"/>
      <c r="B305" s="4"/>
      <c r="C305" s="87"/>
      <c r="D305" s="59"/>
      <c r="E305" s="59"/>
      <c r="F305" s="59"/>
      <c r="G305" s="59"/>
      <c r="H305" s="271"/>
      <c r="I305" s="198"/>
      <c r="J305" s="198"/>
      <c r="K305" s="198"/>
      <c r="L305" s="198"/>
      <c r="M305" s="198"/>
      <c r="N305" s="198"/>
      <c r="O305" s="198"/>
      <c r="P305" s="198"/>
      <c r="Q305" s="198"/>
      <c r="R305" s="235"/>
      <c r="S305" s="31"/>
      <c r="T305" s="4"/>
      <c r="U305" s="4"/>
      <c r="V305" s="4"/>
      <c r="W305" s="4"/>
      <c r="X305" s="4"/>
    </row>
    <row r="306" ht="15.75" customHeight="1">
      <c r="A306" s="4"/>
      <c r="B306" s="4"/>
      <c r="C306" s="87"/>
      <c r="D306" s="59"/>
      <c r="E306" s="59"/>
      <c r="F306" s="59"/>
      <c r="G306" s="59"/>
      <c r="H306" s="271"/>
      <c r="I306" s="198"/>
      <c r="J306" s="198"/>
      <c r="K306" s="198"/>
      <c r="L306" s="198"/>
      <c r="M306" s="198"/>
      <c r="N306" s="198"/>
      <c r="O306" s="198"/>
      <c r="P306" s="198"/>
      <c r="Q306" s="198"/>
      <c r="R306" s="235"/>
      <c r="S306" s="31"/>
      <c r="T306" s="4"/>
      <c r="U306" s="4"/>
      <c r="V306" s="4"/>
      <c r="W306" s="4"/>
      <c r="X306" s="4"/>
    </row>
    <row r="307" ht="15.75" customHeight="1">
      <c r="A307" s="4"/>
      <c r="B307" s="4"/>
      <c r="C307" s="87"/>
      <c r="D307" s="59"/>
      <c r="E307" s="59"/>
      <c r="F307" s="59"/>
      <c r="G307" s="59"/>
      <c r="H307" s="271"/>
      <c r="I307" s="198"/>
      <c r="J307" s="198"/>
      <c r="K307" s="198"/>
      <c r="L307" s="198"/>
      <c r="M307" s="198"/>
      <c r="N307" s="198"/>
      <c r="O307" s="198"/>
      <c r="P307" s="198"/>
      <c r="Q307" s="198"/>
      <c r="R307" s="235"/>
      <c r="S307" s="31"/>
      <c r="T307" s="4"/>
      <c r="U307" s="4"/>
      <c r="V307" s="4"/>
      <c r="W307" s="4"/>
      <c r="X307" s="4"/>
    </row>
    <row r="308" ht="15.75" customHeight="1">
      <c r="A308" s="4"/>
      <c r="B308" s="4"/>
      <c r="C308" s="87"/>
      <c r="D308" s="59"/>
      <c r="E308" s="59"/>
      <c r="F308" s="59"/>
      <c r="G308" s="59"/>
      <c r="H308" s="271"/>
      <c r="I308" s="198"/>
      <c r="J308" s="198"/>
      <c r="K308" s="198"/>
      <c r="L308" s="198"/>
      <c r="M308" s="198"/>
      <c r="N308" s="198"/>
      <c r="O308" s="198"/>
      <c r="P308" s="198"/>
      <c r="Q308" s="198"/>
      <c r="R308" s="235"/>
      <c r="S308" s="31"/>
      <c r="T308" s="4"/>
      <c r="U308" s="4"/>
      <c r="V308" s="4"/>
      <c r="W308" s="4"/>
      <c r="X308" s="4"/>
    </row>
    <row r="309" ht="15.75" customHeight="1">
      <c r="A309" s="4"/>
      <c r="B309" s="4"/>
      <c r="C309" s="87"/>
      <c r="D309" s="59"/>
      <c r="E309" s="59"/>
      <c r="F309" s="59"/>
      <c r="G309" s="59"/>
      <c r="H309" s="271"/>
      <c r="I309" s="198"/>
      <c r="J309" s="198"/>
      <c r="K309" s="198"/>
      <c r="L309" s="198"/>
      <c r="M309" s="198"/>
      <c r="N309" s="198"/>
      <c r="O309" s="198"/>
      <c r="P309" s="198"/>
      <c r="Q309" s="198"/>
      <c r="R309" s="235"/>
      <c r="S309" s="31"/>
      <c r="T309" s="4"/>
      <c r="U309" s="4"/>
      <c r="V309" s="4"/>
      <c r="W309" s="4"/>
      <c r="X309" s="4"/>
    </row>
    <row r="310" ht="15.75" customHeight="1">
      <c r="A310" s="4"/>
      <c r="B310" s="4"/>
      <c r="C310" s="87"/>
      <c r="D310" s="59"/>
      <c r="E310" s="59"/>
      <c r="F310" s="59"/>
      <c r="G310" s="59"/>
      <c r="H310" s="271"/>
      <c r="I310" s="198"/>
      <c r="J310" s="198"/>
      <c r="K310" s="198"/>
      <c r="L310" s="198"/>
      <c r="M310" s="198"/>
      <c r="N310" s="198"/>
      <c r="O310" s="198"/>
      <c r="P310" s="198"/>
      <c r="Q310" s="198"/>
      <c r="R310" s="235"/>
      <c r="S310" s="31"/>
      <c r="T310" s="4"/>
      <c r="U310" s="4"/>
      <c r="V310" s="4"/>
      <c r="W310" s="4"/>
      <c r="X310" s="4"/>
    </row>
    <row r="311" ht="15.75" customHeight="1">
      <c r="A311" s="4"/>
      <c r="B311" s="4"/>
      <c r="C311" s="87"/>
      <c r="D311" s="59"/>
      <c r="E311" s="59"/>
      <c r="F311" s="59"/>
      <c r="G311" s="59"/>
      <c r="H311" s="271"/>
      <c r="I311" s="198"/>
      <c r="J311" s="198"/>
      <c r="K311" s="198"/>
      <c r="L311" s="198"/>
      <c r="M311" s="198"/>
      <c r="N311" s="198"/>
      <c r="O311" s="198"/>
      <c r="P311" s="198"/>
      <c r="Q311" s="198"/>
      <c r="R311" s="235"/>
      <c r="S311" s="31"/>
      <c r="T311" s="4"/>
      <c r="U311" s="4"/>
      <c r="V311" s="4"/>
      <c r="W311" s="4"/>
      <c r="X311" s="4"/>
    </row>
    <row r="312" ht="15.75" customHeight="1">
      <c r="A312" s="4"/>
      <c r="B312" s="4"/>
      <c r="C312" s="87"/>
      <c r="D312" s="59"/>
      <c r="E312" s="59"/>
      <c r="F312" s="59"/>
      <c r="G312" s="59"/>
      <c r="H312" s="271"/>
      <c r="I312" s="198"/>
      <c r="J312" s="198"/>
      <c r="K312" s="198"/>
      <c r="L312" s="198"/>
      <c r="M312" s="198"/>
      <c r="N312" s="198"/>
      <c r="O312" s="198"/>
      <c r="P312" s="198"/>
      <c r="Q312" s="198"/>
      <c r="R312" s="235"/>
      <c r="S312" s="31"/>
      <c r="T312" s="4"/>
      <c r="U312" s="4"/>
      <c r="V312" s="4"/>
      <c r="W312" s="4"/>
      <c r="X312" s="4"/>
    </row>
    <row r="313" ht="15.75" customHeight="1">
      <c r="A313" s="4"/>
      <c r="B313" s="4"/>
      <c r="C313" s="87"/>
      <c r="D313" s="59"/>
      <c r="E313" s="59"/>
      <c r="F313" s="59"/>
      <c r="G313" s="59"/>
      <c r="H313" s="271"/>
      <c r="I313" s="198"/>
      <c r="J313" s="198"/>
      <c r="K313" s="198"/>
      <c r="L313" s="198"/>
      <c r="M313" s="198"/>
      <c r="N313" s="198"/>
      <c r="O313" s="198"/>
      <c r="P313" s="198"/>
      <c r="Q313" s="198"/>
      <c r="R313" s="235"/>
      <c r="S313" s="31"/>
      <c r="T313" s="4"/>
      <c r="U313" s="4"/>
      <c r="V313" s="4"/>
      <c r="W313" s="4"/>
      <c r="X313" s="4"/>
    </row>
    <row r="314" ht="15.75" customHeight="1">
      <c r="A314" s="4"/>
      <c r="B314" s="4"/>
      <c r="C314" s="87"/>
      <c r="D314" s="59"/>
      <c r="E314" s="59"/>
      <c r="F314" s="59"/>
      <c r="G314" s="59"/>
      <c r="H314" s="271"/>
      <c r="I314" s="198"/>
      <c r="J314" s="198"/>
      <c r="K314" s="198"/>
      <c r="L314" s="198"/>
      <c r="M314" s="198"/>
      <c r="N314" s="198"/>
      <c r="O314" s="198"/>
      <c r="P314" s="198"/>
      <c r="Q314" s="198"/>
      <c r="R314" s="235"/>
      <c r="S314" s="31"/>
      <c r="T314" s="4"/>
      <c r="U314" s="4"/>
      <c r="V314" s="4"/>
      <c r="W314" s="4"/>
      <c r="X314" s="4"/>
    </row>
    <row r="315" ht="15.75" customHeight="1">
      <c r="A315" s="4"/>
      <c r="B315" s="4"/>
      <c r="C315" s="87"/>
      <c r="D315" s="59"/>
      <c r="E315" s="59"/>
      <c r="F315" s="59"/>
      <c r="G315" s="59"/>
      <c r="H315" s="271"/>
      <c r="I315" s="198"/>
      <c r="J315" s="198"/>
      <c r="K315" s="198"/>
      <c r="L315" s="198"/>
      <c r="M315" s="198"/>
      <c r="N315" s="198"/>
      <c r="O315" s="198"/>
      <c r="P315" s="198"/>
      <c r="Q315" s="198"/>
      <c r="R315" s="235"/>
      <c r="S315" s="31"/>
      <c r="T315" s="4"/>
      <c r="U315" s="4"/>
      <c r="V315" s="4"/>
      <c r="W315" s="4"/>
      <c r="X315" s="4"/>
    </row>
    <row r="316" ht="15.75" customHeight="1">
      <c r="A316" s="4"/>
      <c r="B316" s="4"/>
      <c r="C316" s="87"/>
      <c r="D316" s="59"/>
      <c r="E316" s="59"/>
      <c r="F316" s="59"/>
      <c r="G316" s="59"/>
      <c r="H316" s="271"/>
      <c r="I316" s="198"/>
      <c r="J316" s="198"/>
      <c r="K316" s="198"/>
      <c r="L316" s="198"/>
      <c r="M316" s="198"/>
      <c r="N316" s="198"/>
      <c r="O316" s="198"/>
      <c r="P316" s="198"/>
      <c r="Q316" s="198"/>
      <c r="R316" s="235"/>
      <c r="S316" s="31"/>
      <c r="T316" s="4"/>
      <c r="U316" s="4"/>
      <c r="V316" s="4"/>
      <c r="W316" s="4"/>
      <c r="X316" s="4"/>
    </row>
    <row r="317" ht="15.75" customHeight="1">
      <c r="A317" s="4"/>
      <c r="B317" s="4"/>
      <c r="C317" s="87"/>
      <c r="D317" s="59"/>
      <c r="E317" s="59"/>
      <c r="F317" s="59"/>
      <c r="G317" s="59"/>
      <c r="H317" s="271"/>
      <c r="I317" s="198"/>
      <c r="J317" s="198"/>
      <c r="K317" s="198"/>
      <c r="L317" s="198"/>
      <c r="M317" s="198"/>
      <c r="N317" s="198"/>
      <c r="O317" s="198"/>
      <c r="P317" s="198"/>
      <c r="Q317" s="198"/>
      <c r="R317" s="235"/>
      <c r="S317" s="31"/>
      <c r="T317" s="4"/>
      <c r="U317" s="4"/>
      <c r="V317" s="4"/>
      <c r="W317" s="4"/>
      <c r="X317" s="4"/>
    </row>
    <row r="318" ht="15.75" customHeight="1">
      <c r="A318" s="4"/>
      <c r="B318" s="4"/>
      <c r="C318" s="87"/>
      <c r="D318" s="59"/>
      <c r="E318" s="59"/>
      <c r="F318" s="59"/>
      <c r="G318" s="59"/>
      <c r="H318" s="271"/>
      <c r="I318" s="198"/>
      <c r="J318" s="198"/>
      <c r="K318" s="198"/>
      <c r="L318" s="198"/>
      <c r="M318" s="198"/>
      <c r="N318" s="198"/>
      <c r="O318" s="198"/>
      <c r="P318" s="198"/>
      <c r="Q318" s="198"/>
      <c r="R318" s="235"/>
      <c r="S318" s="31"/>
      <c r="T318" s="4"/>
      <c r="U318" s="4"/>
      <c r="V318" s="4"/>
      <c r="W318" s="4"/>
      <c r="X318" s="4"/>
    </row>
    <row r="319" ht="15.75" customHeight="1">
      <c r="A319" s="4"/>
      <c r="B319" s="4"/>
      <c r="C319" s="87"/>
      <c r="D319" s="59"/>
      <c r="E319" s="59"/>
      <c r="F319" s="59"/>
      <c r="G319" s="59"/>
      <c r="H319" s="271"/>
      <c r="I319" s="198"/>
      <c r="J319" s="198"/>
      <c r="K319" s="198"/>
      <c r="L319" s="198"/>
      <c r="M319" s="198"/>
      <c r="N319" s="198"/>
      <c r="O319" s="198"/>
      <c r="P319" s="198"/>
      <c r="Q319" s="198"/>
      <c r="R319" s="235"/>
      <c r="S319" s="31"/>
      <c r="T319" s="4"/>
      <c r="U319" s="4"/>
      <c r="V319" s="4"/>
      <c r="W319" s="4"/>
      <c r="X319" s="4"/>
    </row>
    <row r="320" ht="15.75" customHeight="1">
      <c r="A320" s="4"/>
      <c r="B320" s="4"/>
      <c r="C320" s="87"/>
      <c r="D320" s="59"/>
      <c r="E320" s="59"/>
      <c r="F320" s="59"/>
      <c r="G320" s="59"/>
      <c r="H320" s="271"/>
      <c r="I320" s="198"/>
      <c r="J320" s="198"/>
      <c r="K320" s="198"/>
      <c r="L320" s="198"/>
      <c r="M320" s="198"/>
      <c r="N320" s="198"/>
      <c r="O320" s="198"/>
      <c r="P320" s="198"/>
      <c r="Q320" s="198"/>
      <c r="R320" s="235"/>
      <c r="S320" s="31"/>
      <c r="T320" s="4"/>
      <c r="U320" s="4"/>
      <c r="V320" s="4"/>
      <c r="W320" s="4"/>
      <c r="X320" s="4"/>
    </row>
    <row r="321" ht="15.75" customHeight="1">
      <c r="A321" s="4"/>
      <c r="B321" s="4"/>
      <c r="C321" s="87"/>
      <c r="D321" s="59"/>
      <c r="E321" s="59"/>
      <c r="F321" s="59"/>
      <c r="G321" s="59"/>
      <c r="H321" s="271"/>
      <c r="I321" s="198"/>
      <c r="J321" s="198"/>
      <c r="K321" s="198"/>
      <c r="L321" s="198"/>
      <c r="M321" s="198"/>
      <c r="N321" s="198"/>
      <c r="O321" s="198"/>
      <c r="P321" s="198"/>
      <c r="Q321" s="198"/>
      <c r="R321" s="235"/>
      <c r="S321" s="31"/>
      <c r="T321" s="4"/>
      <c r="U321" s="4"/>
      <c r="V321" s="4"/>
      <c r="W321" s="4"/>
      <c r="X321" s="4"/>
    </row>
    <row r="322" ht="15.75" customHeight="1">
      <c r="A322" s="4"/>
      <c r="B322" s="4"/>
      <c r="C322" s="87"/>
      <c r="D322" s="59"/>
      <c r="E322" s="59"/>
      <c r="F322" s="59"/>
      <c r="G322" s="59"/>
      <c r="H322" s="271"/>
      <c r="I322" s="198"/>
      <c r="J322" s="198"/>
      <c r="K322" s="198"/>
      <c r="L322" s="198"/>
      <c r="M322" s="198"/>
      <c r="N322" s="198"/>
      <c r="O322" s="198"/>
      <c r="P322" s="198"/>
      <c r="Q322" s="198"/>
      <c r="R322" s="235"/>
      <c r="S322" s="31"/>
      <c r="T322" s="4"/>
      <c r="U322" s="4"/>
      <c r="V322" s="4"/>
      <c r="W322" s="4"/>
      <c r="X322" s="4"/>
    </row>
    <row r="323" ht="15.75" customHeight="1">
      <c r="A323" s="4"/>
      <c r="B323" s="4"/>
      <c r="C323" s="87"/>
      <c r="D323" s="59"/>
      <c r="E323" s="59"/>
      <c r="F323" s="59"/>
      <c r="G323" s="59"/>
      <c r="H323" s="271"/>
      <c r="I323" s="198"/>
      <c r="J323" s="198"/>
      <c r="K323" s="198"/>
      <c r="L323" s="198"/>
      <c r="M323" s="198"/>
      <c r="N323" s="198"/>
      <c r="O323" s="198"/>
      <c r="P323" s="198"/>
      <c r="Q323" s="198"/>
      <c r="R323" s="235"/>
      <c r="S323" s="31"/>
      <c r="T323" s="4"/>
      <c r="U323" s="4"/>
      <c r="V323" s="4"/>
      <c r="W323" s="4"/>
      <c r="X323" s="4"/>
    </row>
    <row r="324" ht="15.75" customHeight="1">
      <c r="A324" s="4"/>
      <c r="B324" s="4"/>
      <c r="C324" s="87"/>
      <c r="D324" s="59"/>
      <c r="E324" s="59"/>
      <c r="F324" s="59"/>
      <c r="G324" s="59"/>
      <c r="H324" s="271"/>
      <c r="I324" s="198"/>
      <c r="J324" s="198"/>
      <c r="K324" s="198"/>
      <c r="L324" s="198"/>
      <c r="M324" s="198"/>
      <c r="N324" s="198"/>
      <c r="O324" s="198"/>
      <c r="P324" s="198"/>
      <c r="Q324" s="198"/>
      <c r="R324" s="235"/>
      <c r="S324" s="31"/>
      <c r="T324" s="4"/>
      <c r="U324" s="4"/>
      <c r="V324" s="4"/>
      <c r="W324" s="4"/>
      <c r="X324" s="4"/>
    </row>
    <row r="325" ht="15.75" customHeight="1">
      <c r="A325" s="4"/>
      <c r="B325" s="4"/>
      <c r="C325" s="87"/>
      <c r="D325" s="59"/>
      <c r="E325" s="59"/>
      <c r="F325" s="59"/>
      <c r="G325" s="59"/>
      <c r="H325" s="271"/>
      <c r="I325" s="198"/>
      <c r="J325" s="198"/>
      <c r="K325" s="198"/>
      <c r="L325" s="198"/>
      <c r="M325" s="198"/>
      <c r="N325" s="198"/>
      <c r="O325" s="198"/>
      <c r="P325" s="198"/>
      <c r="Q325" s="198"/>
      <c r="R325" s="235"/>
      <c r="S325" s="31"/>
      <c r="T325" s="4"/>
      <c r="U325" s="4"/>
      <c r="V325" s="4"/>
      <c r="W325" s="4"/>
      <c r="X325" s="4"/>
    </row>
    <row r="326" ht="15.75" customHeight="1">
      <c r="A326" s="4"/>
      <c r="B326" s="4"/>
      <c r="C326" s="87"/>
      <c r="D326" s="59"/>
      <c r="E326" s="59"/>
      <c r="F326" s="59"/>
      <c r="G326" s="59"/>
      <c r="H326" s="271"/>
      <c r="I326" s="198"/>
      <c r="J326" s="198"/>
      <c r="K326" s="198"/>
      <c r="L326" s="198"/>
      <c r="M326" s="198"/>
      <c r="N326" s="198"/>
      <c r="O326" s="198"/>
      <c r="P326" s="198"/>
      <c r="Q326" s="198"/>
      <c r="R326" s="235"/>
      <c r="S326" s="31"/>
      <c r="T326" s="4"/>
      <c r="U326" s="4"/>
      <c r="V326" s="4"/>
      <c r="W326" s="4"/>
      <c r="X326" s="4"/>
    </row>
    <row r="327" ht="15.75" customHeight="1">
      <c r="A327" s="4"/>
      <c r="B327" s="4"/>
      <c r="C327" s="87"/>
      <c r="D327" s="59"/>
      <c r="E327" s="59"/>
      <c r="F327" s="59"/>
      <c r="G327" s="59"/>
      <c r="H327" s="271"/>
      <c r="I327" s="198"/>
      <c r="J327" s="198"/>
      <c r="K327" s="198"/>
      <c r="L327" s="198"/>
      <c r="M327" s="198"/>
      <c r="N327" s="198"/>
      <c r="O327" s="198"/>
      <c r="P327" s="198"/>
      <c r="Q327" s="198"/>
      <c r="R327" s="235"/>
      <c r="S327" s="31"/>
      <c r="T327" s="4"/>
      <c r="U327" s="4"/>
      <c r="V327" s="4"/>
      <c r="W327" s="4"/>
      <c r="X327" s="4"/>
    </row>
    <row r="328" ht="15.75" customHeight="1">
      <c r="A328" s="4"/>
      <c r="B328" s="4"/>
      <c r="C328" s="87"/>
      <c r="D328" s="59"/>
      <c r="E328" s="59"/>
      <c r="F328" s="59"/>
      <c r="G328" s="59"/>
      <c r="H328" s="271"/>
      <c r="I328" s="198"/>
      <c r="J328" s="198"/>
      <c r="K328" s="198"/>
      <c r="L328" s="198"/>
      <c r="M328" s="198"/>
      <c r="N328" s="198"/>
      <c r="O328" s="198"/>
      <c r="P328" s="198"/>
      <c r="Q328" s="198"/>
      <c r="R328" s="235"/>
      <c r="S328" s="31"/>
      <c r="T328" s="4"/>
      <c r="U328" s="4"/>
      <c r="V328" s="4"/>
      <c r="W328" s="4"/>
      <c r="X328" s="4"/>
    </row>
    <row r="329" ht="15.75" customHeight="1">
      <c r="A329" s="4"/>
      <c r="B329" s="4"/>
      <c r="C329" s="87"/>
      <c r="D329" s="59"/>
      <c r="E329" s="59"/>
      <c r="F329" s="59"/>
      <c r="G329" s="59"/>
      <c r="H329" s="271"/>
      <c r="I329" s="198"/>
      <c r="J329" s="198"/>
      <c r="K329" s="198"/>
      <c r="L329" s="198"/>
      <c r="M329" s="198"/>
      <c r="N329" s="198"/>
      <c r="O329" s="198"/>
      <c r="P329" s="198"/>
      <c r="Q329" s="198"/>
      <c r="R329" s="235"/>
      <c r="S329" s="31"/>
      <c r="T329" s="4"/>
      <c r="U329" s="4"/>
      <c r="V329" s="4"/>
      <c r="W329" s="4"/>
      <c r="X329" s="4"/>
    </row>
    <row r="330" ht="15.75" customHeight="1">
      <c r="A330" s="4"/>
      <c r="B330" s="4"/>
      <c r="C330" s="87"/>
      <c r="D330" s="59"/>
      <c r="E330" s="59"/>
      <c r="F330" s="59"/>
      <c r="G330" s="59"/>
      <c r="H330" s="271"/>
      <c r="I330" s="198"/>
      <c r="J330" s="198"/>
      <c r="K330" s="198"/>
      <c r="L330" s="198"/>
      <c r="M330" s="198"/>
      <c r="N330" s="198"/>
      <c r="O330" s="198"/>
      <c r="P330" s="198"/>
      <c r="Q330" s="198"/>
      <c r="R330" s="235"/>
      <c r="S330" s="31"/>
      <c r="T330" s="4"/>
      <c r="U330" s="4"/>
      <c r="V330" s="4"/>
      <c r="W330" s="4"/>
      <c r="X330" s="4"/>
    </row>
    <row r="331" ht="15.75" customHeight="1">
      <c r="A331" s="4"/>
      <c r="B331" s="4"/>
      <c r="C331" s="87"/>
      <c r="D331" s="59"/>
      <c r="E331" s="59"/>
      <c r="F331" s="59"/>
      <c r="G331" s="59"/>
      <c r="H331" s="271"/>
      <c r="I331" s="198"/>
      <c r="J331" s="198"/>
      <c r="K331" s="198"/>
      <c r="L331" s="198"/>
      <c r="M331" s="198"/>
      <c r="N331" s="198"/>
      <c r="O331" s="198"/>
      <c r="P331" s="198"/>
      <c r="Q331" s="198"/>
      <c r="R331" s="235"/>
      <c r="S331" s="31"/>
      <c r="T331" s="4"/>
      <c r="U331" s="4"/>
      <c r="V331" s="4"/>
      <c r="W331" s="4"/>
      <c r="X331" s="4"/>
    </row>
    <row r="332" ht="15.75" customHeight="1">
      <c r="A332" s="4"/>
      <c r="B332" s="4"/>
      <c r="C332" s="87"/>
      <c r="D332" s="59"/>
      <c r="E332" s="59"/>
      <c r="F332" s="59"/>
      <c r="G332" s="59"/>
      <c r="H332" s="271"/>
      <c r="I332" s="198"/>
      <c r="J332" s="198"/>
      <c r="K332" s="198"/>
      <c r="L332" s="198"/>
      <c r="M332" s="198"/>
      <c r="N332" s="198"/>
      <c r="O332" s="198"/>
      <c r="P332" s="198"/>
      <c r="Q332" s="198"/>
      <c r="R332" s="235"/>
      <c r="S332" s="31"/>
      <c r="T332" s="4"/>
      <c r="U332" s="4"/>
      <c r="V332" s="4"/>
      <c r="W332" s="4"/>
      <c r="X332" s="4"/>
    </row>
    <row r="333" ht="15.75" customHeight="1">
      <c r="A333" s="4"/>
      <c r="B333" s="4"/>
      <c r="C333" s="87"/>
      <c r="D333" s="59"/>
      <c r="E333" s="59"/>
      <c r="F333" s="59"/>
      <c r="G333" s="59"/>
      <c r="H333" s="271"/>
      <c r="I333" s="198"/>
      <c r="J333" s="198"/>
      <c r="K333" s="198"/>
      <c r="L333" s="198"/>
      <c r="M333" s="198"/>
      <c r="N333" s="198"/>
      <c r="O333" s="198"/>
      <c r="P333" s="198"/>
      <c r="Q333" s="198"/>
      <c r="R333" s="235"/>
      <c r="S333" s="31"/>
      <c r="T333" s="4"/>
      <c r="U333" s="4"/>
      <c r="V333" s="4"/>
      <c r="W333" s="4"/>
      <c r="X333" s="4"/>
    </row>
    <row r="334" ht="15.75" customHeight="1">
      <c r="A334" s="4"/>
      <c r="B334" s="4"/>
      <c r="C334" s="87"/>
      <c r="D334" s="59"/>
      <c r="E334" s="59"/>
      <c r="F334" s="59"/>
      <c r="G334" s="59"/>
      <c r="H334" s="271"/>
      <c r="I334" s="198"/>
      <c r="J334" s="198"/>
      <c r="K334" s="198"/>
      <c r="L334" s="198"/>
      <c r="M334" s="198"/>
      <c r="N334" s="198"/>
      <c r="O334" s="198"/>
      <c r="P334" s="198"/>
      <c r="Q334" s="198"/>
      <c r="R334" s="235"/>
      <c r="S334" s="31"/>
      <c r="T334" s="4"/>
      <c r="U334" s="4"/>
      <c r="V334" s="4"/>
      <c r="W334" s="4"/>
      <c r="X334" s="4"/>
    </row>
    <row r="335" ht="15.75" customHeight="1">
      <c r="A335" s="4"/>
      <c r="B335" s="4"/>
      <c r="C335" s="87"/>
      <c r="D335" s="59"/>
      <c r="E335" s="59"/>
      <c r="F335" s="59"/>
      <c r="G335" s="59"/>
      <c r="H335" s="271"/>
      <c r="I335" s="198"/>
      <c r="J335" s="198"/>
      <c r="K335" s="198"/>
      <c r="L335" s="198"/>
      <c r="M335" s="198"/>
      <c r="N335" s="198"/>
      <c r="O335" s="198"/>
      <c r="P335" s="198"/>
      <c r="Q335" s="198"/>
      <c r="R335" s="235"/>
      <c r="S335" s="31"/>
      <c r="T335" s="4"/>
      <c r="U335" s="4"/>
      <c r="V335" s="4"/>
      <c r="W335" s="4"/>
      <c r="X335" s="4"/>
    </row>
    <row r="336" ht="15.75" customHeight="1">
      <c r="A336" s="4"/>
      <c r="B336" s="4"/>
      <c r="C336" s="87"/>
      <c r="D336" s="59"/>
      <c r="E336" s="59"/>
      <c r="F336" s="59"/>
      <c r="G336" s="59"/>
      <c r="H336" s="271"/>
      <c r="I336" s="198"/>
      <c r="J336" s="198"/>
      <c r="K336" s="198"/>
      <c r="L336" s="198"/>
      <c r="M336" s="198"/>
      <c r="N336" s="198"/>
      <c r="O336" s="198"/>
      <c r="P336" s="198"/>
      <c r="Q336" s="198"/>
      <c r="R336" s="235"/>
      <c r="S336" s="31"/>
      <c r="T336" s="4"/>
      <c r="U336" s="4"/>
      <c r="V336" s="4"/>
      <c r="W336" s="4"/>
      <c r="X336" s="4"/>
    </row>
    <row r="337" ht="15.75" customHeight="1">
      <c r="A337" s="4"/>
      <c r="B337" s="4"/>
      <c r="C337" s="87"/>
      <c r="D337" s="59"/>
      <c r="E337" s="59"/>
      <c r="F337" s="59"/>
      <c r="G337" s="59"/>
      <c r="H337" s="271"/>
      <c r="I337" s="198"/>
      <c r="J337" s="198"/>
      <c r="K337" s="198"/>
      <c r="L337" s="198"/>
      <c r="M337" s="198"/>
      <c r="N337" s="198"/>
      <c r="O337" s="198"/>
      <c r="P337" s="198"/>
      <c r="Q337" s="198"/>
      <c r="R337" s="235"/>
      <c r="S337" s="31"/>
      <c r="T337" s="4"/>
      <c r="U337" s="4"/>
      <c r="V337" s="4"/>
      <c r="W337" s="4"/>
      <c r="X337" s="4"/>
    </row>
    <row r="338" ht="15.75" customHeight="1">
      <c r="A338" s="4"/>
      <c r="B338" s="4"/>
      <c r="C338" s="87"/>
      <c r="D338" s="59"/>
      <c r="E338" s="59"/>
      <c r="F338" s="59"/>
      <c r="G338" s="59"/>
      <c r="H338" s="271"/>
      <c r="I338" s="198"/>
      <c r="J338" s="198"/>
      <c r="K338" s="198"/>
      <c r="L338" s="198"/>
      <c r="M338" s="198"/>
      <c r="N338" s="198"/>
      <c r="O338" s="198"/>
      <c r="P338" s="198"/>
      <c r="Q338" s="198"/>
      <c r="R338" s="235"/>
      <c r="S338" s="31"/>
      <c r="T338" s="4"/>
      <c r="U338" s="4"/>
      <c r="V338" s="4"/>
      <c r="W338" s="4"/>
      <c r="X338" s="4"/>
    </row>
    <row r="339" ht="15.75" customHeight="1">
      <c r="A339" s="4"/>
      <c r="B339" s="4"/>
      <c r="C339" s="87"/>
      <c r="D339" s="59"/>
      <c r="E339" s="59"/>
      <c r="F339" s="59"/>
      <c r="G339" s="59"/>
      <c r="H339" s="271"/>
      <c r="I339" s="198"/>
      <c r="J339" s="198"/>
      <c r="K339" s="198"/>
      <c r="L339" s="198"/>
      <c r="M339" s="198"/>
      <c r="N339" s="198"/>
      <c r="O339" s="198"/>
      <c r="P339" s="198"/>
      <c r="Q339" s="198"/>
      <c r="R339" s="235"/>
      <c r="S339" s="31"/>
      <c r="T339" s="4"/>
      <c r="U339" s="4"/>
      <c r="V339" s="4"/>
      <c r="W339" s="4"/>
      <c r="X339" s="4"/>
    </row>
    <row r="340" ht="15.75" customHeight="1">
      <c r="A340" s="4"/>
      <c r="B340" s="4"/>
      <c r="C340" s="87"/>
      <c r="D340" s="59"/>
      <c r="E340" s="59"/>
      <c r="F340" s="59"/>
      <c r="G340" s="59"/>
      <c r="H340" s="271"/>
      <c r="I340" s="198"/>
      <c r="J340" s="198"/>
      <c r="K340" s="198"/>
      <c r="L340" s="198"/>
      <c r="M340" s="198"/>
      <c r="N340" s="198"/>
      <c r="O340" s="198"/>
      <c r="P340" s="198"/>
      <c r="Q340" s="198"/>
      <c r="R340" s="235"/>
      <c r="S340" s="31"/>
      <c r="T340" s="4"/>
      <c r="U340" s="4"/>
      <c r="V340" s="4"/>
      <c r="W340" s="4"/>
      <c r="X340" s="4"/>
    </row>
    <row r="341" ht="15.75" customHeight="1">
      <c r="A341" s="4"/>
      <c r="B341" s="4"/>
      <c r="C341" s="87"/>
      <c r="D341" s="59"/>
      <c r="E341" s="59"/>
      <c r="F341" s="59"/>
      <c r="G341" s="59"/>
      <c r="H341" s="271"/>
      <c r="I341" s="198"/>
      <c r="J341" s="198"/>
      <c r="K341" s="198"/>
      <c r="L341" s="198"/>
      <c r="M341" s="198"/>
      <c r="N341" s="198"/>
      <c r="O341" s="198"/>
      <c r="P341" s="198"/>
      <c r="Q341" s="198"/>
      <c r="R341" s="235"/>
      <c r="S341" s="31"/>
      <c r="T341" s="4"/>
      <c r="U341" s="4"/>
      <c r="V341" s="4"/>
      <c r="W341" s="4"/>
      <c r="X341" s="4"/>
    </row>
    <row r="342" ht="15.75" customHeight="1">
      <c r="A342" s="4"/>
      <c r="B342" s="4"/>
      <c r="C342" s="87"/>
      <c r="D342" s="59"/>
      <c r="E342" s="59"/>
      <c r="F342" s="59"/>
      <c r="G342" s="59"/>
      <c r="H342" s="271"/>
      <c r="I342" s="198"/>
      <c r="J342" s="198"/>
      <c r="K342" s="198"/>
      <c r="L342" s="198"/>
      <c r="M342" s="198"/>
      <c r="N342" s="198"/>
      <c r="O342" s="198"/>
      <c r="P342" s="198"/>
      <c r="Q342" s="198"/>
      <c r="R342" s="235"/>
      <c r="S342" s="31"/>
      <c r="T342" s="4"/>
      <c r="U342" s="4"/>
      <c r="V342" s="4"/>
      <c r="W342" s="4"/>
      <c r="X342" s="4"/>
    </row>
    <row r="343" ht="15.75" customHeight="1">
      <c r="A343" s="4"/>
      <c r="B343" s="4"/>
      <c r="C343" s="87"/>
      <c r="D343" s="59"/>
      <c r="E343" s="59"/>
      <c r="F343" s="59"/>
      <c r="G343" s="59"/>
      <c r="H343" s="271"/>
      <c r="I343" s="198"/>
      <c r="J343" s="198"/>
      <c r="K343" s="198"/>
      <c r="L343" s="198"/>
      <c r="M343" s="198"/>
      <c r="N343" s="198"/>
      <c r="O343" s="198"/>
      <c r="P343" s="198"/>
      <c r="Q343" s="198"/>
      <c r="R343" s="235"/>
      <c r="S343" s="31"/>
      <c r="T343" s="4"/>
      <c r="U343" s="4"/>
      <c r="V343" s="4"/>
      <c r="W343" s="4"/>
      <c r="X343" s="4"/>
    </row>
    <row r="344" ht="15.75" customHeight="1">
      <c r="A344" s="4"/>
      <c r="B344" s="4"/>
      <c r="C344" s="87"/>
      <c r="D344" s="59"/>
      <c r="E344" s="59"/>
      <c r="F344" s="59"/>
      <c r="G344" s="59"/>
      <c r="H344" s="271"/>
      <c r="I344" s="198"/>
      <c r="J344" s="198"/>
      <c r="K344" s="198"/>
      <c r="L344" s="198"/>
      <c r="M344" s="198"/>
      <c r="N344" s="198"/>
      <c r="O344" s="198"/>
      <c r="P344" s="198"/>
      <c r="Q344" s="198"/>
      <c r="R344" s="235"/>
      <c r="S344" s="31"/>
      <c r="T344" s="4"/>
      <c r="U344" s="4"/>
      <c r="V344" s="4"/>
      <c r="W344" s="4"/>
      <c r="X344" s="4"/>
    </row>
    <row r="345" ht="15.75" customHeight="1">
      <c r="A345" s="4"/>
      <c r="B345" s="4"/>
      <c r="C345" s="87"/>
      <c r="D345" s="59"/>
      <c r="E345" s="59"/>
      <c r="F345" s="59"/>
      <c r="G345" s="59"/>
      <c r="H345" s="271"/>
      <c r="I345" s="198"/>
      <c r="J345" s="198"/>
      <c r="K345" s="198"/>
      <c r="L345" s="198"/>
      <c r="M345" s="198"/>
      <c r="N345" s="198"/>
      <c r="O345" s="198"/>
      <c r="P345" s="198"/>
      <c r="Q345" s="198"/>
      <c r="R345" s="235"/>
      <c r="S345" s="31"/>
      <c r="T345" s="4"/>
      <c r="U345" s="4"/>
      <c r="V345" s="4"/>
      <c r="W345" s="4"/>
      <c r="X345" s="4"/>
    </row>
    <row r="346" ht="15.75" customHeight="1">
      <c r="A346" s="4"/>
      <c r="B346" s="4"/>
      <c r="C346" s="87"/>
      <c r="D346" s="59"/>
      <c r="E346" s="59"/>
      <c r="F346" s="59"/>
      <c r="G346" s="59"/>
      <c r="H346" s="271"/>
      <c r="I346" s="198"/>
      <c r="J346" s="198"/>
      <c r="K346" s="198"/>
      <c r="L346" s="198"/>
      <c r="M346" s="198"/>
      <c r="N346" s="198"/>
      <c r="O346" s="198"/>
      <c r="P346" s="198"/>
      <c r="Q346" s="198"/>
      <c r="R346" s="235"/>
      <c r="S346" s="31"/>
      <c r="T346" s="4"/>
      <c r="U346" s="4"/>
      <c r="V346" s="4"/>
      <c r="W346" s="4"/>
      <c r="X346" s="4"/>
    </row>
    <row r="347" ht="15.75" customHeight="1">
      <c r="A347" s="4"/>
      <c r="B347" s="4"/>
      <c r="C347" s="87"/>
      <c r="D347" s="59"/>
      <c r="E347" s="59"/>
      <c r="F347" s="59"/>
      <c r="G347" s="59"/>
      <c r="H347" s="271"/>
      <c r="I347" s="198"/>
      <c r="J347" s="198"/>
      <c r="K347" s="198"/>
      <c r="L347" s="198"/>
      <c r="M347" s="198"/>
      <c r="N347" s="198"/>
      <c r="O347" s="198"/>
      <c r="P347" s="198"/>
      <c r="Q347" s="198"/>
      <c r="R347" s="235"/>
      <c r="S347" s="31"/>
      <c r="T347" s="4"/>
      <c r="U347" s="4"/>
      <c r="V347" s="4"/>
      <c r="W347" s="4"/>
      <c r="X347" s="4"/>
    </row>
    <row r="348" ht="15.75" customHeight="1">
      <c r="A348" s="4"/>
      <c r="B348" s="4"/>
      <c r="C348" s="87"/>
      <c r="D348" s="59"/>
      <c r="E348" s="59"/>
      <c r="F348" s="59"/>
      <c r="G348" s="59"/>
      <c r="H348" s="271"/>
      <c r="I348" s="198"/>
      <c r="J348" s="198"/>
      <c r="K348" s="198"/>
      <c r="L348" s="198"/>
      <c r="M348" s="198"/>
      <c r="N348" s="198"/>
      <c r="O348" s="198"/>
      <c r="P348" s="198"/>
      <c r="Q348" s="198"/>
      <c r="R348" s="235"/>
      <c r="S348" s="31"/>
      <c r="T348" s="4"/>
      <c r="U348" s="4"/>
      <c r="V348" s="4"/>
      <c r="W348" s="4"/>
      <c r="X348" s="4"/>
    </row>
    <row r="349" ht="15.75" customHeight="1">
      <c r="A349" s="4"/>
      <c r="B349" s="4"/>
      <c r="C349" s="87"/>
      <c r="D349" s="59"/>
      <c r="E349" s="59"/>
      <c r="F349" s="59"/>
      <c r="G349" s="59"/>
      <c r="H349" s="271"/>
      <c r="I349" s="198"/>
      <c r="J349" s="198"/>
      <c r="K349" s="198"/>
      <c r="L349" s="198"/>
      <c r="M349" s="198"/>
      <c r="N349" s="198"/>
      <c r="O349" s="198"/>
      <c r="P349" s="198"/>
      <c r="Q349" s="198"/>
      <c r="R349" s="235"/>
      <c r="S349" s="31"/>
      <c r="T349" s="4"/>
      <c r="U349" s="4"/>
      <c r="V349" s="4"/>
      <c r="W349" s="4"/>
      <c r="X349" s="4"/>
    </row>
    <row r="350" ht="15.75" customHeight="1">
      <c r="A350" s="4"/>
      <c r="B350" s="4"/>
      <c r="C350" s="87"/>
      <c r="D350" s="59"/>
      <c r="E350" s="59"/>
      <c r="F350" s="59"/>
      <c r="G350" s="59"/>
      <c r="H350" s="271"/>
      <c r="I350" s="198"/>
      <c r="J350" s="198"/>
      <c r="K350" s="198"/>
      <c r="L350" s="198"/>
      <c r="M350" s="198"/>
      <c r="N350" s="198"/>
      <c r="O350" s="198"/>
      <c r="P350" s="198"/>
      <c r="Q350" s="198"/>
      <c r="R350" s="235"/>
      <c r="S350" s="31"/>
      <c r="T350" s="4"/>
      <c r="U350" s="4"/>
      <c r="V350" s="4"/>
      <c r="W350" s="4"/>
      <c r="X350" s="4"/>
    </row>
    <row r="351" ht="15.75" customHeight="1">
      <c r="A351" s="4"/>
      <c r="B351" s="4"/>
      <c r="C351" s="87"/>
      <c r="D351" s="59"/>
      <c r="E351" s="59"/>
      <c r="F351" s="59"/>
      <c r="G351" s="59"/>
      <c r="H351" s="271"/>
      <c r="I351" s="198"/>
      <c r="J351" s="198"/>
      <c r="K351" s="198"/>
      <c r="L351" s="198"/>
      <c r="M351" s="198"/>
      <c r="N351" s="198"/>
      <c r="O351" s="198"/>
      <c r="P351" s="198"/>
      <c r="Q351" s="198"/>
      <c r="R351" s="235"/>
      <c r="S351" s="31"/>
      <c r="T351" s="4"/>
      <c r="U351" s="4"/>
      <c r="V351" s="4"/>
      <c r="W351" s="4"/>
      <c r="X351" s="4"/>
    </row>
    <row r="352" ht="15.75" customHeight="1">
      <c r="A352" s="4"/>
      <c r="B352" s="4"/>
      <c r="C352" s="87"/>
      <c r="D352" s="59"/>
      <c r="E352" s="59"/>
      <c r="F352" s="59"/>
      <c r="G352" s="59"/>
      <c r="H352" s="271"/>
      <c r="I352" s="198"/>
      <c r="J352" s="198"/>
      <c r="K352" s="198"/>
      <c r="L352" s="198"/>
      <c r="M352" s="198"/>
      <c r="N352" s="198"/>
      <c r="O352" s="198"/>
      <c r="P352" s="198"/>
      <c r="Q352" s="198"/>
      <c r="R352" s="235"/>
      <c r="S352" s="31"/>
      <c r="T352" s="4"/>
      <c r="U352" s="4"/>
      <c r="V352" s="4"/>
      <c r="W352" s="4"/>
      <c r="X352" s="4"/>
    </row>
    <row r="353" ht="15.75" customHeight="1">
      <c r="A353" s="4"/>
      <c r="B353" s="4"/>
      <c r="C353" s="87"/>
      <c r="D353" s="59"/>
      <c r="E353" s="59"/>
      <c r="F353" s="59"/>
      <c r="G353" s="59"/>
      <c r="H353" s="271"/>
      <c r="I353" s="198"/>
      <c r="J353" s="198"/>
      <c r="K353" s="198"/>
      <c r="L353" s="198"/>
      <c r="M353" s="198"/>
      <c r="N353" s="198"/>
      <c r="O353" s="198"/>
      <c r="P353" s="198"/>
      <c r="Q353" s="198"/>
      <c r="R353" s="235"/>
      <c r="S353" s="31"/>
      <c r="T353" s="4"/>
      <c r="U353" s="4"/>
      <c r="V353" s="4"/>
      <c r="W353" s="4"/>
      <c r="X353" s="4"/>
    </row>
    <row r="354" ht="15.75" customHeight="1">
      <c r="A354" s="4"/>
      <c r="B354" s="4"/>
      <c r="C354" s="87"/>
      <c r="D354" s="59"/>
      <c r="E354" s="59"/>
      <c r="F354" s="59"/>
      <c r="G354" s="59"/>
      <c r="H354" s="271"/>
      <c r="I354" s="198"/>
      <c r="J354" s="198"/>
      <c r="K354" s="198"/>
      <c r="L354" s="198"/>
      <c r="M354" s="198"/>
      <c r="N354" s="198"/>
      <c r="O354" s="198"/>
      <c r="P354" s="198"/>
      <c r="Q354" s="198"/>
      <c r="R354" s="235"/>
      <c r="S354" s="31"/>
      <c r="T354" s="4"/>
      <c r="U354" s="4"/>
      <c r="V354" s="4"/>
      <c r="W354" s="4"/>
      <c r="X354" s="4"/>
    </row>
    <row r="355" ht="15.75" customHeight="1">
      <c r="A355" s="4"/>
      <c r="B355" s="4"/>
      <c r="C355" s="87"/>
      <c r="D355" s="59"/>
      <c r="E355" s="59"/>
      <c r="F355" s="59"/>
      <c r="G355" s="59"/>
      <c r="H355" s="271"/>
      <c r="I355" s="198"/>
      <c r="J355" s="198"/>
      <c r="K355" s="198"/>
      <c r="L355" s="198"/>
      <c r="M355" s="198"/>
      <c r="N355" s="198"/>
      <c r="O355" s="198"/>
      <c r="P355" s="198"/>
      <c r="Q355" s="198"/>
      <c r="R355" s="235"/>
      <c r="S355" s="31"/>
      <c r="T355" s="4"/>
      <c r="U355" s="4"/>
      <c r="V355" s="4"/>
      <c r="W355" s="4"/>
      <c r="X355" s="4"/>
    </row>
    <row r="356" ht="15.75" customHeight="1">
      <c r="A356" s="4"/>
      <c r="B356" s="4"/>
      <c r="C356" s="87"/>
      <c r="D356" s="59"/>
      <c r="E356" s="59"/>
      <c r="F356" s="59"/>
      <c r="G356" s="59"/>
      <c r="H356" s="271"/>
      <c r="I356" s="198"/>
      <c r="J356" s="198"/>
      <c r="K356" s="198"/>
      <c r="L356" s="198"/>
      <c r="M356" s="198"/>
      <c r="N356" s="198"/>
      <c r="O356" s="198"/>
      <c r="P356" s="198"/>
      <c r="Q356" s="198"/>
      <c r="R356" s="235"/>
      <c r="S356" s="31"/>
      <c r="T356" s="4"/>
      <c r="U356" s="4"/>
      <c r="V356" s="4"/>
      <c r="W356" s="4"/>
      <c r="X356" s="4"/>
    </row>
    <row r="357" ht="15.75" customHeight="1">
      <c r="A357" s="4"/>
      <c r="B357" s="4"/>
      <c r="C357" s="87"/>
      <c r="D357" s="59"/>
      <c r="E357" s="59"/>
      <c r="F357" s="59"/>
      <c r="G357" s="59"/>
      <c r="H357" s="271"/>
      <c r="I357" s="198"/>
      <c r="J357" s="198"/>
      <c r="K357" s="198"/>
      <c r="L357" s="198"/>
      <c r="M357" s="198"/>
      <c r="N357" s="198"/>
      <c r="O357" s="198"/>
      <c r="P357" s="198"/>
      <c r="Q357" s="198"/>
      <c r="R357" s="235"/>
      <c r="S357" s="31"/>
      <c r="T357" s="4"/>
      <c r="U357" s="4"/>
      <c r="V357" s="4"/>
      <c r="W357" s="4"/>
      <c r="X357" s="4"/>
    </row>
    <row r="358" ht="15.75" customHeight="1">
      <c r="A358" s="4"/>
      <c r="B358" s="4"/>
      <c r="C358" s="87"/>
      <c r="D358" s="59"/>
      <c r="E358" s="59"/>
      <c r="F358" s="59"/>
      <c r="G358" s="59"/>
      <c r="H358" s="271"/>
      <c r="I358" s="198"/>
      <c r="J358" s="198"/>
      <c r="K358" s="198"/>
      <c r="L358" s="198"/>
      <c r="M358" s="198"/>
      <c r="N358" s="198"/>
      <c r="O358" s="198"/>
      <c r="P358" s="198"/>
      <c r="Q358" s="198"/>
      <c r="R358" s="235"/>
      <c r="S358" s="31"/>
      <c r="T358" s="4"/>
      <c r="U358" s="4"/>
      <c r="V358" s="4"/>
      <c r="W358" s="4"/>
      <c r="X358" s="4"/>
    </row>
    <row r="359" ht="15.75" customHeight="1">
      <c r="A359" s="4"/>
      <c r="B359" s="4"/>
      <c r="C359" s="87"/>
      <c r="D359" s="59"/>
      <c r="E359" s="59"/>
      <c r="F359" s="59"/>
      <c r="G359" s="59"/>
      <c r="H359" s="271"/>
      <c r="I359" s="198"/>
      <c r="J359" s="198"/>
      <c r="K359" s="198"/>
      <c r="L359" s="198"/>
      <c r="M359" s="198"/>
      <c r="N359" s="198"/>
      <c r="O359" s="198"/>
      <c r="P359" s="198"/>
      <c r="Q359" s="198"/>
      <c r="R359" s="235"/>
      <c r="S359" s="31"/>
      <c r="T359" s="4"/>
      <c r="U359" s="4"/>
      <c r="V359" s="4"/>
      <c r="W359" s="4"/>
      <c r="X359" s="4"/>
    </row>
    <row r="360" ht="15.75" customHeight="1">
      <c r="A360" s="4"/>
      <c r="B360" s="4"/>
      <c r="C360" s="87"/>
      <c r="D360" s="59"/>
      <c r="E360" s="59"/>
      <c r="F360" s="59"/>
      <c r="G360" s="59"/>
      <c r="H360" s="271"/>
      <c r="I360" s="198"/>
      <c r="J360" s="198"/>
      <c r="K360" s="198"/>
      <c r="L360" s="198"/>
      <c r="M360" s="198"/>
      <c r="N360" s="198"/>
      <c r="O360" s="198"/>
      <c r="P360" s="198"/>
      <c r="Q360" s="198"/>
      <c r="R360" s="235"/>
      <c r="S360" s="31"/>
      <c r="T360" s="4"/>
      <c r="U360" s="4"/>
      <c r="V360" s="4"/>
      <c r="W360" s="4"/>
      <c r="X360" s="4"/>
    </row>
    <row r="361" ht="15.75" customHeight="1">
      <c r="A361" s="4"/>
      <c r="B361" s="4"/>
      <c r="C361" s="87"/>
      <c r="D361" s="59"/>
      <c r="E361" s="59"/>
      <c r="F361" s="59"/>
      <c r="G361" s="59"/>
      <c r="H361" s="271"/>
      <c r="I361" s="198"/>
      <c r="J361" s="198"/>
      <c r="K361" s="198"/>
      <c r="L361" s="198"/>
      <c r="M361" s="198"/>
      <c r="N361" s="198"/>
      <c r="O361" s="198"/>
      <c r="P361" s="198"/>
      <c r="Q361" s="198"/>
      <c r="R361" s="235"/>
      <c r="S361" s="31"/>
      <c r="T361" s="4"/>
      <c r="U361" s="4"/>
      <c r="V361" s="4"/>
      <c r="W361" s="4"/>
      <c r="X361" s="4"/>
    </row>
    <row r="362" ht="15.75" customHeight="1">
      <c r="A362" s="4"/>
      <c r="B362" s="4"/>
      <c r="C362" s="87"/>
      <c r="D362" s="59"/>
      <c r="E362" s="59"/>
      <c r="F362" s="59"/>
      <c r="G362" s="59"/>
      <c r="H362" s="271"/>
      <c r="I362" s="198"/>
      <c r="J362" s="198"/>
      <c r="K362" s="198"/>
      <c r="L362" s="198"/>
      <c r="M362" s="198"/>
      <c r="N362" s="198"/>
      <c r="O362" s="198"/>
      <c r="P362" s="198"/>
      <c r="Q362" s="198"/>
      <c r="R362" s="235"/>
      <c r="S362" s="31"/>
      <c r="T362" s="4"/>
      <c r="U362" s="4"/>
      <c r="V362" s="4"/>
      <c r="W362" s="4"/>
      <c r="X362" s="4"/>
    </row>
    <row r="363" ht="15.75" customHeight="1">
      <c r="A363" s="4"/>
      <c r="B363" s="4"/>
      <c r="C363" s="87"/>
      <c r="D363" s="59"/>
      <c r="E363" s="59"/>
      <c r="F363" s="59"/>
      <c r="G363" s="59"/>
      <c r="H363" s="271"/>
      <c r="I363" s="198"/>
      <c r="J363" s="198"/>
      <c r="K363" s="198"/>
      <c r="L363" s="198"/>
      <c r="M363" s="198"/>
      <c r="N363" s="198"/>
      <c r="O363" s="198"/>
      <c r="P363" s="198"/>
      <c r="Q363" s="198"/>
      <c r="R363" s="235"/>
      <c r="S363" s="31"/>
      <c r="T363" s="4"/>
      <c r="U363" s="4"/>
      <c r="V363" s="4"/>
      <c r="W363" s="4"/>
      <c r="X363" s="4"/>
    </row>
    <row r="364" ht="15.75" customHeight="1">
      <c r="A364" s="4"/>
      <c r="B364" s="4"/>
      <c r="C364" s="87"/>
      <c r="D364" s="59"/>
      <c r="E364" s="59"/>
      <c r="F364" s="59"/>
      <c r="G364" s="59"/>
      <c r="H364" s="271"/>
      <c r="I364" s="198"/>
      <c r="J364" s="198"/>
      <c r="K364" s="198"/>
      <c r="L364" s="198"/>
      <c r="M364" s="198"/>
      <c r="N364" s="198"/>
      <c r="O364" s="198"/>
      <c r="P364" s="198"/>
      <c r="Q364" s="198"/>
      <c r="R364" s="235"/>
      <c r="S364" s="31"/>
      <c r="T364" s="4"/>
      <c r="U364" s="4"/>
      <c r="V364" s="4"/>
      <c r="W364" s="4"/>
      <c r="X364" s="4"/>
    </row>
    <row r="365" ht="15.75" customHeight="1">
      <c r="A365" s="4"/>
      <c r="B365" s="4"/>
      <c r="C365" s="87"/>
      <c r="D365" s="59"/>
      <c r="E365" s="59"/>
      <c r="F365" s="59"/>
      <c r="G365" s="59"/>
      <c r="H365" s="271"/>
      <c r="I365" s="198"/>
      <c r="J365" s="198"/>
      <c r="K365" s="198"/>
      <c r="L365" s="198"/>
      <c r="M365" s="198"/>
      <c r="N365" s="198"/>
      <c r="O365" s="198"/>
      <c r="P365" s="198"/>
      <c r="Q365" s="198"/>
      <c r="R365" s="235"/>
      <c r="S365" s="31"/>
      <c r="T365" s="4"/>
      <c r="U365" s="4"/>
      <c r="V365" s="4"/>
      <c r="W365" s="4"/>
      <c r="X365" s="4"/>
    </row>
    <row r="366" ht="15.75" customHeight="1">
      <c r="A366" s="4"/>
      <c r="B366" s="4"/>
      <c r="C366" s="87"/>
      <c r="D366" s="59"/>
      <c r="E366" s="59"/>
      <c r="F366" s="59"/>
      <c r="G366" s="59"/>
      <c r="H366" s="271"/>
      <c r="I366" s="198"/>
      <c r="J366" s="198"/>
      <c r="K366" s="198"/>
      <c r="L366" s="198"/>
      <c r="M366" s="198"/>
      <c r="N366" s="198"/>
      <c r="O366" s="198"/>
      <c r="P366" s="198"/>
      <c r="Q366" s="198"/>
      <c r="R366" s="235"/>
      <c r="S366" s="31"/>
      <c r="T366" s="4"/>
      <c r="U366" s="4"/>
      <c r="V366" s="4"/>
      <c r="W366" s="4"/>
      <c r="X366" s="4"/>
    </row>
    <row r="367" ht="15.75" customHeight="1">
      <c r="A367" s="4"/>
      <c r="B367" s="4"/>
      <c r="C367" s="87"/>
      <c r="D367" s="59"/>
      <c r="E367" s="59"/>
      <c r="F367" s="59"/>
      <c r="G367" s="59"/>
      <c r="H367" s="271"/>
      <c r="I367" s="198"/>
      <c r="J367" s="198"/>
      <c r="K367" s="198"/>
      <c r="L367" s="198"/>
      <c r="M367" s="198"/>
      <c r="N367" s="198"/>
      <c r="O367" s="198"/>
      <c r="P367" s="198"/>
      <c r="Q367" s="198"/>
      <c r="R367" s="235"/>
      <c r="S367" s="31"/>
      <c r="T367" s="4"/>
      <c r="U367" s="4"/>
      <c r="V367" s="4"/>
      <c r="W367" s="4"/>
      <c r="X367" s="4"/>
    </row>
    <row r="368" ht="15.75" customHeight="1">
      <c r="A368" s="4"/>
      <c r="B368" s="4"/>
      <c r="C368" s="87"/>
      <c r="D368" s="59"/>
      <c r="E368" s="59"/>
      <c r="F368" s="59"/>
      <c r="G368" s="59"/>
      <c r="H368" s="271"/>
      <c r="I368" s="198"/>
      <c r="J368" s="198"/>
      <c r="K368" s="198"/>
      <c r="L368" s="198"/>
      <c r="M368" s="198"/>
      <c r="N368" s="198"/>
      <c r="O368" s="198"/>
      <c r="P368" s="198"/>
      <c r="Q368" s="198"/>
      <c r="R368" s="235"/>
      <c r="S368" s="31"/>
      <c r="T368" s="4"/>
      <c r="U368" s="4"/>
      <c r="V368" s="4"/>
      <c r="W368" s="4"/>
      <c r="X368" s="4"/>
    </row>
    <row r="369" ht="15.75" customHeight="1">
      <c r="A369" s="4"/>
      <c r="B369" s="4"/>
      <c r="C369" s="87"/>
      <c r="D369" s="59"/>
      <c r="E369" s="59"/>
      <c r="F369" s="59"/>
      <c r="G369" s="59"/>
      <c r="H369" s="271"/>
      <c r="I369" s="198"/>
      <c r="J369" s="198"/>
      <c r="K369" s="198"/>
      <c r="L369" s="198"/>
      <c r="M369" s="198"/>
      <c r="N369" s="198"/>
      <c r="O369" s="198"/>
      <c r="P369" s="198"/>
      <c r="Q369" s="198"/>
      <c r="R369" s="235"/>
      <c r="S369" s="31"/>
      <c r="T369" s="4"/>
      <c r="U369" s="4"/>
      <c r="V369" s="4"/>
      <c r="W369" s="4"/>
      <c r="X369" s="4"/>
    </row>
    <row r="370" ht="15.75" customHeight="1">
      <c r="A370" s="4"/>
      <c r="B370" s="4"/>
      <c r="C370" s="87"/>
      <c r="D370" s="59"/>
      <c r="E370" s="59"/>
      <c r="F370" s="59"/>
      <c r="G370" s="59"/>
      <c r="H370" s="271"/>
      <c r="I370" s="198"/>
      <c r="J370" s="198"/>
      <c r="K370" s="198"/>
      <c r="L370" s="198"/>
      <c r="M370" s="198"/>
      <c r="N370" s="198"/>
      <c r="O370" s="198"/>
      <c r="P370" s="198"/>
      <c r="Q370" s="198"/>
      <c r="R370" s="235"/>
      <c r="S370" s="31"/>
      <c r="T370" s="4"/>
      <c r="U370" s="4"/>
      <c r="V370" s="4"/>
      <c r="W370" s="4"/>
      <c r="X370" s="4"/>
    </row>
    <row r="371" ht="15.75" customHeight="1">
      <c r="A371" s="4"/>
      <c r="B371" s="4"/>
      <c r="C371" s="87"/>
      <c r="D371" s="59"/>
      <c r="E371" s="59"/>
      <c r="F371" s="59"/>
      <c r="G371" s="59"/>
      <c r="H371" s="271"/>
      <c r="I371" s="198"/>
      <c r="J371" s="198"/>
      <c r="K371" s="198"/>
      <c r="L371" s="198"/>
      <c r="M371" s="198"/>
      <c r="N371" s="198"/>
      <c r="O371" s="198"/>
      <c r="P371" s="198"/>
      <c r="Q371" s="198"/>
      <c r="R371" s="235"/>
      <c r="S371" s="31"/>
      <c r="T371" s="4"/>
      <c r="U371" s="4"/>
      <c r="V371" s="4"/>
      <c r="W371" s="4"/>
      <c r="X371" s="4"/>
    </row>
    <row r="372" ht="15.75" customHeight="1">
      <c r="A372" s="4"/>
      <c r="B372" s="4"/>
      <c r="C372" s="87"/>
      <c r="D372" s="59"/>
      <c r="E372" s="59"/>
      <c r="F372" s="59"/>
      <c r="G372" s="59"/>
      <c r="H372" s="271"/>
      <c r="I372" s="198"/>
      <c r="J372" s="198"/>
      <c r="K372" s="198"/>
      <c r="L372" s="198"/>
      <c r="M372" s="198"/>
      <c r="N372" s="198"/>
      <c r="O372" s="198"/>
      <c r="P372" s="198"/>
      <c r="Q372" s="198"/>
      <c r="R372" s="235"/>
      <c r="S372" s="31"/>
      <c r="T372" s="4"/>
      <c r="U372" s="4"/>
      <c r="V372" s="4"/>
      <c r="W372" s="4"/>
      <c r="X372" s="4"/>
    </row>
    <row r="373" ht="15.75" customHeight="1">
      <c r="A373" s="4"/>
      <c r="B373" s="4"/>
      <c r="C373" s="87"/>
      <c r="D373" s="59"/>
      <c r="E373" s="59"/>
      <c r="F373" s="59"/>
      <c r="G373" s="59"/>
      <c r="H373" s="271"/>
      <c r="I373" s="198"/>
      <c r="J373" s="198"/>
      <c r="K373" s="198"/>
      <c r="L373" s="198"/>
      <c r="M373" s="198"/>
      <c r="N373" s="198"/>
      <c r="O373" s="198"/>
      <c r="P373" s="198"/>
      <c r="Q373" s="198"/>
      <c r="R373" s="235"/>
      <c r="S373" s="31"/>
      <c r="T373" s="4"/>
      <c r="U373" s="4"/>
      <c r="V373" s="4"/>
      <c r="W373" s="4"/>
      <c r="X373" s="4"/>
    </row>
    <row r="374" ht="15.75" customHeight="1">
      <c r="A374" s="4"/>
      <c r="B374" s="4"/>
      <c r="C374" s="87"/>
      <c r="D374" s="59"/>
      <c r="E374" s="59"/>
      <c r="F374" s="59"/>
      <c r="G374" s="59"/>
      <c r="H374" s="271"/>
      <c r="I374" s="198"/>
      <c r="J374" s="198"/>
      <c r="K374" s="198"/>
      <c r="L374" s="198"/>
      <c r="M374" s="198"/>
      <c r="N374" s="198"/>
      <c r="O374" s="198"/>
      <c r="P374" s="198"/>
      <c r="Q374" s="198"/>
      <c r="R374" s="235"/>
      <c r="S374" s="31"/>
      <c r="T374" s="4"/>
      <c r="U374" s="4"/>
      <c r="V374" s="4"/>
      <c r="W374" s="4"/>
      <c r="X374" s="4"/>
    </row>
    <row r="375" ht="15.75" customHeight="1">
      <c r="A375" s="4"/>
      <c r="B375" s="4"/>
      <c r="C375" s="87"/>
      <c r="D375" s="59"/>
      <c r="E375" s="59"/>
      <c r="F375" s="59"/>
      <c r="G375" s="59"/>
      <c r="H375" s="271"/>
      <c r="I375" s="198"/>
      <c r="J375" s="198"/>
      <c r="K375" s="198"/>
      <c r="L375" s="198"/>
      <c r="M375" s="198"/>
      <c r="N375" s="198"/>
      <c r="O375" s="198"/>
      <c r="P375" s="198"/>
      <c r="Q375" s="198"/>
      <c r="R375" s="235"/>
      <c r="S375" s="31"/>
      <c r="T375" s="4"/>
      <c r="U375" s="4"/>
      <c r="V375" s="4"/>
      <c r="W375" s="4"/>
      <c r="X375" s="4"/>
    </row>
    <row r="376" ht="15.75" customHeight="1">
      <c r="A376" s="4"/>
      <c r="B376" s="4"/>
      <c r="C376" s="87"/>
      <c r="D376" s="59"/>
      <c r="E376" s="59"/>
      <c r="F376" s="59"/>
      <c r="G376" s="59"/>
      <c r="H376" s="271"/>
      <c r="I376" s="198"/>
      <c r="J376" s="198"/>
      <c r="K376" s="198"/>
      <c r="L376" s="198"/>
      <c r="M376" s="198"/>
      <c r="N376" s="198"/>
      <c r="O376" s="198"/>
      <c r="P376" s="198"/>
      <c r="Q376" s="198"/>
      <c r="R376" s="235"/>
      <c r="S376" s="31"/>
      <c r="T376" s="4"/>
      <c r="U376" s="4"/>
      <c r="V376" s="4"/>
      <c r="W376" s="4"/>
      <c r="X376" s="4"/>
    </row>
    <row r="377" ht="15.75" customHeight="1">
      <c r="A377" s="4"/>
      <c r="B377" s="4"/>
      <c r="C377" s="87"/>
      <c r="D377" s="59"/>
      <c r="E377" s="59"/>
      <c r="F377" s="59"/>
      <c r="G377" s="59"/>
      <c r="H377" s="271"/>
      <c r="I377" s="198"/>
      <c r="J377" s="198"/>
      <c r="K377" s="198"/>
      <c r="L377" s="198"/>
      <c r="M377" s="198"/>
      <c r="N377" s="198"/>
      <c r="O377" s="198"/>
      <c r="P377" s="198"/>
      <c r="Q377" s="198"/>
      <c r="R377" s="235"/>
      <c r="S377" s="31"/>
      <c r="T377" s="4"/>
      <c r="U377" s="4"/>
      <c r="V377" s="4"/>
      <c r="W377" s="4"/>
      <c r="X377" s="4"/>
    </row>
    <row r="378" ht="15.75" customHeight="1">
      <c r="A378" s="4"/>
      <c r="B378" s="4"/>
      <c r="C378" s="87"/>
      <c r="D378" s="59"/>
      <c r="E378" s="59"/>
      <c r="F378" s="59"/>
      <c r="G378" s="59"/>
      <c r="H378" s="271"/>
      <c r="I378" s="198"/>
      <c r="J378" s="198"/>
      <c r="K378" s="198"/>
      <c r="L378" s="198"/>
      <c r="M378" s="198"/>
      <c r="N378" s="198"/>
      <c r="O378" s="198"/>
      <c r="P378" s="198"/>
      <c r="Q378" s="198"/>
      <c r="R378" s="235"/>
      <c r="S378" s="31"/>
      <c r="T378" s="4"/>
      <c r="U378" s="4"/>
      <c r="V378" s="4"/>
      <c r="W378" s="4"/>
      <c r="X378" s="4"/>
    </row>
    <row r="379" ht="15.75" customHeight="1">
      <c r="A379" s="4"/>
      <c r="B379" s="4"/>
      <c r="C379" s="87"/>
      <c r="D379" s="59"/>
      <c r="E379" s="59"/>
      <c r="F379" s="59"/>
      <c r="G379" s="59"/>
      <c r="H379" s="271"/>
      <c r="I379" s="198"/>
      <c r="J379" s="198"/>
      <c r="K379" s="198"/>
      <c r="L379" s="198"/>
      <c r="M379" s="198"/>
      <c r="N379" s="198"/>
      <c r="O379" s="198"/>
      <c r="P379" s="198"/>
      <c r="Q379" s="198"/>
      <c r="R379" s="235"/>
      <c r="S379" s="31"/>
      <c r="T379" s="4"/>
      <c r="U379" s="4"/>
      <c r="V379" s="4"/>
      <c r="W379" s="4"/>
      <c r="X379" s="4"/>
    </row>
    <row r="380" ht="15.75" customHeight="1">
      <c r="A380" s="4"/>
      <c r="B380" s="4"/>
      <c r="C380" s="87"/>
      <c r="D380" s="59"/>
      <c r="E380" s="59"/>
      <c r="F380" s="59"/>
      <c r="G380" s="59"/>
      <c r="H380" s="271"/>
      <c r="I380" s="198"/>
      <c r="J380" s="198"/>
      <c r="K380" s="198"/>
      <c r="L380" s="198"/>
      <c r="M380" s="198"/>
      <c r="N380" s="198"/>
      <c r="O380" s="198"/>
      <c r="P380" s="198"/>
      <c r="Q380" s="198"/>
      <c r="R380" s="235"/>
      <c r="S380" s="31"/>
      <c r="T380" s="4"/>
      <c r="U380" s="4"/>
      <c r="V380" s="4"/>
      <c r="W380" s="4"/>
      <c r="X380" s="4"/>
    </row>
    <row r="381" ht="15.75" customHeight="1">
      <c r="A381" s="4"/>
      <c r="B381" s="4"/>
      <c r="C381" s="87"/>
      <c r="D381" s="59"/>
      <c r="E381" s="59"/>
      <c r="F381" s="59"/>
      <c r="G381" s="59"/>
      <c r="H381" s="271"/>
      <c r="I381" s="198"/>
      <c r="J381" s="198"/>
      <c r="K381" s="198"/>
      <c r="L381" s="198"/>
      <c r="M381" s="198"/>
      <c r="N381" s="198"/>
      <c r="O381" s="198"/>
      <c r="P381" s="198"/>
      <c r="Q381" s="198"/>
      <c r="R381" s="235"/>
      <c r="S381" s="31"/>
      <c r="T381" s="4"/>
      <c r="U381" s="4"/>
      <c r="V381" s="4"/>
      <c r="W381" s="4"/>
      <c r="X381" s="4"/>
    </row>
    <row r="382" ht="15.75" customHeight="1">
      <c r="A382" s="4"/>
      <c r="B382" s="4"/>
      <c r="C382" s="87"/>
      <c r="D382" s="59"/>
      <c r="E382" s="59"/>
      <c r="F382" s="59"/>
      <c r="G382" s="59"/>
      <c r="H382" s="271"/>
      <c r="I382" s="198"/>
      <c r="J382" s="198"/>
      <c r="K382" s="198"/>
      <c r="L382" s="198"/>
      <c r="M382" s="198"/>
      <c r="N382" s="198"/>
      <c r="O382" s="198"/>
      <c r="P382" s="198"/>
      <c r="Q382" s="198"/>
      <c r="R382" s="235"/>
      <c r="S382" s="31"/>
      <c r="T382" s="4"/>
      <c r="U382" s="4"/>
      <c r="V382" s="4"/>
      <c r="W382" s="4"/>
      <c r="X382" s="4"/>
    </row>
    <row r="383" ht="15.75" customHeight="1">
      <c r="A383" s="4"/>
      <c r="B383" s="4"/>
      <c r="C383" s="87"/>
      <c r="D383" s="59"/>
      <c r="E383" s="59"/>
      <c r="F383" s="59"/>
      <c r="G383" s="59"/>
      <c r="H383" s="271"/>
      <c r="I383" s="198"/>
      <c r="J383" s="198"/>
      <c r="K383" s="198"/>
      <c r="L383" s="198"/>
      <c r="M383" s="198"/>
      <c r="N383" s="198"/>
      <c r="O383" s="198"/>
      <c r="P383" s="198"/>
      <c r="Q383" s="198"/>
      <c r="R383" s="235"/>
      <c r="S383" s="31"/>
      <c r="T383" s="4"/>
      <c r="U383" s="4"/>
      <c r="V383" s="4"/>
      <c r="W383" s="4"/>
      <c r="X383" s="4"/>
    </row>
    <row r="384" ht="15.75" customHeight="1">
      <c r="A384" s="4"/>
      <c r="B384" s="4"/>
      <c r="C384" s="87"/>
      <c r="D384" s="59"/>
      <c r="E384" s="59"/>
      <c r="F384" s="59"/>
      <c r="G384" s="59"/>
      <c r="H384" s="271"/>
      <c r="I384" s="198"/>
      <c r="J384" s="198"/>
      <c r="K384" s="198"/>
      <c r="L384" s="198"/>
      <c r="M384" s="198"/>
      <c r="N384" s="198"/>
      <c r="O384" s="198"/>
      <c r="P384" s="198"/>
      <c r="Q384" s="198"/>
      <c r="R384" s="235"/>
      <c r="S384" s="31"/>
      <c r="T384" s="4"/>
      <c r="U384" s="4"/>
      <c r="V384" s="4"/>
      <c r="W384" s="4"/>
      <c r="X384" s="4"/>
    </row>
    <row r="385" ht="15.75" customHeight="1">
      <c r="A385" s="4"/>
      <c r="B385" s="4"/>
      <c r="C385" s="87"/>
      <c r="D385" s="59"/>
      <c r="E385" s="59"/>
      <c r="F385" s="59"/>
      <c r="G385" s="59"/>
      <c r="H385" s="271"/>
      <c r="I385" s="198"/>
      <c r="J385" s="198"/>
      <c r="K385" s="198"/>
      <c r="L385" s="198"/>
      <c r="M385" s="198"/>
      <c r="N385" s="198"/>
      <c r="O385" s="198"/>
      <c r="P385" s="198"/>
      <c r="Q385" s="198"/>
      <c r="R385" s="235"/>
      <c r="S385" s="31"/>
      <c r="T385" s="4"/>
      <c r="U385" s="4"/>
      <c r="V385" s="4"/>
      <c r="W385" s="4"/>
      <c r="X385" s="4"/>
    </row>
    <row r="386" ht="15.75" customHeight="1">
      <c r="A386" s="4"/>
      <c r="B386" s="4"/>
      <c r="C386" s="87"/>
      <c r="D386" s="59"/>
      <c r="E386" s="59"/>
      <c r="F386" s="59"/>
      <c r="G386" s="59"/>
      <c r="H386" s="271"/>
      <c r="I386" s="198"/>
      <c r="J386" s="198"/>
      <c r="K386" s="198"/>
      <c r="L386" s="198"/>
      <c r="M386" s="198"/>
      <c r="N386" s="198"/>
      <c r="O386" s="198"/>
      <c r="P386" s="198"/>
      <c r="Q386" s="198"/>
      <c r="R386" s="235"/>
      <c r="S386" s="31"/>
      <c r="T386" s="4"/>
      <c r="U386" s="4"/>
      <c r="V386" s="4"/>
      <c r="W386" s="4"/>
      <c r="X386" s="4"/>
    </row>
    <row r="387" ht="15.75" customHeight="1">
      <c r="A387" s="4"/>
      <c r="B387" s="4"/>
      <c r="C387" s="87"/>
      <c r="D387" s="59"/>
      <c r="E387" s="59"/>
      <c r="F387" s="59"/>
      <c r="G387" s="59"/>
      <c r="H387" s="271"/>
      <c r="I387" s="198"/>
      <c r="J387" s="198"/>
      <c r="K387" s="198"/>
      <c r="L387" s="198"/>
      <c r="M387" s="198"/>
      <c r="N387" s="198"/>
      <c r="O387" s="198"/>
      <c r="P387" s="198"/>
      <c r="Q387" s="198"/>
      <c r="R387" s="235"/>
      <c r="S387" s="31"/>
      <c r="T387" s="4"/>
      <c r="U387" s="4"/>
      <c r="V387" s="4"/>
      <c r="W387" s="4"/>
      <c r="X387" s="4"/>
    </row>
    <row r="388" ht="15.75" customHeight="1">
      <c r="A388" s="4"/>
      <c r="B388" s="4"/>
      <c r="C388" s="87"/>
      <c r="D388" s="59"/>
      <c r="E388" s="59"/>
      <c r="F388" s="59"/>
      <c r="G388" s="59"/>
      <c r="H388" s="271"/>
      <c r="I388" s="198"/>
      <c r="J388" s="198"/>
      <c r="K388" s="198"/>
      <c r="L388" s="198"/>
      <c r="M388" s="198"/>
      <c r="N388" s="198"/>
      <c r="O388" s="198"/>
      <c r="P388" s="198"/>
      <c r="Q388" s="198"/>
      <c r="R388" s="235"/>
      <c r="S388" s="31"/>
      <c r="T388" s="4"/>
      <c r="U388" s="4"/>
      <c r="V388" s="4"/>
      <c r="W388" s="4"/>
      <c r="X388" s="4"/>
    </row>
    <row r="389" ht="15.75" customHeight="1">
      <c r="A389" s="4"/>
      <c r="B389" s="4"/>
      <c r="C389" s="87"/>
      <c r="D389" s="59"/>
      <c r="E389" s="59"/>
      <c r="F389" s="59"/>
      <c r="G389" s="59"/>
      <c r="H389" s="271"/>
      <c r="I389" s="198"/>
      <c r="J389" s="198"/>
      <c r="K389" s="198"/>
      <c r="L389" s="198"/>
      <c r="M389" s="198"/>
      <c r="N389" s="198"/>
      <c r="O389" s="198"/>
      <c r="P389" s="198"/>
      <c r="Q389" s="198"/>
      <c r="R389" s="235"/>
      <c r="S389" s="31"/>
      <c r="T389" s="4"/>
      <c r="U389" s="4"/>
      <c r="V389" s="4"/>
      <c r="W389" s="4"/>
      <c r="X389" s="4"/>
    </row>
    <row r="390" ht="15.75" customHeight="1">
      <c r="A390" s="4"/>
      <c r="B390" s="4"/>
      <c r="C390" s="87"/>
      <c r="D390" s="59"/>
      <c r="E390" s="59"/>
      <c r="F390" s="59"/>
      <c r="G390" s="59"/>
      <c r="H390" s="271"/>
      <c r="I390" s="198"/>
      <c r="J390" s="198"/>
      <c r="K390" s="198"/>
      <c r="L390" s="198"/>
      <c r="M390" s="198"/>
      <c r="N390" s="198"/>
      <c r="O390" s="198"/>
      <c r="P390" s="198"/>
      <c r="Q390" s="198"/>
      <c r="R390" s="235"/>
      <c r="S390" s="31"/>
      <c r="T390" s="4"/>
      <c r="U390" s="4"/>
      <c r="V390" s="4"/>
      <c r="W390" s="4"/>
      <c r="X390" s="4"/>
    </row>
    <row r="391" ht="15.75" customHeight="1">
      <c r="A391" s="4"/>
      <c r="B391" s="4"/>
      <c r="C391" s="87"/>
      <c r="D391" s="59"/>
      <c r="E391" s="59"/>
      <c r="F391" s="59"/>
      <c r="G391" s="59"/>
      <c r="H391" s="271"/>
      <c r="I391" s="198"/>
      <c r="J391" s="198"/>
      <c r="K391" s="198"/>
      <c r="L391" s="198"/>
      <c r="M391" s="198"/>
      <c r="N391" s="198"/>
      <c r="O391" s="198"/>
      <c r="P391" s="198"/>
      <c r="Q391" s="198"/>
      <c r="R391" s="235"/>
      <c r="S391" s="31"/>
      <c r="T391" s="4"/>
      <c r="U391" s="4"/>
      <c r="V391" s="4"/>
      <c r="W391" s="4"/>
      <c r="X391" s="4"/>
    </row>
    <row r="392" ht="15.75" customHeight="1">
      <c r="A392" s="4"/>
      <c r="B392" s="4"/>
      <c r="C392" s="87"/>
      <c r="D392" s="59"/>
      <c r="E392" s="59"/>
      <c r="F392" s="59"/>
      <c r="G392" s="59"/>
      <c r="H392" s="271"/>
      <c r="I392" s="198"/>
      <c r="J392" s="198"/>
      <c r="K392" s="198"/>
      <c r="L392" s="198"/>
      <c r="M392" s="198"/>
      <c r="N392" s="198"/>
      <c r="O392" s="198"/>
      <c r="P392" s="198"/>
      <c r="Q392" s="198"/>
      <c r="R392" s="235"/>
      <c r="S392" s="31"/>
      <c r="T392" s="4"/>
      <c r="U392" s="4"/>
      <c r="V392" s="4"/>
      <c r="W392" s="4"/>
      <c r="X392" s="4"/>
    </row>
    <row r="393" ht="15.75" customHeight="1">
      <c r="A393" s="4"/>
      <c r="B393" s="4"/>
      <c r="C393" s="87"/>
      <c r="D393" s="59"/>
      <c r="E393" s="59"/>
      <c r="F393" s="59"/>
      <c r="G393" s="59"/>
      <c r="H393" s="271"/>
      <c r="I393" s="198"/>
      <c r="J393" s="198"/>
      <c r="K393" s="198"/>
      <c r="L393" s="198"/>
      <c r="M393" s="198"/>
      <c r="N393" s="198"/>
      <c r="O393" s="198"/>
      <c r="P393" s="198"/>
      <c r="Q393" s="198"/>
      <c r="R393" s="235"/>
      <c r="S393" s="31"/>
      <c r="T393" s="4"/>
      <c r="U393" s="4"/>
      <c r="V393" s="4"/>
      <c r="W393" s="4"/>
      <c r="X393" s="4"/>
    </row>
    <row r="394" ht="15.75" customHeight="1">
      <c r="A394" s="4"/>
      <c r="B394" s="4"/>
      <c r="C394" s="87"/>
      <c r="D394" s="59"/>
      <c r="E394" s="59"/>
      <c r="F394" s="59"/>
      <c r="G394" s="59"/>
      <c r="H394" s="271"/>
      <c r="I394" s="198"/>
      <c r="J394" s="198"/>
      <c r="K394" s="198"/>
      <c r="L394" s="198"/>
      <c r="M394" s="198"/>
      <c r="N394" s="198"/>
      <c r="O394" s="198"/>
      <c r="P394" s="198"/>
      <c r="Q394" s="198"/>
      <c r="R394" s="235"/>
      <c r="S394" s="31"/>
      <c r="T394" s="4"/>
      <c r="U394" s="4"/>
      <c r="V394" s="4"/>
      <c r="W394" s="4"/>
      <c r="X394" s="4"/>
    </row>
    <row r="395" ht="15.75" customHeight="1">
      <c r="A395" s="4"/>
      <c r="B395" s="4"/>
      <c r="C395" s="87"/>
      <c r="D395" s="59"/>
      <c r="E395" s="59"/>
      <c r="F395" s="59"/>
      <c r="G395" s="59"/>
      <c r="H395" s="271"/>
      <c r="I395" s="198"/>
      <c r="J395" s="198"/>
      <c r="K395" s="198"/>
      <c r="L395" s="198"/>
      <c r="M395" s="198"/>
      <c r="N395" s="198"/>
      <c r="O395" s="198"/>
      <c r="P395" s="198"/>
      <c r="Q395" s="198"/>
      <c r="R395" s="235"/>
      <c r="S395" s="31"/>
      <c r="T395" s="4"/>
      <c r="U395" s="4"/>
      <c r="V395" s="4"/>
      <c r="W395" s="4"/>
      <c r="X395" s="4"/>
    </row>
    <row r="396" ht="15.75" customHeight="1">
      <c r="A396" s="4"/>
      <c r="B396" s="4"/>
      <c r="C396" s="87"/>
      <c r="D396" s="59"/>
      <c r="E396" s="59"/>
      <c r="F396" s="59"/>
      <c r="G396" s="59"/>
      <c r="H396" s="271"/>
      <c r="I396" s="198"/>
      <c r="J396" s="198"/>
      <c r="K396" s="198"/>
      <c r="L396" s="198"/>
      <c r="M396" s="198"/>
      <c r="N396" s="198"/>
      <c r="O396" s="198"/>
      <c r="P396" s="198"/>
      <c r="Q396" s="198"/>
      <c r="R396" s="235"/>
      <c r="S396" s="31"/>
      <c r="T396" s="4"/>
      <c r="U396" s="4"/>
      <c r="V396" s="4"/>
      <c r="W396" s="4"/>
      <c r="X396" s="4"/>
    </row>
    <row r="397" ht="15.75" customHeight="1">
      <c r="A397" s="4"/>
      <c r="B397" s="4"/>
      <c r="C397" s="87"/>
      <c r="D397" s="59"/>
      <c r="E397" s="59"/>
      <c r="F397" s="59"/>
      <c r="G397" s="59"/>
      <c r="H397" s="271"/>
      <c r="I397" s="198"/>
      <c r="J397" s="198"/>
      <c r="K397" s="198"/>
      <c r="L397" s="198"/>
      <c r="M397" s="198"/>
      <c r="N397" s="198"/>
      <c r="O397" s="198"/>
      <c r="P397" s="198"/>
      <c r="Q397" s="198"/>
      <c r="R397" s="235"/>
      <c r="S397" s="31"/>
      <c r="T397" s="4"/>
      <c r="U397" s="4"/>
      <c r="V397" s="4"/>
      <c r="W397" s="4"/>
      <c r="X397" s="4"/>
    </row>
    <row r="398" ht="15.75" customHeight="1">
      <c r="A398" s="4"/>
      <c r="B398" s="4"/>
      <c r="C398" s="87"/>
      <c r="D398" s="59"/>
      <c r="E398" s="59"/>
      <c r="F398" s="59"/>
      <c r="G398" s="59"/>
      <c r="H398" s="271"/>
      <c r="I398" s="198"/>
      <c r="J398" s="198"/>
      <c r="K398" s="198"/>
      <c r="L398" s="198"/>
      <c r="M398" s="198"/>
      <c r="N398" s="198"/>
      <c r="O398" s="198"/>
      <c r="P398" s="198"/>
      <c r="Q398" s="198"/>
      <c r="R398" s="235"/>
      <c r="S398" s="31"/>
      <c r="T398" s="4"/>
      <c r="U398" s="4"/>
      <c r="V398" s="4"/>
      <c r="W398" s="4"/>
      <c r="X398" s="4"/>
    </row>
    <row r="399" ht="15.75" customHeight="1">
      <c r="A399" s="4"/>
      <c r="B399" s="4"/>
      <c r="C399" s="87"/>
      <c r="D399" s="59"/>
      <c r="E399" s="59"/>
      <c r="F399" s="59"/>
      <c r="G399" s="59"/>
      <c r="H399" s="271"/>
      <c r="I399" s="198"/>
      <c r="J399" s="198"/>
      <c r="K399" s="198"/>
      <c r="L399" s="198"/>
      <c r="M399" s="198"/>
      <c r="N399" s="198"/>
      <c r="O399" s="198"/>
      <c r="P399" s="198"/>
      <c r="Q399" s="198"/>
      <c r="R399" s="235"/>
      <c r="S399" s="31"/>
      <c r="T399" s="4"/>
      <c r="U399" s="4"/>
      <c r="V399" s="4"/>
      <c r="W399" s="4"/>
      <c r="X399" s="4"/>
    </row>
    <row r="400" ht="15.75" customHeight="1">
      <c r="A400" s="4"/>
      <c r="B400" s="4"/>
      <c r="C400" s="87"/>
      <c r="D400" s="59"/>
      <c r="E400" s="59"/>
      <c r="F400" s="59"/>
      <c r="G400" s="59"/>
      <c r="H400" s="271"/>
      <c r="I400" s="198"/>
      <c r="J400" s="198"/>
      <c r="K400" s="198"/>
      <c r="L400" s="198"/>
      <c r="M400" s="198"/>
      <c r="N400" s="198"/>
      <c r="O400" s="198"/>
      <c r="P400" s="198"/>
      <c r="Q400" s="198"/>
      <c r="R400" s="235"/>
      <c r="S400" s="31"/>
      <c r="T400" s="4"/>
      <c r="U400" s="4"/>
      <c r="V400" s="4"/>
      <c r="W400" s="4"/>
      <c r="X400" s="4"/>
    </row>
    <row r="401" ht="15.75" customHeight="1">
      <c r="A401" s="4"/>
      <c r="B401" s="4"/>
      <c r="C401" s="87"/>
      <c r="D401" s="59"/>
      <c r="E401" s="59"/>
      <c r="F401" s="59"/>
      <c r="G401" s="59"/>
      <c r="H401" s="271"/>
      <c r="I401" s="198"/>
      <c r="J401" s="198"/>
      <c r="K401" s="198"/>
      <c r="L401" s="198"/>
      <c r="M401" s="198"/>
      <c r="N401" s="198"/>
      <c r="O401" s="198"/>
      <c r="P401" s="198"/>
      <c r="Q401" s="198"/>
      <c r="R401" s="235"/>
      <c r="S401" s="31"/>
      <c r="T401" s="4"/>
      <c r="U401" s="4"/>
      <c r="V401" s="4"/>
      <c r="W401" s="4"/>
      <c r="X401" s="4"/>
    </row>
    <row r="402" ht="15.75" customHeight="1">
      <c r="A402" s="4"/>
      <c r="B402" s="4"/>
      <c r="C402" s="87"/>
      <c r="D402" s="59"/>
      <c r="E402" s="59"/>
      <c r="F402" s="59"/>
      <c r="G402" s="59"/>
      <c r="H402" s="271"/>
      <c r="I402" s="198"/>
      <c r="J402" s="198"/>
      <c r="K402" s="198"/>
      <c r="L402" s="198"/>
      <c r="M402" s="198"/>
      <c r="N402" s="198"/>
      <c r="O402" s="198"/>
      <c r="P402" s="198"/>
      <c r="Q402" s="198"/>
      <c r="R402" s="235"/>
      <c r="S402" s="31"/>
      <c r="T402" s="4"/>
      <c r="U402" s="4"/>
      <c r="V402" s="4"/>
      <c r="W402" s="4"/>
      <c r="X402" s="4"/>
    </row>
    <row r="403" ht="15.75" customHeight="1">
      <c r="A403" s="4"/>
      <c r="B403" s="4"/>
      <c r="C403" s="87"/>
      <c r="D403" s="59"/>
      <c r="E403" s="59"/>
      <c r="F403" s="59"/>
      <c r="G403" s="59"/>
      <c r="H403" s="271"/>
      <c r="I403" s="198"/>
      <c r="J403" s="198"/>
      <c r="K403" s="198"/>
      <c r="L403" s="198"/>
      <c r="M403" s="198"/>
      <c r="N403" s="198"/>
      <c r="O403" s="198"/>
      <c r="P403" s="198"/>
      <c r="Q403" s="198"/>
      <c r="R403" s="235"/>
      <c r="S403" s="31"/>
      <c r="T403" s="4"/>
      <c r="U403" s="4"/>
      <c r="V403" s="4"/>
      <c r="W403" s="4"/>
      <c r="X403" s="4"/>
    </row>
    <row r="404" ht="15.75" customHeight="1">
      <c r="A404" s="4"/>
      <c r="B404" s="4"/>
      <c r="C404" s="87"/>
      <c r="D404" s="59"/>
      <c r="E404" s="59"/>
      <c r="F404" s="59"/>
      <c r="G404" s="59"/>
      <c r="H404" s="271"/>
      <c r="I404" s="198"/>
      <c r="J404" s="198"/>
      <c r="K404" s="198"/>
      <c r="L404" s="198"/>
      <c r="M404" s="198"/>
      <c r="N404" s="198"/>
      <c r="O404" s="198"/>
      <c r="P404" s="198"/>
      <c r="Q404" s="198"/>
      <c r="R404" s="235"/>
      <c r="S404" s="31"/>
      <c r="T404" s="4"/>
      <c r="U404" s="4"/>
      <c r="V404" s="4"/>
      <c r="W404" s="4"/>
      <c r="X404" s="4"/>
    </row>
    <row r="405" ht="15.75" customHeight="1">
      <c r="A405" s="4"/>
      <c r="B405" s="4"/>
      <c r="C405" s="87"/>
      <c r="D405" s="59"/>
      <c r="E405" s="59"/>
      <c r="F405" s="59"/>
      <c r="G405" s="59"/>
      <c r="H405" s="271"/>
      <c r="I405" s="198"/>
      <c r="J405" s="198"/>
      <c r="K405" s="198"/>
      <c r="L405" s="198"/>
      <c r="M405" s="198"/>
      <c r="N405" s="198"/>
      <c r="O405" s="198"/>
      <c r="P405" s="198"/>
      <c r="Q405" s="198"/>
      <c r="R405" s="235"/>
      <c r="S405" s="31"/>
      <c r="T405" s="4"/>
      <c r="U405" s="4"/>
      <c r="V405" s="4"/>
      <c r="W405" s="4"/>
      <c r="X405" s="4"/>
    </row>
    <row r="406" ht="15.75" customHeight="1">
      <c r="A406" s="4"/>
      <c r="B406" s="4"/>
      <c r="C406" s="87"/>
      <c r="D406" s="59"/>
      <c r="E406" s="59"/>
      <c r="F406" s="59"/>
      <c r="G406" s="59"/>
      <c r="H406" s="271"/>
      <c r="I406" s="198"/>
      <c r="J406" s="198"/>
      <c r="K406" s="198"/>
      <c r="L406" s="198"/>
      <c r="M406" s="198"/>
      <c r="N406" s="198"/>
      <c r="O406" s="198"/>
      <c r="P406" s="198"/>
      <c r="Q406" s="198"/>
      <c r="R406" s="235"/>
      <c r="S406" s="31"/>
      <c r="T406" s="4"/>
      <c r="U406" s="4"/>
      <c r="V406" s="4"/>
      <c r="W406" s="4"/>
      <c r="X406" s="4"/>
    </row>
    <row r="407" ht="15.75" customHeight="1">
      <c r="A407" s="4"/>
      <c r="B407" s="4"/>
      <c r="C407" s="87"/>
      <c r="D407" s="59"/>
      <c r="E407" s="59"/>
      <c r="F407" s="59"/>
      <c r="G407" s="59"/>
      <c r="H407" s="271"/>
      <c r="I407" s="198"/>
      <c r="J407" s="198"/>
      <c r="K407" s="198"/>
      <c r="L407" s="198"/>
      <c r="M407" s="198"/>
      <c r="N407" s="198"/>
      <c r="O407" s="198"/>
      <c r="P407" s="198"/>
      <c r="Q407" s="198"/>
      <c r="R407" s="235"/>
      <c r="S407" s="31"/>
      <c r="T407" s="4"/>
      <c r="U407" s="4"/>
      <c r="V407" s="4"/>
      <c r="W407" s="4"/>
      <c r="X407" s="4"/>
    </row>
    <row r="408" ht="15.75" customHeight="1">
      <c r="A408" s="4"/>
      <c r="B408" s="4"/>
      <c r="C408" s="87"/>
      <c r="D408" s="59"/>
      <c r="E408" s="59"/>
      <c r="F408" s="59"/>
      <c r="G408" s="59"/>
      <c r="H408" s="271"/>
      <c r="I408" s="198"/>
      <c r="J408" s="198"/>
      <c r="K408" s="198"/>
      <c r="L408" s="198"/>
      <c r="M408" s="198"/>
      <c r="N408" s="198"/>
      <c r="O408" s="198"/>
      <c r="P408" s="198"/>
      <c r="Q408" s="198"/>
      <c r="R408" s="235"/>
      <c r="S408" s="31"/>
      <c r="T408" s="4"/>
      <c r="U408" s="4"/>
      <c r="V408" s="4"/>
      <c r="W408" s="4"/>
      <c r="X408" s="4"/>
    </row>
    <row r="409" ht="15.75" customHeight="1">
      <c r="A409" s="4"/>
      <c r="B409" s="4"/>
      <c r="C409" s="87"/>
      <c r="D409" s="59"/>
      <c r="E409" s="59"/>
      <c r="F409" s="59"/>
      <c r="G409" s="59"/>
      <c r="H409" s="271"/>
      <c r="I409" s="198"/>
      <c r="J409" s="198"/>
      <c r="K409" s="198"/>
      <c r="L409" s="198"/>
      <c r="M409" s="198"/>
      <c r="N409" s="198"/>
      <c r="O409" s="198"/>
      <c r="P409" s="198"/>
      <c r="Q409" s="198"/>
      <c r="R409" s="235"/>
      <c r="S409" s="31"/>
      <c r="T409" s="4"/>
      <c r="U409" s="4"/>
      <c r="V409" s="4"/>
      <c r="W409" s="4"/>
      <c r="X409" s="4"/>
    </row>
    <row r="410" ht="15.75" customHeight="1">
      <c r="A410" s="4"/>
      <c r="B410" s="4"/>
      <c r="C410" s="87"/>
      <c r="D410" s="59"/>
      <c r="E410" s="59"/>
      <c r="F410" s="59"/>
      <c r="G410" s="59"/>
      <c r="H410" s="271"/>
      <c r="I410" s="198"/>
      <c r="J410" s="198"/>
      <c r="K410" s="198"/>
      <c r="L410" s="198"/>
      <c r="M410" s="198"/>
      <c r="N410" s="198"/>
      <c r="O410" s="198"/>
      <c r="P410" s="198"/>
      <c r="Q410" s="198"/>
      <c r="R410" s="235"/>
      <c r="S410" s="31"/>
      <c r="T410" s="4"/>
      <c r="U410" s="4"/>
      <c r="V410" s="4"/>
      <c r="W410" s="4"/>
      <c r="X410" s="4"/>
    </row>
    <row r="411" ht="15.75" customHeight="1">
      <c r="A411" s="4"/>
      <c r="B411" s="4"/>
      <c r="C411" s="87"/>
      <c r="D411" s="59"/>
      <c r="E411" s="59"/>
      <c r="F411" s="59"/>
      <c r="G411" s="59"/>
      <c r="H411" s="271"/>
      <c r="I411" s="198"/>
      <c r="J411" s="198"/>
      <c r="K411" s="198"/>
      <c r="L411" s="198"/>
      <c r="M411" s="198"/>
      <c r="N411" s="198"/>
      <c r="O411" s="198"/>
      <c r="P411" s="198"/>
      <c r="Q411" s="198"/>
      <c r="R411" s="235"/>
      <c r="S411" s="31"/>
      <c r="T411" s="4"/>
      <c r="U411" s="4"/>
      <c r="V411" s="4"/>
      <c r="W411" s="4"/>
      <c r="X411" s="4"/>
    </row>
    <row r="412" ht="15.75" customHeight="1">
      <c r="A412" s="4"/>
      <c r="B412" s="4"/>
      <c r="C412" s="87"/>
      <c r="D412" s="59"/>
      <c r="E412" s="59"/>
      <c r="F412" s="59"/>
      <c r="G412" s="59"/>
      <c r="H412" s="271"/>
      <c r="I412" s="198"/>
      <c r="J412" s="198"/>
      <c r="K412" s="198"/>
      <c r="L412" s="198"/>
      <c r="M412" s="198"/>
      <c r="N412" s="198"/>
      <c r="O412" s="198"/>
      <c r="P412" s="198"/>
      <c r="Q412" s="198"/>
      <c r="R412" s="235"/>
      <c r="S412" s="31"/>
      <c r="T412" s="4"/>
      <c r="U412" s="4"/>
      <c r="V412" s="4"/>
      <c r="W412" s="4"/>
      <c r="X412" s="4"/>
    </row>
    <row r="413" ht="15.75" customHeight="1">
      <c r="A413" s="4"/>
      <c r="B413" s="4"/>
      <c r="C413" s="87"/>
      <c r="D413" s="59"/>
      <c r="E413" s="59"/>
      <c r="F413" s="59"/>
      <c r="G413" s="59"/>
      <c r="H413" s="271"/>
      <c r="I413" s="198"/>
      <c r="J413" s="198"/>
      <c r="K413" s="198"/>
      <c r="L413" s="198"/>
      <c r="M413" s="198"/>
      <c r="N413" s="198"/>
      <c r="O413" s="198"/>
      <c r="P413" s="198"/>
      <c r="Q413" s="198"/>
      <c r="R413" s="235"/>
      <c r="S413" s="31"/>
      <c r="T413" s="4"/>
      <c r="U413" s="4"/>
      <c r="V413" s="4"/>
      <c r="W413" s="4"/>
      <c r="X413" s="4"/>
    </row>
    <row r="414" ht="15.75" customHeight="1">
      <c r="A414" s="4"/>
      <c r="B414" s="4"/>
      <c r="C414" s="87"/>
      <c r="D414" s="59"/>
      <c r="E414" s="59"/>
      <c r="F414" s="59"/>
      <c r="G414" s="59"/>
      <c r="H414" s="271"/>
      <c r="I414" s="198"/>
      <c r="J414" s="198"/>
      <c r="K414" s="198"/>
      <c r="L414" s="198"/>
      <c r="M414" s="198"/>
      <c r="N414" s="198"/>
      <c r="O414" s="198"/>
      <c r="P414" s="198"/>
      <c r="Q414" s="198"/>
      <c r="R414" s="235"/>
      <c r="S414" s="31"/>
      <c r="T414" s="4"/>
      <c r="U414" s="4"/>
      <c r="V414" s="4"/>
      <c r="W414" s="4"/>
      <c r="X414" s="4"/>
    </row>
    <row r="415" ht="15.75" customHeight="1">
      <c r="A415" s="4"/>
      <c r="B415" s="4"/>
      <c r="C415" s="87"/>
      <c r="D415" s="59"/>
      <c r="E415" s="59"/>
      <c r="F415" s="59"/>
      <c r="G415" s="59"/>
      <c r="H415" s="271"/>
      <c r="I415" s="198"/>
      <c r="J415" s="198"/>
      <c r="K415" s="198"/>
      <c r="L415" s="198"/>
      <c r="M415" s="198"/>
      <c r="N415" s="198"/>
      <c r="O415" s="198"/>
      <c r="P415" s="198"/>
      <c r="Q415" s="198"/>
      <c r="R415" s="235"/>
      <c r="S415" s="31"/>
      <c r="T415" s="4"/>
      <c r="U415" s="4"/>
      <c r="V415" s="4"/>
      <c r="W415" s="4"/>
      <c r="X415" s="4"/>
    </row>
    <row r="416" ht="15.75" customHeight="1">
      <c r="A416" s="4"/>
      <c r="B416" s="4"/>
      <c r="C416" s="87"/>
      <c r="D416" s="59"/>
      <c r="E416" s="59"/>
      <c r="F416" s="59"/>
      <c r="G416" s="59"/>
      <c r="H416" s="271"/>
      <c r="I416" s="198"/>
      <c r="J416" s="198"/>
      <c r="K416" s="198"/>
      <c r="L416" s="198"/>
      <c r="M416" s="198"/>
      <c r="N416" s="198"/>
      <c r="O416" s="198"/>
      <c r="P416" s="198"/>
      <c r="Q416" s="198"/>
      <c r="R416" s="235"/>
      <c r="S416" s="31"/>
      <c r="T416" s="4"/>
      <c r="U416" s="4"/>
      <c r="V416" s="4"/>
      <c r="W416" s="4"/>
      <c r="X416" s="4"/>
    </row>
    <row r="417" ht="15.75" customHeight="1">
      <c r="A417" s="4"/>
      <c r="B417" s="4"/>
      <c r="C417" s="87"/>
      <c r="D417" s="59"/>
      <c r="E417" s="59"/>
      <c r="F417" s="59"/>
      <c r="G417" s="59"/>
      <c r="H417" s="271"/>
      <c r="I417" s="198"/>
      <c r="J417" s="198"/>
      <c r="K417" s="198"/>
      <c r="L417" s="198"/>
      <c r="M417" s="198"/>
      <c r="N417" s="198"/>
      <c r="O417" s="198"/>
      <c r="P417" s="198"/>
      <c r="Q417" s="198"/>
      <c r="R417" s="235"/>
      <c r="S417" s="31"/>
      <c r="T417" s="4"/>
      <c r="U417" s="4"/>
      <c r="V417" s="4"/>
      <c r="W417" s="4"/>
      <c r="X417" s="4"/>
    </row>
    <row r="418" ht="15.75" customHeight="1">
      <c r="A418" s="4"/>
      <c r="B418" s="4"/>
      <c r="C418" s="87"/>
      <c r="D418" s="59"/>
      <c r="E418" s="59"/>
      <c r="F418" s="59"/>
      <c r="G418" s="59"/>
      <c r="H418" s="271"/>
      <c r="I418" s="198"/>
      <c r="J418" s="198"/>
      <c r="K418" s="198"/>
      <c r="L418" s="198"/>
      <c r="M418" s="198"/>
      <c r="N418" s="198"/>
      <c r="O418" s="198"/>
      <c r="P418" s="198"/>
      <c r="Q418" s="198"/>
      <c r="R418" s="235"/>
      <c r="S418" s="31"/>
      <c r="T418" s="4"/>
      <c r="U418" s="4"/>
      <c r="V418" s="4"/>
      <c r="W418" s="4"/>
      <c r="X418" s="4"/>
    </row>
    <row r="419" ht="15.75" customHeight="1">
      <c r="A419" s="4"/>
      <c r="B419" s="4"/>
      <c r="C419" s="87"/>
      <c r="D419" s="59"/>
      <c r="E419" s="59"/>
      <c r="F419" s="59"/>
      <c r="G419" s="59"/>
      <c r="H419" s="271"/>
      <c r="I419" s="198"/>
      <c r="J419" s="198"/>
      <c r="K419" s="198"/>
      <c r="L419" s="198"/>
      <c r="M419" s="198"/>
      <c r="N419" s="198"/>
      <c r="O419" s="198"/>
      <c r="P419" s="198"/>
      <c r="Q419" s="198"/>
      <c r="R419" s="235"/>
      <c r="S419" s="31"/>
      <c r="T419" s="4"/>
      <c r="U419" s="4"/>
      <c r="V419" s="4"/>
      <c r="W419" s="4"/>
      <c r="X419" s="4"/>
    </row>
    <row r="420" ht="15.75" customHeight="1">
      <c r="A420" s="4"/>
      <c r="B420" s="4"/>
      <c r="C420" s="87"/>
      <c r="D420" s="59"/>
      <c r="E420" s="59"/>
      <c r="F420" s="59"/>
      <c r="G420" s="59"/>
      <c r="H420" s="271"/>
      <c r="I420" s="198"/>
      <c r="J420" s="198"/>
      <c r="K420" s="198"/>
      <c r="L420" s="198"/>
      <c r="M420" s="198"/>
      <c r="N420" s="198"/>
      <c r="O420" s="198"/>
      <c r="P420" s="198"/>
      <c r="Q420" s="198"/>
      <c r="R420" s="235"/>
      <c r="S420" s="31"/>
      <c r="T420" s="4"/>
      <c r="U420" s="4"/>
      <c r="V420" s="4"/>
      <c r="W420" s="4"/>
      <c r="X420" s="4"/>
    </row>
    <row r="421" ht="15.75" customHeight="1">
      <c r="A421" s="4"/>
      <c r="B421" s="4"/>
      <c r="C421" s="87"/>
      <c r="D421" s="59"/>
      <c r="E421" s="59"/>
      <c r="F421" s="59"/>
      <c r="G421" s="59"/>
      <c r="H421" s="271"/>
      <c r="I421" s="198"/>
      <c r="J421" s="198"/>
      <c r="K421" s="198"/>
      <c r="L421" s="198"/>
      <c r="M421" s="198"/>
      <c r="N421" s="198"/>
      <c r="O421" s="198"/>
      <c r="P421" s="198"/>
      <c r="Q421" s="198"/>
      <c r="R421" s="235"/>
      <c r="S421" s="31"/>
      <c r="T421" s="4"/>
      <c r="U421" s="4"/>
      <c r="V421" s="4"/>
      <c r="W421" s="4"/>
      <c r="X421" s="4"/>
    </row>
    <row r="422" ht="15.75" customHeight="1">
      <c r="A422" s="4"/>
      <c r="B422" s="4"/>
      <c r="C422" s="87"/>
      <c r="D422" s="59"/>
      <c r="E422" s="59"/>
      <c r="F422" s="59"/>
      <c r="G422" s="59"/>
      <c r="H422" s="271"/>
      <c r="I422" s="198"/>
      <c r="J422" s="198"/>
      <c r="K422" s="198"/>
      <c r="L422" s="198"/>
      <c r="M422" s="198"/>
      <c r="N422" s="198"/>
      <c r="O422" s="198"/>
      <c r="P422" s="198"/>
      <c r="Q422" s="198"/>
      <c r="R422" s="235"/>
      <c r="S422" s="31"/>
      <c r="T422" s="4"/>
      <c r="U422" s="4"/>
      <c r="V422" s="4"/>
      <c r="W422" s="4"/>
      <c r="X422" s="4"/>
    </row>
    <row r="423" ht="15.75" customHeight="1">
      <c r="A423" s="4"/>
      <c r="B423" s="4"/>
      <c r="C423" s="87"/>
      <c r="D423" s="59"/>
      <c r="E423" s="59"/>
      <c r="F423" s="59"/>
      <c r="G423" s="59"/>
      <c r="H423" s="271"/>
      <c r="I423" s="198"/>
      <c r="J423" s="198"/>
      <c r="K423" s="198"/>
      <c r="L423" s="198"/>
      <c r="M423" s="198"/>
      <c r="N423" s="198"/>
      <c r="O423" s="198"/>
      <c r="P423" s="198"/>
      <c r="Q423" s="198"/>
      <c r="R423" s="235"/>
      <c r="S423" s="31"/>
      <c r="T423" s="4"/>
      <c r="U423" s="4"/>
      <c r="V423" s="4"/>
      <c r="W423" s="4"/>
      <c r="X423" s="4"/>
    </row>
    <row r="424" ht="15.75" customHeight="1">
      <c r="A424" s="4"/>
      <c r="B424" s="4"/>
      <c r="C424" s="87"/>
      <c r="D424" s="59"/>
      <c r="E424" s="59"/>
      <c r="F424" s="59"/>
      <c r="G424" s="59"/>
      <c r="H424" s="271"/>
      <c r="I424" s="198"/>
      <c r="J424" s="198"/>
      <c r="K424" s="198"/>
      <c r="L424" s="198"/>
      <c r="M424" s="198"/>
      <c r="N424" s="198"/>
      <c r="O424" s="198"/>
      <c r="P424" s="198"/>
      <c r="Q424" s="198"/>
      <c r="R424" s="235"/>
      <c r="S424" s="31"/>
      <c r="T424" s="4"/>
      <c r="U424" s="4"/>
      <c r="V424" s="4"/>
      <c r="W424" s="4"/>
      <c r="X424" s="4"/>
    </row>
    <row r="425" ht="15.75" customHeight="1">
      <c r="A425" s="4"/>
      <c r="B425" s="4"/>
      <c r="C425" s="87"/>
      <c r="D425" s="59"/>
      <c r="E425" s="59"/>
      <c r="F425" s="59"/>
      <c r="G425" s="59"/>
      <c r="H425" s="271"/>
      <c r="I425" s="198"/>
      <c r="J425" s="198"/>
      <c r="K425" s="198"/>
      <c r="L425" s="198"/>
      <c r="M425" s="198"/>
      <c r="N425" s="198"/>
      <c r="O425" s="198"/>
      <c r="P425" s="198"/>
      <c r="Q425" s="198"/>
      <c r="R425" s="235"/>
      <c r="S425" s="31"/>
      <c r="T425" s="4"/>
      <c r="U425" s="4"/>
      <c r="V425" s="4"/>
      <c r="W425" s="4"/>
      <c r="X425" s="4"/>
    </row>
    <row r="426" ht="15.75" customHeight="1">
      <c r="A426" s="4"/>
      <c r="B426" s="4"/>
      <c r="C426" s="87"/>
      <c r="D426" s="59"/>
      <c r="E426" s="59"/>
      <c r="F426" s="59"/>
      <c r="G426" s="59"/>
      <c r="H426" s="271"/>
      <c r="I426" s="198"/>
      <c r="J426" s="198"/>
      <c r="K426" s="198"/>
      <c r="L426" s="198"/>
      <c r="M426" s="198"/>
      <c r="N426" s="198"/>
      <c r="O426" s="198"/>
      <c r="P426" s="198"/>
      <c r="Q426" s="198"/>
      <c r="R426" s="235"/>
      <c r="S426" s="31"/>
      <c r="T426" s="4"/>
      <c r="U426" s="4"/>
      <c r="V426" s="4"/>
      <c r="W426" s="4"/>
      <c r="X426" s="4"/>
    </row>
    <row r="427" ht="15.75" customHeight="1">
      <c r="A427" s="4"/>
      <c r="B427" s="4"/>
      <c r="C427" s="87"/>
      <c r="D427" s="59"/>
      <c r="E427" s="59"/>
      <c r="F427" s="59"/>
      <c r="G427" s="59"/>
      <c r="H427" s="271"/>
      <c r="I427" s="198"/>
      <c r="J427" s="198"/>
      <c r="K427" s="198"/>
      <c r="L427" s="198"/>
      <c r="M427" s="198"/>
      <c r="N427" s="198"/>
      <c r="O427" s="198"/>
      <c r="P427" s="198"/>
      <c r="Q427" s="198"/>
      <c r="R427" s="235"/>
      <c r="S427" s="31"/>
      <c r="T427" s="4"/>
      <c r="U427" s="4"/>
      <c r="V427" s="4"/>
      <c r="W427" s="4"/>
      <c r="X427" s="4"/>
    </row>
    <row r="428" ht="15.75" customHeight="1">
      <c r="A428" s="4"/>
      <c r="B428" s="4"/>
      <c r="C428" s="87"/>
      <c r="D428" s="59"/>
      <c r="E428" s="59"/>
      <c r="F428" s="59"/>
      <c r="G428" s="59"/>
      <c r="H428" s="271"/>
      <c r="I428" s="198"/>
      <c r="J428" s="198"/>
      <c r="K428" s="198"/>
      <c r="L428" s="198"/>
      <c r="M428" s="198"/>
      <c r="N428" s="198"/>
      <c r="O428" s="198"/>
      <c r="P428" s="198"/>
      <c r="Q428" s="198"/>
      <c r="R428" s="235"/>
      <c r="S428" s="31"/>
      <c r="T428" s="4"/>
      <c r="U428" s="4"/>
      <c r="V428" s="4"/>
      <c r="W428" s="4"/>
      <c r="X428" s="4"/>
    </row>
    <row r="429" ht="15.75" customHeight="1">
      <c r="A429" s="4"/>
      <c r="B429" s="4"/>
      <c r="C429" s="87"/>
      <c r="D429" s="59"/>
      <c r="E429" s="59"/>
      <c r="F429" s="59"/>
      <c r="G429" s="59"/>
      <c r="H429" s="271"/>
      <c r="I429" s="198"/>
      <c r="J429" s="198"/>
      <c r="K429" s="198"/>
      <c r="L429" s="198"/>
      <c r="M429" s="198"/>
      <c r="N429" s="198"/>
      <c r="O429" s="198"/>
      <c r="P429" s="198"/>
      <c r="Q429" s="198"/>
      <c r="R429" s="235"/>
      <c r="S429" s="31"/>
      <c r="T429" s="4"/>
      <c r="U429" s="4"/>
      <c r="V429" s="4"/>
      <c r="W429" s="4"/>
      <c r="X429" s="4"/>
    </row>
    <row r="430" ht="15.75" customHeight="1">
      <c r="A430" s="4"/>
      <c r="B430" s="4"/>
      <c r="C430" s="87"/>
      <c r="D430" s="59"/>
      <c r="E430" s="59"/>
      <c r="F430" s="59"/>
      <c r="G430" s="59"/>
      <c r="H430" s="271"/>
      <c r="I430" s="198"/>
      <c r="J430" s="198"/>
      <c r="K430" s="198"/>
      <c r="L430" s="198"/>
      <c r="M430" s="198"/>
      <c r="N430" s="198"/>
      <c r="O430" s="198"/>
      <c r="P430" s="198"/>
      <c r="Q430" s="198"/>
      <c r="R430" s="235"/>
      <c r="S430" s="31"/>
      <c r="T430" s="4"/>
      <c r="U430" s="4"/>
      <c r="V430" s="4"/>
      <c r="W430" s="4"/>
      <c r="X430" s="4"/>
    </row>
    <row r="431" ht="15.75" customHeight="1">
      <c r="A431" s="4"/>
      <c r="B431" s="4"/>
      <c r="C431" s="87"/>
      <c r="D431" s="59"/>
      <c r="E431" s="59"/>
      <c r="F431" s="59"/>
      <c r="G431" s="59"/>
      <c r="H431" s="271"/>
      <c r="I431" s="198"/>
      <c r="J431" s="198"/>
      <c r="K431" s="198"/>
      <c r="L431" s="198"/>
      <c r="M431" s="198"/>
      <c r="N431" s="198"/>
      <c r="O431" s="198"/>
      <c r="P431" s="198"/>
      <c r="Q431" s="198"/>
      <c r="R431" s="235"/>
      <c r="S431" s="31"/>
      <c r="T431" s="4"/>
      <c r="U431" s="4"/>
      <c r="V431" s="4"/>
      <c r="W431" s="4"/>
      <c r="X431" s="4"/>
    </row>
    <row r="432" ht="15.75" customHeight="1">
      <c r="A432" s="4"/>
      <c r="B432" s="4"/>
      <c r="C432" s="87"/>
      <c r="D432" s="59"/>
      <c r="E432" s="59"/>
      <c r="F432" s="59"/>
      <c r="G432" s="59"/>
      <c r="H432" s="271"/>
      <c r="I432" s="198"/>
      <c r="J432" s="198"/>
      <c r="K432" s="198"/>
      <c r="L432" s="198"/>
      <c r="M432" s="198"/>
      <c r="N432" s="198"/>
      <c r="O432" s="198"/>
      <c r="P432" s="198"/>
      <c r="Q432" s="198"/>
      <c r="R432" s="235"/>
      <c r="S432" s="31"/>
      <c r="T432" s="4"/>
      <c r="U432" s="4"/>
      <c r="V432" s="4"/>
      <c r="W432" s="4"/>
      <c r="X432" s="4"/>
    </row>
    <row r="433" ht="15.75" customHeight="1">
      <c r="A433" s="4"/>
      <c r="B433" s="4"/>
      <c r="C433" s="87"/>
      <c r="D433" s="59"/>
      <c r="E433" s="59"/>
      <c r="F433" s="59"/>
      <c r="G433" s="59"/>
      <c r="H433" s="271"/>
      <c r="I433" s="198"/>
      <c r="J433" s="198"/>
      <c r="K433" s="198"/>
      <c r="L433" s="198"/>
      <c r="M433" s="198"/>
      <c r="N433" s="198"/>
      <c r="O433" s="198"/>
      <c r="P433" s="198"/>
      <c r="Q433" s="198"/>
      <c r="R433" s="235"/>
      <c r="S433" s="31"/>
      <c r="T433" s="4"/>
      <c r="U433" s="4"/>
      <c r="V433" s="4"/>
      <c r="W433" s="4"/>
      <c r="X433" s="4"/>
    </row>
    <row r="434" ht="15.75" customHeight="1">
      <c r="A434" s="4"/>
      <c r="B434" s="4"/>
      <c r="C434" s="87"/>
      <c r="D434" s="59"/>
      <c r="E434" s="59"/>
      <c r="F434" s="59"/>
      <c r="G434" s="59"/>
      <c r="H434" s="271"/>
      <c r="I434" s="198"/>
      <c r="J434" s="198"/>
      <c r="K434" s="198"/>
      <c r="L434" s="198"/>
      <c r="M434" s="198"/>
      <c r="N434" s="198"/>
      <c r="O434" s="198"/>
      <c r="P434" s="198"/>
      <c r="Q434" s="198"/>
      <c r="R434" s="235"/>
      <c r="S434" s="31"/>
      <c r="T434" s="4"/>
      <c r="U434" s="4"/>
      <c r="V434" s="4"/>
      <c r="W434" s="4"/>
      <c r="X434" s="4"/>
    </row>
    <row r="435" ht="15.75" customHeight="1">
      <c r="A435" s="4"/>
      <c r="B435" s="4"/>
      <c r="C435" s="87"/>
      <c r="D435" s="59"/>
      <c r="E435" s="59"/>
      <c r="F435" s="59"/>
      <c r="G435" s="59"/>
      <c r="H435" s="271"/>
      <c r="I435" s="198"/>
      <c r="J435" s="198"/>
      <c r="K435" s="198"/>
      <c r="L435" s="198"/>
      <c r="M435" s="198"/>
      <c r="N435" s="198"/>
      <c r="O435" s="198"/>
      <c r="P435" s="198"/>
      <c r="Q435" s="198"/>
      <c r="R435" s="235"/>
      <c r="S435" s="31"/>
      <c r="T435" s="4"/>
      <c r="U435" s="4"/>
      <c r="V435" s="4"/>
      <c r="W435" s="4"/>
      <c r="X435" s="4"/>
    </row>
    <row r="436" ht="15.75" customHeight="1">
      <c r="A436" s="4"/>
      <c r="B436" s="4"/>
      <c r="C436" s="87"/>
      <c r="D436" s="59"/>
      <c r="E436" s="59"/>
      <c r="F436" s="59"/>
      <c r="G436" s="59"/>
      <c r="H436" s="271"/>
      <c r="I436" s="198"/>
      <c r="J436" s="198"/>
      <c r="K436" s="198"/>
      <c r="L436" s="198"/>
      <c r="M436" s="198"/>
      <c r="N436" s="198"/>
      <c r="O436" s="198"/>
      <c r="P436" s="198"/>
      <c r="Q436" s="198"/>
      <c r="R436" s="235"/>
      <c r="S436" s="31"/>
      <c r="T436" s="4"/>
      <c r="U436" s="4"/>
      <c r="V436" s="4"/>
      <c r="W436" s="4"/>
      <c r="X436" s="4"/>
    </row>
    <row r="437" ht="15.75" customHeight="1">
      <c r="A437" s="4"/>
      <c r="B437" s="4"/>
      <c r="C437" s="87"/>
      <c r="D437" s="59"/>
      <c r="E437" s="59"/>
      <c r="F437" s="59"/>
      <c r="G437" s="59"/>
      <c r="H437" s="271"/>
      <c r="I437" s="198"/>
      <c r="J437" s="198"/>
      <c r="K437" s="198"/>
      <c r="L437" s="198"/>
      <c r="M437" s="198"/>
      <c r="N437" s="198"/>
      <c r="O437" s="198"/>
      <c r="P437" s="198"/>
      <c r="Q437" s="198"/>
      <c r="R437" s="235"/>
      <c r="S437" s="31"/>
      <c r="T437" s="4"/>
      <c r="U437" s="4"/>
      <c r="V437" s="4"/>
      <c r="W437" s="4"/>
      <c r="X437" s="4"/>
    </row>
    <row r="438" ht="15.75" customHeight="1">
      <c r="A438" s="4"/>
      <c r="B438" s="4"/>
      <c r="C438" s="87"/>
      <c r="D438" s="59"/>
      <c r="E438" s="59"/>
      <c r="F438" s="59"/>
      <c r="G438" s="59"/>
      <c r="H438" s="271"/>
      <c r="I438" s="198"/>
      <c r="J438" s="198"/>
      <c r="K438" s="198"/>
      <c r="L438" s="198"/>
      <c r="M438" s="198"/>
      <c r="N438" s="198"/>
      <c r="O438" s="198"/>
      <c r="P438" s="198"/>
      <c r="Q438" s="198"/>
      <c r="R438" s="235"/>
      <c r="S438" s="31"/>
      <c r="T438" s="4"/>
      <c r="U438" s="4"/>
      <c r="V438" s="4"/>
      <c r="W438" s="4"/>
      <c r="X438" s="4"/>
    </row>
    <row r="439" ht="15.75" customHeight="1">
      <c r="A439" s="4"/>
      <c r="B439" s="4"/>
      <c r="C439" s="87"/>
      <c r="D439" s="59"/>
      <c r="E439" s="59"/>
      <c r="F439" s="59"/>
      <c r="G439" s="59"/>
      <c r="H439" s="271"/>
      <c r="I439" s="198"/>
      <c r="J439" s="198"/>
      <c r="K439" s="198"/>
      <c r="L439" s="198"/>
      <c r="M439" s="198"/>
      <c r="N439" s="198"/>
      <c r="O439" s="198"/>
      <c r="P439" s="198"/>
      <c r="Q439" s="198"/>
      <c r="R439" s="235"/>
      <c r="S439" s="31"/>
      <c r="T439" s="4"/>
      <c r="U439" s="4"/>
      <c r="V439" s="4"/>
      <c r="W439" s="4"/>
      <c r="X439" s="4"/>
    </row>
    <row r="440" ht="15.75" customHeight="1">
      <c r="A440" s="4"/>
      <c r="B440" s="4"/>
      <c r="C440" s="87"/>
      <c r="D440" s="59"/>
      <c r="E440" s="59"/>
      <c r="F440" s="59"/>
      <c r="G440" s="59"/>
      <c r="H440" s="271"/>
      <c r="I440" s="198"/>
      <c r="J440" s="198"/>
      <c r="K440" s="198"/>
      <c r="L440" s="198"/>
      <c r="M440" s="198"/>
      <c r="N440" s="198"/>
      <c r="O440" s="198"/>
      <c r="P440" s="198"/>
      <c r="Q440" s="198"/>
      <c r="R440" s="235"/>
      <c r="S440" s="31"/>
      <c r="T440" s="4"/>
      <c r="U440" s="4"/>
      <c r="V440" s="4"/>
      <c r="W440" s="4"/>
      <c r="X440" s="4"/>
    </row>
    <row r="441" ht="15.75" customHeight="1">
      <c r="A441" s="4"/>
      <c r="B441" s="4"/>
      <c r="C441" s="87"/>
      <c r="D441" s="59"/>
      <c r="E441" s="59"/>
      <c r="F441" s="59"/>
      <c r="G441" s="59"/>
      <c r="H441" s="271"/>
      <c r="I441" s="198"/>
      <c r="J441" s="198"/>
      <c r="K441" s="198"/>
      <c r="L441" s="198"/>
      <c r="M441" s="198"/>
      <c r="N441" s="198"/>
      <c r="O441" s="198"/>
      <c r="P441" s="198"/>
      <c r="Q441" s="198"/>
      <c r="R441" s="235"/>
      <c r="S441" s="31"/>
      <c r="T441" s="4"/>
      <c r="U441" s="4"/>
      <c r="V441" s="4"/>
      <c r="W441" s="4"/>
      <c r="X441" s="4"/>
    </row>
    <row r="442" ht="15.75" customHeight="1">
      <c r="A442" s="4"/>
      <c r="B442" s="4"/>
      <c r="C442" s="87"/>
      <c r="D442" s="59"/>
      <c r="E442" s="59"/>
      <c r="F442" s="59"/>
      <c r="G442" s="59"/>
      <c r="H442" s="271"/>
      <c r="I442" s="198"/>
      <c r="J442" s="198"/>
      <c r="K442" s="198"/>
      <c r="L442" s="198"/>
      <c r="M442" s="198"/>
      <c r="N442" s="198"/>
      <c r="O442" s="198"/>
      <c r="P442" s="198"/>
      <c r="Q442" s="198"/>
      <c r="R442" s="235"/>
      <c r="S442" s="31"/>
      <c r="T442" s="4"/>
      <c r="U442" s="4"/>
      <c r="V442" s="4"/>
      <c r="W442" s="4"/>
      <c r="X442" s="4"/>
    </row>
    <row r="443" ht="15.75" customHeight="1">
      <c r="A443" s="4"/>
      <c r="B443" s="4"/>
      <c r="C443" s="87"/>
      <c r="D443" s="59"/>
      <c r="E443" s="59"/>
      <c r="F443" s="59"/>
      <c r="G443" s="59"/>
      <c r="H443" s="271"/>
      <c r="I443" s="198"/>
      <c r="J443" s="198"/>
      <c r="K443" s="198"/>
      <c r="L443" s="198"/>
      <c r="M443" s="198"/>
      <c r="N443" s="198"/>
      <c r="O443" s="198"/>
      <c r="P443" s="198"/>
      <c r="Q443" s="198"/>
      <c r="R443" s="235"/>
      <c r="S443" s="31"/>
      <c r="T443" s="4"/>
      <c r="U443" s="4"/>
      <c r="V443" s="4"/>
      <c r="W443" s="4"/>
      <c r="X443" s="4"/>
    </row>
    <row r="444" ht="15.75" customHeight="1">
      <c r="A444" s="4"/>
      <c r="B444" s="4"/>
      <c r="C444" s="87"/>
      <c r="D444" s="59"/>
      <c r="E444" s="59"/>
      <c r="F444" s="59"/>
      <c r="G444" s="59"/>
      <c r="H444" s="271"/>
      <c r="I444" s="198"/>
      <c r="J444" s="198"/>
      <c r="K444" s="198"/>
      <c r="L444" s="198"/>
      <c r="M444" s="198"/>
      <c r="N444" s="198"/>
      <c r="O444" s="198"/>
      <c r="P444" s="198"/>
      <c r="Q444" s="198"/>
      <c r="R444" s="235"/>
      <c r="S444" s="31"/>
      <c r="T444" s="4"/>
      <c r="U444" s="4"/>
      <c r="V444" s="4"/>
      <c r="W444" s="4"/>
      <c r="X444" s="4"/>
    </row>
    <row r="445" ht="15.75" customHeight="1">
      <c r="A445" s="4"/>
      <c r="B445" s="4"/>
      <c r="C445" s="87"/>
      <c r="D445" s="59"/>
      <c r="E445" s="59"/>
      <c r="F445" s="59"/>
      <c r="G445" s="59"/>
      <c r="H445" s="271"/>
      <c r="I445" s="198"/>
      <c r="J445" s="198"/>
      <c r="K445" s="198"/>
      <c r="L445" s="198"/>
      <c r="M445" s="198"/>
      <c r="N445" s="198"/>
      <c r="O445" s="198"/>
      <c r="P445" s="198"/>
      <c r="Q445" s="198"/>
      <c r="R445" s="235"/>
      <c r="S445" s="31"/>
      <c r="T445" s="4"/>
      <c r="U445" s="4"/>
      <c r="V445" s="4"/>
      <c r="W445" s="4"/>
      <c r="X445" s="4"/>
    </row>
    <row r="446" ht="15.75" customHeight="1">
      <c r="A446" s="4"/>
      <c r="B446" s="4"/>
      <c r="C446" s="87"/>
      <c r="D446" s="59"/>
      <c r="E446" s="59"/>
      <c r="F446" s="59"/>
      <c r="G446" s="59"/>
      <c r="H446" s="271"/>
      <c r="I446" s="198"/>
      <c r="J446" s="198"/>
      <c r="K446" s="198"/>
      <c r="L446" s="198"/>
      <c r="M446" s="198"/>
      <c r="N446" s="198"/>
      <c r="O446" s="198"/>
      <c r="P446" s="198"/>
      <c r="Q446" s="198"/>
      <c r="R446" s="235"/>
      <c r="S446" s="31"/>
      <c r="T446" s="4"/>
      <c r="U446" s="4"/>
      <c r="V446" s="4"/>
      <c r="W446" s="4"/>
      <c r="X446" s="4"/>
    </row>
    <row r="447" ht="15.75" customHeight="1">
      <c r="A447" s="4"/>
      <c r="B447" s="4"/>
      <c r="C447" s="87"/>
      <c r="D447" s="59"/>
      <c r="E447" s="59"/>
      <c r="F447" s="59"/>
      <c r="G447" s="59"/>
      <c r="H447" s="271"/>
      <c r="I447" s="198"/>
      <c r="J447" s="198"/>
      <c r="K447" s="198"/>
      <c r="L447" s="198"/>
      <c r="M447" s="198"/>
      <c r="N447" s="198"/>
      <c r="O447" s="198"/>
      <c r="P447" s="198"/>
      <c r="Q447" s="198"/>
      <c r="R447" s="235"/>
      <c r="S447" s="31"/>
      <c r="T447" s="4"/>
      <c r="U447" s="4"/>
      <c r="V447" s="4"/>
      <c r="W447" s="4"/>
      <c r="X447" s="4"/>
    </row>
    <row r="448" ht="15.75" customHeight="1">
      <c r="A448" s="4"/>
      <c r="B448" s="4"/>
      <c r="C448" s="87"/>
      <c r="D448" s="59"/>
      <c r="E448" s="59"/>
      <c r="F448" s="59"/>
      <c r="G448" s="59"/>
      <c r="H448" s="271"/>
      <c r="I448" s="198"/>
      <c r="J448" s="198"/>
      <c r="K448" s="198"/>
      <c r="L448" s="198"/>
      <c r="M448" s="198"/>
      <c r="N448" s="198"/>
      <c r="O448" s="198"/>
      <c r="P448" s="198"/>
      <c r="Q448" s="198"/>
      <c r="R448" s="235"/>
      <c r="S448" s="31"/>
      <c r="T448" s="4"/>
      <c r="U448" s="4"/>
      <c r="V448" s="4"/>
      <c r="W448" s="4"/>
      <c r="X448" s="4"/>
    </row>
    <row r="449" ht="15.75" customHeight="1">
      <c r="A449" s="4"/>
      <c r="B449" s="4"/>
      <c r="C449" s="87"/>
      <c r="D449" s="59"/>
      <c r="E449" s="59"/>
      <c r="F449" s="59"/>
      <c r="G449" s="59"/>
      <c r="H449" s="271"/>
      <c r="I449" s="198"/>
      <c r="J449" s="198"/>
      <c r="K449" s="198"/>
      <c r="L449" s="198"/>
      <c r="M449" s="198"/>
      <c r="N449" s="198"/>
      <c r="O449" s="198"/>
      <c r="P449" s="198"/>
      <c r="Q449" s="198"/>
      <c r="R449" s="235"/>
      <c r="S449" s="31"/>
      <c r="T449" s="4"/>
      <c r="U449" s="4"/>
      <c r="V449" s="4"/>
      <c r="W449" s="4"/>
      <c r="X449" s="4"/>
    </row>
    <row r="450" ht="15.75" customHeight="1">
      <c r="A450" s="4"/>
      <c r="B450" s="4"/>
      <c r="C450" s="87"/>
      <c r="D450" s="59"/>
      <c r="E450" s="59"/>
      <c r="F450" s="59"/>
      <c r="G450" s="59"/>
      <c r="H450" s="271"/>
      <c r="I450" s="198"/>
      <c r="J450" s="198"/>
      <c r="K450" s="198"/>
      <c r="L450" s="198"/>
      <c r="M450" s="198"/>
      <c r="N450" s="198"/>
      <c r="O450" s="198"/>
      <c r="P450" s="198"/>
      <c r="Q450" s="198"/>
      <c r="R450" s="235"/>
      <c r="S450" s="31"/>
      <c r="T450" s="4"/>
      <c r="U450" s="4"/>
      <c r="V450" s="4"/>
      <c r="W450" s="4"/>
      <c r="X450" s="4"/>
    </row>
    <row r="451" ht="15.75" customHeight="1">
      <c r="A451" s="4"/>
      <c r="B451" s="4"/>
      <c r="C451" s="87"/>
      <c r="D451" s="59"/>
      <c r="E451" s="59"/>
      <c r="F451" s="59"/>
      <c r="G451" s="59"/>
      <c r="H451" s="271"/>
      <c r="I451" s="198"/>
      <c r="J451" s="198"/>
      <c r="K451" s="198"/>
      <c r="L451" s="198"/>
      <c r="M451" s="198"/>
      <c r="N451" s="198"/>
      <c r="O451" s="198"/>
      <c r="P451" s="198"/>
      <c r="Q451" s="198"/>
      <c r="R451" s="235"/>
      <c r="S451" s="31"/>
      <c r="T451" s="4"/>
      <c r="U451" s="4"/>
      <c r="V451" s="4"/>
      <c r="W451" s="4"/>
      <c r="X451" s="4"/>
    </row>
    <row r="452" ht="15.75" customHeight="1">
      <c r="A452" s="4"/>
      <c r="B452" s="4"/>
      <c r="C452" s="87"/>
      <c r="D452" s="59"/>
      <c r="E452" s="59"/>
      <c r="F452" s="59"/>
      <c r="G452" s="59"/>
      <c r="H452" s="271"/>
      <c r="I452" s="198"/>
      <c r="J452" s="198"/>
      <c r="K452" s="198"/>
      <c r="L452" s="198"/>
      <c r="M452" s="198"/>
      <c r="N452" s="198"/>
      <c r="O452" s="198"/>
      <c r="P452" s="198"/>
      <c r="Q452" s="198"/>
      <c r="R452" s="235"/>
      <c r="S452" s="31"/>
      <c r="T452" s="4"/>
      <c r="U452" s="4"/>
      <c r="V452" s="4"/>
      <c r="W452" s="4"/>
      <c r="X452" s="4"/>
    </row>
    <row r="453" ht="15.75" customHeight="1">
      <c r="A453" s="4"/>
      <c r="B453" s="4"/>
      <c r="C453" s="87"/>
      <c r="D453" s="59"/>
      <c r="E453" s="59"/>
      <c r="F453" s="59"/>
      <c r="G453" s="59"/>
      <c r="H453" s="271"/>
      <c r="I453" s="198"/>
      <c r="J453" s="198"/>
      <c r="K453" s="198"/>
      <c r="L453" s="198"/>
      <c r="M453" s="198"/>
      <c r="N453" s="198"/>
      <c r="O453" s="198"/>
      <c r="P453" s="198"/>
      <c r="Q453" s="198"/>
      <c r="R453" s="235"/>
      <c r="S453" s="31"/>
      <c r="T453" s="4"/>
      <c r="U453" s="4"/>
      <c r="V453" s="4"/>
      <c r="W453" s="4"/>
      <c r="X453" s="4"/>
    </row>
    <row r="454" ht="15.75" customHeight="1">
      <c r="A454" s="4"/>
      <c r="B454" s="4"/>
      <c r="C454" s="87"/>
      <c r="D454" s="59"/>
      <c r="E454" s="59"/>
      <c r="F454" s="59"/>
      <c r="G454" s="59"/>
      <c r="H454" s="271"/>
      <c r="I454" s="198"/>
      <c r="J454" s="198"/>
      <c r="K454" s="198"/>
      <c r="L454" s="198"/>
      <c r="M454" s="198"/>
      <c r="N454" s="198"/>
      <c r="O454" s="198"/>
      <c r="P454" s="198"/>
      <c r="Q454" s="198"/>
      <c r="R454" s="235"/>
      <c r="S454" s="31"/>
      <c r="T454" s="4"/>
      <c r="U454" s="4"/>
      <c r="V454" s="4"/>
      <c r="W454" s="4"/>
      <c r="X454" s="4"/>
    </row>
    <row r="455" ht="15.75" customHeight="1">
      <c r="A455" s="4"/>
      <c r="B455" s="4"/>
      <c r="C455" s="87"/>
      <c r="D455" s="59"/>
      <c r="E455" s="59"/>
      <c r="F455" s="59"/>
      <c r="G455" s="59"/>
      <c r="H455" s="271"/>
      <c r="I455" s="198"/>
      <c r="J455" s="198"/>
      <c r="K455" s="198"/>
      <c r="L455" s="198"/>
      <c r="M455" s="198"/>
      <c r="N455" s="198"/>
      <c r="O455" s="198"/>
      <c r="P455" s="198"/>
      <c r="Q455" s="198"/>
      <c r="R455" s="235"/>
      <c r="S455" s="31"/>
      <c r="T455" s="4"/>
      <c r="U455" s="4"/>
      <c r="V455" s="4"/>
      <c r="W455" s="4"/>
      <c r="X455" s="4"/>
    </row>
    <row r="456" ht="15.75" customHeight="1">
      <c r="A456" s="4"/>
      <c r="B456" s="4"/>
      <c r="C456" s="87"/>
      <c r="D456" s="59"/>
      <c r="E456" s="59"/>
      <c r="F456" s="59"/>
      <c r="G456" s="59"/>
      <c r="H456" s="271"/>
      <c r="I456" s="198"/>
      <c r="J456" s="198"/>
      <c r="K456" s="198"/>
      <c r="L456" s="198"/>
      <c r="M456" s="198"/>
      <c r="N456" s="198"/>
      <c r="O456" s="198"/>
      <c r="P456" s="198"/>
      <c r="Q456" s="198"/>
      <c r="R456" s="235"/>
      <c r="S456" s="31"/>
      <c r="T456" s="4"/>
      <c r="U456" s="4"/>
      <c r="V456" s="4"/>
      <c r="W456" s="4"/>
      <c r="X456" s="4"/>
    </row>
    <row r="457" ht="15.75" customHeight="1">
      <c r="A457" s="4"/>
      <c r="B457" s="4"/>
      <c r="C457" s="87"/>
      <c r="D457" s="59"/>
      <c r="E457" s="59"/>
      <c r="F457" s="59"/>
      <c r="G457" s="59"/>
      <c r="H457" s="271"/>
      <c r="I457" s="198"/>
      <c r="J457" s="198"/>
      <c r="K457" s="198"/>
      <c r="L457" s="198"/>
      <c r="M457" s="198"/>
      <c r="N457" s="198"/>
      <c r="O457" s="198"/>
      <c r="P457" s="198"/>
      <c r="Q457" s="198"/>
      <c r="R457" s="235"/>
      <c r="S457" s="31"/>
      <c r="T457" s="4"/>
      <c r="U457" s="4"/>
      <c r="V457" s="4"/>
      <c r="W457" s="4"/>
      <c r="X457" s="4"/>
    </row>
    <row r="458" ht="15.75" customHeight="1">
      <c r="A458" s="4"/>
      <c r="B458" s="4"/>
      <c r="C458" s="87"/>
      <c r="D458" s="59"/>
      <c r="E458" s="59"/>
      <c r="F458" s="59"/>
      <c r="G458" s="59"/>
      <c r="H458" s="271"/>
      <c r="I458" s="198"/>
      <c r="J458" s="198"/>
      <c r="K458" s="198"/>
      <c r="L458" s="198"/>
      <c r="M458" s="198"/>
      <c r="N458" s="198"/>
      <c r="O458" s="198"/>
      <c r="P458" s="198"/>
      <c r="Q458" s="198"/>
      <c r="R458" s="235"/>
      <c r="S458" s="31"/>
      <c r="T458" s="4"/>
      <c r="U458" s="4"/>
      <c r="V458" s="4"/>
      <c r="W458" s="4"/>
      <c r="X458" s="4"/>
    </row>
    <row r="459" ht="15.75" customHeight="1">
      <c r="A459" s="4"/>
      <c r="B459" s="4"/>
      <c r="C459" s="87"/>
      <c r="D459" s="59"/>
      <c r="E459" s="59"/>
      <c r="F459" s="59"/>
      <c r="G459" s="59"/>
      <c r="H459" s="271"/>
      <c r="I459" s="198"/>
      <c r="J459" s="198"/>
      <c r="K459" s="198"/>
      <c r="L459" s="198"/>
      <c r="M459" s="198"/>
      <c r="N459" s="198"/>
      <c r="O459" s="198"/>
      <c r="P459" s="198"/>
      <c r="Q459" s="198"/>
      <c r="R459" s="235"/>
      <c r="S459" s="31"/>
      <c r="T459" s="4"/>
      <c r="U459" s="4"/>
      <c r="V459" s="4"/>
      <c r="W459" s="4"/>
      <c r="X459" s="4"/>
    </row>
    <row r="460" ht="15.75" customHeight="1">
      <c r="A460" s="4"/>
      <c r="B460" s="4"/>
      <c r="C460" s="87"/>
      <c r="D460" s="59"/>
      <c r="E460" s="59"/>
      <c r="F460" s="59"/>
      <c r="G460" s="59"/>
      <c r="H460" s="271"/>
      <c r="I460" s="198"/>
      <c r="J460" s="198"/>
      <c r="K460" s="198"/>
      <c r="L460" s="198"/>
      <c r="M460" s="198"/>
      <c r="N460" s="198"/>
      <c r="O460" s="198"/>
      <c r="P460" s="198"/>
      <c r="Q460" s="198"/>
      <c r="R460" s="235"/>
      <c r="S460" s="31"/>
      <c r="T460" s="4"/>
      <c r="U460" s="4"/>
      <c r="V460" s="4"/>
      <c r="W460" s="4"/>
      <c r="X460" s="4"/>
    </row>
    <row r="461" ht="15.75" customHeight="1">
      <c r="A461" s="4"/>
      <c r="B461" s="4"/>
      <c r="C461" s="87"/>
      <c r="D461" s="59"/>
      <c r="E461" s="59"/>
      <c r="F461" s="59"/>
      <c r="G461" s="59"/>
      <c r="H461" s="271"/>
      <c r="I461" s="198"/>
      <c r="J461" s="198"/>
      <c r="K461" s="198"/>
      <c r="L461" s="198"/>
      <c r="M461" s="198"/>
      <c r="N461" s="198"/>
      <c r="O461" s="198"/>
      <c r="P461" s="198"/>
      <c r="Q461" s="198"/>
      <c r="R461" s="235"/>
      <c r="S461" s="31"/>
      <c r="T461" s="4"/>
      <c r="U461" s="4"/>
      <c r="V461" s="4"/>
      <c r="W461" s="4"/>
      <c r="X461" s="4"/>
    </row>
    <row r="462" ht="15.75" customHeight="1">
      <c r="A462" s="4"/>
      <c r="B462" s="4"/>
      <c r="C462" s="87"/>
      <c r="D462" s="59"/>
      <c r="E462" s="59"/>
      <c r="F462" s="59"/>
      <c r="G462" s="59"/>
      <c r="H462" s="271"/>
      <c r="I462" s="198"/>
      <c r="J462" s="198"/>
      <c r="K462" s="198"/>
      <c r="L462" s="198"/>
      <c r="M462" s="198"/>
      <c r="N462" s="198"/>
      <c r="O462" s="198"/>
      <c r="P462" s="198"/>
      <c r="Q462" s="198"/>
      <c r="R462" s="235"/>
      <c r="S462" s="31"/>
      <c r="T462" s="4"/>
      <c r="U462" s="4"/>
      <c r="V462" s="4"/>
      <c r="W462" s="4"/>
      <c r="X462" s="4"/>
    </row>
    <row r="463" ht="15.75" customHeight="1">
      <c r="A463" s="4"/>
      <c r="B463" s="4"/>
      <c r="C463" s="87"/>
      <c r="D463" s="59"/>
      <c r="E463" s="59"/>
      <c r="F463" s="59"/>
      <c r="G463" s="59"/>
      <c r="H463" s="271"/>
      <c r="I463" s="198"/>
      <c r="J463" s="198"/>
      <c r="K463" s="198"/>
      <c r="L463" s="198"/>
      <c r="M463" s="198"/>
      <c r="N463" s="198"/>
      <c r="O463" s="198"/>
      <c r="P463" s="198"/>
      <c r="Q463" s="198"/>
      <c r="R463" s="235"/>
      <c r="S463" s="31"/>
      <c r="T463" s="4"/>
      <c r="U463" s="4"/>
      <c r="V463" s="4"/>
      <c r="W463" s="4"/>
      <c r="X463" s="4"/>
    </row>
    <row r="464" ht="15.75" customHeight="1">
      <c r="A464" s="4"/>
      <c r="B464" s="4"/>
      <c r="C464" s="87"/>
      <c r="D464" s="59"/>
      <c r="E464" s="59"/>
      <c r="F464" s="59"/>
      <c r="G464" s="59"/>
      <c r="H464" s="271"/>
      <c r="I464" s="198"/>
      <c r="J464" s="198"/>
      <c r="K464" s="198"/>
      <c r="L464" s="198"/>
      <c r="M464" s="198"/>
      <c r="N464" s="198"/>
      <c r="O464" s="198"/>
      <c r="P464" s="198"/>
      <c r="Q464" s="198"/>
      <c r="R464" s="235"/>
      <c r="S464" s="31"/>
      <c r="T464" s="4"/>
      <c r="U464" s="4"/>
      <c r="V464" s="4"/>
      <c r="W464" s="4"/>
      <c r="X464" s="4"/>
    </row>
    <row r="465" ht="15.75" customHeight="1">
      <c r="A465" s="4"/>
      <c r="B465" s="4"/>
      <c r="C465" s="87"/>
      <c r="D465" s="59"/>
      <c r="E465" s="59"/>
      <c r="F465" s="59"/>
      <c r="G465" s="59"/>
      <c r="H465" s="271"/>
      <c r="I465" s="198"/>
      <c r="J465" s="198"/>
      <c r="K465" s="198"/>
      <c r="L465" s="198"/>
      <c r="M465" s="198"/>
      <c r="N465" s="198"/>
      <c r="O465" s="198"/>
      <c r="P465" s="198"/>
      <c r="Q465" s="198"/>
      <c r="R465" s="235"/>
      <c r="S465" s="31"/>
      <c r="T465" s="4"/>
      <c r="U465" s="4"/>
      <c r="V465" s="4"/>
      <c r="W465" s="4"/>
      <c r="X465" s="4"/>
    </row>
    <row r="466" ht="15.75" customHeight="1">
      <c r="A466" s="4"/>
      <c r="B466" s="4"/>
      <c r="C466" s="87"/>
      <c r="D466" s="59"/>
      <c r="E466" s="59"/>
      <c r="F466" s="59"/>
      <c r="G466" s="59"/>
      <c r="H466" s="271"/>
      <c r="I466" s="198"/>
      <c r="J466" s="198"/>
      <c r="K466" s="198"/>
      <c r="L466" s="198"/>
      <c r="M466" s="198"/>
      <c r="N466" s="198"/>
      <c r="O466" s="198"/>
      <c r="P466" s="198"/>
      <c r="Q466" s="198"/>
      <c r="R466" s="235"/>
      <c r="S466" s="31"/>
      <c r="T466" s="4"/>
      <c r="U466" s="4"/>
      <c r="V466" s="4"/>
      <c r="W466" s="4"/>
      <c r="X466" s="4"/>
    </row>
    <row r="467" ht="15.75" customHeight="1">
      <c r="A467" s="4"/>
      <c r="B467" s="4"/>
      <c r="C467" s="87"/>
      <c r="D467" s="59"/>
      <c r="E467" s="59"/>
      <c r="F467" s="59"/>
      <c r="G467" s="59"/>
      <c r="H467" s="271"/>
      <c r="I467" s="198"/>
      <c r="J467" s="198"/>
      <c r="K467" s="198"/>
      <c r="L467" s="198"/>
      <c r="M467" s="198"/>
      <c r="N467" s="198"/>
      <c r="O467" s="198"/>
      <c r="P467" s="198"/>
      <c r="Q467" s="198"/>
      <c r="R467" s="235"/>
      <c r="S467" s="31"/>
      <c r="T467" s="4"/>
      <c r="U467" s="4"/>
      <c r="V467" s="4"/>
      <c r="W467" s="4"/>
      <c r="X467" s="4"/>
    </row>
    <row r="468" ht="15.75" customHeight="1">
      <c r="A468" s="4"/>
      <c r="B468" s="4"/>
      <c r="C468" s="87"/>
      <c r="D468" s="59"/>
      <c r="E468" s="59"/>
      <c r="F468" s="59"/>
      <c r="G468" s="59"/>
      <c r="H468" s="271"/>
      <c r="I468" s="198"/>
      <c r="J468" s="198"/>
      <c r="K468" s="198"/>
      <c r="L468" s="198"/>
      <c r="M468" s="198"/>
      <c r="N468" s="198"/>
      <c r="O468" s="198"/>
      <c r="P468" s="198"/>
      <c r="Q468" s="198"/>
      <c r="R468" s="235"/>
      <c r="S468" s="31"/>
      <c r="T468" s="4"/>
      <c r="U468" s="4"/>
      <c r="V468" s="4"/>
      <c r="W468" s="4"/>
      <c r="X468" s="4"/>
    </row>
    <row r="469" ht="15.75" customHeight="1">
      <c r="A469" s="4"/>
      <c r="B469" s="4"/>
      <c r="C469" s="87"/>
      <c r="D469" s="59"/>
      <c r="E469" s="59"/>
      <c r="F469" s="59"/>
      <c r="G469" s="59"/>
      <c r="H469" s="271"/>
      <c r="I469" s="198"/>
      <c r="J469" s="198"/>
      <c r="K469" s="198"/>
      <c r="L469" s="198"/>
      <c r="M469" s="198"/>
      <c r="N469" s="198"/>
      <c r="O469" s="198"/>
      <c r="P469" s="198"/>
      <c r="Q469" s="198"/>
      <c r="R469" s="235"/>
      <c r="S469" s="31"/>
      <c r="T469" s="4"/>
      <c r="U469" s="4"/>
      <c r="V469" s="4"/>
      <c r="W469" s="4"/>
      <c r="X469" s="4"/>
    </row>
    <row r="470" ht="15.75" customHeight="1">
      <c r="A470" s="4"/>
      <c r="B470" s="4"/>
      <c r="C470" s="87"/>
      <c r="D470" s="59"/>
      <c r="E470" s="59"/>
      <c r="F470" s="59"/>
      <c r="G470" s="59"/>
      <c r="H470" s="271"/>
      <c r="I470" s="198"/>
      <c r="J470" s="198"/>
      <c r="K470" s="198"/>
      <c r="L470" s="198"/>
      <c r="M470" s="198"/>
      <c r="N470" s="198"/>
      <c r="O470" s="198"/>
      <c r="P470" s="198"/>
      <c r="Q470" s="198"/>
      <c r="R470" s="235"/>
      <c r="S470" s="31"/>
      <c r="T470" s="4"/>
      <c r="U470" s="4"/>
      <c r="V470" s="4"/>
      <c r="W470" s="4"/>
      <c r="X470" s="4"/>
    </row>
    <row r="471" ht="15.75" customHeight="1">
      <c r="A471" s="4"/>
      <c r="B471" s="4"/>
      <c r="C471" s="87"/>
      <c r="D471" s="59"/>
      <c r="E471" s="59"/>
      <c r="F471" s="59"/>
      <c r="G471" s="59"/>
      <c r="H471" s="271"/>
      <c r="I471" s="198"/>
      <c r="J471" s="198"/>
      <c r="K471" s="198"/>
      <c r="L471" s="198"/>
      <c r="M471" s="198"/>
      <c r="N471" s="198"/>
      <c r="O471" s="198"/>
      <c r="P471" s="198"/>
      <c r="Q471" s="198"/>
      <c r="R471" s="235"/>
      <c r="S471" s="31"/>
      <c r="T471" s="4"/>
      <c r="U471" s="4"/>
      <c r="V471" s="4"/>
      <c r="W471" s="4"/>
      <c r="X471" s="4"/>
    </row>
    <row r="472" ht="15.75" customHeight="1">
      <c r="A472" s="4"/>
      <c r="B472" s="4"/>
      <c r="C472" s="87"/>
      <c r="D472" s="59"/>
      <c r="E472" s="59"/>
      <c r="F472" s="59"/>
      <c r="G472" s="59"/>
      <c r="H472" s="271"/>
      <c r="I472" s="198"/>
      <c r="J472" s="198"/>
      <c r="K472" s="198"/>
      <c r="L472" s="198"/>
      <c r="M472" s="198"/>
      <c r="N472" s="198"/>
      <c r="O472" s="198"/>
      <c r="P472" s="198"/>
      <c r="Q472" s="198"/>
      <c r="R472" s="235"/>
      <c r="S472" s="31"/>
      <c r="T472" s="4"/>
      <c r="U472" s="4"/>
      <c r="V472" s="4"/>
      <c r="W472" s="4"/>
      <c r="X472" s="4"/>
    </row>
    <row r="473" ht="15.75" customHeight="1">
      <c r="A473" s="4"/>
      <c r="B473" s="4"/>
      <c r="C473" s="87"/>
      <c r="D473" s="59"/>
      <c r="E473" s="59"/>
      <c r="F473" s="59"/>
      <c r="G473" s="59"/>
      <c r="H473" s="271"/>
      <c r="I473" s="198"/>
      <c r="J473" s="198"/>
      <c r="K473" s="198"/>
      <c r="L473" s="198"/>
      <c r="M473" s="198"/>
      <c r="N473" s="198"/>
      <c r="O473" s="198"/>
      <c r="P473" s="198"/>
      <c r="Q473" s="198"/>
      <c r="R473" s="235"/>
      <c r="S473" s="31"/>
      <c r="T473" s="4"/>
      <c r="U473" s="4"/>
      <c r="V473" s="4"/>
      <c r="W473" s="4"/>
      <c r="X473" s="4"/>
    </row>
    <row r="474" ht="15.75" customHeight="1">
      <c r="A474" s="4"/>
      <c r="B474" s="4"/>
      <c r="C474" s="87"/>
      <c r="D474" s="59"/>
      <c r="E474" s="59"/>
      <c r="F474" s="59"/>
      <c r="G474" s="59"/>
      <c r="H474" s="271"/>
      <c r="I474" s="198"/>
      <c r="J474" s="198"/>
      <c r="K474" s="198"/>
      <c r="L474" s="198"/>
      <c r="M474" s="198"/>
      <c r="N474" s="198"/>
      <c r="O474" s="198"/>
      <c r="P474" s="198"/>
      <c r="Q474" s="198"/>
      <c r="R474" s="235"/>
      <c r="S474" s="31"/>
      <c r="T474" s="4"/>
      <c r="U474" s="4"/>
      <c r="V474" s="4"/>
      <c r="W474" s="4"/>
      <c r="X474" s="4"/>
    </row>
    <row r="475" ht="15.75" customHeight="1">
      <c r="A475" s="4"/>
      <c r="B475" s="4"/>
      <c r="C475" s="87"/>
      <c r="D475" s="59"/>
      <c r="E475" s="59"/>
      <c r="F475" s="59"/>
      <c r="G475" s="59"/>
      <c r="H475" s="271"/>
      <c r="I475" s="198"/>
      <c r="J475" s="198"/>
      <c r="K475" s="198"/>
      <c r="L475" s="198"/>
      <c r="M475" s="198"/>
      <c r="N475" s="198"/>
      <c r="O475" s="198"/>
      <c r="P475" s="198"/>
      <c r="Q475" s="198"/>
      <c r="R475" s="235"/>
      <c r="S475" s="31"/>
      <c r="T475" s="4"/>
      <c r="U475" s="4"/>
      <c r="V475" s="4"/>
      <c r="W475" s="4"/>
      <c r="X475" s="4"/>
    </row>
    <row r="476" ht="15.75" customHeight="1">
      <c r="A476" s="4"/>
      <c r="B476" s="4"/>
      <c r="C476" s="87"/>
      <c r="D476" s="59"/>
      <c r="E476" s="59"/>
      <c r="F476" s="59"/>
      <c r="G476" s="59"/>
      <c r="H476" s="271"/>
      <c r="I476" s="198"/>
      <c r="J476" s="198"/>
      <c r="K476" s="198"/>
      <c r="L476" s="198"/>
      <c r="M476" s="198"/>
      <c r="N476" s="198"/>
      <c r="O476" s="198"/>
      <c r="P476" s="198"/>
      <c r="Q476" s="198"/>
      <c r="R476" s="235"/>
      <c r="S476" s="31"/>
      <c r="T476" s="4"/>
      <c r="U476" s="4"/>
      <c r="V476" s="4"/>
      <c r="W476" s="4"/>
      <c r="X476" s="4"/>
    </row>
    <row r="477" ht="15.75" customHeight="1">
      <c r="A477" s="4"/>
      <c r="B477" s="4"/>
      <c r="C477" s="87"/>
      <c r="D477" s="59"/>
      <c r="E477" s="59"/>
      <c r="F477" s="59"/>
      <c r="G477" s="59"/>
      <c r="H477" s="271"/>
      <c r="I477" s="198"/>
      <c r="J477" s="198"/>
      <c r="K477" s="198"/>
      <c r="L477" s="198"/>
      <c r="M477" s="198"/>
      <c r="N477" s="198"/>
      <c r="O477" s="198"/>
      <c r="P477" s="198"/>
      <c r="Q477" s="198"/>
      <c r="R477" s="235"/>
      <c r="S477" s="31"/>
      <c r="T477" s="4"/>
      <c r="U477" s="4"/>
      <c r="V477" s="4"/>
      <c r="W477" s="4"/>
      <c r="X477" s="4"/>
    </row>
    <row r="478" ht="15.75" customHeight="1">
      <c r="A478" s="4"/>
      <c r="B478" s="4"/>
      <c r="C478" s="87"/>
      <c r="D478" s="59"/>
      <c r="E478" s="59"/>
      <c r="F478" s="59"/>
      <c r="G478" s="59"/>
      <c r="H478" s="271"/>
      <c r="I478" s="198"/>
      <c r="J478" s="198"/>
      <c r="K478" s="198"/>
      <c r="L478" s="198"/>
      <c r="M478" s="198"/>
      <c r="N478" s="198"/>
      <c r="O478" s="198"/>
      <c r="P478" s="198"/>
      <c r="Q478" s="198"/>
      <c r="R478" s="235"/>
      <c r="S478" s="31"/>
      <c r="T478" s="4"/>
      <c r="U478" s="4"/>
      <c r="V478" s="4"/>
      <c r="W478" s="4"/>
      <c r="X478" s="4"/>
    </row>
    <row r="479" ht="15.75" customHeight="1">
      <c r="A479" s="4"/>
      <c r="B479" s="4"/>
      <c r="C479" s="87"/>
      <c r="D479" s="59"/>
      <c r="E479" s="59"/>
      <c r="F479" s="59"/>
      <c r="G479" s="59"/>
      <c r="H479" s="271"/>
      <c r="I479" s="198"/>
      <c r="J479" s="198"/>
      <c r="K479" s="198"/>
      <c r="L479" s="198"/>
      <c r="M479" s="198"/>
      <c r="N479" s="198"/>
      <c r="O479" s="198"/>
      <c r="P479" s="198"/>
      <c r="Q479" s="198"/>
      <c r="R479" s="235"/>
      <c r="S479" s="31"/>
      <c r="T479" s="4"/>
      <c r="U479" s="4"/>
      <c r="V479" s="4"/>
      <c r="W479" s="4"/>
      <c r="X479" s="4"/>
    </row>
    <row r="480" ht="15.75" customHeight="1">
      <c r="A480" s="4"/>
      <c r="B480" s="4"/>
      <c r="C480" s="87"/>
      <c r="D480" s="59"/>
      <c r="E480" s="59"/>
      <c r="F480" s="59"/>
      <c r="G480" s="59"/>
      <c r="H480" s="271"/>
      <c r="I480" s="198"/>
      <c r="J480" s="198"/>
      <c r="K480" s="198"/>
      <c r="L480" s="198"/>
      <c r="M480" s="198"/>
      <c r="N480" s="198"/>
      <c r="O480" s="198"/>
      <c r="P480" s="198"/>
      <c r="Q480" s="198"/>
      <c r="R480" s="235"/>
      <c r="S480" s="31"/>
      <c r="T480" s="4"/>
      <c r="U480" s="4"/>
      <c r="V480" s="4"/>
      <c r="W480" s="4"/>
      <c r="X480" s="4"/>
    </row>
    <row r="481" ht="15.75" customHeight="1">
      <c r="A481" s="4"/>
      <c r="B481" s="4"/>
      <c r="C481" s="87"/>
      <c r="D481" s="59"/>
      <c r="E481" s="59"/>
      <c r="F481" s="59"/>
      <c r="G481" s="59"/>
      <c r="H481" s="271"/>
      <c r="I481" s="198"/>
      <c r="J481" s="198"/>
      <c r="K481" s="198"/>
      <c r="L481" s="198"/>
      <c r="M481" s="198"/>
      <c r="N481" s="198"/>
      <c r="O481" s="198"/>
      <c r="P481" s="198"/>
      <c r="Q481" s="198"/>
      <c r="R481" s="235"/>
      <c r="S481" s="31"/>
      <c r="T481" s="4"/>
      <c r="U481" s="4"/>
      <c r="V481" s="4"/>
      <c r="W481" s="4"/>
      <c r="X481" s="4"/>
    </row>
    <row r="482" ht="15.75" customHeight="1">
      <c r="A482" s="4"/>
      <c r="B482" s="4"/>
      <c r="C482" s="87"/>
      <c r="D482" s="59"/>
      <c r="E482" s="59"/>
      <c r="F482" s="59"/>
      <c r="G482" s="59"/>
      <c r="H482" s="271"/>
      <c r="I482" s="198"/>
      <c r="J482" s="198"/>
      <c r="K482" s="198"/>
      <c r="L482" s="198"/>
      <c r="M482" s="198"/>
      <c r="N482" s="198"/>
      <c r="O482" s="198"/>
      <c r="P482" s="198"/>
      <c r="Q482" s="198"/>
      <c r="R482" s="235"/>
      <c r="S482" s="31"/>
      <c r="T482" s="4"/>
      <c r="U482" s="4"/>
      <c r="V482" s="4"/>
      <c r="W482" s="4"/>
      <c r="X482" s="4"/>
    </row>
    <row r="483" ht="15.75" customHeight="1">
      <c r="A483" s="4"/>
      <c r="B483" s="4"/>
      <c r="C483" s="87"/>
      <c r="D483" s="59"/>
      <c r="E483" s="59"/>
      <c r="F483" s="59"/>
      <c r="G483" s="59"/>
      <c r="H483" s="271"/>
      <c r="I483" s="198"/>
      <c r="J483" s="198"/>
      <c r="K483" s="198"/>
      <c r="L483" s="198"/>
      <c r="M483" s="198"/>
      <c r="N483" s="198"/>
      <c r="O483" s="198"/>
      <c r="P483" s="198"/>
      <c r="Q483" s="198"/>
      <c r="R483" s="235"/>
      <c r="S483" s="31"/>
      <c r="T483" s="4"/>
      <c r="U483" s="4"/>
      <c r="V483" s="4"/>
      <c r="W483" s="4"/>
      <c r="X483" s="4"/>
    </row>
    <row r="484" ht="15.75" customHeight="1">
      <c r="A484" s="4"/>
      <c r="B484" s="4"/>
      <c r="C484" s="87"/>
      <c r="D484" s="59"/>
      <c r="E484" s="59"/>
      <c r="F484" s="59"/>
      <c r="G484" s="59"/>
      <c r="H484" s="271"/>
      <c r="I484" s="198"/>
      <c r="J484" s="198"/>
      <c r="K484" s="198"/>
      <c r="L484" s="198"/>
      <c r="M484" s="198"/>
      <c r="N484" s="198"/>
      <c r="O484" s="198"/>
      <c r="P484" s="198"/>
      <c r="Q484" s="198"/>
      <c r="R484" s="235"/>
      <c r="S484" s="31"/>
      <c r="T484" s="4"/>
      <c r="U484" s="4"/>
      <c r="V484" s="4"/>
      <c r="W484" s="4"/>
      <c r="X484" s="4"/>
    </row>
    <row r="485" ht="15.75" customHeight="1">
      <c r="A485" s="4"/>
      <c r="B485" s="4"/>
      <c r="C485" s="87"/>
      <c r="D485" s="59"/>
      <c r="E485" s="59"/>
      <c r="F485" s="59"/>
      <c r="G485" s="59"/>
      <c r="H485" s="271"/>
      <c r="I485" s="198"/>
      <c r="J485" s="198"/>
      <c r="K485" s="198"/>
      <c r="L485" s="198"/>
      <c r="M485" s="198"/>
      <c r="N485" s="198"/>
      <c r="O485" s="198"/>
      <c r="P485" s="198"/>
      <c r="Q485" s="198"/>
      <c r="R485" s="235"/>
      <c r="S485" s="31"/>
      <c r="T485" s="4"/>
      <c r="U485" s="4"/>
      <c r="V485" s="4"/>
      <c r="W485" s="4"/>
      <c r="X485" s="4"/>
    </row>
    <row r="486" ht="15.75" customHeight="1">
      <c r="A486" s="4"/>
      <c r="B486" s="4"/>
      <c r="C486" s="87"/>
      <c r="D486" s="59"/>
      <c r="E486" s="59"/>
      <c r="F486" s="59"/>
      <c r="G486" s="59"/>
      <c r="H486" s="271"/>
      <c r="I486" s="198"/>
      <c r="J486" s="198"/>
      <c r="K486" s="198"/>
      <c r="L486" s="198"/>
      <c r="M486" s="198"/>
      <c r="N486" s="198"/>
      <c r="O486" s="198"/>
      <c r="P486" s="198"/>
      <c r="Q486" s="198"/>
      <c r="R486" s="235"/>
      <c r="S486" s="31"/>
      <c r="T486" s="4"/>
      <c r="U486" s="4"/>
      <c r="V486" s="4"/>
      <c r="W486" s="4"/>
      <c r="X486" s="4"/>
    </row>
    <row r="487" ht="15.75" customHeight="1">
      <c r="A487" s="4"/>
      <c r="B487" s="4"/>
      <c r="C487" s="87"/>
      <c r="D487" s="59"/>
      <c r="E487" s="59"/>
      <c r="F487" s="59"/>
      <c r="G487" s="59"/>
      <c r="H487" s="271"/>
      <c r="I487" s="198"/>
      <c r="J487" s="198"/>
      <c r="K487" s="198"/>
      <c r="L487" s="198"/>
      <c r="M487" s="198"/>
      <c r="N487" s="198"/>
      <c r="O487" s="198"/>
      <c r="P487" s="198"/>
      <c r="Q487" s="198"/>
      <c r="R487" s="235"/>
      <c r="S487" s="31"/>
      <c r="T487" s="4"/>
      <c r="U487" s="4"/>
      <c r="V487" s="4"/>
      <c r="W487" s="4"/>
      <c r="X487" s="4"/>
    </row>
    <row r="488" ht="15.75" customHeight="1">
      <c r="A488" s="4"/>
      <c r="B488" s="4"/>
      <c r="C488" s="87"/>
      <c r="D488" s="59"/>
      <c r="E488" s="59"/>
      <c r="F488" s="59"/>
      <c r="G488" s="59"/>
      <c r="H488" s="271"/>
      <c r="I488" s="198"/>
      <c r="J488" s="198"/>
      <c r="K488" s="198"/>
      <c r="L488" s="198"/>
      <c r="M488" s="198"/>
      <c r="N488" s="198"/>
      <c r="O488" s="198"/>
      <c r="P488" s="198"/>
      <c r="Q488" s="198"/>
      <c r="R488" s="235"/>
      <c r="S488" s="31"/>
      <c r="T488" s="4"/>
      <c r="U488" s="4"/>
      <c r="V488" s="4"/>
      <c r="W488" s="4"/>
      <c r="X488" s="4"/>
    </row>
    <row r="489" ht="15.75" customHeight="1">
      <c r="A489" s="4"/>
      <c r="B489" s="4"/>
      <c r="C489" s="87"/>
      <c r="D489" s="59"/>
      <c r="E489" s="59"/>
      <c r="F489" s="59"/>
      <c r="G489" s="59"/>
      <c r="H489" s="271"/>
      <c r="I489" s="198"/>
      <c r="J489" s="198"/>
      <c r="K489" s="198"/>
      <c r="L489" s="198"/>
      <c r="M489" s="198"/>
      <c r="N489" s="198"/>
      <c r="O489" s="198"/>
      <c r="P489" s="198"/>
      <c r="Q489" s="198"/>
      <c r="R489" s="235"/>
      <c r="S489" s="31"/>
      <c r="T489" s="4"/>
      <c r="U489" s="4"/>
      <c r="V489" s="4"/>
      <c r="W489" s="4"/>
      <c r="X489" s="4"/>
    </row>
    <row r="490" ht="15.75" customHeight="1">
      <c r="A490" s="4"/>
      <c r="B490" s="4"/>
      <c r="C490" s="87"/>
      <c r="D490" s="59"/>
      <c r="E490" s="59"/>
      <c r="F490" s="59"/>
      <c r="G490" s="59"/>
      <c r="H490" s="271"/>
      <c r="I490" s="198"/>
      <c r="J490" s="198"/>
      <c r="K490" s="198"/>
      <c r="L490" s="198"/>
      <c r="M490" s="198"/>
      <c r="N490" s="198"/>
      <c r="O490" s="198"/>
      <c r="P490" s="198"/>
      <c r="Q490" s="198"/>
      <c r="R490" s="235"/>
      <c r="S490" s="31"/>
      <c r="T490" s="4"/>
      <c r="U490" s="4"/>
      <c r="V490" s="4"/>
      <c r="W490" s="4"/>
      <c r="X490" s="4"/>
    </row>
    <row r="491" ht="15.75" customHeight="1">
      <c r="A491" s="4"/>
      <c r="B491" s="4"/>
      <c r="C491" s="87"/>
      <c r="D491" s="59"/>
      <c r="E491" s="59"/>
      <c r="F491" s="59"/>
      <c r="G491" s="59"/>
      <c r="H491" s="271"/>
      <c r="I491" s="198"/>
      <c r="J491" s="198"/>
      <c r="K491" s="198"/>
      <c r="L491" s="198"/>
      <c r="M491" s="198"/>
      <c r="N491" s="198"/>
      <c r="O491" s="198"/>
      <c r="P491" s="198"/>
      <c r="Q491" s="198"/>
      <c r="R491" s="235"/>
      <c r="S491" s="31"/>
      <c r="T491" s="4"/>
      <c r="U491" s="4"/>
      <c r="V491" s="4"/>
      <c r="W491" s="4"/>
      <c r="X491" s="4"/>
    </row>
    <row r="492" ht="15.75" customHeight="1">
      <c r="A492" s="4"/>
      <c r="B492" s="4"/>
      <c r="C492" s="87"/>
      <c r="D492" s="59"/>
      <c r="E492" s="59"/>
      <c r="F492" s="59"/>
      <c r="G492" s="59"/>
      <c r="H492" s="271"/>
      <c r="I492" s="198"/>
      <c r="J492" s="198"/>
      <c r="K492" s="198"/>
      <c r="L492" s="198"/>
      <c r="M492" s="198"/>
      <c r="N492" s="198"/>
      <c r="O492" s="198"/>
      <c r="P492" s="198"/>
      <c r="Q492" s="198"/>
      <c r="R492" s="235"/>
      <c r="S492" s="31"/>
      <c r="T492" s="4"/>
      <c r="U492" s="4"/>
      <c r="V492" s="4"/>
      <c r="W492" s="4"/>
      <c r="X492" s="4"/>
    </row>
    <row r="493" ht="15.75" customHeight="1">
      <c r="A493" s="4"/>
      <c r="B493" s="4"/>
      <c r="C493" s="87"/>
      <c r="D493" s="59"/>
      <c r="E493" s="59"/>
      <c r="F493" s="59"/>
      <c r="G493" s="59"/>
      <c r="H493" s="271"/>
      <c r="I493" s="198"/>
      <c r="J493" s="198"/>
      <c r="K493" s="198"/>
      <c r="L493" s="198"/>
      <c r="M493" s="198"/>
      <c r="N493" s="198"/>
      <c r="O493" s="198"/>
      <c r="P493" s="198"/>
      <c r="Q493" s="198"/>
      <c r="R493" s="235"/>
      <c r="S493" s="31"/>
      <c r="T493" s="4"/>
      <c r="U493" s="4"/>
      <c r="V493" s="4"/>
      <c r="W493" s="4"/>
      <c r="X493" s="4"/>
    </row>
    <row r="494" ht="15.75" customHeight="1">
      <c r="A494" s="4"/>
      <c r="B494" s="4"/>
      <c r="C494" s="87"/>
      <c r="D494" s="59"/>
      <c r="E494" s="59"/>
      <c r="F494" s="59"/>
      <c r="G494" s="59"/>
      <c r="H494" s="271"/>
      <c r="I494" s="198"/>
      <c r="J494" s="198"/>
      <c r="K494" s="198"/>
      <c r="L494" s="198"/>
      <c r="M494" s="198"/>
      <c r="N494" s="198"/>
      <c r="O494" s="198"/>
      <c r="P494" s="198"/>
      <c r="Q494" s="198"/>
      <c r="R494" s="235"/>
      <c r="S494" s="31"/>
      <c r="T494" s="4"/>
      <c r="U494" s="4"/>
      <c r="V494" s="4"/>
      <c r="W494" s="4"/>
      <c r="X494" s="4"/>
    </row>
    <row r="495" ht="15.75" customHeight="1">
      <c r="A495" s="4"/>
      <c r="B495" s="4"/>
      <c r="C495" s="87"/>
      <c r="D495" s="59"/>
      <c r="E495" s="59"/>
      <c r="F495" s="59"/>
      <c r="G495" s="59"/>
      <c r="H495" s="271"/>
      <c r="I495" s="198"/>
      <c r="J495" s="198"/>
      <c r="K495" s="198"/>
      <c r="L495" s="198"/>
      <c r="M495" s="198"/>
      <c r="N495" s="198"/>
      <c r="O495" s="198"/>
      <c r="P495" s="198"/>
      <c r="Q495" s="198"/>
      <c r="R495" s="235"/>
      <c r="S495" s="31"/>
      <c r="T495" s="4"/>
      <c r="U495" s="4"/>
      <c r="V495" s="4"/>
      <c r="W495" s="4"/>
      <c r="X495" s="4"/>
    </row>
    <row r="496" ht="15.75" customHeight="1">
      <c r="A496" s="4"/>
      <c r="B496" s="4"/>
      <c r="C496" s="87"/>
      <c r="D496" s="59"/>
      <c r="E496" s="59"/>
      <c r="F496" s="59"/>
      <c r="G496" s="59"/>
      <c r="H496" s="271"/>
      <c r="I496" s="198"/>
      <c r="J496" s="198"/>
      <c r="K496" s="198"/>
      <c r="L496" s="198"/>
      <c r="M496" s="198"/>
      <c r="N496" s="198"/>
      <c r="O496" s="198"/>
      <c r="P496" s="198"/>
      <c r="Q496" s="198"/>
      <c r="R496" s="235"/>
      <c r="S496" s="31"/>
      <c r="T496" s="4"/>
      <c r="U496" s="4"/>
      <c r="V496" s="4"/>
      <c r="W496" s="4"/>
      <c r="X496" s="4"/>
    </row>
    <row r="497" ht="15.75" customHeight="1">
      <c r="A497" s="4"/>
      <c r="B497" s="4"/>
      <c r="C497" s="87"/>
      <c r="D497" s="59"/>
      <c r="E497" s="59"/>
      <c r="F497" s="59"/>
      <c r="G497" s="59"/>
      <c r="H497" s="271"/>
      <c r="I497" s="198"/>
      <c r="J497" s="198"/>
      <c r="K497" s="198"/>
      <c r="L497" s="198"/>
      <c r="M497" s="198"/>
      <c r="N497" s="198"/>
      <c r="O497" s="198"/>
      <c r="P497" s="198"/>
      <c r="Q497" s="198"/>
      <c r="R497" s="235"/>
      <c r="S497" s="31"/>
      <c r="T497" s="4"/>
      <c r="U497" s="4"/>
      <c r="V497" s="4"/>
      <c r="W497" s="4"/>
      <c r="X497" s="4"/>
    </row>
    <row r="498" ht="15.75" customHeight="1">
      <c r="A498" s="4"/>
      <c r="B498" s="4"/>
      <c r="C498" s="87"/>
      <c r="D498" s="59"/>
      <c r="E498" s="59"/>
      <c r="F498" s="59"/>
      <c r="G498" s="59"/>
      <c r="H498" s="271"/>
      <c r="I498" s="198"/>
      <c r="J498" s="198"/>
      <c r="K498" s="198"/>
      <c r="L498" s="198"/>
      <c r="M498" s="198"/>
      <c r="N498" s="198"/>
      <c r="O498" s="198"/>
      <c r="P498" s="198"/>
      <c r="Q498" s="198"/>
      <c r="R498" s="235"/>
      <c r="S498" s="31"/>
      <c r="T498" s="4"/>
      <c r="U498" s="4"/>
      <c r="V498" s="4"/>
      <c r="W498" s="4"/>
      <c r="X498" s="4"/>
    </row>
    <row r="499" ht="15.75" customHeight="1">
      <c r="A499" s="4"/>
      <c r="B499" s="4"/>
      <c r="C499" s="87"/>
      <c r="D499" s="59"/>
      <c r="E499" s="59"/>
      <c r="F499" s="59"/>
      <c r="G499" s="59"/>
      <c r="H499" s="271"/>
      <c r="I499" s="198"/>
      <c r="J499" s="198"/>
      <c r="K499" s="198"/>
      <c r="L499" s="198"/>
      <c r="M499" s="198"/>
      <c r="N499" s="198"/>
      <c r="O499" s="198"/>
      <c r="P499" s="198"/>
      <c r="Q499" s="198"/>
      <c r="R499" s="235"/>
      <c r="S499" s="31"/>
      <c r="T499" s="4"/>
      <c r="U499" s="4"/>
      <c r="V499" s="4"/>
      <c r="W499" s="4"/>
      <c r="X499" s="4"/>
    </row>
    <row r="500" ht="15.75" customHeight="1">
      <c r="A500" s="4"/>
      <c r="B500" s="4"/>
      <c r="C500" s="87"/>
      <c r="D500" s="59"/>
      <c r="E500" s="59"/>
      <c r="F500" s="59"/>
      <c r="G500" s="59"/>
      <c r="H500" s="271"/>
      <c r="I500" s="198"/>
      <c r="J500" s="198"/>
      <c r="K500" s="198"/>
      <c r="L500" s="198"/>
      <c r="M500" s="198"/>
      <c r="N500" s="198"/>
      <c r="O500" s="198"/>
      <c r="P500" s="198"/>
      <c r="Q500" s="198"/>
      <c r="R500" s="235"/>
      <c r="S500" s="31"/>
      <c r="T500" s="4"/>
      <c r="U500" s="4"/>
      <c r="V500" s="4"/>
      <c r="W500" s="4"/>
      <c r="X500" s="4"/>
    </row>
    <row r="501" ht="15.75" customHeight="1">
      <c r="A501" s="4"/>
      <c r="B501" s="4"/>
      <c r="C501" s="87"/>
      <c r="D501" s="59"/>
      <c r="E501" s="59"/>
      <c r="F501" s="59"/>
      <c r="G501" s="59"/>
      <c r="H501" s="271"/>
      <c r="I501" s="198"/>
      <c r="J501" s="198"/>
      <c r="K501" s="198"/>
      <c r="L501" s="198"/>
      <c r="M501" s="198"/>
      <c r="N501" s="198"/>
      <c r="O501" s="198"/>
      <c r="P501" s="198"/>
      <c r="Q501" s="198"/>
      <c r="R501" s="235"/>
      <c r="S501" s="31"/>
      <c r="T501" s="4"/>
      <c r="U501" s="4"/>
      <c r="V501" s="4"/>
      <c r="W501" s="4"/>
      <c r="X501" s="4"/>
    </row>
    <row r="502" ht="15.75" customHeight="1">
      <c r="A502" s="4"/>
      <c r="B502" s="4"/>
      <c r="C502" s="87"/>
      <c r="D502" s="59"/>
      <c r="E502" s="59"/>
      <c r="F502" s="59"/>
      <c r="G502" s="59"/>
      <c r="H502" s="271"/>
      <c r="I502" s="198"/>
      <c r="J502" s="198"/>
      <c r="K502" s="198"/>
      <c r="L502" s="198"/>
      <c r="M502" s="198"/>
      <c r="N502" s="198"/>
      <c r="O502" s="198"/>
      <c r="P502" s="198"/>
      <c r="Q502" s="198"/>
      <c r="R502" s="235"/>
      <c r="S502" s="31"/>
      <c r="T502" s="4"/>
      <c r="U502" s="4"/>
      <c r="V502" s="4"/>
      <c r="W502" s="4"/>
      <c r="X502" s="4"/>
    </row>
    <row r="503" ht="15.75" customHeight="1">
      <c r="A503" s="4"/>
      <c r="B503" s="4"/>
      <c r="C503" s="87"/>
      <c r="D503" s="59"/>
      <c r="E503" s="59"/>
      <c r="F503" s="59"/>
      <c r="G503" s="59"/>
      <c r="H503" s="271"/>
      <c r="I503" s="198"/>
      <c r="J503" s="198"/>
      <c r="K503" s="198"/>
      <c r="L503" s="198"/>
      <c r="M503" s="198"/>
      <c r="N503" s="198"/>
      <c r="O503" s="198"/>
      <c r="P503" s="198"/>
      <c r="Q503" s="198"/>
      <c r="R503" s="235"/>
      <c r="S503" s="31"/>
      <c r="T503" s="4"/>
      <c r="U503" s="4"/>
      <c r="V503" s="4"/>
      <c r="W503" s="4"/>
      <c r="X503" s="4"/>
    </row>
    <row r="504" ht="15.75" customHeight="1">
      <c r="A504" s="4"/>
      <c r="B504" s="4"/>
      <c r="C504" s="87"/>
      <c r="D504" s="59"/>
      <c r="E504" s="59"/>
      <c r="F504" s="59"/>
      <c r="G504" s="59"/>
      <c r="H504" s="271"/>
      <c r="I504" s="198"/>
      <c r="J504" s="198"/>
      <c r="K504" s="198"/>
      <c r="L504" s="198"/>
      <c r="M504" s="198"/>
      <c r="N504" s="198"/>
      <c r="O504" s="198"/>
      <c r="P504" s="198"/>
      <c r="Q504" s="198"/>
      <c r="R504" s="235"/>
      <c r="S504" s="31"/>
      <c r="T504" s="4"/>
      <c r="U504" s="4"/>
      <c r="V504" s="4"/>
      <c r="W504" s="4"/>
      <c r="X504" s="4"/>
    </row>
    <row r="505" ht="15.75" customHeight="1">
      <c r="A505" s="4"/>
      <c r="B505" s="4"/>
      <c r="C505" s="87"/>
      <c r="D505" s="59"/>
      <c r="E505" s="59"/>
      <c r="F505" s="59"/>
      <c r="G505" s="59"/>
      <c r="H505" s="271"/>
      <c r="I505" s="198"/>
      <c r="J505" s="198"/>
      <c r="K505" s="198"/>
      <c r="L505" s="198"/>
      <c r="M505" s="198"/>
      <c r="N505" s="198"/>
      <c r="O505" s="198"/>
      <c r="P505" s="198"/>
      <c r="Q505" s="198"/>
      <c r="R505" s="235"/>
      <c r="S505" s="31"/>
      <c r="T505" s="4"/>
      <c r="U505" s="4"/>
      <c r="V505" s="4"/>
      <c r="W505" s="4"/>
      <c r="X505" s="4"/>
    </row>
    <row r="506" ht="15.75" customHeight="1">
      <c r="A506" s="4"/>
      <c r="B506" s="4"/>
      <c r="C506" s="87"/>
      <c r="D506" s="59"/>
      <c r="E506" s="59"/>
      <c r="F506" s="59"/>
      <c r="G506" s="59"/>
      <c r="H506" s="271"/>
      <c r="I506" s="198"/>
      <c r="J506" s="198"/>
      <c r="K506" s="198"/>
      <c r="L506" s="198"/>
      <c r="M506" s="198"/>
      <c r="N506" s="198"/>
      <c r="O506" s="198"/>
      <c r="P506" s="198"/>
      <c r="Q506" s="198"/>
      <c r="R506" s="235"/>
      <c r="S506" s="31"/>
      <c r="T506" s="4"/>
      <c r="U506" s="4"/>
      <c r="V506" s="4"/>
      <c r="W506" s="4"/>
      <c r="X506" s="4"/>
    </row>
    <row r="507" ht="15.75" customHeight="1">
      <c r="A507" s="4"/>
      <c r="B507" s="4"/>
      <c r="C507" s="87"/>
      <c r="D507" s="59"/>
      <c r="E507" s="59"/>
      <c r="F507" s="59"/>
      <c r="G507" s="59"/>
      <c r="H507" s="271"/>
      <c r="I507" s="198"/>
      <c r="J507" s="198"/>
      <c r="K507" s="198"/>
      <c r="L507" s="198"/>
      <c r="M507" s="198"/>
      <c r="N507" s="198"/>
      <c r="O507" s="198"/>
      <c r="P507" s="198"/>
      <c r="Q507" s="198"/>
      <c r="R507" s="235"/>
      <c r="S507" s="31"/>
      <c r="T507" s="4"/>
      <c r="U507" s="4"/>
      <c r="V507" s="4"/>
      <c r="W507" s="4"/>
      <c r="X507" s="4"/>
    </row>
    <row r="508" ht="15.75" customHeight="1">
      <c r="A508" s="4"/>
      <c r="B508" s="4"/>
      <c r="C508" s="87"/>
      <c r="D508" s="59"/>
      <c r="E508" s="59"/>
      <c r="F508" s="59"/>
      <c r="G508" s="59"/>
      <c r="H508" s="271"/>
      <c r="I508" s="198"/>
      <c r="J508" s="198"/>
      <c r="K508" s="198"/>
      <c r="L508" s="198"/>
      <c r="M508" s="198"/>
      <c r="N508" s="198"/>
      <c r="O508" s="198"/>
      <c r="P508" s="198"/>
      <c r="Q508" s="198"/>
      <c r="R508" s="235"/>
      <c r="S508" s="31"/>
      <c r="T508" s="4"/>
      <c r="U508" s="4"/>
      <c r="V508" s="4"/>
      <c r="W508" s="4"/>
      <c r="X508" s="4"/>
    </row>
    <row r="509" ht="15.75" customHeight="1">
      <c r="A509" s="4"/>
      <c r="B509" s="4"/>
      <c r="C509" s="87"/>
      <c r="D509" s="59"/>
      <c r="E509" s="59"/>
      <c r="F509" s="59"/>
      <c r="G509" s="59"/>
      <c r="H509" s="271"/>
      <c r="I509" s="198"/>
      <c r="J509" s="198"/>
      <c r="K509" s="198"/>
      <c r="L509" s="198"/>
      <c r="M509" s="198"/>
      <c r="N509" s="198"/>
      <c r="O509" s="198"/>
      <c r="P509" s="198"/>
      <c r="Q509" s="198"/>
      <c r="R509" s="235"/>
      <c r="S509" s="31"/>
      <c r="T509" s="4"/>
      <c r="U509" s="4"/>
      <c r="V509" s="4"/>
      <c r="W509" s="4"/>
      <c r="X509" s="4"/>
    </row>
    <row r="510" ht="15.75" customHeight="1">
      <c r="A510" s="4"/>
      <c r="B510" s="4"/>
      <c r="C510" s="87"/>
      <c r="D510" s="59"/>
      <c r="E510" s="59"/>
      <c r="F510" s="59"/>
      <c r="G510" s="59"/>
      <c r="H510" s="271"/>
      <c r="I510" s="198"/>
      <c r="J510" s="198"/>
      <c r="K510" s="198"/>
      <c r="L510" s="198"/>
      <c r="M510" s="198"/>
      <c r="N510" s="198"/>
      <c r="O510" s="198"/>
      <c r="P510" s="198"/>
      <c r="Q510" s="198"/>
      <c r="R510" s="235"/>
      <c r="S510" s="31"/>
      <c r="T510" s="4"/>
      <c r="U510" s="4"/>
      <c r="V510" s="4"/>
      <c r="W510" s="4"/>
      <c r="X510" s="4"/>
    </row>
    <row r="511" ht="15.75" customHeight="1">
      <c r="A511" s="4"/>
      <c r="B511" s="4"/>
      <c r="C511" s="87"/>
      <c r="D511" s="59"/>
      <c r="E511" s="59"/>
      <c r="F511" s="59"/>
      <c r="G511" s="59"/>
      <c r="H511" s="271"/>
      <c r="I511" s="198"/>
      <c r="J511" s="198"/>
      <c r="K511" s="198"/>
      <c r="L511" s="198"/>
      <c r="M511" s="198"/>
      <c r="N511" s="198"/>
      <c r="O511" s="198"/>
      <c r="P511" s="198"/>
      <c r="Q511" s="198"/>
      <c r="R511" s="235"/>
      <c r="S511" s="31"/>
      <c r="T511" s="4"/>
      <c r="U511" s="4"/>
      <c r="V511" s="4"/>
      <c r="W511" s="4"/>
      <c r="X511" s="4"/>
    </row>
    <row r="512" ht="15.75" customHeight="1">
      <c r="A512" s="4"/>
      <c r="B512" s="4"/>
      <c r="C512" s="87"/>
      <c r="D512" s="59"/>
      <c r="E512" s="59"/>
      <c r="F512" s="59"/>
      <c r="G512" s="59"/>
      <c r="H512" s="271"/>
      <c r="I512" s="198"/>
      <c r="J512" s="198"/>
      <c r="K512" s="198"/>
      <c r="L512" s="198"/>
      <c r="M512" s="198"/>
      <c r="N512" s="198"/>
      <c r="O512" s="198"/>
      <c r="P512" s="198"/>
      <c r="Q512" s="198"/>
      <c r="R512" s="235"/>
      <c r="S512" s="31"/>
      <c r="T512" s="4"/>
      <c r="U512" s="4"/>
      <c r="V512" s="4"/>
      <c r="W512" s="4"/>
      <c r="X512" s="4"/>
    </row>
    <row r="513" ht="15.75" customHeight="1">
      <c r="A513" s="4"/>
      <c r="B513" s="4"/>
      <c r="C513" s="87"/>
      <c r="D513" s="59"/>
      <c r="E513" s="59"/>
      <c r="F513" s="59"/>
      <c r="G513" s="59"/>
      <c r="H513" s="271"/>
      <c r="I513" s="198"/>
      <c r="J513" s="198"/>
      <c r="K513" s="198"/>
      <c r="L513" s="198"/>
      <c r="M513" s="198"/>
      <c r="N513" s="198"/>
      <c r="O513" s="198"/>
      <c r="P513" s="198"/>
      <c r="Q513" s="198"/>
      <c r="R513" s="235"/>
      <c r="S513" s="31"/>
      <c r="T513" s="4"/>
      <c r="U513" s="4"/>
      <c r="V513" s="4"/>
      <c r="W513" s="4"/>
      <c r="X513" s="4"/>
    </row>
    <row r="514" ht="15.75" customHeight="1">
      <c r="A514" s="4"/>
      <c r="B514" s="4"/>
      <c r="C514" s="87"/>
      <c r="D514" s="59"/>
      <c r="E514" s="59"/>
      <c r="F514" s="59"/>
      <c r="G514" s="59"/>
      <c r="H514" s="271"/>
      <c r="I514" s="198"/>
      <c r="J514" s="198"/>
      <c r="K514" s="198"/>
      <c r="L514" s="198"/>
      <c r="M514" s="198"/>
      <c r="N514" s="198"/>
      <c r="O514" s="198"/>
      <c r="P514" s="198"/>
      <c r="Q514" s="198"/>
      <c r="R514" s="235"/>
      <c r="S514" s="31"/>
      <c r="T514" s="4"/>
      <c r="U514" s="4"/>
      <c r="V514" s="4"/>
      <c r="W514" s="4"/>
      <c r="X514" s="4"/>
    </row>
    <row r="515" ht="15.75" customHeight="1">
      <c r="A515" s="4"/>
      <c r="B515" s="4"/>
      <c r="C515" s="87"/>
      <c r="D515" s="59"/>
      <c r="E515" s="59"/>
      <c r="F515" s="59"/>
      <c r="G515" s="59"/>
      <c r="H515" s="271"/>
      <c r="I515" s="198"/>
      <c r="J515" s="198"/>
      <c r="K515" s="198"/>
      <c r="L515" s="198"/>
      <c r="M515" s="198"/>
      <c r="N515" s="198"/>
      <c r="O515" s="198"/>
      <c r="P515" s="198"/>
      <c r="Q515" s="198"/>
      <c r="R515" s="235"/>
      <c r="S515" s="31"/>
      <c r="T515" s="4"/>
      <c r="U515" s="4"/>
      <c r="V515" s="4"/>
      <c r="W515" s="4"/>
      <c r="X515" s="4"/>
    </row>
    <row r="516" ht="15.75" customHeight="1">
      <c r="A516" s="4"/>
      <c r="B516" s="4"/>
      <c r="C516" s="87"/>
      <c r="D516" s="59"/>
      <c r="E516" s="59"/>
      <c r="F516" s="59"/>
      <c r="G516" s="59"/>
      <c r="H516" s="271"/>
      <c r="I516" s="198"/>
      <c r="J516" s="198"/>
      <c r="K516" s="198"/>
      <c r="L516" s="198"/>
      <c r="M516" s="198"/>
      <c r="N516" s="198"/>
      <c r="O516" s="198"/>
      <c r="P516" s="198"/>
      <c r="Q516" s="198"/>
      <c r="R516" s="235"/>
      <c r="S516" s="31"/>
      <c r="T516" s="4"/>
      <c r="U516" s="4"/>
      <c r="V516" s="4"/>
      <c r="W516" s="4"/>
      <c r="X516" s="4"/>
    </row>
    <row r="517" ht="15.75" customHeight="1">
      <c r="A517" s="4"/>
      <c r="B517" s="4"/>
      <c r="C517" s="87"/>
      <c r="D517" s="59"/>
      <c r="E517" s="59"/>
      <c r="F517" s="59"/>
      <c r="G517" s="59"/>
      <c r="H517" s="271"/>
      <c r="I517" s="198"/>
      <c r="J517" s="198"/>
      <c r="K517" s="198"/>
      <c r="L517" s="198"/>
      <c r="M517" s="198"/>
      <c r="N517" s="198"/>
      <c r="O517" s="198"/>
      <c r="P517" s="198"/>
      <c r="Q517" s="198"/>
      <c r="R517" s="235"/>
      <c r="S517" s="31"/>
      <c r="T517" s="4"/>
      <c r="U517" s="4"/>
      <c r="V517" s="4"/>
      <c r="W517" s="4"/>
      <c r="X517" s="4"/>
    </row>
    <row r="518" ht="15.75" customHeight="1">
      <c r="A518" s="4"/>
      <c r="B518" s="4"/>
      <c r="C518" s="87"/>
      <c r="D518" s="59"/>
      <c r="E518" s="59"/>
      <c r="F518" s="59"/>
      <c r="G518" s="59"/>
      <c r="H518" s="271"/>
      <c r="I518" s="198"/>
      <c r="J518" s="198"/>
      <c r="K518" s="198"/>
      <c r="L518" s="198"/>
      <c r="M518" s="198"/>
      <c r="N518" s="198"/>
      <c r="O518" s="198"/>
      <c r="P518" s="198"/>
      <c r="Q518" s="198"/>
      <c r="R518" s="235"/>
      <c r="S518" s="31"/>
      <c r="T518" s="4"/>
      <c r="U518" s="4"/>
      <c r="V518" s="4"/>
      <c r="W518" s="4"/>
      <c r="X518" s="4"/>
    </row>
    <row r="519" ht="15.75" customHeight="1">
      <c r="A519" s="4"/>
      <c r="B519" s="4"/>
      <c r="C519" s="87"/>
      <c r="D519" s="59"/>
      <c r="E519" s="59"/>
      <c r="F519" s="59"/>
      <c r="G519" s="59"/>
      <c r="H519" s="271"/>
      <c r="I519" s="198"/>
      <c r="J519" s="198"/>
      <c r="K519" s="198"/>
      <c r="L519" s="198"/>
      <c r="M519" s="198"/>
      <c r="N519" s="198"/>
      <c r="O519" s="198"/>
      <c r="P519" s="198"/>
      <c r="Q519" s="198"/>
      <c r="R519" s="235"/>
      <c r="S519" s="31"/>
      <c r="T519" s="4"/>
      <c r="U519" s="4"/>
      <c r="V519" s="4"/>
      <c r="W519" s="4"/>
      <c r="X519" s="4"/>
    </row>
    <row r="520" ht="15.75" customHeight="1">
      <c r="A520" s="4"/>
      <c r="B520" s="4"/>
      <c r="C520" s="87"/>
      <c r="D520" s="59"/>
      <c r="E520" s="59"/>
      <c r="F520" s="59"/>
      <c r="G520" s="59"/>
      <c r="H520" s="271"/>
      <c r="I520" s="198"/>
      <c r="J520" s="198"/>
      <c r="K520" s="198"/>
      <c r="L520" s="198"/>
      <c r="M520" s="198"/>
      <c r="N520" s="198"/>
      <c r="O520" s="198"/>
      <c r="P520" s="198"/>
      <c r="Q520" s="198"/>
      <c r="R520" s="235"/>
      <c r="S520" s="31"/>
      <c r="T520" s="4"/>
      <c r="U520" s="4"/>
      <c r="V520" s="4"/>
      <c r="W520" s="4"/>
      <c r="X520" s="4"/>
    </row>
    <row r="521" ht="15.75" customHeight="1">
      <c r="A521" s="4"/>
      <c r="B521" s="4"/>
      <c r="C521" s="87"/>
      <c r="D521" s="59"/>
      <c r="E521" s="59"/>
      <c r="F521" s="59"/>
      <c r="G521" s="59"/>
      <c r="H521" s="271"/>
      <c r="I521" s="198"/>
      <c r="J521" s="198"/>
      <c r="K521" s="198"/>
      <c r="L521" s="198"/>
      <c r="M521" s="198"/>
      <c r="N521" s="198"/>
      <c r="O521" s="198"/>
      <c r="P521" s="198"/>
      <c r="Q521" s="198"/>
      <c r="R521" s="235"/>
      <c r="S521" s="31"/>
      <c r="T521" s="4"/>
      <c r="U521" s="4"/>
      <c r="V521" s="4"/>
      <c r="W521" s="4"/>
      <c r="X521" s="4"/>
    </row>
    <row r="522" ht="15.75" customHeight="1">
      <c r="A522" s="4"/>
      <c r="B522" s="4"/>
      <c r="C522" s="87"/>
      <c r="D522" s="59"/>
      <c r="E522" s="59"/>
      <c r="F522" s="59"/>
      <c r="G522" s="59"/>
      <c r="H522" s="271"/>
      <c r="I522" s="198"/>
      <c r="J522" s="198"/>
      <c r="K522" s="198"/>
      <c r="L522" s="198"/>
      <c r="M522" s="198"/>
      <c r="N522" s="198"/>
      <c r="O522" s="198"/>
      <c r="P522" s="198"/>
      <c r="Q522" s="198"/>
      <c r="R522" s="235"/>
      <c r="S522" s="31"/>
      <c r="T522" s="4"/>
      <c r="U522" s="4"/>
      <c r="V522" s="4"/>
      <c r="W522" s="4"/>
      <c r="X522" s="4"/>
    </row>
    <row r="523" ht="15.75" customHeight="1">
      <c r="A523" s="4"/>
      <c r="B523" s="4"/>
      <c r="C523" s="87"/>
      <c r="D523" s="59"/>
      <c r="E523" s="59"/>
      <c r="F523" s="59"/>
      <c r="G523" s="59"/>
      <c r="H523" s="271"/>
      <c r="I523" s="198"/>
      <c r="J523" s="198"/>
      <c r="K523" s="198"/>
      <c r="L523" s="198"/>
      <c r="M523" s="198"/>
      <c r="N523" s="198"/>
      <c r="O523" s="198"/>
      <c r="P523" s="198"/>
      <c r="Q523" s="198"/>
      <c r="R523" s="235"/>
      <c r="S523" s="31"/>
      <c r="T523" s="4"/>
      <c r="U523" s="4"/>
      <c r="V523" s="4"/>
      <c r="W523" s="4"/>
      <c r="X523" s="4"/>
    </row>
    <row r="524" ht="15.75" customHeight="1">
      <c r="A524" s="4"/>
      <c r="B524" s="4"/>
      <c r="C524" s="87"/>
      <c r="D524" s="59"/>
      <c r="E524" s="59"/>
      <c r="F524" s="59"/>
      <c r="G524" s="59"/>
      <c r="H524" s="271"/>
      <c r="I524" s="198"/>
      <c r="J524" s="198"/>
      <c r="K524" s="198"/>
      <c r="L524" s="198"/>
      <c r="M524" s="198"/>
      <c r="N524" s="198"/>
      <c r="O524" s="198"/>
      <c r="P524" s="198"/>
      <c r="Q524" s="198"/>
      <c r="R524" s="235"/>
      <c r="S524" s="31"/>
      <c r="T524" s="4"/>
      <c r="U524" s="4"/>
      <c r="V524" s="4"/>
      <c r="W524" s="4"/>
      <c r="X524" s="4"/>
    </row>
    <row r="525" ht="15.75" customHeight="1">
      <c r="A525" s="4"/>
      <c r="B525" s="4"/>
      <c r="C525" s="87"/>
      <c r="D525" s="59"/>
      <c r="E525" s="59"/>
      <c r="F525" s="59"/>
      <c r="G525" s="59"/>
      <c r="H525" s="271"/>
      <c r="I525" s="198"/>
      <c r="J525" s="198"/>
      <c r="K525" s="198"/>
      <c r="L525" s="198"/>
      <c r="M525" s="198"/>
      <c r="N525" s="198"/>
      <c r="O525" s="198"/>
      <c r="P525" s="198"/>
      <c r="Q525" s="198"/>
      <c r="R525" s="235"/>
      <c r="S525" s="31"/>
      <c r="T525" s="4"/>
      <c r="U525" s="4"/>
      <c r="V525" s="4"/>
      <c r="W525" s="4"/>
      <c r="X525" s="4"/>
    </row>
    <row r="526" ht="15.75" customHeight="1">
      <c r="A526" s="4"/>
      <c r="B526" s="4"/>
      <c r="C526" s="87"/>
      <c r="D526" s="59"/>
      <c r="E526" s="59"/>
      <c r="F526" s="59"/>
      <c r="G526" s="59"/>
      <c r="H526" s="271"/>
      <c r="I526" s="198"/>
      <c r="J526" s="198"/>
      <c r="K526" s="198"/>
      <c r="L526" s="198"/>
      <c r="M526" s="198"/>
      <c r="N526" s="198"/>
      <c r="O526" s="198"/>
      <c r="P526" s="198"/>
      <c r="Q526" s="198"/>
      <c r="R526" s="235"/>
      <c r="S526" s="31"/>
      <c r="T526" s="4"/>
      <c r="U526" s="4"/>
      <c r="V526" s="4"/>
      <c r="W526" s="4"/>
      <c r="X526" s="4"/>
    </row>
    <row r="527" ht="15.75" customHeight="1">
      <c r="A527" s="4"/>
      <c r="B527" s="4"/>
      <c r="C527" s="87"/>
      <c r="D527" s="59"/>
      <c r="E527" s="59"/>
      <c r="F527" s="59"/>
      <c r="G527" s="59"/>
      <c r="H527" s="271"/>
      <c r="I527" s="198"/>
      <c r="J527" s="198"/>
      <c r="K527" s="198"/>
      <c r="L527" s="198"/>
      <c r="M527" s="198"/>
      <c r="N527" s="198"/>
      <c r="O527" s="198"/>
      <c r="P527" s="198"/>
      <c r="Q527" s="198"/>
      <c r="R527" s="235"/>
      <c r="S527" s="31"/>
      <c r="T527" s="4"/>
      <c r="U527" s="4"/>
      <c r="V527" s="4"/>
      <c r="W527" s="4"/>
      <c r="X527" s="4"/>
    </row>
    <row r="528" ht="15.75" customHeight="1">
      <c r="A528" s="4"/>
      <c r="B528" s="4"/>
      <c r="C528" s="87"/>
      <c r="D528" s="59"/>
      <c r="E528" s="59"/>
      <c r="F528" s="59"/>
      <c r="G528" s="59"/>
      <c r="H528" s="271"/>
      <c r="I528" s="198"/>
      <c r="J528" s="198"/>
      <c r="K528" s="198"/>
      <c r="L528" s="198"/>
      <c r="M528" s="198"/>
      <c r="N528" s="198"/>
      <c r="O528" s="198"/>
      <c r="P528" s="198"/>
      <c r="Q528" s="198"/>
      <c r="R528" s="235"/>
      <c r="S528" s="31"/>
      <c r="T528" s="4"/>
      <c r="U528" s="4"/>
      <c r="V528" s="4"/>
      <c r="W528" s="4"/>
      <c r="X528" s="4"/>
    </row>
    <row r="529" ht="15.75" customHeight="1">
      <c r="A529" s="4"/>
      <c r="B529" s="4"/>
      <c r="C529" s="87"/>
      <c r="D529" s="59"/>
      <c r="E529" s="59"/>
      <c r="F529" s="59"/>
      <c r="G529" s="59"/>
      <c r="H529" s="271"/>
      <c r="I529" s="198"/>
      <c r="J529" s="198"/>
      <c r="K529" s="198"/>
      <c r="L529" s="198"/>
      <c r="M529" s="198"/>
      <c r="N529" s="198"/>
      <c r="O529" s="198"/>
      <c r="P529" s="198"/>
      <c r="Q529" s="198"/>
      <c r="R529" s="235"/>
      <c r="S529" s="31"/>
      <c r="T529" s="4"/>
      <c r="U529" s="4"/>
      <c r="V529" s="4"/>
      <c r="W529" s="4"/>
      <c r="X529" s="4"/>
    </row>
    <row r="530" ht="15.75" customHeight="1">
      <c r="A530" s="4"/>
      <c r="B530" s="4"/>
      <c r="C530" s="87"/>
      <c r="D530" s="59"/>
      <c r="E530" s="59"/>
      <c r="F530" s="59"/>
      <c r="G530" s="59"/>
      <c r="H530" s="271"/>
      <c r="I530" s="198"/>
      <c r="J530" s="198"/>
      <c r="K530" s="198"/>
      <c r="L530" s="198"/>
      <c r="M530" s="198"/>
      <c r="N530" s="198"/>
      <c r="O530" s="198"/>
      <c r="P530" s="198"/>
      <c r="Q530" s="198"/>
      <c r="R530" s="235"/>
      <c r="S530" s="31"/>
      <c r="T530" s="4"/>
      <c r="U530" s="4"/>
      <c r="V530" s="4"/>
      <c r="W530" s="4"/>
      <c r="X530" s="4"/>
    </row>
    <row r="531" ht="15.75" customHeight="1">
      <c r="A531" s="4"/>
      <c r="B531" s="4"/>
      <c r="C531" s="87"/>
      <c r="D531" s="59"/>
      <c r="E531" s="59"/>
      <c r="F531" s="59"/>
      <c r="G531" s="59"/>
      <c r="H531" s="271"/>
      <c r="I531" s="198"/>
      <c r="J531" s="198"/>
      <c r="K531" s="198"/>
      <c r="L531" s="198"/>
      <c r="M531" s="198"/>
      <c r="N531" s="198"/>
      <c r="O531" s="198"/>
      <c r="P531" s="198"/>
      <c r="Q531" s="198"/>
      <c r="R531" s="235"/>
      <c r="S531" s="31"/>
      <c r="T531" s="4"/>
      <c r="U531" s="4"/>
      <c r="V531" s="4"/>
      <c r="W531" s="4"/>
      <c r="X531" s="4"/>
    </row>
    <row r="532" ht="15.75" customHeight="1">
      <c r="A532" s="4"/>
      <c r="B532" s="4"/>
      <c r="C532" s="87"/>
      <c r="D532" s="59"/>
      <c r="E532" s="59"/>
      <c r="F532" s="59"/>
      <c r="G532" s="59"/>
      <c r="H532" s="271"/>
      <c r="I532" s="198"/>
      <c r="J532" s="198"/>
      <c r="K532" s="198"/>
      <c r="L532" s="198"/>
      <c r="M532" s="198"/>
      <c r="N532" s="198"/>
      <c r="O532" s="198"/>
      <c r="P532" s="198"/>
      <c r="Q532" s="198"/>
      <c r="R532" s="235"/>
      <c r="S532" s="31"/>
      <c r="T532" s="4"/>
      <c r="U532" s="4"/>
      <c r="V532" s="4"/>
      <c r="W532" s="4"/>
      <c r="X532" s="4"/>
    </row>
    <row r="533" ht="15.75" customHeight="1">
      <c r="A533" s="4"/>
      <c r="B533" s="4"/>
      <c r="C533" s="87"/>
      <c r="D533" s="59"/>
      <c r="E533" s="59"/>
      <c r="F533" s="59"/>
      <c r="G533" s="59"/>
      <c r="H533" s="271"/>
      <c r="I533" s="198"/>
      <c r="J533" s="198"/>
      <c r="K533" s="198"/>
      <c r="L533" s="198"/>
      <c r="M533" s="198"/>
      <c r="N533" s="198"/>
      <c r="O533" s="198"/>
      <c r="P533" s="198"/>
      <c r="Q533" s="198"/>
      <c r="R533" s="235"/>
      <c r="S533" s="31"/>
      <c r="T533" s="4"/>
      <c r="U533" s="4"/>
      <c r="V533" s="4"/>
      <c r="W533" s="4"/>
      <c r="X533" s="4"/>
    </row>
    <row r="534" ht="15.75" customHeight="1">
      <c r="A534" s="4"/>
      <c r="B534" s="4"/>
      <c r="C534" s="87"/>
      <c r="D534" s="59"/>
      <c r="E534" s="59"/>
      <c r="F534" s="59"/>
      <c r="G534" s="59"/>
      <c r="H534" s="271"/>
      <c r="I534" s="198"/>
      <c r="J534" s="198"/>
      <c r="K534" s="198"/>
      <c r="L534" s="198"/>
      <c r="M534" s="198"/>
      <c r="N534" s="198"/>
      <c r="O534" s="198"/>
      <c r="P534" s="198"/>
      <c r="Q534" s="198"/>
      <c r="R534" s="235"/>
      <c r="S534" s="31"/>
      <c r="T534" s="4"/>
      <c r="U534" s="4"/>
      <c r="V534" s="4"/>
      <c r="W534" s="4"/>
      <c r="X534" s="4"/>
    </row>
    <row r="535" ht="15.75" customHeight="1">
      <c r="A535" s="4"/>
      <c r="B535" s="4"/>
      <c r="C535" s="87"/>
      <c r="D535" s="59"/>
      <c r="E535" s="59"/>
      <c r="F535" s="59"/>
      <c r="G535" s="59"/>
      <c r="H535" s="271"/>
      <c r="I535" s="198"/>
      <c r="J535" s="198"/>
      <c r="K535" s="198"/>
      <c r="L535" s="198"/>
      <c r="M535" s="198"/>
      <c r="N535" s="198"/>
      <c r="O535" s="198"/>
      <c r="P535" s="198"/>
      <c r="Q535" s="198"/>
      <c r="R535" s="235"/>
      <c r="S535" s="31"/>
      <c r="T535" s="4"/>
      <c r="U535" s="4"/>
      <c r="V535" s="4"/>
      <c r="W535" s="4"/>
      <c r="X535" s="4"/>
    </row>
    <row r="536" ht="15.75" customHeight="1">
      <c r="A536" s="4"/>
      <c r="B536" s="4"/>
      <c r="C536" s="87"/>
      <c r="D536" s="59"/>
      <c r="E536" s="59"/>
      <c r="F536" s="59"/>
      <c r="G536" s="59"/>
      <c r="H536" s="271"/>
      <c r="I536" s="198"/>
      <c r="J536" s="198"/>
      <c r="K536" s="198"/>
      <c r="L536" s="198"/>
      <c r="M536" s="198"/>
      <c r="N536" s="198"/>
      <c r="O536" s="198"/>
      <c r="P536" s="198"/>
      <c r="Q536" s="198"/>
      <c r="R536" s="235"/>
      <c r="S536" s="31"/>
      <c r="T536" s="4"/>
      <c r="U536" s="4"/>
      <c r="V536" s="4"/>
      <c r="W536" s="4"/>
      <c r="X536" s="4"/>
    </row>
    <row r="537" ht="15.75" customHeight="1">
      <c r="A537" s="4"/>
      <c r="B537" s="4"/>
      <c r="C537" s="87"/>
      <c r="D537" s="59"/>
      <c r="E537" s="59"/>
      <c r="F537" s="59"/>
      <c r="G537" s="59"/>
      <c r="H537" s="271"/>
      <c r="I537" s="198"/>
      <c r="J537" s="198"/>
      <c r="K537" s="198"/>
      <c r="L537" s="198"/>
      <c r="M537" s="198"/>
      <c r="N537" s="198"/>
      <c r="O537" s="198"/>
      <c r="P537" s="198"/>
      <c r="Q537" s="198"/>
      <c r="R537" s="235"/>
      <c r="S537" s="31"/>
      <c r="T537" s="4"/>
      <c r="U537" s="4"/>
      <c r="V537" s="4"/>
      <c r="W537" s="4"/>
      <c r="X537" s="4"/>
    </row>
    <row r="538" ht="15.75" customHeight="1">
      <c r="A538" s="4"/>
      <c r="B538" s="4"/>
      <c r="C538" s="87"/>
      <c r="D538" s="59"/>
      <c r="E538" s="59"/>
      <c r="F538" s="59"/>
      <c r="G538" s="59"/>
      <c r="H538" s="271"/>
      <c r="I538" s="198"/>
      <c r="J538" s="198"/>
      <c r="K538" s="198"/>
      <c r="L538" s="198"/>
      <c r="M538" s="198"/>
      <c r="N538" s="198"/>
      <c r="O538" s="198"/>
      <c r="P538" s="198"/>
      <c r="Q538" s="198"/>
      <c r="R538" s="235"/>
      <c r="S538" s="31"/>
      <c r="T538" s="4"/>
      <c r="U538" s="4"/>
      <c r="V538" s="4"/>
      <c r="W538" s="4"/>
      <c r="X538" s="4"/>
    </row>
    <row r="539" ht="15.75" customHeight="1">
      <c r="A539" s="4"/>
      <c r="B539" s="4"/>
      <c r="C539" s="87"/>
      <c r="D539" s="59"/>
      <c r="E539" s="59"/>
      <c r="F539" s="59"/>
      <c r="G539" s="59"/>
      <c r="H539" s="271"/>
      <c r="I539" s="198"/>
      <c r="J539" s="198"/>
      <c r="K539" s="198"/>
      <c r="L539" s="198"/>
      <c r="M539" s="198"/>
      <c r="N539" s="198"/>
      <c r="O539" s="198"/>
      <c r="P539" s="198"/>
      <c r="Q539" s="198"/>
      <c r="R539" s="235"/>
      <c r="S539" s="31"/>
      <c r="T539" s="4"/>
      <c r="U539" s="4"/>
      <c r="V539" s="4"/>
      <c r="W539" s="4"/>
      <c r="X539" s="4"/>
    </row>
    <row r="540" ht="15.75" customHeight="1">
      <c r="A540" s="4"/>
      <c r="B540" s="4"/>
      <c r="C540" s="87"/>
      <c r="D540" s="59"/>
      <c r="E540" s="59"/>
      <c r="F540" s="59"/>
      <c r="G540" s="59"/>
      <c r="H540" s="271"/>
      <c r="I540" s="198"/>
      <c r="J540" s="198"/>
      <c r="K540" s="198"/>
      <c r="L540" s="198"/>
      <c r="M540" s="198"/>
      <c r="N540" s="198"/>
      <c r="O540" s="198"/>
      <c r="P540" s="198"/>
      <c r="Q540" s="198"/>
      <c r="R540" s="235"/>
      <c r="S540" s="31"/>
      <c r="T540" s="4"/>
      <c r="U540" s="4"/>
      <c r="V540" s="4"/>
      <c r="W540" s="4"/>
      <c r="X540" s="4"/>
    </row>
    <row r="541" ht="15.75" customHeight="1">
      <c r="A541" s="4"/>
      <c r="B541" s="4"/>
      <c r="C541" s="87"/>
      <c r="D541" s="59"/>
      <c r="E541" s="59"/>
      <c r="F541" s="59"/>
      <c r="G541" s="59"/>
      <c r="H541" s="271"/>
      <c r="I541" s="198"/>
      <c r="J541" s="198"/>
      <c r="K541" s="198"/>
      <c r="L541" s="198"/>
      <c r="M541" s="198"/>
      <c r="N541" s="198"/>
      <c r="O541" s="198"/>
      <c r="P541" s="198"/>
      <c r="Q541" s="198"/>
      <c r="R541" s="235"/>
      <c r="S541" s="31"/>
      <c r="T541" s="4"/>
      <c r="U541" s="4"/>
      <c r="V541" s="4"/>
      <c r="W541" s="4"/>
      <c r="X541" s="4"/>
    </row>
    <row r="542" ht="15.75" customHeight="1">
      <c r="A542" s="4"/>
      <c r="B542" s="4"/>
      <c r="C542" s="87"/>
      <c r="D542" s="59"/>
      <c r="E542" s="59"/>
      <c r="F542" s="59"/>
      <c r="G542" s="59"/>
      <c r="H542" s="271"/>
      <c r="I542" s="198"/>
      <c r="J542" s="198"/>
      <c r="K542" s="198"/>
      <c r="L542" s="198"/>
      <c r="M542" s="198"/>
      <c r="N542" s="198"/>
      <c r="O542" s="198"/>
      <c r="P542" s="198"/>
      <c r="Q542" s="198"/>
      <c r="R542" s="235"/>
      <c r="S542" s="31"/>
      <c r="T542" s="4"/>
      <c r="U542" s="4"/>
      <c r="V542" s="4"/>
      <c r="W542" s="4"/>
      <c r="X542" s="4"/>
    </row>
    <row r="543" ht="15.75" customHeight="1">
      <c r="A543" s="4"/>
      <c r="B543" s="4"/>
      <c r="C543" s="87"/>
      <c r="D543" s="59"/>
      <c r="E543" s="59"/>
      <c r="F543" s="59"/>
      <c r="G543" s="59"/>
      <c r="H543" s="271"/>
      <c r="I543" s="198"/>
      <c r="J543" s="198"/>
      <c r="K543" s="198"/>
      <c r="L543" s="198"/>
      <c r="M543" s="198"/>
      <c r="N543" s="198"/>
      <c r="O543" s="198"/>
      <c r="P543" s="198"/>
      <c r="Q543" s="198"/>
      <c r="R543" s="235"/>
      <c r="S543" s="31"/>
      <c r="T543" s="4"/>
      <c r="U543" s="4"/>
      <c r="V543" s="4"/>
      <c r="W543" s="4"/>
      <c r="X543" s="4"/>
    </row>
    <row r="544" ht="15.75" customHeight="1">
      <c r="A544" s="4"/>
      <c r="B544" s="4"/>
      <c r="C544" s="87"/>
      <c r="D544" s="59"/>
      <c r="E544" s="59"/>
      <c r="F544" s="59"/>
      <c r="G544" s="59"/>
      <c r="H544" s="271"/>
      <c r="I544" s="198"/>
      <c r="J544" s="198"/>
      <c r="K544" s="198"/>
      <c r="L544" s="198"/>
      <c r="M544" s="198"/>
      <c r="N544" s="198"/>
      <c r="O544" s="198"/>
      <c r="P544" s="198"/>
      <c r="Q544" s="198"/>
      <c r="R544" s="235"/>
      <c r="S544" s="31"/>
      <c r="T544" s="4"/>
      <c r="U544" s="4"/>
      <c r="V544" s="4"/>
      <c r="W544" s="4"/>
      <c r="X544" s="4"/>
    </row>
    <row r="545" ht="15.75" customHeight="1">
      <c r="A545" s="4"/>
      <c r="B545" s="4"/>
      <c r="C545" s="87"/>
      <c r="D545" s="59"/>
      <c r="E545" s="59"/>
      <c r="F545" s="59"/>
      <c r="G545" s="59"/>
      <c r="H545" s="271"/>
      <c r="I545" s="198"/>
      <c r="J545" s="198"/>
      <c r="K545" s="198"/>
      <c r="L545" s="198"/>
      <c r="M545" s="198"/>
      <c r="N545" s="198"/>
      <c r="O545" s="198"/>
      <c r="P545" s="198"/>
      <c r="Q545" s="198"/>
      <c r="R545" s="235"/>
      <c r="S545" s="31"/>
      <c r="T545" s="4"/>
      <c r="U545" s="4"/>
      <c r="V545" s="4"/>
      <c r="W545" s="4"/>
      <c r="X545" s="4"/>
    </row>
    <row r="546" ht="15.75" customHeight="1">
      <c r="A546" s="4"/>
      <c r="B546" s="4"/>
      <c r="C546" s="87"/>
      <c r="D546" s="59"/>
      <c r="E546" s="59"/>
      <c r="F546" s="59"/>
      <c r="G546" s="59"/>
      <c r="H546" s="271"/>
      <c r="I546" s="198"/>
      <c r="J546" s="198"/>
      <c r="K546" s="198"/>
      <c r="L546" s="198"/>
      <c r="M546" s="198"/>
      <c r="N546" s="198"/>
      <c r="O546" s="198"/>
      <c r="P546" s="198"/>
      <c r="Q546" s="198"/>
      <c r="R546" s="235"/>
      <c r="S546" s="31"/>
      <c r="T546" s="4"/>
      <c r="U546" s="4"/>
      <c r="V546" s="4"/>
      <c r="W546" s="4"/>
      <c r="X546" s="4"/>
    </row>
    <row r="547" ht="15.75" customHeight="1">
      <c r="A547" s="4"/>
      <c r="B547" s="4"/>
      <c r="C547" s="87"/>
      <c r="D547" s="59"/>
      <c r="E547" s="59"/>
      <c r="F547" s="59"/>
      <c r="G547" s="59"/>
      <c r="H547" s="271"/>
      <c r="I547" s="198"/>
      <c r="J547" s="198"/>
      <c r="K547" s="198"/>
      <c r="L547" s="198"/>
      <c r="M547" s="198"/>
      <c r="N547" s="198"/>
      <c r="O547" s="198"/>
      <c r="P547" s="198"/>
      <c r="Q547" s="198"/>
      <c r="R547" s="235"/>
      <c r="S547" s="31"/>
      <c r="T547" s="4"/>
      <c r="U547" s="4"/>
      <c r="V547" s="4"/>
      <c r="W547" s="4"/>
      <c r="X547" s="4"/>
    </row>
    <row r="548" ht="15.75" customHeight="1">
      <c r="A548" s="4"/>
      <c r="B548" s="4"/>
      <c r="C548" s="87"/>
      <c r="D548" s="59"/>
      <c r="E548" s="59"/>
      <c r="F548" s="59"/>
      <c r="G548" s="59"/>
      <c r="H548" s="271"/>
      <c r="I548" s="198"/>
      <c r="J548" s="198"/>
      <c r="K548" s="198"/>
      <c r="L548" s="198"/>
      <c r="M548" s="198"/>
      <c r="N548" s="198"/>
      <c r="O548" s="198"/>
      <c r="P548" s="198"/>
      <c r="Q548" s="198"/>
      <c r="R548" s="235"/>
      <c r="S548" s="31"/>
      <c r="T548" s="4"/>
      <c r="U548" s="4"/>
      <c r="V548" s="4"/>
      <c r="W548" s="4"/>
      <c r="X548" s="4"/>
    </row>
    <row r="549" ht="15.75" customHeight="1">
      <c r="A549" s="4"/>
      <c r="B549" s="4"/>
      <c r="C549" s="87"/>
      <c r="D549" s="59"/>
      <c r="E549" s="59"/>
      <c r="F549" s="59"/>
      <c r="G549" s="59"/>
      <c r="H549" s="271"/>
      <c r="I549" s="198"/>
      <c r="J549" s="198"/>
      <c r="K549" s="198"/>
      <c r="L549" s="198"/>
      <c r="M549" s="198"/>
      <c r="N549" s="198"/>
      <c r="O549" s="198"/>
      <c r="P549" s="198"/>
      <c r="Q549" s="198"/>
      <c r="R549" s="235"/>
      <c r="S549" s="31"/>
      <c r="T549" s="4"/>
      <c r="U549" s="4"/>
      <c r="V549" s="4"/>
      <c r="W549" s="4"/>
      <c r="X549" s="4"/>
    </row>
    <row r="550" ht="15.75" customHeight="1">
      <c r="A550" s="4"/>
      <c r="B550" s="4"/>
      <c r="C550" s="87"/>
      <c r="D550" s="59"/>
      <c r="E550" s="59"/>
      <c r="F550" s="59"/>
      <c r="G550" s="59"/>
      <c r="H550" s="271"/>
      <c r="I550" s="198"/>
      <c r="J550" s="198"/>
      <c r="K550" s="198"/>
      <c r="L550" s="198"/>
      <c r="M550" s="198"/>
      <c r="N550" s="198"/>
      <c r="O550" s="198"/>
      <c r="P550" s="198"/>
      <c r="Q550" s="198"/>
      <c r="R550" s="235"/>
      <c r="S550" s="31"/>
      <c r="T550" s="4"/>
      <c r="U550" s="4"/>
      <c r="V550" s="4"/>
      <c r="W550" s="4"/>
      <c r="X550" s="4"/>
    </row>
    <row r="551" ht="15.75" customHeight="1">
      <c r="A551" s="4"/>
      <c r="B551" s="4"/>
      <c r="C551" s="87"/>
      <c r="D551" s="59"/>
      <c r="E551" s="59"/>
      <c r="F551" s="59"/>
      <c r="G551" s="59"/>
      <c r="H551" s="271"/>
      <c r="I551" s="198"/>
      <c r="J551" s="198"/>
      <c r="K551" s="198"/>
      <c r="L551" s="198"/>
      <c r="M551" s="198"/>
      <c r="N551" s="198"/>
      <c r="O551" s="198"/>
      <c r="P551" s="198"/>
      <c r="Q551" s="198"/>
      <c r="R551" s="235"/>
      <c r="S551" s="31"/>
      <c r="T551" s="4"/>
      <c r="U551" s="4"/>
      <c r="V551" s="4"/>
      <c r="W551" s="4"/>
      <c r="X551" s="4"/>
    </row>
    <row r="552" ht="15.75" customHeight="1">
      <c r="A552" s="4"/>
      <c r="B552" s="4"/>
      <c r="C552" s="87"/>
      <c r="D552" s="59"/>
      <c r="E552" s="59"/>
      <c r="F552" s="59"/>
      <c r="G552" s="59"/>
      <c r="H552" s="271"/>
      <c r="I552" s="198"/>
      <c r="J552" s="198"/>
      <c r="K552" s="198"/>
      <c r="L552" s="198"/>
      <c r="M552" s="198"/>
      <c r="N552" s="198"/>
      <c r="O552" s="198"/>
      <c r="P552" s="198"/>
      <c r="Q552" s="198"/>
      <c r="R552" s="235"/>
      <c r="S552" s="31"/>
      <c r="T552" s="4"/>
      <c r="U552" s="4"/>
      <c r="V552" s="4"/>
      <c r="W552" s="4"/>
      <c r="X552" s="4"/>
    </row>
    <row r="553" ht="15.75" customHeight="1">
      <c r="A553" s="4"/>
      <c r="B553" s="4"/>
      <c r="C553" s="87"/>
      <c r="D553" s="59"/>
      <c r="E553" s="59"/>
      <c r="F553" s="59"/>
      <c r="G553" s="59"/>
      <c r="H553" s="271"/>
      <c r="I553" s="198"/>
      <c r="J553" s="198"/>
      <c r="K553" s="198"/>
      <c r="L553" s="198"/>
      <c r="M553" s="198"/>
      <c r="N553" s="198"/>
      <c r="O553" s="198"/>
      <c r="P553" s="198"/>
      <c r="Q553" s="198"/>
      <c r="R553" s="235"/>
      <c r="S553" s="31"/>
      <c r="T553" s="4"/>
      <c r="U553" s="4"/>
      <c r="V553" s="4"/>
      <c r="W553" s="4"/>
      <c r="X553" s="4"/>
    </row>
    <row r="554" ht="15.75" customHeight="1">
      <c r="A554" s="4"/>
      <c r="B554" s="4"/>
      <c r="C554" s="87"/>
      <c r="D554" s="59"/>
      <c r="E554" s="59"/>
      <c r="F554" s="59"/>
      <c r="G554" s="59"/>
      <c r="H554" s="271"/>
      <c r="I554" s="198"/>
      <c r="J554" s="198"/>
      <c r="K554" s="198"/>
      <c r="L554" s="198"/>
      <c r="M554" s="198"/>
      <c r="N554" s="198"/>
      <c r="O554" s="198"/>
      <c r="P554" s="198"/>
      <c r="Q554" s="198"/>
      <c r="R554" s="235"/>
      <c r="S554" s="31"/>
      <c r="T554" s="4"/>
      <c r="U554" s="4"/>
      <c r="V554" s="4"/>
      <c r="W554" s="4"/>
      <c r="X554" s="4"/>
    </row>
    <row r="555" ht="15.75" customHeight="1">
      <c r="A555" s="4"/>
      <c r="B555" s="4"/>
      <c r="C555" s="87"/>
      <c r="D555" s="59"/>
      <c r="E555" s="59"/>
      <c r="F555" s="59"/>
      <c r="G555" s="59"/>
      <c r="H555" s="271"/>
      <c r="I555" s="198"/>
      <c r="J555" s="198"/>
      <c r="K555" s="198"/>
      <c r="L555" s="198"/>
      <c r="M555" s="198"/>
      <c r="N555" s="198"/>
      <c r="O555" s="198"/>
      <c r="P555" s="198"/>
      <c r="Q555" s="198"/>
      <c r="R555" s="235"/>
      <c r="S555" s="31"/>
      <c r="T555" s="4"/>
      <c r="U555" s="4"/>
      <c r="V555" s="4"/>
      <c r="W555" s="4"/>
      <c r="X555" s="4"/>
    </row>
    <row r="556" ht="15.75" customHeight="1">
      <c r="A556" s="4"/>
      <c r="B556" s="4"/>
      <c r="C556" s="87"/>
      <c r="D556" s="59"/>
      <c r="E556" s="59"/>
      <c r="F556" s="59"/>
      <c r="G556" s="59"/>
      <c r="H556" s="271"/>
      <c r="I556" s="198"/>
      <c r="J556" s="198"/>
      <c r="K556" s="198"/>
      <c r="L556" s="198"/>
      <c r="M556" s="198"/>
      <c r="N556" s="198"/>
      <c r="O556" s="198"/>
      <c r="P556" s="198"/>
      <c r="Q556" s="198"/>
      <c r="R556" s="235"/>
      <c r="S556" s="31"/>
      <c r="T556" s="4"/>
      <c r="U556" s="4"/>
      <c r="V556" s="4"/>
      <c r="W556" s="4"/>
      <c r="X556" s="4"/>
    </row>
    <row r="557" ht="15.75" customHeight="1">
      <c r="A557" s="4"/>
      <c r="B557" s="4"/>
      <c r="C557" s="87"/>
      <c r="D557" s="59"/>
      <c r="E557" s="59"/>
      <c r="F557" s="59"/>
      <c r="G557" s="59"/>
      <c r="H557" s="271"/>
      <c r="I557" s="198"/>
      <c r="J557" s="198"/>
      <c r="K557" s="198"/>
      <c r="L557" s="198"/>
      <c r="M557" s="198"/>
      <c r="N557" s="198"/>
      <c r="O557" s="198"/>
      <c r="P557" s="198"/>
      <c r="Q557" s="198"/>
      <c r="R557" s="235"/>
      <c r="S557" s="31"/>
      <c r="T557" s="4"/>
      <c r="U557" s="4"/>
      <c r="V557" s="4"/>
      <c r="W557" s="4"/>
      <c r="X557" s="4"/>
    </row>
    <row r="558" ht="15.75" customHeight="1">
      <c r="A558" s="4"/>
      <c r="B558" s="4"/>
      <c r="C558" s="87"/>
      <c r="D558" s="59"/>
      <c r="E558" s="59"/>
      <c r="F558" s="59"/>
      <c r="G558" s="59"/>
      <c r="H558" s="271"/>
      <c r="I558" s="198"/>
      <c r="J558" s="198"/>
      <c r="K558" s="198"/>
      <c r="L558" s="198"/>
      <c r="M558" s="198"/>
      <c r="N558" s="198"/>
      <c r="O558" s="198"/>
      <c r="P558" s="198"/>
      <c r="Q558" s="198"/>
      <c r="R558" s="235"/>
      <c r="S558" s="31"/>
      <c r="T558" s="4"/>
      <c r="U558" s="4"/>
      <c r="V558" s="4"/>
      <c r="W558" s="4"/>
      <c r="X558" s="4"/>
    </row>
    <row r="559" ht="15.75" customHeight="1">
      <c r="A559" s="4"/>
      <c r="B559" s="4"/>
      <c r="C559" s="87"/>
      <c r="D559" s="59"/>
      <c r="E559" s="59"/>
      <c r="F559" s="59"/>
      <c r="G559" s="59"/>
      <c r="H559" s="271"/>
      <c r="I559" s="198"/>
      <c r="J559" s="198"/>
      <c r="K559" s="198"/>
      <c r="L559" s="198"/>
      <c r="M559" s="198"/>
      <c r="N559" s="198"/>
      <c r="O559" s="198"/>
      <c r="P559" s="198"/>
      <c r="Q559" s="198"/>
      <c r="R559" s="235"/>
      <c r="S559" s="31"/>
      <c r="T559" s="4"/>
      <c r="U559" s="4"/>
      <c r="V559" s="4"/>
      <c r="W559" s="4"/>
      <c r="X559" s="4"/>
    </row>
    <row r="560" ht="15.75" customHeight="1">
      <c r="A560" s="4"/>
      <c r="B560" s="4"/>
      <c r="C560" s="87"/>
      <c r="D560" s="59"/>
      <c r="E560" s="59"/>
      <c r="F560" s="59"/>
      <c r="G560" s="59"/>
      <c r="H560" s="271"/>
      <c r="I560" s="198"/>
      <c r="J560" s="198"/>
      <c r="K560" s="198"/>
      <c r="L560" s="198"/>
      <c r="M560" s="198"/>
      <c r="N560" s="198"/>
      <c r="O560" s="198"/>
      <c r="P560" s="198"/>
      <c r="Q560" s="198"/>
      <c r="R560" s="235"/>
      <c r="S560" s="31"/>
      <c r="T560" s="4"/>
      <c r="U560" s="4"/>
      <c r="V560" s="4"/>
      <c r="W560" s="4"/>
      <c r="X560" s="4"/>
    </row>
    <row r="561" ht="15.75" customHeight="1">
      <c r="A561" s="4"/>
      <c r="B561" s="4"/>
      <c r="C561" s="87"/>
      <c r="D561" s="59"/>
      <c r="E561" s="59"/>
      <c r="F561" s="59"/>
      <c r="G561" s="59"/>
      <c r="H561" s="271"/>
      <c r="I561" s="198"/>
      <c r="J561" s="198"/>
      <c r="K561" s="198"/>
      <c r="L561" s="198"/>
      <c r="M561" s="198"/>
      <c r="N561" s="198"/>
      <c r="O561" s="198"/>
      <c r="P561" s="198"/>
      <c r="Q561" s="198"/>
      <c r="R561" s="235"/>
      <c r="S561" s="31"/>
      <c r="T561" s="4"/>
      <c r="U561" s="4"/>
      <c r="V561" s="4"/>
      <c r="W561" s="4"/>
      <c r="X561" s="4"/>
    </row>
    <row r="562" ht="15.75" customHeight="1">
      <c r="A562" s="4"/>
      <c r="B562" s="4"/>
      <c r="C562" s="87"/>
      <c r="D562" s="59"/>
      <c r="E562" s="59"/>
      <c r="F562" s="59"/>
      <c r="G562" s="59"/>
      <c r="H562" s="271"/>
      <c r="I562" s="198"/>
      <c r="J562" s="198"/>
      <c r="K562" s="198"/>
      <c r="L562" s="198"/>
      <c r="M562" s="198"/>
      <c r="N562" s="198"/>
      <c r="O562" s="198"/>
      <c r="P562" s="198"/>
      <c r="Q562" s="198"/>
      <c r="R562" s="235"/>
      <c r="S562" s="31"/>
      <c r="T562" s="4"/>
      <c r="U562" s="4"/>
      <c r="V562" s="4"/>
      <c r="W562" s="4"/>
      <c r="X562" s="4"/>
    </row>
    <row r="563" ht="15.75" customHeight="1">
      <c r="A563" s="4"/>
      <c r="B563" s="4"/>
      <c r="C563" s="87"/>
      <c r="D563" s="59"/>
      <c r="E563" s="59"/>
      <c r="F563" s="59"/>
      <c r="G563" s="59"/>
      <c r="H563" s="271"/>
      <c r="I563" s="198"/>
      <c r="J563" s="198"/>
      <c r="K563" s="198"/>
      <c r="L563" s="198"/>
      <c r="M563" s="198"/>
      <c r="N563" s="198"/>
      <c r="O563" s="198"/>
      <c r="P563" s="198"/>
      <c r="Q563" s="198"/>
      <c r="R563" s="235"/>
      <c r="S563" s="31"/>
      <c r="T563" s="4"/>
      <c r="U563" s="4"/>
      <c r="V563" s="4"/>
      <c r="W563" s="4"/>
      <c r="X563" s="4"/>
    </row>
    <row r="564" ht="15.75" customHeight="1">
      <c r="A564" s="4"/>
      <c r="B564" s="4"/>
      <c r="C564" s="87"/>
      <c r="D564" s="59"/>
      <c r="E564" s="59"/>
      <c r="F564" s="59"/>
      <c r="G564" s="59"/>
      <c r="H564" s="271"/>
      <c r="I564" s="198"/>
      <c r="J564" s="198"/>
      <c r="K564" s="198"/>
      <c r="L564" s="198"/>
      <c r="M564" s="198"/>
      <c r="N564" s="198"/>
      <c r="O564" s="198"/>
      <c r="P564" s="198"/>
      <c r="Q564" s="198"/>
      <c r="R564" s="235"/>
      <c r="S564" s="31"/>
      <c r="T564" s="4"/>
      <c r="U564" s="4"/>
      <c r="V564" s="4"/>
      <c r="W564" s="4"/>
      <c r="X564" s="4"/>
    </row>
    <row r="565" ht="15.75" customHeight="1">
      <c r="A565" s="4"/>
      <c r="B565" s="4"/>
      <c r="C565" s="87"/>
      <c r="D565" s="59"/>
      <c r="E565" s="59"/>
      <c r="F565" s="59"/>
      <c r="G565" s="59"/>
      <c r="H565" s="271"/>
      <c r="I565" s="198"/>
      <c r="J565" s="198"/>
      <c r="K565" s="198"/>
      <c r="L565" s="198"/>
      <c r="M565" s="198"/>
      <c r="N565" s="198"/>
      <c r="O565" s="198"/>
      <c r="P565" s="198"/>
      <c r="Q565" s="198"/>
      <c r="R565" s="235"/>
      <c r="S565" s="31"/>
      <c r="T565" s="4"/>
      <c r="U565" s="4"/>
      <c r="V565" s="4"/>
      <c r="W565" s="4"/>
      <c r="X565" s="4"/>
    </row>
    <row r="566" ht="15.75" customHeight="1">
      <c r="A566" s="4"/>
      <c r="B566" s="4"/>
      <c r="C566" s="87"/>
      <c r="D566" s="59"/>
      <c r="E566" s="59"/>
      <c r="F566" s="59"/>
      <c r="G566" s="59"/>
      <c r="H566" s="271"/>
      <c r="I566" s="198"/>
      <c r="J566" s="198"/>
      <c r="K566" s="198"/>
      <c r="L566" s="198"/>
      <c r="M566" s="198"/>
      <c r="N566" s="198"/>
      <c r="O566" s="198"/>
      <c r="P566" s="198"/>
      <c r="Q566" s="198"/>
      <c r="R566" s="235"/>
      <c r="S566" s="31"/>
      <c r="T566" s="4"/>
      <c r="U566" s="4"/>
      <c r="V566" s="4"/>
      <c r="W566" s="4"/>
      <c r="X566" s="4"/>
    </row>
    <row r="567" ht="15.75" customHeight="1">
      <c r="A567" s="4"/>
      <c r="B567" s="4"/>
      <c r="C567" s="87"/>
      <c r="D567" s="59"/>
      <c r="E567" s="59"/>
      <c r="F567" s="59"/>
      <c r="G567" s="59"/>
      <c r="H567" s="271"/>
      <c r="I567" s="198"/>
      <c r="J567" s="198"/>
      <c r="K567" s="198"/>
      <c r="L567" s="198"/>
      <c r="M567" s="198"/>
      <c r="N567" s="198"/>
      <c r="O567" s="198"/>
      <c r="P567" s="198"/>
      <c r="Q567" s="198"/>
      <c r="R567" s="235"/>
      <c r="S567" s="31"/>
      <c r="T567" s="4"/>
      <c r="U567" s="4"/>
      <c r="V567" s="4"/>
      <c r="W567" s="4"/>
      <c r="X567" s="4"/>
    </row>
    <row r="568" ht="15.75" customHeight="1">
      <c r="A568" s="4"/>
      <c r="B568" s="4"/>
      <c r="C568" s="87"/>
      <c r="D568" s="59"/>
      <c r="E568" s="59"/>
      <c r="F568" s="59"/>
      <c r="G568" s="59"/>
      <c r="H568" s="271"/>
      <c r="I568" s="198"/>
      <c r="J568" s="198"/>
      <c r="K568" s="198"/>
      <c r="L568" s="198"/>
      <c r="M568" s="198"/>
      <c r="N568" s="198"/>
      <c r="O568" s="198"/>
      <c r="P568" s="198"/>
      <c r="Q568" s="198"/>
      <c r="R568" s="235"/>
      <c r="S568" s="31"/>
      <c r="T568" s="4"/>
      <c r="U568" s="4"/>
      <c r="V568" s="4"/>
      <c r="W568" s="4"/>
      <c r="X568" s="4"/>
    </row>
    <row r="569" ht="15.75" customHeight="1">
      <c r="A569" s="4"/>
      <c r="B569" s="4"/>
      <c r="C569" s="87"/>
      <c r="D569" s="59"/>
      <c r="E569" s="59"/>
      <c r="F569" s="59"/>
      <c r="G569" s="59"/>
      <c r="H569" s="271"/>
      <c r="I569" s="198"/>
      <c r="J569" s="198"/>
      <c r="K569" s="198"/>
      <c r="L569" s="198"/>
      <c r="M569" s="198"/>
      <c r="N569" s="198"/>
      <c r="O569" s="198"/>
      <c r="P569" s="198"/>
      <c r="Q569" s="198"/>
      <c r="R569" s="235"/>
      <c r="S569" s="31"/>
      <c r="T569" s="4"/>
      <c r="U569" s="4"/>
      <c r="V569" s="4"/>
      <c r="W569" s="4"/>
      <c r="X569" s="4"/>
    </row>
    <row r="570" ht="15.75" customHeight="1">
      <c r="A570" s="4"/>
      <c r="B570" s="4"/>
      <c r="C570" s="87"/>
      <c r="D570" s="59"/>
      <c r="E570" s="59"/>
      <c r="F570" s="59"/>
      <c r="G570" s="59"/>
      <c r="H570" s="271"/>
      <c r="I570" s="198"/>
      <c r="J570" s="198"/>
      <c r="K570" s="198"/>
      <c r="L570" s="198"/>
      <c r="M570" s="198"/>
      <c r="N570" s="198"/>
      <c r="O570" s="198"/>
      <c r="P570" s="198"/>
      <c r="Q570" s="198"/>
      <c r="R570" s="235"/>
      <c r="S570" s="31"/>
      <c r="T570" s="4"/>
      <c r="U570" s="4"/>
      <c r="V570" s="4"/>
      <c r="W570" s="4"/>
      <c r="X570" s="4"/>
    </row>
    <row r="571" ht="15.75" customHeight="1">
      <c r="A571" s="4"/>
      <c r="B571" s="4"/>
      <c r="C571" s="87"/>
      <c r="D571" s="59"/>
      <c r="E571" s="59"/>
      <c r="F571" s="59"/>
      <c r="G571" s="59"/>
      <c r="H571" s="271"/>
      <c r="I571" s="198"/>
      <c r="J571" s="198"/>
      <c r="K571" s="198"/>
      <c r="L571" s="198"/>
      <c r="M571" s="198"/>
      <c r="N571" s="198"/>
      <c r="O571" s="198"/>
      <c r="P571" s="198"/>
      <c r="Q571" s="198"/>
      <c r="R571" s="235"/>
      <c r="S571" s="31"/>
      <c r="T571" s="4"/>
      <c r="U571" s="4"/>
      <c r="V571" s="4"/>
      <c r="W571" s="4"/>
      <c r="X571" s="4"/>
    </row>
    <row r="572" ht="15.75" customHeight="1">
      <c r="A572" s="4"/>
      <c r="B572" s="4"/>
      <c r="C572" s="87"/>
      <c r="D572" s="59"/>
      <c r="E572" s="59"/>
      <c r="F572" s="59"/>
      <c r="G572" s="59"/>
      <c r="H572" s="271"/>
      <c r="I572" s="198"/>
      <c r="J572" s="198"/>
      <c r="K572" s="198"/>
      <c r="L572" s="198"/>
      <c r="M572" s="198"/>
      <c r="N572" s="198"/>
      <c r="O572" s="198"/>
      <c r="P572" s="198"/>
      <c r="Q572" s="198"/>
      <c r="R572" s="235"/>
      <c r="S572" s="31"/>
      <c r="T572" s="4"/>
      <c r="U572" s="4"/>
      <c r="V572" s="4"/>
      <c r="W572" s="4"/>
      <c r="X572" s="4"/>
    </row>
    <row r="573" ht="15.75" customHeight="1">
      <c r="A573" s="4"/>
      <c r="B573" s="4"/>
      <c r="C573" s="87"/>
      <c r="D573" s="59"/>
      <c r="E573" s="59"/>
      <c r="F573" s="59"/>
      <c r="G573" s="59"/>
      <c r="H573" s="271"/>
      <c r="I573" s="198"/>
      <c r="J573" s="198"/>
      <c r="K573" s="198"/>
      <c r="L573" s="198"/>
      <c r="M573" s="198"/>
      <c r="N573" s="198"/>
      <c r="O573" s="198"/>
      <c r="P573" s="198"/>
      <c r="Q573" s="198"/>
      <c r="R573" s="235"/>
      <c r="S573" s="31"/>
      <c r="T573" s="4"/>
      <c r="U573" s="4"/>
      <c r="V573" s="4"/>
      <c r="W573" s="4"/>
      <c r="X573" s="4"/>
    </row>
    <row r="574" ht="15.75" customHeight="1">
      <c r="A574" s="4"/>
      <c r="B574" s="4"/>
      <c r="C574" s="87"/>
      <c r="D574" s="59"/>
      <c r="E574" s="59"/>
      <c r="F574" s="59"/>
      <c r="G574" s="59"/>
      <c r="H574" s="271"/>
      <c r="I574" s="198"/>
      <c r="J574" s="198"/>
      <c r="K574" s="198"/>
      <c r="L574" s="198"/>
      <c r="M574" s="198"/>
      <c r="N574" s="198"/>
      <c r="O574" s="198"/>
      <c r="P574" s="198"/>
      <c r="Q574" s="198"/>
      <c r="R574" s="235"/>
      <c r="S574" s="31"/>
      <c r="T574" s="4"/>
      <c r="U574" s="4"/>
      <c r="V574" s="4"/>
      <c r="W574" s="4"/>
      <c r="X574" s="4"/>
    </row>
    <row r="575" ht="15.75" customHeight="1">
      <c r="A575" s="4"/>
      <c r="B575" s="4"/>
      <c r="C575" s="87"/>
      <c r="D575" s="59"/>
      <c r="E575" s="59"/>
      <c r="F575" s="59"/>
      <c r="G575" s="59"/>
      <c r="H575" s="271"/>
      <c r="I575" s="198"/>
      <c r="J575" s="198"/>
      <c r="K575" s="198"/>
      <c r="L575" s="198"/>
      <c r="M575" s="198"/>
      <c r="N575" s="198"/>
      <c r="O575" s="198"/>
      <c r="P575" s="198"/>
      <c r="Q575" s="198"/>
      <c r="R575" s="235"/>
      <c r="S575" s="31"/>
      <c r="T575" s="4"/>
      <c r="U575" s="4"/>
      <c r="V575" s="4"/>
      <c r="W575" s="4"/>
      <c r="X575" s="4"/>
    </row>
    <row r="576" ht="15.75" customHeight="1">
      <c r="A576" s="4"/>
      <c r="B576" s="4"/>
      <c r="C576" s="87"/>
      <c r="D576" s="59"/>
      <c r="E576" s="59"/>
      <c r="F576" s="59"/>
      <c r="G576" s="59"/>
      <c r="H576" s="271"/>
      <c r="I576" s="198"/>
      <c r="J576" s="198"/>
      <c r="K576" s="198"/>
      <c r="L576" s="198"/>
      <c r="M576" s="198"/>
      <c r="N576" s="198"/>
      <c r="O576" s="198"/>
      <c r="P576" s="198"/>
      <c r="Q576" s="198"/>
      <c r="R576" s="235"/>
      <c r="S576" s="31"/>
      <c r="T576" s="4"/>
      <c r="U576" s="4"/>
      <c r="V576" s="4"/>
      <c r="W576" s="4"/>
      <c r="X576" s="4"/>
    </row>
    <row r="577" ht="15.75" customHeight="1">
      <c r="A577" s="4"/>
      <c r="B577" s="4"/>
      <c r="C577" s="87"/>
      <c r="D577" s="59"/>
      <c r="E577" s="59"/>
      <c r="F577" s="59"/>
      <c r="G577" s="59"/>
      <c r="H577" s="271"/>
      <c r="I577" s="198"/>
      <c r="J577" s="198"/>
      <c r="K577" s="198"/>
      <c r="L577" s="198"/>
      <c r="M577" s="198"/>
      <c r="N577" s="198"/>
      <c r="O577" s="198"/>
      <c r="P577" s="198"/>
      <c r="Q577" s="198"/>
      <c r="R577" s="235"/>
      <c r="S577" s="31"/>
      <c r="T577" s="4"/>
      <c r="U577" s="4"/>
      <c r="V577" s="4"/>
      <c r="W577" s="4"/>
      <c r="X577" s="4"/>
    </row>
    <row r="578" ht="15.75" customHeight="1">
      <c r="A578" s="4"/>
      <c r="B578" s="4"/>
      <c r="C578" s="87"/>
      <c r="D578" s="59"/>
      <c r="E578" s="59"/>
      <c r="F578" s="59"/>
      <c r="G578" s="59"/>
      <c r="H578" s="271"/>
      <c r="I578" s="198"/>
      <c r="J578" s="198"/>
      <c r="K578" s="198"/>
      <c r="L578" s="198"/>
      <c r="M578" s="198"/>
      <c r="N578" s="198"/>
      <c r="O578" s="198"/>
      <c r="P578" s="198"/>
      <c r="Q578" s="198"/>
      <c r="R578" s="235"/>
      <c r="S578" s="31"/>
      <c r="T578" s="4"/>
      <c r="U578" s="4"/>
      <c r="V578" s="4"/>
      <c r="W578" s="4"/>
      <c r="X578" s="4"/>
    </row>
    <row r="579" ht="15.75" customHeight="1">
      <c r="A579" s="4"/>
      <c r="B579" s="4"/>
      <c r="C579" s="87"/>
      <c r="D579" s="59"/>
      <c r="E579" s="59"/>
      <c r="F579" s="59"/>
      <c r="G579" s="59"/>
      <c r="H579" s="271"/>
      <c r="I579" s="198"/>
      <c r="J579" s="198"/>
      <c r="K579" s="198"/>
      <c r="L579" s="198"/>
      <c r="M579" s="198"/>
      <c r="N579" s="198"/>
      <c r="O579" s="198"/>
      <c r="P579" s="198"/>
      <c r="Q579" s="198"/>
      <c r="R579" s="235"/>
      <c r="S579" s="31"/>
      <c r="T579" s="4"/>
      <c r="U579" s="4"/>
      <c r="V579" s="4"/>
      <c r="W579" s="4"/>
      <c r="X579" s="4"/>
    </row>
    <row r="580" ht="15.75" customHeight="1">
      <c r="A580" s="4"/>
      <c r="B580" s="4"/>
      <c r="C580" s="87"/>
      <c r="D580" s="59"/>
      <c r="E580" s="59"/>
      <c r="F580" s="59"/>
      <c r="G580" s="59"/>
      <c r="H580" s="271"/>
      <c r="I580" s="198"/>
      <c r="J580" s="198"/>
      <c r="K580" s="198"/>
      <c r="L580" s="198"/>
      <c r="M580" s="198"/>
      <c r="N580" s="198"/>
      <c r="O580" s="198"/>
      <c r="P580" s="198"/>
      <c r="Q580" s="198"/>
      <c r="R580" s="235"/>
      <c r="S580" s="31"/>
      <c r="T580" s="4"/>
      <c r="U580" s="4"/>
      <c r="V580" s="4"/>
      <c r="W580" s="4"/>
      <c r="X580" s="4"/>
    </row>
    <row r="581" ht="15.75" customHeight="1">
      <c r="A581" s="4"/>
      <c r="B581" s="4"/>
      <c r="C581" s="87"/>
      <c r="D581" s="59"/>
      <c r="E581" s="59"/>
      <c r="F581" s="59"/>
      <c r="G581" s="59"/>
      <c r="H581" s="271"/>
      <c r="I581" s="198"/>
      <c r="J581" s="198"/>
      <c r="K581" s="198"/>
      <c r="L581" s="198"/>
      <c r="M581" s="198"/>
      <c r="N581" s="198"/>
      <c r="O581" s="198"/>
      <c r="P581" s="198"/>
      <c r="Q581" s="198"/>
      <c r="R581" s="235"/>
      <c r="S581" s="31"/>
      <c r="T581" s="4"/>
      <c r="U581" s="4"/>
      <c r="V581" s="4"/>
      <c r="W581" s="4"/>
      <c r="X581" s="4"/>
    </row>
    <row r="582" ht="15.75" customHeight="1">
      <c r="A582" s="4"/>
      <c r="B582" s="4"/>
      <c r="C582" s="87"/>
      <c r="D582" s="59"/>
      <c r="E582" s="59"/>
      <c r="F582" s="59"/>
      <c r="G582" s="59"/>
      <c r="H582" s="271"/>
      <c r="I582" s="198"/>
      <c r="J582" s="198"/>
      <c r="K582" s="198"/>
      <c r="L582" s="198"/>
      <c r="M582" s="198"/>
      <c r="N582" s="198"/>
      <c r="O582" s="198"/>
      <c r="P582" s="198"/>
      <c r="Q582" s="198"/>
      <c r="R582" s="235"/>
      <c r="S582" s="31"/>
      <c r="T582" s="4"/>
      <c r="U582" s="4"/>
      <c r="V582" s="4"/>
      <c r="W582" s="4"/>
      <c r="X582" s="4"/>
    </row>
    <row r="583" ht="15.75" customHeight="1">
      <c r="A583" s="4"/>
      <c r="B583" s="4"/>
      <c r="C583" s="87"/>
      <c r="D583" s="59"/>
      <c r="E583" s="59"/>
      <c r="F583" s="59"/>
      <c r="G583" s="59"/>
      <c r="H583" s="271"/>
      <c r="I583" s="198"/>
      <c r="J583" s="198"/>
      <c r="K583" s="198"/>
      <c r="L583" s="198"/>
      <c r="M583" s="198"/>
      <c r="N583" s="198"/>
      <c r="O583" s="198"/>
      <c r="P583" s="198"/>
      <c r="Q583" s="198"/>
      <c r="R583" s="235"/>
      <c r="S583" s="31"/>
      <c r="T583" s="4"/>
      <c r="U583" s="4"/>
      <c r="V583" s="4"/>
      <c r="W583" s="4"/>
      <c r="X583" s="4"/>
    </row>
    <row r="584" ht="15.75" customHeight="1">
      <c r="A584" s="4"/>
      <c r="B584" s="4"/>
      <c r="C584" s="87"/>
      <c r="D584" s="59"/>
      <c r="E584" s="59"/>
      <c r="F584" s="59"/>
      <c r="G584" s="59"/>
      <c r="H584" s="271"/>
      <c r="I584" s="198"/>
      <c r="J584" s="198"/>
      <c r="K584" s="198"/>
      <c r="L584" s="198"/>
      <c r="M584" s="198"/>
      <c r="N584" s="198"/>
      <c r="O584" s="198"/>
      <c r="P584" s="198"/>
      <c r="Q584" s="198"/>
      <c r="R584" s="235"/>
      <c r="S584" s="31"/>
      <c r="T584" s="4"/>
      <c r="U584" s="4"/>
      <c r="V584" s="4"/>
      <c r="W584" s="4"/>
      <c r="X584" s="4"/>
    </row>
    <row r="585" ht="15.75" customHeight="1">
      <c r="A585" s="4"/>
      <c r="B585" s="4"/>
      <c r="C585" s="87"/>
      <c r="D585" s="59"/>
      <c r="E585" s="59"/>
      <c r="F585" s="59"/>
      <c r="G585" s="59"/>
      <c r="H585" s="271"/>
      <c r="I585" s="198"/>
      <c r="J585" s="198"/>
      <c r="K585" s="198"/>
      <c r="L585" s="198"/>
      <c r="M585" s="198"/>
      <c r="N585" s="198"/>
      <c r="O585" s="198"/>
      <c r="P585" s="198"/>
      <c r="Q585" s="198"/>
      <c r="R585" s="235"/>
      <c r="S585" s="31"/>
      <c r="T585" s="4"/>
      <c r="U585" s="4"/>
      <c r="V585" s="4"/>
      <c r="W585" s="4"/>
      <c r="X585" s="4"/>
    </row>
    <row r="586" ht="15.75" customHeight="1">
      <c r="A586" s="4"/>
      <c r="B586" s="4"/>
      <c r="C586" s="87"/>
      <c r="D586" s="59"/>
      <c r="E586" s="59"/>
      <c r="F586" s="59"/>
      <c r="G586" s="59"/>
      <c r="H586" s="271"/>
      <c r="I586" s="198"/>
      <c r="J586" s="198"/>
      <c r="K586" s="198"/>
      <c r="L586" s="198"/>
      <c r="M586" s="198"/>
      <c r="N586" s="198"/>
      <c r="O586" s="198"/>
      <c r="P586" s="198"/>
      <c r="Q586" s="198"/>
      <c r="R586" s="235"/>
      <c r="S586" s="31"/>
      <c r="T586" s="4"/>
      <c r="U586" s="4"/>
      <c r="V586" s="4"/>
      <c r="W586" s="4"/>
      <c r="X586" s="4"/>
    </row>
    <row r="587" ht="15.75" customHeight="1">
      <c r="A587" s="4"/>
      <c r="B587" s="4"/>
      <c r="C587" s="87"/>
      <c r="D587" s="59"/>
      <c r="E587" s="59"/>
      <c r="F587" s="59"/>
      <c r="G587" s="59"/>
      <c r="H587" s="271"/>
      <c r="I587" s="198"/>
      <c r="J587" s="198"/>
      <c r="K587" s="198"/>
      <c r="L587" s="198"/>
      <c r="M587" s="198"/>
      <c r="N587" s="198"/>
      <c r="O587" s="198"/>
      <c r="P587" s="198"/>
      <c r="Q587" s="198"/>
      <c r="R587" s="235"/>
      <c r="S587" s="31"/>
      <c r="T587" s="4"/>
      <c r="U587" s="4"/>
      <c r="V587" s="4"/>
      <c r="W587" s="4"/>
      <c r="X587" s="4"/>
    </row>
    <row r="588" ht="15.75" customHeight="1">
      <c r="A588" s="4"/>
      <c r="B588" s="4"/>
      <c r="C588" s="87"/>
      <c r="D588" s="59"/>
      <c r="E588" s="59"/>
      <c r="F588" s="59"/>
      <c r="G588" s="59"/>
      <c r="H588" s="271"/>
      <c r="I588" s="198"/>
      <c r="J588" s="198"/>
      <c r="K588" s="198"/>
      <c r="L588" s="198"/>
      <c r="M588" s="198"/>
      <c r="N588" s="198"/>
      <c r="O588" s="198"/>
      <c r="P588" s="198"/>
      <c r="Q588" s="198"/>
      <c r="R588" s="235"/>
      <c r="S588" s="31"/>
      <c r="T588" s="4"/>
      <c r="U588" s="4"/>
      <c r="V588" s="4"/>
      <c r="W588" s="4"/>
      <c r="X588" s="4"/>
    </row>
    <row r="589" ht="15.75" customHeight="1">
      <c r="A589" s="4"/>
      <c r="B589" s="4"/>
      <c r="C589" s="87"/>
      <c r="D589" s="59"/>
      <c r="E589" s="59"/>
      <c r="F589" s="59"/>
      <c r="G589" s="59"/>
      <c r="H589" s="271"/>
      <c r="I589" s="198"/>
      <c r="J589" s="198"/>
      <c r="K589" s="198"/>
      <c r="L589" s="198"/>
      <c r="M589" s="198"/>
      <c r="N589" s="198"/>
      <c r="O589" s="198"/>
      <c r="P589" s="198"/>
      <c r="Q589" s="198"/>
      <c r="R589" s="235"/>
      <c r="S589" s="31"/>
      <c r="T589" s="4"/>
      <c r="U589" s="4"/>
      <c r="V589" s="4"/>
      <c r="W589" s="4"/>
      <c r="X589" s="4"/>
    </row>
    <row r="590" ht="15.75" customHeight="1">
      <c r="A590" s="4"/>
      <c r="B590" s="4"/>
      <c r="C590" s="87"/>
      <c r="D590" s="59"/>
      <c r="E590" s="59"/>
      <c r="F590" s="59"/>
      <c r="G590" s="59"/>
      <c r="H590" s="271"/>
      <c r="I590" s="198"/>
      <c r="J590" s="198"/>
      <c r="K590" s="198"/>
      <c r="L590" s="198"/>
      <c r="M590" s="198"/>
      <c r="N590" s="198"/>
      <c r="O590" s="198"/>
      <c r="P590" s="198"/>
      <c r="Q590" s="198"/>
      <c r="R590" s="235"/>
      <c r="S590" s="31"/>
      <c r="T590" s="4"/>
      <c r="U590" s="4"/>
      <c r="V590" s="4"/>
      <c r="W590" s="4"/>
      <c r="X590" s="4"/>
    </row>
    <row r="591" ht="15.75" customHeight="1">
      <c r="A591" s="4"/>
      <c r="B591" s="4"/>
      <c r="C591" s="87"/>
      <c r="D591" s="59"/>
      <c r="E591" s="59"/>
      <c r="F591" s="59"/>
      <c r="G591" s="59"/>
      <c r="H591" s="271"/>
      <c r="I591" s="198"/>
      <c r="J591" s="198"/>
      <c r="K591" s="198"/>
      <c r="L591" s="198"/>
      <c r="M591" s="198"/>
      <c r="N591" s="198"/>
      <c r="O591" s="198"/>
      <c r="P591" s="198"/>
      <c r="Q591" s="198"/>
      <c r="R591" s="235"/>
      <c r="S591" s="31"/>
      <c r="T591" s="4"/>
      <c r="U591" s="4"/>
      <c r="V591" s="4"/>
      <c r="W591" s="4"/>
      <c r="X591" s="4"/>
    </row>
    <row r="592" ht="15.75" customHeight="1">
      <c r="A592" s="4"/>
      <c r="B592" s="4"/>
      <c r="C592" s="87"/>
      <c r="D592" s="59"/>
      <c r="E592" s="59"/>
      <c r="F592" s="59"/>
      <c r="G592" s="59"/>
      <c r="H592" s="271"/>
      <c r="I592" s="198"/>
      <c r="J592" s="198"/>
      <c r="K592" s="198"/>
      <c r="L592" s="198"/>
      <c r="M592" s="198"/>
      <c r="N592" s="198"/>
      <c r="O592" s="198"/>
      <c r="P592" s="198"/>
      <c r="Q592" s="198"/>
      <c r="R592" s="235"/>
      <c r="S592" s="31"/>
      <c r="T592" s="4"/>
      <c r="U592" s="4"/>
      <c r="V592" s="4"/>
      <c r="W592" s="4"/>
      <c r="X592" s="4"/>
    </row>
    <row r="593" ht="15.75" customHeight="1">
      <c r="A593" s="4"/>
      <c r="B593" s="4"/>
      <c r="C593" s="87"/>
      <c r="D593" s="59"/>
      <c r="E593" s="59"/>
      <c r="F593" s="59"/>
      <c r="G593" s="59"/>
      <c r="H593" s="271"/>
      <c r="I593" s="198"/>
      <c r="J593" s="198"/>
      <c r="K593" s="198"/>
      <c r="L593" s="198"/>
      <c r="M593" s="198"/>
      <c r="N593" s="198"/>
      <c r="O593" s="198"/>
      <c r="P593" s="198"/>
      <c r="Q593" s="198"/>
      <c r="R593" s="235"/>
      <c r="S593" s="31"/>
      <c r="T593" s="4"/>
      <c r="U593" s="4"/>
      <c r="V593" s="4"/>
      <c r="W593" s="4"/>
      <c r="X593" s="4"/>
    </row>
    <row r="594" ht="15.75" customHeight="1">
      <c r="A594" s="4"/>
      <c r="B594" s="4"/>
      <c r="C594" s="87"/>
      <c r="D594" s="59"/>
      <c r="E594" s="59"/>
      <c r="F594" s="59"/>
      <c r="G594" s="59"/>
      <c r="H594" s="271"/>
      <c r="I594" s="198"/>
      <c r="J594" s="198"/>
      <c r="K594" s="198"/>
      <c r="L594" s="198"/>
      <c r="M594" s="198"/>
      <c r="N594" s="198"/>
      <c r="O594" s="198"/>
      <c r="P594" s="198"/>
      <c r="Q594" s="198"/>
      <c r="R594" s="235"/>
      <c r="S594" s="31"/>
      <c r="T594" s="4"/>
      <c r="U594" s="4"/>
      <c r="V594" s="4"/>
      <c r="W594" s="4"/>
      <c r="X594" s="4"/>
    </row>
    <row r="595" ht="15.75" customHeight="1">
      <c r="A595" s="4"/>
      <c r="B595" s="4"/>
      <c r="C595" s="87"/>
      <c r="D595" s="59"/>
      <c r="E595" s="59"/>
      <c r="F595" s="59"/>
      <c r="G595" s="59"/>
      <c r="H595" s="271"/>
      <c r="I595" s="198"/>
      <c r="J595" s="198"/>
      <c r="K595" s="198"/>
      <c r="L595" s="198"/>
      <c r="M595" s="198"/>
      <c r="N595" s="198"/>
      <c r="O595" s="198"/>
      <c r="P595" s="198"/>
      <c r="Q595" s="198"/>
      <c r="R595" s="235"/>
      <c r="S595" s="31"/>
      <c r="T595" s="4"/>
      <c r="U595" s="4"/>
      <c r="V595" s="4"/>
      <c r="W595" s="4"/>
      <c r="X595" s="4"/>
    </row>
    <row r="596" ht="15.75" customHeight="1">
      <c r="A596" s="4"/>
      <c r="B596" s="4"/>
      <c r="C596" s="87"/>
      <c r="D596" s="59"/>
      <c r="E596" s="59"/>
      <c r="F596" s="59"/>
      <c r="G596" s="59"/>
      <c r="H596" s="271"/>
      <c r="I596" s="198"/>
      <c r="J596" s="198"/>
      <c r="K596" s="198"/>
      <c r="L596" s="198"/>
      <c r="M596" s="198"/>
      <c r="N596" s="198"/>
      <c r="O596" s="198"/>
      <c r="P596" s="198"/>
      <c r="Q596" s="198"/>
      <c r="R596" s="235"/>
      <c r="S596" s="31"/>
      <c r="T596" s="4"/>
      <c r="U596" s="4"/>
      <c r="V596" s="4"/>
      <c r="W596" s="4"/>
      <c r="X596" s="4"/>
    </row>
    <row r="597" ht="15.75" customHeight="1">
      <c r="A597" s="4"/>
      <c r="B597" s="4"/>
      <c r="C597" s="87"/>
      <c r="D597" s="59"/>
      <c r="E597" s="59"/>
      <c r="F597" s="59"/>
      <c r="G597" s="59"/>
      <c r="H597" s="271"/>
      <c r="I597" s="198"/>
      <c r="J597" s="198"/>
      <c r="K597" s="198"/>
      <c r="L597" s="198"/>
      <c r="M597" s="198"/>
      <c r="N597" s="198"/>
      <c r="O597" s="198"/>
      <c r="P597" s="198"/>
      <c r="Q597" s="198"/>
      <c r="R597" s="235"/>
      <c r="S597" s="31"/>
      <c r="T597" s="4"/>
      <c r="U597" s="4"/>
      <c r="V597" s="4"/>
      <c r="W597" s="4"/>
      <c r="X597" s="4"/>
    </row>
    <row r="598" ht="15.75" customHeight="1">
      <c r="A598" s="4"/>
      <c r="B598" s="4"/>
      <c r="C598" s="87"/>
      <c r="D598" s="59"/>
      <c r="E598" s="59"/>
      <c r="F598" s="59"/>
      <c r="G598" s="59"/>
      <c r="H598" s="271"/>
      <c r="I598" s="198"/>
      <c r="J598" s="198"/>
      <c r="K598" s="198"/>
      <c r="L598" s="198"/>
      <c r="M598" s="198"/>
      <c r="N598" s="198"/>
      <c r="O598" s="198"/>
      <c r="P598" s="198"/>
      <c r="Q598" s="198"/>
      <c r="R598" s="235"/>
      <c r="S598" s="31"/>
      <c r="T598" s="4"/>
      <c r="U598" s="4"/>
      <c r="V598" s="4"/>
      <c r="W598" s="4"/>
      <c r="X598" s="4"/>
    </row>
    <row r="599" ht="15.75" customHeight="1">
      <c r="A599" s="4"/>
      <c r="B599" s="4"/>
      <c r="C599" s="87"/>
      <c r="D599" s="59"/>
      <c r="E599" s="59"/>
      <c r="F599" s="59"/>
      <c r="G599" s="59"/>
      <c r="H599" s="271"/>
      <c r="I599" s="198"/>
      <c r="J599" s="198"/>
      <c r="K599" s="198"/>
      <c r="L599" s="198"/>
      <c r="M599" s="198"/>
      <c r="N599" s="198"/>
      <c r="O599" s="198"/>
      <c r="P599" s="198"/>
      <c r="Q599" s="198"/>
      <c r="R599" s="235"/>
      <c r="S599" s="31"/>
      <c r="T599" s="4"/>
      <c r="U599" s="4"/>
      <c r="V599" s="4"/>
      <c r="W599" s="4"/>
      <c r="X599" s="4"/>
    </row>
    <row r="600" ht="15.75" customHeight="1">
      <c r="A600" s="4"/>
      <c r="B600" s="4"/>
      <c r="C600" s="87"/>
      <c r="D600" s="59"/>
      <c r="E600" s="59"/>
      <c r="F600" s="59"/>
      <c r="G600" s="59"/>
      <c r="H600" s="271"/>
      <c r="I600" s="198"/>
      <c r="J600" s="198"/>
      <c r="K600" s="198"/>
      <c r="L600" s="198"/>
      <c r="M600" s="198"/>
      <c r="N600" s="198"/>
      <c r="O600" s="198"/>
      <c r="P600" s="198"/>
      <c r="Q600" s="198"/>
      <c r="R600" s="235"/>
      <c r="S600" s="31"/>
      <c r="T600" s="4"/>
      <c r="U600" s="4"/>
      <c r="V600" s="4"/>
      <c r="W600" s="4"/>
      <c r="X600" s="4"/>
    </row>
    <row r="601" ht="15.75" customHeight="1">
      <c r="A601" s="4"/>
      <c r="B601" s="4"/>
      <c r="C601" s="87"/>
      <c r="D601" s="59"/>
      <c r="E601" s="59"/>
      <c r="F601" s="59"/>
      <c r="G601" s="59"/>
      <c r="H601" s="271"/>
      <c r="I601" s="198"/>
      <c r="J601" s="198"/>
      <c r="K601" s="198"/>
      <c r="L601" s="198"/>
      <c r="M601" s="198"/>
      <c r="N601" s="198"/>
      <c r="O601" s="198"/>
      <c r="P601" s="198"/>
      <c r="Q601" s="198"/>
      <c r="R601" s="235"/>
      <c r="S601" s="31"/>
      <c r="T601" s="4"/>
      <c r="U601" s="4"/>
      <c r="V601" s="4"/>
      <c r="W601" s="4"/>
      <c r="X601" s="4"/>
    </row>
    <row r="602" ht="15.75" customHeight="1">
      <c r="A602" s="4"/>
      <c r="B602" s="4"/>
      <c r="C602" s="87"/>
      <c r="D602" s="59"/>
      <c r="E602" s="59"/>
      <c r="F602" s="59"/>
      <c r="G602" s="59"/>
      <c r="H602" s="271"/>
      <c r="I602" s="198"/>
      <c r="J602" s="198"/>
      <c r="K602" s="198"/>
      <c r="L602" s="198"/>
      <c r="M602" s="198"/>
      <c r="N602" s="198"/>
      <c r="O602" s="198"/>
      <c r="P602" s="198"/>
      <c r="Q602" s="198"/>
      <c r="R602" s="235"/>
      <c r="S602" s="31"/>
      <c r="T602" s="4"/>
      <c r="U602" s="4"/>
      <c r="V602" s="4"/>
      <c r="W602" s="4"/>
      <c r="X602" s="4"/>
    </row>
    <row r="603" ht="15.75" customHeight="1">
      <c r="A603" s="4"/>
      <c r="B603" s="4"/>
      <c r="C603" s="87"/>
      <c r="D603" s="59"/>
      <c r="E603" s="59"/>
      <c r="F603" s="59"/>
      <c r="G603" s="59"/>
      <c r="H603" s="271"/>
      <c r="I603" s="198"/>
      <c r="J603" s="198"/>
      <c r="K603" s="198"/>
      <c r="L603" s="198"/>
      <c r="M603" s="198"/>
      <c r="N603" s="198"/>
      <c r="O603" s="198"/>
      <c r="P603" s="198"/>
      <c r="Q603" s="198"/>
      <c r="R603" s="235"/>
      <c r="S603" s="31"/>
      <c r="T603" s="4"/>
      <c r="U603" s="4"/>
      <c r="V603" s="4"/>
      <c r="W603" s="4"/>
      <c r="X603" s="4"/>
    </row>
    <row r="604" ht="15.75" customHeight="1">
      <c r="A604" s="4"/>
      <c r="B604" s="4"/>
      <c r="C604" s="87"/>
      <c r="D604" s="59"/>
      <c r="E604" s="59"/>
      <c r="F604" s="59"/>
      <c r="G604" s="59"/>
      <c r="H604" s="271"/>
      <c r="I604" s="198"/>
      <c r="J604" s="198"/>
      <c r="K604" s="198"/>
      <c r="L604" s="198"/>
      <c r="M604" s="198"/>
      <c r="N604" s="198"/>
      <c r="O604" s="198"/>
      <c r="P604" s="198"/>
      <c r="Q604" s="198"/>
      <c r="R604" s="235"/>
      <c r="S604" s="31"/>
      <c r="T604" s="4"/>
      <c r="U604" s="4"/>
      <c r="V604" s="4"/>
      <c r="W604" s="4"/>
      <c r="X604" s="4"/>
    </row>
    <row r="605" ht="15.75" customHeight="1">
      <c r="A605" s="4"/>
      <c r="B605" s="4"/>
      <c r="C605" s="87"/>
      <c r="D605" s="59"/>
      <c r="E605" s="59"/>
      <c r="F605" s="59"/>
      <c r="G605" s="59"/>
      <c r="H605" s="271"/>
      <c r="I605" s="198"/>
      <c r="J605" s="198"/>
      <c r="K605" s="198"/>
      <c r="L605" s="198"/>
      <c r="M605" s="198"/>
      <c r="N605" s="198"/>
      <c r="O605" s="198"/>
      <c r="P605" s="198"/>
      <c r="Q605" s="198"/>
      <c r="R605" s="235"/>
      <c r="S605" s="31"/>
      <c r="T605" s="4"/>
      <c r="U605" s="4"/>
      <c r="V605" s="4"/>
      <c r="W605" s="4"/>
      <c r="X605" s="4"/>
    </row>
    <row r="606" ht="15.75" customHeight="1">
      <c r="A606" s="4"/>
      <c r="B606" s="4"/>
      <c r="C606" s="87"/>
      <c r="D606" s="59"/>
      <c r="E606" s="59"/>
      <c r="F606" s="59"/>
      <c r="G606" s="59"/>
      <c r="H606" s="271"/>
      <c r="I606" s="198"/>
      <c r="J606" s="198"/>
      <c r="K606" s="198"/>
      <c r="L606" s="198"/>
      <c r="M606" s="198"/>
      <c r="N606" s="198"/>
      <c r="O606" s="198"/>
      <c r="P606" s="198"/>
      <c r="Q606" s="198"/>
      <c r="R606" s="235"/>
      <c r="S606" s="31"/>
      <c r="T606" s="4"/>
      <c r="U606" s="4"/>
      <c r="V606" s="4"/>
      <c r="W606" s="4"/>
      <c r="X606" s="4"/>
    </row>
    <row r="607" ht="15.75" customHeight="1">
      <c r="A607" s="4"/>
      <c r="B607" s="4"/>
      <c r="C607" s="87"/>
      <c r="D607" s="59"/>
      <c r="E607" s="59"/>
      <c r="F607" s="59"/>
      <c r="G607" s="59"/>
      <c r="H607" s="271"/>
      <c r="I607" s="198"/>
      <c r="J607" s="198"/>
      <c r="K607" s="198"/>
      <c r="L607" s="198"/>
      <c r="M607" s="198"/>
      <c r="N607" s="198"/>
      <c r="O607" s="198"/>
      <c r="P607" s="198"/>
      <c r="Q607" s="198"/>
      <c r="R607" s="235"/>
      <c r="S607" s="31"/>
      <c r="T607" s="4"/>
      <c r="U607" s="4"/>
      <c r="V607" s="4"/>
      <c r="W607" s="4"/>
      <c r="X607" s="4"/>
    </row>
    <row r="608" ht="15.75" customHeight="1">
      <c r="A608" s="4"/>
      <c r="B608" s="4"/>
      <c r="C608" s="87"/>
      <c r="D608" s="59"/>
      <c r="E608" s="59"/>
      <c r="F608" s="59"/>
      <c r="G608" s="59"/>
      <c r="H608" s="271"/>
      <c r="I608" s="198"/>
      <c r="J608" s="198"/>
      <c r="K608" s="198"/>
      <c r="L608" s="198"/>
      <c r="M608" s="198"/>
      <c r="N608" s="198"/>
      <c r="O608" s="198"/>
      <c r="P608" s="198"/>
      <c r="Q608" s="198"/>
      <c r="R608" s="235"/>
      <c r="S608" s="31"/>
      <c r="T608" s="4"/>
      <c r="U608" s="4"/>
      <c r="V608" s="4"/>
      <c r="W608" s="4"/>
      <c r="X608" s="4"/>
    </row>
    <row r="609" ht="15.75" customHeight="1">
      <c r="A609" s="4"/>
      <c r="B609" s="4"/>
      <c r="C609" s="87"/>
      <c r="D609" s="59"/>
      <c r="E609" s="59"/>
      <c r="F609" s="59"/>
      <c r="G609" s="59"/>
      <c r="H609" s="271"/>
      <c r="I609" s="198"/>
      <c r="J609" s="198"/>
      <c r="K609" s="198"/>
      <c r="L609" s="198"/>
      <c r="M609" s="198"/>
      <c r="N609" s="198"/>
      <c r="O609" s="198"/>
      <c r="P609" s="198"/>
      <c r="Q609" s="198"/>
      <c r="R609" s="235"/>
      <c r="S609" s="31"/>
      <c r="T609" s="4"/>
      <c r="U609" s="4"/>
      <c r="V609" s="4"/>
      <c r="W609" s="4"/>
      <c r="X609" s="4"/>
    </row>
    <row r="610" ht="15.75" customHeight="1">
      <c r="A610" s="4"/>
      <c r="B610" s="4"/>
      <c r="C610" s="87"/>
      <c r="D610" s="59"/>
      <c r="E610" s="59"/>
      <c r="F610" s="59"/>
      <c r="G610" s="59"/>
      <c r="H610" s="271"/>
      <c r="I610" s="198"/>
      <c r="J610" s="198"/>
      <c r="K610" s="198"/>
      <c r="L610" s="198"/>
      <c r="M610" s="198"/>
      <c r="N610" s="198"/>
      <c r="O610" s="198"/>
      <c r="P610" s="198"/>
      <c r="Q610" s="198"/>
      <c r="R610" s="235"/>
      <c r="S610" s="31"/>
      <c r="T610" s="4"/>
      <c r="U610" s="4"/>
      <c r="V610" s="4"/>
      <c r="W610" s="4"/>
      <c r="X610" s="4"/>
    </row>
    <row r="611" ht="15.75" customHeight="1">
      <c r="A611" s="4"/>
      <c r="B611" s="4"/>
      <c r="C611" s="87"/>
      <c r="D611" s="59"/>
      <c r="E611" s="59"/>
      <c r="F611" s="59"/>
      <c r="G611" s="59"/>
      <c r="H611" s="271"/>
      <c r="I611" s="198"/>
      <c r="J611" s="198"/>
      <c r="K611" s="198"/>
      <c r="L611" s="198"/>
      <c r="M611" s="198"/>
      <c r="N611" s="198"/>
      <c r="O611" s="198"/>
      <c r="P611" s="198"/>
      <c r="Q611" s="198"/>
      <c r="R611" s="235"/>
      <c r="S611" s="31"/>
      <c r="T611" s="4"/>
      <c r="U611" s="4"/>
      <c r="V611" s="4"/>
      <c r="W611" s="4"/>
      <c r="X611" s="4"/>
    </row>
    <row r="612" ht="15.75" customHeight="1">
      <c r="A612" s="4"/>
      <c r="B612" s="4"/>
      <c r="C612" s="87"/>
      <c r="D612" s="59"/>
      <c r="E612" s="59"/>
      <c r="F612" s="59"/>
      <c r="G612" s="59"/>
      <c r="H612" s="271"/>
      <c r="I612" s="198"/>
      <c r="J612" s="198"/>
      <c r="K612" s="198"/>
      <c r="L612" s="198"/>
      <c r="M612" s="198"/>
      <c r="N612" s="198"/>
      <c r="O612" s="198"/>
      <c r="P612" s="198"/>
      <c r="Q612" s="198"/>
      <c r="R612" s="235"/>
      <c r="S612" s="31"/>
      <c r="T612" s="4"/>
      <c r="U612" s="4"/>
      <c r="V612" s="4"/>
      <c r="W612" s="4"/>
      <c r="X612" s="4"/>
    </row>
    <row r="613" ht="15.75" customHeight="1">
      <c r="A613" s="4"/>
      <c r="B613" s="4"/>
      <c r="C613" s="87"/>
      <c r="D613" s="59"/>
      <c r="E613" s="59"/>
      <c r="F613" s="59"/>
      <c r="G613" s="59"/>
      <c r="H613" s="271"/>
      <c r="I613" s="198"/>
      <c r="J613" s="198"/>
      <c r="K613" s="198"/>
      <c r="L613" s="198"/>
      <c r="M613" s="198"/>
      <c r="N613" s="198"/>
      <c r="O613" s="198"/>
      <c r="P613" s="198"/>
      <c r="Q613" s="198"/>
      <c r="R613" s="235"/>
      <c r="S613" s="31"/>
      <c r="T613" s="4"/>
      <c r="U613" s="4"/>
      <c r="V613" s="4"/>
      <c r="W613" s="4"/>
      <c r="X613" s="4"/>
    </row>
    <row r="614" ht="15.75" customHeight="1">
      <c r="A614" s="4"/>
      <c r="B614" s="4"/>
      <c r="C614" s="87"/>
      <c r="D614" s="59"/>
      <c r="E614" s="59"/>
      <c r="F614" s="59"/>
      <c r="G614" s="59"/>
      <c r="H614" s="271"/>
      <c r="I614" s="198"/>
      <c r="J614" s="198"/>
      <c r="K614" s="198"/>
      <c r="L614" s="198"/>
      <c r="M614" s="198"/>
      <c r="N614" s="198"/>
      <c r="O614" s="198"/>
      <c r="P614" s="198"/>
      <c r="Q614" s="198"/>
      <c r="R614" s="235"/>
      <c r="S614" s="31"/>
      <c r="T614" s="4"/>
      <c r="U614" s="4"/>
      <c r="V614" s="4"/>
      <c r="W614" s="4"/>
      <c r="X614" s="4"/>
    </row>
    <row r="615" ht="15.75" customHeight="1">
      <c r="A615" s="4"/>
      <c r="B615" s="4"/>
      <c r="C615" s="87"/>
      <c r="D615" s="59"/>
      <c r="E615" s="59"/>
      <c r="F615" s="59"/>
      <c r="G615" s="59"/>
      <c r="H615" s="271"/>
      <c r="I615" s="198"/>
      <c r="J615" s="198"/>
      <c r="K615" s="198"/>
      <c r="L615" s="198"/>
      <c r="M615" s="198"/>
      <c r="N615" s="198"/>
      <c r="O615" s="198"/>
      <c r="P615" s="198"/>
      <c r="Q615" s="198"/>
      <c r="R615" s="235"/>
      <c r="S615" s="31"/>
      <c r="T615" s="4"/>
      <c r="U615" s="4"/>
      <c r="V615" s="4"/>
      <c r="W615" s="4"/>
      <c r="X615" s="4"/>
    </row>
    <row r="616" ht="15.75" customHeight="1">
      <c r="A616" s="4"/>
      <c r="B616" s="4"/>
      <c r="C616" s="87"/>
      <c r="D616" s="59"/>
      <c r="E616" s="59"/>
      <c r="F616" s="59"/>
      <c r="G616" s="59"/>
      <c r="H616" s="271"/>
      <c r="I616" s="198"/>
      <c r="J616" s="198"/>
      <c r="K616" s="198"/>
      <c r="L616" s="198"/>
      <c r="M616" s="198"/>
      <c r="N616" s="198"/>
      <c r="O616" s="198"/>
      <c r="P616" s="198"/>
      <c r="Q616" s="198"/>
      <c r="R616" s="235"/>
      <c r="S616" s="31"/>
      <c r="T616" s="4"/>
      <c r="U616" s="4"/>
      <c r="V616" s="4"/>
      <c r="W616" s="4"/>
      <c r="X616" s="4"/>
    </row>
    <row r="617" ht="15.75" customHeight="1">
      <c r="A617" s="4"/>
      <c r="B617" s="4"/>
      <c r="C617" s="87"/>
      <c r="D617" s="59"/>
      <c r="E617" s="59"/>
      <c r="F617" s="59"/>
      <c r="G617" s="59"/>
      <c r="H617" s="271"/>
      <c r="I617" s="198"/>
      <c r="J617" s="198"/>
      <c r="K617" s="198"/>
      <c r="L617" s="198"/>
      <c r="M617" s="198"/>
      <c r="N617" s="198"/>
      <c r="O617" s="198"/>
      <c r="P617" s="198"/>
      <c r="Q617" s="198"/>
      <c r="R617" s="235"/>
      <c r="S617" s="31"/>
      <c r="T617" s="4"/>
      <c r="U617" s="4"/>
      <c r="V617" s="4"/>
      <c r="W617" s="4"/>
      <c r="X617" s="4"/>
    </row>
    <row r="618" ht="15.75" customHeight="1">
      <c r="A618" s="4"/>
      <c r="B618" s="4"/>
      <c r="C618" s="87"/>
      <c r="D618" s="59"/>
      <c r="E618" s="59"/>
      <c r="F618" s="59"/>
      <c r="G618" s="59"/>
      <c r="H618" s="271"/>
      <c r="I618" s="198"/>
      <c r="J618" s="198"/>
      <c r="K618" s="198"/>
      <c r="L618" s="198"/>
      <c r="M618" s="198"/>
      <c r="N618" s="198"/>
      <c r="O618" s="198"/>
      <c r="P618" s="198"/>
      <c r="Q618" s="198"/>
      <c r="R618" s="235"/>
      <c r="S618" s="31"/>
      <c r="T618" s="4"/>
      <c r="U618" s="4"/>
      <c r="V618" s="4"/>
      <c r="W618" s="4"/>
      <c r="X618" s="4"/>
    </row>
    <row r="619" ht="15.75" customHeight="1">
      <c r="A619" s="4"/>
      <c r="B619" s="4"/>
      <c r="C619" s="87"/>
      <c r="D619" s="59"/>
      <c r="E619" s="59"/>
      <c r="F619" s="59"/>
      <c r="G619" s="59"/>
      <c r="H619" s="271"/>
      <c r="I619" s="198"/>
      <c r="J619" s="198"/>
      <c r="K619" s="198"/>
      <c r="L619" s="198"/>
      <c r="M619" s="198"/>
      <c r="N619" s="198"/>
      <c r="O619" s="198"/>
      <c r="P619" s="198"/>
      <c r="Q619" s="198"/>
      <c r="R619" s="235"/>
      <c r="S619" s="31"/>
      <c r="T619" s="4"/>
      <c r="U619" s="4"/>
      <c r="V619" s="4"/>
      <c r="W619" s="4"/>
      <c r="X619" s="4"/>
    </row>
    <row r="620" ht="15.75" customHeight="1">
      <c r="A620" s="4"/>
      <c r="B620" s="4"/>
      <c r="C620" s="87"/>
      <c r="D620" s="59"/>
      <c r="E620" s="59"/>
      <c r="F620" s="59"/>
      <c r="G620" s="59"/>
      <c r="H620" s="271"/>
      <c r="I620" s="198"/>
      <c r="J620" s="198"/>
      <c r="K620" s="198"/>
      <c r="L620" s="198"/>
      <c r="M620" s="198"/>
      <c r="N620" s="198"/>
      <c r="O620" s="198"/>
      <c r="P620" s="198"/>
      <c r="Q620" s="198"/>
      <c r="R620" s="235"/>
      <c r="S620" s="31"/>
      <c r="T620" s="4"/>
      <c r="U620" s="4"/>
      <c r="V620" s="4"/>
      <c r="W620" s="4"/>
      <c r="X620" s="4"/>
    </row>
    <row r="621" ht="15.75" customHeight="1">
      <c r="A621" s="4"/>
      <c r="B621" s="4"/>
      <c r="C621" s="87"/>
      <c r="D621" s="59"/>
      <c r="E621" s="59"/>
      <c r="F621" s="59"/>
      <c r="G621" s="59"/>
      <c r="H621" s="271"/>
      <c r="I621" s="198"/>
      <c r="J621" s="198"/>
      <c r="K621" s="198"/>
      <c r="L621" s="198"/>
      <c r="M621" s="198"/>
      <c r="N621" s="198"/>
      <c r="O621" s="198"/>
      <c r="P621" s="198"/>
      <c r="Q621" s="198"/>
      <c r="R621" s="235"/>
      <c r="S621" s="31"/>
      <c r="T621" s="4"/>
      <c r="U621" s="4"/>
      <c r="V621" s="4"/>
      <c r="W621" s="4"/>
      <c r="X621" s="4"/>
    </row>
    <row r="622" ht="15.75" customHeight="1">
      <c r="A622" s="4"/>
      <c r="B622" s="4"/>
      <c r="C622" s="87"/>
      <c r="D622" s="59"/>
      <c r="E622" s="59"/>
      <c r="F622" s="59"/>
      <c r="G622" s="59"/>
      <c r="H622" s="271"/>
      <c r="I622" s="198"/>
      <c r="J622" s="198"/>
      <c r="K622" s="198"/>
      <c r="L622" s="198"/>
      <c r="M622" s="198"/>
      <c r="N622" s="198"/>
      <c r="O622" s="198"/>
      <c r="P622" s="198"/>
      <c r="Q622" s="198"/>
      <c r="R622" s="235"/>
      <c r="S622" s="31"/>
      <c r="T622" s="4"/>
      <c r="U622" s="4"/>
      <c r="V622" s="4"/>
      <c r="W622" s="4"/>
      <c r="X622" s="4"/>
    </row>
    <row r="623" ht="15.75" customHeight="1">
      <c r="A623" s="4"/>
      <c r="B623" s="4"/>
      <c r="C623" s="87"/>
      <c r="D623" s="59"/>
      <c r="E623" s="59"/>
      <c r="F623" s="59"/>
      <c r="G623" s="59"/>
      <c r="H623" s="271"/>
      <c r="I623" s="198"/>
      <c r="J623" s="198"/>
      <c r="K623" s="198"/>
      <c r="L623" s="198"/>
      <c r="M623" s="198"/>
      <c r="N623" s="198"/>
      <c r="O623" s="198"/>
      <c r="P623" s="198"/>
      <c r="Q623" s="198"/>
      <c r="R623" s="235"/>
      <c r="S623" s="31"/>
      <c r="T623" s="4"/>
      <c r="U623" s="4"/>
      <c r="V623" s="4"/>
      <c r="W623" s="4"/>
      <c r="X623" s="4"/>
    </row>
    <row r="624" ht="15.75" customHeight="1">
      <c r="A624" s="4"/>
      <c r="B624" s="4"/>
      <c r="C624" s="87"/>
      <c r="D624" s="59"/>
      <c r="E624" s="59"/>
      <c r="F624" s="59"/>
      <c r="G624" s="59"/>
      <c r="H624" s="271"/>
      <c r="I624" s="198"/>
      <c r="J624" s="198"/>
      <c r="K624" s="198"/>
      <c r="L624" s="198"/>
      <c r="M624" s="198"/>
      <c r="N624" s="198"/>
      <c r="O624" s="198"/>
      <c r="P624" s="198"/>
      <c r="Q624" s="198"/>
      <c r="R624" s="235"/>
      <c r="S624" s="31"/>
      <c r="T624" s="4"/>
      <c r="U624" s="4"/>
      <c r="V624" s="4"/>
      <c r="W624" s="4"/>
      <c r="X624" s="4"/>
    </row>
    <row r="625" ht="15.75" customHeight="1">
      <c r="A625" s="4"/>
      <c r="B625" s="4"/>
      <c r="C625" s="87"/>
      <c r="D625" s="59"/>
      <c r="E625" s="59"/>
      <c r="F625" s="59"/>
      <c r="G625" s="59"/>
      <c r="H625" s="271"/>
      <c r="I625" s="198"/>
      <c r="J625" s="198"/>
      <c r="K625" s="198"/>
      <c r="L625" s="198"/>
      <c r="M625" s="198"/>
      <c r="N625" s="198"/>
      <c r="O625" s="198"/>
      <c r="P625" s="198"/>
      <c r="Q625" s="198"/>
      <c r="R625" s="235"/>
      <c r="S625" s="31"/>
      <c r="T625" s="4"/>
      <c r="U625" s="4"/>
      <c r="V625" s="4"/>
      <c r="W625" s="4"/>
      <c r="X625" s="4"/>
    </row>
    <row r="626" ht="15.75" customHeight="1">
      <c r="A626" s="4"/>
      <c r="B626" s="4"/>
      <c r="C626" s="87"/>
      <c r="D626" s="59"/>
      <c r="E626" s="59"/>
      <c r="F626" s="59"/>
      <c r="G626" s="59"/>
      <c r="H626" s="271"/>
      <c r="I626" s="198"/>
      <c r="J626" s="198"/>
      <c r="K626" s="198"/>
      <c r="L626" s="198"/>
      <c r="M626" s="198"/>
      <c r="N626" s="198"/>
      <c r="O626" s="198"/>
      <c r="P626" s="198"/>
      <c r="Q626" s="198"/>
      <c r="R626" s="235"/>
      <c r="S626" s="31"/>
      <c r="T626" s="4"/>
      <c r="U626" s="4"/>
      <c r="V626" s="4"/>
      <c r="W626" s="4"/>
      <c r="X626" s="4"/>
    </row>
    <row r="627" ht="15.75" customHeight="1">
      <c r="A627" s="4"/>
      <c r="B627" s="4"/>
      <c r="C627" s="87"/>
      <c r="D627" s="59"/>
      <c r="E627" s="59"/>
      <c r="F627" s="59"/>
      <c r="G627" s="59"/>
      <c r="H627" s="271"/>
      <c r="I627" s="198"/>
      <c r="J627" s="198"/>
      <c r="K627" s="198"/>
      <c r="L627" s="198"/>
      <c r="M627" s="198"/>
      <c r="N627" s="198"/>
      <c r="O627" s="198"/>
      <c r="P627" s="198"/>
      <c r="Q627" s="198"/>
      <c r="R627" s="235"/>
      <c r="S627" s="31"/>
      <c r="T627" s="4"/>
      <c r="U627" s="4"/>
      <c r="V627" s="4"/>
      <c r="W627" s="4"/>
      <c r="X627" s="4"/>
    </row>
    <row r="628" ht="15.75" customHeight="1">
      <c r="A628" s="4"/>
      <c r="B628" s="4"/>
      <c r="C628" s="87"/>
      <c r="D628" s="59"/>
      <c r="E628" s="59"/>
      <c r="F628" s="59"/>
      <c r="G628" s="59"/>
      <c r="H628" s="271"/>
      <c r="I628" s="198"/>
      <c r="J628" s="198"/>
      <c r="K628" s="198"/>
      <c r="L628" s="198"/>
      <c r="M628" s="198"/>
      <c r="N628" s="198"/>
      <c r="O628" s="198"/>
      <c r="P628" s="198"/>
      <c r="Q628" s="198"/>
      <c r="R628" s="235"/>
      <c r="S628" s="31"/>
      <c r="T628" s="4"/>
      <c r="U628" s="4"/>
      <c r="V628" s="4"/>
      <c r="W628" s="4"/>
      <c r="X628" s="4"/>
    </row>
    <row r="629" ht="15.75" customHeight="1">
      <c r="A629" s="4"/>
      <c r="B629" s="4"/>
      <c r="C629" s="87"/>
      <c r="D629" s="59"/>
      <c r="E629" s="59"/>
      <c r="F629" s="59"/>
      <c r="G629" s="59"/>
      <c r="H629" s="271"/>
      <c r="I629" s="198"/>
      <c r="J629" s="198"/>
      <c r="K629" s="198"/>
      <c r="L629" s="198"/>
      <c r="M629" s="198"/>
      <c r="N629" s="198"/>
      <c r="O629" s="198"/>
      <c r="P629" s="198"/>
      <c r="Q629" s="198"/>
      <c r="R629" s="235"/>
      <c r="S629" s="31"/>
      <c r="T629" s="4"/>
      <c r="U629" s="4"/>
      <c r="V629" s="4"/>
      <c r="W629" s="4"/>
      <c r="X629" s="4"/>
    </row>
    <row r="630" ht="15.75" customHeight="1">
      <c r="A630" s="4"/>
      <c r="B630" s="4"/>
      <c r="C630" s="87"/>
      <c r="D630" s="59"/>
      <c r="E630" s="59"/>
      <c r="F630" s="59"/>
      <c r="G630" s="59"/>
      <c r="H630" s="271"/>
      <c r="I630" s="198"/>
      <c r="J630" s="198"/>
      <c r="K630" s="198"/>
      <c r="L630" s="198"/>
      <c r="M630" s="198"/>
      <c r="N630" s="198"/>
      <c r="O630" s="198"/>
      <c r="P630" s="198"/>
      <c r="Q630" s="198"/>
      <c r="R630" s="235"/>
      <c r="S630" s="31"/>
      <c r="T630" s="4"/>
      <c r="U630" s="4"/>
      <c r="V630" s="4"/>
      <c r="W630" s="4"/>
      <c r="X630" s="4"/>
    </row>
    <row r="631" ht="15.75" customHeight="1">
      <c r="A631" s="4"/>
      <c r="B631" s="4"/>
      <c r="C631" s="87"/>
      <c r="D631" s="59"/>
      <c r="E631" s="59"/>
      <c r="F631" s="59"/>
      <c r="G631" s="59"/>
      <c r="H631" s="271"/>
      <c r="I631" s="198"/>
      <c r="J631" s="198"/>
      <c r="K631" s="198"/>
      <c r="L631" s="198"/>
      <c r="M631" s="198"/>
      <c r="N631" s="198"/>
      <c r="O631" s="198"/>
      <c r="P631" s="198"/>
      <c r="Q631" s="198"/>
      <c r="R631" s="235"/>
      <c r="S631" s="31"/>
      <c r="T631" s="4"/>
      <c r="U631" s="4"/>
      <c r="V631" s="4"/>
      <c r="W631" s="4"/>
      <c r="X631" s="4"/>
    </row>
    <row r="632" ht="15.75" customHeight="1">
      <c r="A632" s="4"/>
      <c r="B632" s="4"/>
      <c r="C632" s="87"/>
      <c r="D632" s="59"/>
      <c r="E632" s="59"/>
      <c r="F632" s="59"/>
      <c r="G632" s="59"/>
      <c r="H632" s="271"/>
      <c r="I632" s="198"/>
      <c r="J632" s="198"/>
      <c r="K632" s="198"/>
      <c r="L632" s="198"/>
      <c r="M632" s="198"/>
      <c r="N632" s="198"/>
      <c r="O632" s="198"/>
      <c r="P632" s="198"/>
      <c r="Q632" s="198"/>
      <c r="R632" s="235"/>
      <c r="S632" s="31"/>
      <c r="T632" s="4"/>
      <c r="U632" s="4"/>
      <c r="V632" s="4"/>
      <c r="W632" s="4"/>
      <c r="X632" s="4"/>
    </row>
    <row r="633" ht="15.75" customHeight="1">
      <c r="A633" s="4"/>
      <c r="B633" s="4"/>
      <c r="C633" s="87"/>
      <c r="D633" s="59"/>
      <c r="E633" s="59"/>
      <c r="F633" s="59"/>
      <c r="G633" s="59"/>
      <c r="H633" s="271"/>
      <c r="I633" s="198"/>
      <c r="J633" s="198"/>
      <c r="K633" s="198"/>
      <c r="L633" s="198"/>
      <c r="M633" s="198"/>
      <c r="N633" s="198"/>
      <c r="O633" s="198"/>
      <c r="P633" s="198"/>
      <c r="Q633" s="198"/>
      <c r="R633" s="235"/>
      <c r="S633" s="31"/>
      <c r="T633" s="4"/>
      <c r="U633" s="4"/>
      <c r="V633" s="4"/>
      <c r="W633" s="4"/>
      <c r="X633" s="4"/>
    </row>
    <row r="634" ht="15.75" customHeight="1">
      <c r="A634" s="4"/>
      <c r="B634" s="4"/>
      <c r="C634" s="87"/>
      <c r="D634" s="59"/>
      <c r="E634" s="59"/>
      <c r="F634" s="59"/>
      <c r="G634" s="59"/>
      <c r="H634" s="271"/>
      <c r="I634" s="198"/>
      <c r="J634" s="198"/>
      <c r="K634" s="198"/>
      <c r="L634" s="198"/>
      <c r="M634" s="198"/>
      <c r="N634" s="198"/>
      <c r="O634" s="198"/>
      <c r="P634" s="198"/>
      <c r="Q634" s="198"/>
      <c r="R634" s="235"/>
      <c r="S634" s="31"/>
      <c r="T634" s="4"/>
      <c r="U634" s="4"/>
      <c r="V634" s="4"/>
      <c r="W634" s="4"/>
      <c r="X634" s="4"/>
    </row>
    <row r="635" ht="15.75" customHeight="1">
      <c r="A635" s="4"/>
      <c r="B635" s="4"/>
      <c r="C635" s="87"/>
      <c r="D635" s="59"/>
      <c r="E635" s="59"/>
      <c r="F635" s="59"/>
      <c r="G635" s="59"/>
      <c r="H635" s="271"/>
      <c r="I635" s="198"/>
      <c r="J635" s="198"/>
      <c r="K635" s="198"/>
      <c r="L635" s="198"/>
      <c r="M635" s="198"/>
      <c r="N635" s="198"/>
      <c r="O635" s="198"/>
      <c r="P635" s="198"/>
      <c r="Q635" s="198"/>
      <c r="R635" s="235"/>
      <c r="S635" s="31"/>
      <c r="T635" s="4"/>
      <c r="U635" s="4"/>
      <c r="V635" s="4"/>
      <c r="W635" s="4"/>
      <c r="X635" s="4"/>
    </row>
    <row r="636" ht="15.75" customHeight="1">
      <c r="A636" s="4"/>
      <c r="B636" s="4"/>
      <c r="C636" s="87"/>
      <c r="D636" s="59"/>
      <c r="E636" s="59"/>
      <c r="F636" s="59"/>
      <c r="G636" s="59"/>
      <c r="H636" s="271"/>
      <c r="I636" s="198"/>
      <c r="J636" s="198"/>
      <c r="K636" s="198"/>
      <c r="L636" s="198"/>
      <c r="M636" s="198"/>
      <c r="N636" s="198"/>
      <c r="O636" s="198"/>
      <c r="P636" s="198"/>
      <c r="Q636" s="198"/>
      <c r="R636" s="235"/>
      <c r="S636" s="31"/>
      <c r="T636" s="4"/>
      <c r="U636" s="4"/>
      <c r="V636" s="4"/>
      <c r="W636" s="4"/>
      <c r="X636" s="4"/>
    </row>
    <row r="637" ht="15.75" customHeight="1">
      <c r="A637" s="4"/>
      <c r="B637" s="4"/>
      <c r="C637" s="87"/>
      <c r="D637" s="59"/>
      <c r="E637" s="59"/>
      <c r="F637" s="59"/>
      <c r="G637" s="59"/>
      <c r="H637" s="271"/>
      <c r="I637" s="198"/>
      <c r="J637" s="198"/>
      <c r="K637" s="198"/>
      <c r="L637" s="198"/>
      <c r="M637" s="198"/>
      <c r="N637" s="198"/>
      <c r="O637" s="198"/>
      <c r="P637" s="198"/>
      <c r="Q637" s="198"/>
      <c r="R637" s="235"/>
      <c r="S637" s="31"/>
      <c r="T637" s="4"/>
      <c r="U637" s="4"/>
      <c r="V637" s="4"/>
      <c r="W637" s="4"/>
      <c r="X637" s="4"/>
    </row>
    <row r="638" ht="15.75" customHeight="1">
      <c r="A638" s="4"/>
      <c r="B638" s="4"/>
      <c r="C638" s="87"/>
      <c r="D638" s="59"/>
      <c r="E638" s="59"/>
      <c r="F638" s="59"/>
      <c r="G638" s="59"/>
      <c r="H638" s="271"/>
      <c r="I638" s="198"/>
      <c r="J638" s="198"/>
      <c r="K638" s="198"/>
      <c r="L638" s="198"/>
      <c r="M638" s="198"/>
      <c r="N638" s="198"/>
      <c r="O638" s="198"/>
      <c r="P638" s="198"/>
      <c r="Q638" s="198"/>
      <c r="R638" s="235"/>
      <c r="S638" s="31"/>
      <c r="T638" s="4"/>
      <c r="U638" s="4"/>
      <c r="V638" s="4"/>
      <c r="W638" s="4"/>
      <c r="X638" s="4"/>
    </row>
    <row r="639" ht="15.75" customHeight="1">
      <c r="A639" s="4"/>
      <c r="B639" s="4"/>
      <c r="C639" s="87"/>
      <c r="D639" s="59"/>
      <c r="E639" s="59"/>
      <c r="F639" s="59"/>
      <c r="G639" s="59"/>
      <c r="H639" s="271"/>
      <c r="I639" s="198"/>
      <c r="J639" s="198"/>
      <c r="K639" s="198"/>
      <c r="L639" s="198"/>
      <c r="M639" s="198"/>
      <c r="N639" s="198"/>
      <c r="O639" s="198"/>
      <c r="P639" s="198"/>
      <c r="Q639" s="198"/>
      <c r="R639" s="235"/>
      <c r="S639" s="31"/>
      <c r="T639" s="4"/>
      <c r="U639" s="4"/>
      <c r="V639" s="4"/>
      <c r="W639" s="4"/>
      <c r="X639" s="4"/>
    </row>
    <row r="640" ht="15.75" customHeight="1">
      <c r="A640" s="4"/>
      <c r="B640" s="4"/>
      <c r="C640" s="87"/>
      <c r="D640" s="59"/>
      <c r="E640" s="59"/>
      <c r="F640" s="59"/>
      <c r="G640" s="59"/>
      <c r="H640" s="271"/>
      <c r="I640" s="198"/>
      <c r="J640" s="198"/>
      <c r="K640" s="198"/>
      <c r="L640" s="198"/>
      <c r="M640" s="198"/>
      <c r="N640" s="198"/>
      <c r="O640" s="198"/>
      <c r="P640" s="198"/>
      <c r="Q640" s="198"/>
      <c r="R640" s="235"/>
      <c r="S640" s="31"/>
      <c r="T640" s="4"/>
      <c r="U640" s="4"/>
      <c r="V640" s="4"/>
      <c r="W640" s="4"/>
      <c r="X640" s="4"/>
    </row>
    <row r="641" ht="15.75" customHeight="1">
      <c r="A641" s="4"/>
      <c r="B641" s="4"/>
      <c r="C641" s="87"/>
      <c r="D641" s="59"/>
      <c r="E641" s="59"/>
      <c r="F641" s="59"/>
      <c r="G641" s="59"/>
      <c r="H641" s="271"/>
      <c r="I641" s="198"/>
      <c r="J641" s="198"/>
      <c r="K641" s="198"/>
      <c r="L641" s="198"/>
      <c r="M641" s="198"/>
      <c r="N641" s="198"/>
      <c r="O641" s="198"/>
      <c r="P641" s="198"/>
      <c r="Q641" s="198"/>
      <c r="R641" s="235"/>
      <c r="S641" s="31"/>
      <c r="T641" s="4"/>
      <c r="U641" s="4"/>
      <c r="V641" s="4"/>
      <c r="W641" s="4"/>
      <c r="X641" s="4"/>
    </row>
    <row r="642" ht="15.75" customHeight="1">
      <c r="A642" s="4"/>
      <c r="B642" s="4"/>
      <c r="C642" s="87"/>
      <c r="D642" s="59"/>
      <c r="E642" s="59"/>
      <c r="F642" s="59"/>
      <c r="G642" s="59"/>
      <c r="H642" s="271"/>
      <c r="I642" s="198"/>
      <c r="J642" s="198"/>
      <c r="K642" s="198"/>
      <c r="L642" s="198"/>
      <c r="M642" s="198"/>
      <c r="N642" s="198"/>
      <c r="O642" s="198"/>
      <c r="P642" s="198"/>
      <c r="Q642" s="198"/>
      <c r="R642" s="235"/>
      <c r="S642" s="31"/>
      <c r="T642" s="4"/>
      <c r="U642" s="4"/>
      <c r="V642" s="4"/>
      <c r="W642" s="4"/>
      <c r="X642" s="4"/>
    </row>
    <row r="643" ht="15.75" customHeight="1">
      <c r="A643" s="4"/>
      <c r="B643" s="4"/>
      <c r="C643" s="87"/>
      <c r="D643" s="59"/>
      <c r="E643" s="59"/>
      <c r="F643" s="59"/>
      <c r="G643" s="59"/>
      <c r="H643" s="271"/>
      <c r="I643" s="198"/>
      <c r="J643" s="198"/>
      <c r="K643" s="198"/>
      <c r="L643" s="198"/>
      <c r="M643" s="198"/>
      <c r="N643" s="198"/>
      <c r="O643" s="198"/>
      <c r="P643" s="198"/>
      <c r="Q643" s="198"/>
      <c r="R643" s="235"/>
      <c r="S643" s="31"/>
      <c r="T643" s="4"/>
      <c r="U643" s="4"/>
      <c r="V643" s="4"/>
      <c r="W643" s="4"/>
      <c r="X643" s="4"/>
    </row>
    <row r="644" ht="15.75" customHeight="1">
      <c r="A644" s="4"/>
      <c r="B644" s="4"/>
      <c r="C644" s="87"/>
      <c r="D644" s="59"/>
      <c r="E644" s="59"/>
      <c r="F644" s="59"/>
      <c r="G644" s="59"/>
      <c r="H644" s="271"/>
      <c r="I644" s="198"/>
      <c r="J644" s="198"/>
      <c r="K644" s="198"/>
      <c r="L644" s="198"/>
      <c r="M644" s="198"/>
      <c r="N644" s="198"/>
      <c r="O644" s="198"/>
      <c r="P644" s="198"/>
      <c r="Q644" s="198"/>
      <c r="R644" s="235"/>
      <c r="S644" s="31"/>
      <c r="T644" s="4"/>
      <c r="U644" s="4"/>
      <c r="V644" s="4"/>
      <c r="W644" s="4"/>
      <c r="X644" s="4"/>
    </row>
    <row r="645" ht="15.75" customHeight="1">
      <c r="A645" s="4"/>
      <c r="B645" s="4"/>
      <c r="C645" s="87"/>
      <c r="D645" s="59"/>
      <c r="E645" s="59"/>
      <c r="F645" s="59"/>
      <c r="G645" s="59"/>
      <c r="H645" s="271"/>
      <c r="I645" s="198"/>
      <c r="J645" s="198"/>
      <c r="K645" s="198"/>
      <c r="L645" s="198"/>
      <c r="M645" s="198"/>
      <c r="N645" s="198"/>
      <c r="O645" s="198"/>
      <c r="P645" s="198"/>
      <c r="Q645" s="198"/>
      <c r="R645" s="235"/>
      <c r="S645" s="31"/>
      <c r="T645" s="4"/>
      <c r="U645" s="4"/>
      <c r="V645" s="4"/>
      <c r="W645" s="4"/>
      <c r="X645" s="4"/>
    </row>
    <row r="646" ht="15.75" customHeight="1">
      <c r="A646" s="4"/>
      <c r="B646" s="4"/>
      <c r="C646" s="87"/>
      <c r="D646" s="59"/>
      <c r="E646" s="59"/>
      <c r="F646" s="59"/>
      <c r="G646" s="59"/>
      <c r="H646" s="271"/>
      <c r="I646" s="198"/>
      <c r="J646" s="198"/>
      <c r="K646" s="198"/>
      <c r="L646" s="198"/>
      <c r="M646" s="198"/>
      <c r="N646" s="198"/>
      <c r="O646" s="198"/>
      <c r="P646" s="198"/>
      <c r="Q646" s="198"/>
      <c r="R646" s="235"/>
      <c r="S646" s="31"/>
      <c r="T646" s="4"/>
      <c r="U646" s="4"/>
      <c r="V646" s="4"/>
      <c r="W646" s="4"/>
      <c r="X646" s="4"/>
    </row>
    <row r="647" ht="15.75" customHeight="1">
      <c r="A647" s="4"/>
      <c r="B647" s="4"/>
      <c r="C647" s="87"/>
      <c r="D647" s="59"/>
      <c r="E647" s="59"/>
      <c r="F647" s="59"/>
      <c r="G647" s="59"/>
      <c r="H647" s="271"/>
      <c r="I647" s="198"/>
      <c r="J647" s="198"/>
      <c r="K647" s="198"/>
      <c r="L647" s="198"/>
      <c r="M647" s="198"/>
      <c r="N647" s="198"/>
      <c r="O647" s="198"/>
      <c r="P647" s="198"/>
      <c r="Q647" s="198"/>
      <c r="R647" s="235"/>
      <c r="S647" s="31"/>
      <c r="T647" s="4"/>
      <c r="U647" s="4"/>
      <c r="V647" s="4"/>
      <c r="W647" s="4"/>
      <c r="X647" s="4"/>
    </row>
    <row r="648" ht="15.75" customHeight="1">
      <c r="A648" s="4"/>
      <c r="B648" s="4"/>
      <c r="C648" s="87"/>
      <c r="D648" s="59"/>
      <c r="E648" s="59"/>
      <c r="F648" s="59"/>
      <c r="G648" s="59"/>
      <c r="H648" s="271"/>
      <c r="I648" s="198"/>
      <c r="J648" s="198"/>
      <c r="K648" s="198"/>
      <c r="L648" s="198"/>
      <c r="M648" s="198"/>
      <c r="N648" s="198"/>
      <c r="O648" s="198"/>
      <c r="P648" s="198"/>
      <c r="Q648" s="198"/>
      <c r="R648" s="235"/>
      <c r="S648" s="31"/>
      <c r="T648" s="4"/>
      <c r="U648" s="4"/>
      <c r="V648" s="4"/>
      <c r="W648" s="4"/>
      <c r="X648" s="4"/>
    </row>
    <row r="649" ht="15.75" customHeight="1">
      <c r="A649" s="4"/>
      <c r="B649" s="4"/>
      <c r="C649" s="87"/>
      <c r="D649" s="59"/>
      <c r="E649" s="59"/>
      <c r="F649" s="59"/>
      <c r="G649" s="59"/>
      <c r="H649" s="271"/>
      <c r="I649" s="198"/>
      <c r="J649" s="198"/>
      <c r="K649" s="198"/>
      <c r="L649" s="198"/>
      <c r="M649" s="198"/>
      <c r="N649" s="198"/>
      <c r="O649" s="198"/>
      <c r="P649" s="198"/>
      <c r="Q649" s="198"/>
      <c r="R649" s="235"/>
      <c r="S649" s="31"/>
      <c r="T649" s="4"/>
      <c r="U649" s="4"/>
      <c r="V649" s="4"/>
      <c r="W649" s="4"/>
      <c r="X649" s="4"/>
    </row>
    <row r="650" ht="15.75" customHeight="1">
      <c r="A650" s="4"/>
      <c r="B650" s="4"/>
      <c r="C650" s="87"/>
      <c r="D650" s="59"/>
      <c r="E650" s="59"/>
      <c r="F650" s="59"/>
      <c r="G650" s="59"/>
      <c r="H650" s="271"/>
      <c r="I650" s="198"/>
      <c r="J650" s="198"/>
      <c r="K650" s="198"/>
      <c r="L650" s="198"/>
      <c r="M650" s="198"/>
      <c r="N650" s="198"/>
      <c r="O650" s="198"/>
      <c r="P650" s="198"/>
      <c r="Q650" s="198"/>
      <c r="R650" s="235"/>
      <c r="S650" s="31"/>
      <c r="T650" s="4"/>
      <c r="U650" s="4"/>
      <c r="V650" s="4"/>
      <c r="W650" s="4"/>
      <c r="X650" s="4"/>
    </row>
    <row r="651" ht="15.75" customHeight="1">
      <c r="A651" s="4"/>
      <c r="B651" s="4"/>
      <c r="C651" s="87"/>
      <c r="D651" s="59"/>
      <c r="E651" s="59"/>
      <c r="F651" s="59"/>
      <c r="G651" s="59"/>
      <c r="H651" s="271"/>
      <c r="I651" s="198"/>
      <c r="J651" s="198"/>
      <c r="K651" s="198"/>
      <c r="L651" s="198"/>
      <c r="M651" s="198"/>
      <c r="N651" s="198"/>
      <c r="O651" s="198"/>
      <c r="P651" s="198"/>
      <c r="Q651" s="198"/>
      <c r="R651" s="235"/>
      <c r="S651" s="31"/>
      <c r="T651" s="4"/>
      <c r="U651" s="4"/>
      <c r="V651" s="4"/>
      <c r="W651" s="4"/>
      <c r="X651" s="4"/>
    </row>
    <row r="652" ht="15.75" customHeight="1">
      <c r="A652" s="4"/>
      <c r="B652" s="4"/>
      <c r="C652" s="87"/>
      <c r="D652" s="59"/>
      <c r="E652" s="59"/>
      <c r="F652" s="59"/>
      <c r="G652" s="59"/>
      <c r="H652" s="271"/>
      <c r="I652" s="198"/>
      <c r="J652" s="198"/>
      <c r="K652" s="198"/>
      <c r="L652" s="198"/>
      <c r="M652" s="198"/>
      <c r="N652" s="198"/>
      <c r="O652" s="198"/>
      <c r="P652" s="198"/>
      <c r="Q652" s="198"/>
      <c r="R652" s="235"/>
      <c r="S652" s="31"/>
      <c r="T652" s="4"/>
      <c r="U652" s="4"/>
      <c r="V652" s="4"/>
      <c r="W652" s="4"/>
      <c r="X652" s="4"/>
    </row>
    <row r="653" ht="15.75" customHeight="1">
      <c r="A653" s="4"/>
      <c r="B653" s="4"/>
      <c r="C653" s="87"/>
      <c r="D653" s="59"/>
      <c r="E653" s="59"/>
      <c r="F653" s="59"/>
      <c r="G653" s="59"/>
      <c r="H653" s="271"/>
      <c r="I653" s="198"/>
      <c r="J653" s="198"/>
      <c r="K653" s="198"/>
      <c r="L653" s="198"/>
      <c r="M653" s="198"/>
      <c r="N653" s="198"/>
      <c r="O653" s="198"/>
      <c r="P653" s="198"/>
      <c r="Q653" s="198"/>
      <c r="R653" s="235"/>
      <c r="S653" s="31"/>
      <c r="T653" s="4"/>
      <c r="U653" s="4"/>
      <c r="V653" s="4"/>
      <c r="W653" s="4"/>
      <c r="X653" s="4"/>
    </row>
    <row r="654" ht="15.75" customHeight="1">
      <c r="A654" s="4"/>
      <c r="B654" s="4"/>
      <c r="C654" s="87"/>
      <c r="D654" s="59"/>
      <c r="E654" s="59"/>
      <c r="F654" s="59"/>
      <c r="G654" s="59"/>
      <c r="H654" s="271"/>
      <c r="I654" s="198"/>
      <c r="J654" s="198"/>
      <c r="K654" s="198"/>
      <c r="L654" s="198"/>
      <c r="M654" s="198"/>
      <c r="N654" s="198"/>
      <c r="O654" s="198"/>
      <c r="P654" s="198"/>
      <c r="Q654" s="198"/>
      <c r="R654" s="235"/>
      <c r="S654" s="31"/>
      <c r="T654" s="4"/>
      <c r="U654" s="4"/>
      <c r="V654" s="4"/>
      <c r="W654" s="4"/>
      <c r="X654" s="4"/>
    </row>
    <row r="655" ht="15.75" customHeight="1">
      <c r="A655" s="4"/>
      <c r="B655" s="4"/>
      <c r="C655" s="87"/>
      <c r="D655" s="59"/>
      <c r="E655" s="59"/>
      <c r="F655" s="59"/>
      <c r="G655" s="59"/>
      <c r="H655" s="271"/>
      <c r="I655" s="198"/>
      <c r="J655" s="198"/>
      <c r="K655" s="198"/>
      <c r="L655" s="198"/>
      <c r="M655" s="198"/>
      <c r="N655" s="198"/>
      <c r="O655" s="198"/>
      <c r="P655" s="198"/>
      <c r="Q655" s="198"/>
      <c r="R655" s="235"/>
      <c r="S655" s="31"/>
      <c r="T655" s="4"/>
      <c r="U655" s="4"/>
      <c r="V655" s="4"/>
      <c r="W655" s="4"/>
      <c r="X655" s="4"/>
    </row>
    <row r="656" ht="15.75" customHeight="1">
      <c r="A656" s="4"/>
      <c r="B656" s="4"/>
      <c r="C656" s="87"/>
      <c r="D656" s="59"/>
      <c r="E656" s="59"/>
      <c r="F656" s="59"/>
      <c r="G656" s="59"/>
      <c r="H656" s="271"/>
      <c r="I656" s="198"/>
      <c r="J656" s="198"/>
      <c r="K656" s="198"/>
      <c r="L656" s="198"/>
      <c r="M656" s="198"/>
      <c r="N656" s="198"/>
      <c r="O656" s="198"/>
      <c r="P656" s="198"/>
      <c r="Q656" s="198"/>
      <c r="R656" s="235"/>
      <c r="S656" s="31"/>
      <c r="T656" s="4"/>
      <c r="U656" s="4"/>
      <c r="V656" s="4"/>
      <c r="W656" s="4"/>
      <c r="X656" s="4"/>
    </row>
    <row r="657" ht="15.75" customHeight="1">
      <c r="A657" s="4"/>
      <c r="B657" s="4"/>
      <c r="C657" s="87"/>
      <c r="D657" s="59"/>
      <c r="E657" s="59"/>
      <c r="F657" s="59"/>
      <c r="G657" s="59"/>
      <c r="H657" s="271"/>
      <c r="I657" s="198"/>
      <c r="J657" s="198"/>
      <c r="K657" s="198"/>
      <c r="L657" s="198"/>
      <c r="M657" s="198"/>
      <c r="N657" s="198"/>
      <c r="O657" s="198"/>
      <c r="P657" s="198"/>
      <c r="Q657" s="198"/>
      <c r="R657" s="235"/>
      <c r="S657" s="31"/>
      <c r="T657" s="4"/>
      <c r="U657" s="4"/>
      <c r="V657" s="4"/>
      <c r="W657" s="4"/>
      <c r="X657" s="4"/>
    </row>
    <row r="658" ht="15.75" customHeight="1">
      <c r="A658" s="4"/>
      <c r="B658" s="4"/>
      <c r="C658" s="87"/>
      <c r="D658" s="59"/>
      <c r="E658" s="59"/>
      <c r="F658" s="59"/>
      <c r="G658" s="59"/>
      <c r="H658" s="271"/>
      <c r="I658" s="198"/>
      <c r="J658" s="198"/>
      <c r="K658" s="198"/>
      <c r="L658" s="198"/>
      <c r="M658" s="198"/>
      <c r="N658" s="198"/>
      <c r="O658" s="198"/>
      <c r="P658" s="198"/>
      <c r="Q658" s="198"/>
      <c r="R658" s="235"/>
      <c r="S658" s="31"/>
      <c r="T658" s="4"/>
      <c r="U658" s="4"/>
      <c r="V658" s="4"/>
      <c r="W658" s="4"/>
      <c r="X658" s="4"/>
    </row>
    <row r="659" ht="15.75" customHeight="1">
      <c r="A659" s="4"/>
      <c r="B659" s="4"/>
      <c r="C659" s="87"/>
      <c r="D659" s="59"/>
      <c r="E659" s="59"/>
      <c r="F659" s="59"/>
      <c r="G659" s="59"/>
      <c r="H659" s="271"/>
      <c r="I659" s="198"/>
      <c r="J659" s="198"/>
      <c r="K659" s="198"/>
      <c r="L659" s="198"/>
      <c r="M659" s="198"/>
      <c r="N659" s="198"/>
      <c r="O659" s="198"/>
      <c r="P659" s="198"/>
      <c r="Q659" s="198"/>
      <c r="R659" s="235"/>
      <c r="S659" s="31"/>
      <c r="T659" s="4"/>
      <c r="U659" s="4"/>
      <c r="V659" s="4"/>
      <c r="W659" s="4"/>
      <c r="X659" s="4"/>
    </row>
    <row r="660" ht="15.75" customHeight="1">
      <c r="A660" s="4"/>
      <c r="B660" s="4"/>
      <c r="C660" s="87"/>
      <c r="D660" s="59"/>
      <c r="E660" s="59"/>
      <c r="F660" s="59"/>
      <c r="G660" s="59"/>
      <c r="H660" s="271"/>
      <c r="I660" s="198"/>
      <c r="J660" s="198"/>
      <c r="K660" s="198"/>
      <c r="L660" s="198"/>
      <c r="M660" s="198"/>
      <c r="N660" s="198"/>
      <c r="O660" s="198"/>
      <c r="P660" s="198"/>
      <c r="Q660" s="198"/>
      <c r="R660" s="235"/>
      <c r="S660" s="31"/>
      <c r="T660" s="4"/>
      <c r="U660" s="4"/>
      <c r="V660" s="4"/>
      <c r="W660" s="4"/>
      <c r="X660" s="4"/>
    </row>
    <row r="661" ht="15.75" customHeight="1">
      <c r="A661" s="4"/>
      <c r="B661" s="4"/>
      <c r="C661" s="87"/>
      <c r="D661" s="59"/>
      <c r="E661" s="59"/>
      <c r="F661" s="59"/>
      <c r="G661" s="59"/>
      <c r="H661" s="271"/>
      <c r="I661" s="198"/>
      <c r="J661" s="198"/>
      <c r="K661" s="198"/>
      <c r="L661" s="198"/>
      <c r="M661" s="198"/>
      <c r="N661" s="198"/>
      <c r="O661" s="198"/>
      <c r="P661" s="198"/>
      <c r="Q661" s="198"/>
      <c r="R661" s="235"/>
      <c r="S661" s="31"/>
      <c r="T661" s="4"/>
      <c r="U661" s="4"/>
      <c r="V661" s="4"/>
      <c r="W661" s="4"/>
      <c r="X661" s="4"/>
    </row>
    <row r="662" ht="15.75" customHeight="1">
      <c r="A662" s="4"/>
      <c r="B662" s="4"/>
      <c r="C662" s="87"/>
      <c r="D662" s="59"/>
      <c r="E662" s="59"/>
      <c r="F662" s="59"/>
      <c r="G662" s="59"/>
      <c r="H662" s="271"/>
      <c r="I662" s="198"/>
      <c r="J662" s="198"/>
      <c r="K662" s="198"/>
      <c r="L662" s="198"/>
      <c r="M662" s="198"/>
      <c r="N662" s="198"/>
      <c r="O662" s="198"/>
      <c r="P662" s="198"/>
      <c r="Q662" s="198"/>
      <c r="R662" s="235"/>
      <c r="S662" s="31"/>
      <c r="T662" s="4"/>
      <c r="U662" s="4"/>
      <c r="V662" s="4"/>
      <c r="W662" s="4"/>
      <c r="X662" s="4"/>
    </row>
    <row r="663" ht="15.75" customHeight="1">
      <c r="A663" s="4"/>
      <c r="B663" s="4"/>
      <c r="C663" s="87"/>
      <c r="D663" s="59"/>
      <c r="E663" s="59"/>
      <c r="F663" s="59"/>
      <c r="G663" s="59"/>
      <c r="H663" s="271"/>
      <c r="I663" s="198"/>
      <c r="J663" s="198"/>
      <c r="K663" s="198"/>
      <c r="L663" s="198"/>
      <c r="M663" s="198"/>
      <c r="N663" s="198"/>
      <c r="O663" s="198"/>
      <c r="P663" s="198"/>
      <c r="Q663" s="198"/>
      <c r="R663" s="235"/>
      <c r="S663" s="31"/>
      <c r="T663" s="4"/>
      <c r="U663" s="4"/>
      <c r="V663" s="4"/>
      <c r="W663" s="4"/>
      <c r="X663" s="4"/>
    </row>
    <row r="664" ht="15.75" customHeight="1">
      <c r="A664" s="4"/>
      <c r="B664" s="4"/>
      <c r="C664" s="87"/>
      <c r="D664" s="59"/>
      <c r="E664" s="59"/>
      <c r="F664" s="59"/>
      <c r="G664" s="59"/>
      <c r="H664" s="271"/>
      <c r="I664" s="198"/>
      <c r="J664" s="198"/>
      <c r="K664" s="198"/>
      <c r="L664" s="198"/>
      <c r="M664" s="198"/>
      <c r="N664" s="198"/>
      <c r="O664" s="198"/>
      <c r="P664" s="198"/>
      <c r="Q664" s="198"/>
      <c r="R664" s="235"/>
      <c r="S664" s="31"/>
      <c r="T664" s="4"/>
      <c r="U664" s="4"/>
      <c r="V664" s="4"/>
      <c r="W664" s="4"/>
      <c r="X664" s="4"/>
    </row>
    <row r="665" ht="15.75" customHeight="1">
      <c r="A665" s="4"/>
      <c r="B665" s="4"/>
      <c r="C665" s="87"/>
      <c r="D665" s="59"/>
      <c r="E665" s="59"/>
      <c r="F665" s="59"/>
      <c r="G665" s="59"/>
      <c r="H665" s="271"/>
      <c r="I665" s="198"/>
      <c r="J665" s="198"/>
      <c r="K665" s="198"/>
      <c r="L665" s="198"/>
      <c r="M665" s="198"/>
      <c r="N665" s="198"/>
      <c r="O665" s="198"/>
      <c r="P665" s="198"/>
      <c r="Q665" s="198"/>
      <c r="R665" s="235"/>
      <c r="S665" s="31"/>
      <c r="T665" s="4"/>
      <c r="U665" s="4"/>
      <c r="V665" s="4"/>
      <c r="W665" s="4"/>
      <c r="X665" s="4"/>
    </row>
    <row r="666" ht="15.75" customHeight="1">
      <c r="A666" s="4"/>
      <c r="B666" s="4"/>
      <c r="C666" s="87"/>
      <c r="D666" s="59"/>
      <c r="E666" s="59"/>
      <c r="F666" s="59"/>
      <c r="G666" s="59"/>
      <c r="H666" s="271"/>
      <c r="I666" s="198"/>
      <c r="J666" s="198"/>
      <c r="K666" s="198"/>
      <c r="L666" s="198"/>
      <c r="M666" s="198"/>
      <c r="N666" s="198"/>
      <c r="O666" s="198"/>
      <c r="P666" s="198"/>
      <c r="Q666" s="198"/>
      <c r="R666" s="235"/>
      <c r="S666" s="31"/>
      <c r="T666" s="4"/>
      <c r="U666" s="4"/>
      <c r="V666" s="4"/>
      <c r="W666" s="4"/>
      <c r="X666" s="4"/>
    </row>
    <row r="667" ht="15.75" customHeight="1">
      <c r="A667" s="4"/>
      <c r="B667" s="4"/>
      <c r="C667" s="87"/>
      <c r="D667" s="59"/>
      <c r="E667" s="59"/>
      <c r="F667" s="59"/>
      <c r="G667" s="59"/>
      <c r="H667" s="271"/>
      <c r="I667" s="198"/>
      <c r="J667" s="198"/>
      <c r="K667" s="198"/>
      <c r="L667" s="198"/>
      <c r="M667" s="198"/>
      <c r="N667" s="198"/>
      <c r="O667" s="198"/>
      <c r="P667" s="198"/>
      <c r="Q667" s="198"/>
      <c r="R667" s="235"/>
      <c r="S667" s="31"/>
      <c r="T667" s="4"/>
      <c r="U667" s="4"/>
      <c r="V667" s="4"/>
      <c r="W667" s="4"/>
      <c r="X667" s="4"/>
    </row>
    <row r="668" ht="15.75" customHeight="1">
      <c r="A668" s="4"/>
      <c r="B668" s="4"/>
      <c r="C668" s="87"/>
      <c r="D668" s="59"/>
      <c r="E668" s="59"/>
      <c r="F668" s="59"/>
      <c r="G668" s="59"/>
      <c r="H668" s="271"/>
      <c r="I668" s="198"/>
      <c r="J668" s="198"/>
      <c r="K668" s="198"/>
      <c r="L668" s="198"/>
      <c r="M668" s="198"/>
      <c r="N668" s="198"/>
      <c r="O668" s="198"/>
      <c r="P668" s="198"/>
      <c r="Q668" s="198"/>
      <c r="R668" s="235"/>
      <c r="S668" s="31"/>
      <c r="T668" s="4"/>
      <c r="U668" s="4"/>
      <c r="V668" s="4"/>
      <c r="W668" s="4"/>
      <c r="X668" s="4"/>
    </row>
    <row r="669" ht="15.75" customHeight="1">
      <c r="A669" s="4"/>
      <c r="B669" s="4"/>
      <c r="C669" s="87"/>
      <c r="D669" s="59"/>
      <c r="E669" s="59"/>
      <c r="F669" s="59"/>
      <c r="G669" s="59"/>
      <c r="H669" s="271"/>
      <c r="I669" s="198"/>
      <c r="J669" s="198"/>
      <c r="K669" s="198"/>
      <c r="L669" s="198"/>
      <c r="M669" s="198"/>
      <c r="N669" s="198"/>
      <c r="O669" s="198"/>
      <c r="P669" s="198"/>
      <c r="Q669" s="198"/>
      <c r="R669" s="235"/>
      <c r="S669" s="31"/>
      <c r="T669" s="4"/>
      <c r="U669" s="4"/>
      <c r="V669" s="4"/>
      <c r="W669" s="4"/>
      <c r="X669" s="4"/>
    </row>
    <row r="670" ht="15.75" customHeight="1">
      <c r="A670" s="4"/>
      <c r="B670" s="4"/>
      <c r="C670" s="87"/>
      <c r="D670" s="59"/>
      <c r="E670" s="59"/>
      <c r="F670" s="59"/>
      <c r="G670" s="59"/>
      <c r="H670" s="271"/>
      <c r="I670" s="198"/>
      <c r="J670" s="198"/>
      <c r="K670" s="198"/>
      <c r="L670" s="198"/>
      <c r="M670" s="198"/>
      <c r="N670" s="198"/>
      <c r="O670" s="198"/>
      <c r="P670" s="198"/>
      <c r="Q670" s="198"/>
      <c r="R670" s="235"/>
      <c r="S670" s="31"/>
      <c r="T670" s="4"/>
      <c r="U670" s="4"/>
      <c r="V670" s="4"/>
      <c r="W670" s="4"/>
      <c r="X670" s="4"/>
    </row>
    <row r="671" ht="15.75" customHeight="1">
      <c r="A671" s="4"/>
      <c r="B671" s="4"/>
      <c r="C671" s="87"/>
      <c r="D671" s="59"/>
      <c r="E671" s="59"/>
      <c r="F671" s="59"/>
      <c r="G671" s="59"/>
      <c r="H671" s="271"/>
      <c r="I671" s="198"/>
      <c r="J671" s="198"/>
      <c r="K671" s="198"/>
      <c r="L671" s="198"/>
      <c r="M671" s="198"/>
      <c r="N671" s="198"/>
      <c r="O671" s="198"/>
      <c r="P671" s="198"/>
      <c r="Q671" s="198"/>
      <c r="R671" s="235"/>
      <c r="S671" s="31"/>
      <c r="T671" s="4"/>
      <c r="U671" s="4"/>
      <c r="V671" s="4"/>
      <c r="W671" s="4"/>
      <c r="X671" s="4"/>
    </row>
    <row r="672" ht="15.75" customHeight="1">
      <c r="A672" s="4"/>
      <c r="B672" s="4"/>
      <c r="C672" s="87"/>
      <c r="D672" s="59"/>
      <c r="E672" s="59"/>
      <c r="F672" s="59"/>
      <c r="G672" s="59"/>
      <c r="H672" s="271"/>
      <c r="I672" s="198"/>
      <c r="J672" s="198"/>
      <c r="K672" s="198"/>
      <c r="L672" s="198"/>
      <c r="M672" s="198"/>
      <c r="N672" s="198"/>
      <c r="O672" s="198"/>
      <c r="P672" s="198"/>
      <c r="Q672" s="198"/>
      <c r="R672" s="235"/>
      <c r="S672" s="31"/>
      <c r="T672" s="4"/>
      <c r="U672" s="4"/>
      <c r="V672" s="4"/>
      <c r="W672" s="4"/>
      <c r="X672" s="4"/>
    </row>
    <row r="673" ht="15.75" customHeight="1">
      <c r="A673" s="4"/>
      <c r="B673" s="4"/>
      <c r="C673" s="87"/>
      <c r="D673" s="59"/>
      <c r="E673" s="59"/>
      <c r="F673" s="59"/>
      <c r="G673" s="59"/>
      <c r="H673" s="271"/>
      <c r="I673" s="198"/>
      <c r="J673" s="198"/>
      <c r="K673" s="198"/>
      <c r="L673" s="198"/>
      <c r="M673" s="198"/>
      <c r="N673" s="198"/>
      <c r="O673" s="198"/>
      <c r="P673" s="198"/>
      <c r="Q673" s="198"/>
      <c r="R673" s="235"/>
      <c r="S673" s="31"/>
      <c r="T673" s="4"/>
      <c r="U673" s="4"/>
      <c r="V673" s="4"/>
      <c r="W673" s="4"/>
      <c r="X673" s="4"/>
    </row>
    <row r="674" ht="15.75" customHeight="1">
      <c r="A674" s="4"/>
      <c r="B674" s="4"/>
      <c r="C674" s="87"/>
      <c r="D674" s="59"/>
      <c r="E674" s="59"/>
      <c r="F674" s="59"/>
      <c r="G674" s="59"/>
      <c r="H674" s="271"/>
      <c r="I674" s="198"/>
      <c r="J674" s="198"/>
      <c r="K674" s="198"/>
      <c r="L674" s="198"/>
      <c r="M674" s="198"/>
      <c r="N674" s="198"/>
      <c r="O674" s="198"/>
      <c r="P674" s="198"/>
      <c r="Q674" s="198"/>
      <c r="R674" s="235"/>
      <c r="S674" s="31"/>
      <c r="T674" s="4"/>
      <c r="U674" s="4"/>
      <c r="V674" s="4"/>
      <c r="W674" s="4"/>
      <c r="X674" s="4"/>
    </row>
    <row r="675" ht="15.75" customHeight="1">
      <c r="A675" s="4"/>
      <c r="B675" s="4"/>
      <c r="C675" s="87"/>
      <c r="D675" s="59"/>
      <c r="E675" s="59"/>
      <c r="F675" s="59"/>
      <c r="G675" s="59"/>
      <c r="H675" s="271"/>
      <c r="I675" s="198"/>
      <c r="J675" s="198"/>
      <c r="K675" s="198"/>
      <c r="L675" s="198"/>
      <c r="M675" s="198"/>
      <c r="N675" s="198"/>
      <c r="O675" s="198"/>
      <c r="P675" s="198"/>
      <c r="Q675" s="198"/>
      <c r="R675" s="235"/>
      <c r="S675" s="31"/>
      <c r="T675" s="4"/>
      <c r="U675" s="4"/>
      <c r="V675" s="4"/>
      <c r="W675" s="4"/>
      <c r="X675" s="4"/>
    </row>
    <row r="676" ht="15.75" customHeight="1">
      <c r="A676" s="4"/>
      <c r="B676" s="4"/>
      <c r="C676" s="87"/>
      <c r="D676" s="59"/>
      <c r="E676" s="59"/>
      <c r="F676" s="59"/>
      <c r="G676" s="59"/>
      <c r="H676" s="271"/>
      <c r="I676" s="198"/>
      <c r="J676" s="198"/>
      <c r="K676" s="198"/>
      <c r="L676" s="198"/>
      <c r="M676" s="198"/>
      <c r="N676" s="198"/>
      <c r="O676" s="198"/>
      <c r="P676" s="198"/>
      <c r="Q676" s="198"/>
      <c r="R676" s="235"/>
      <c r="S676" s="31"/>
      <c r="T676" s="4"/>
      <c r="U676" s="4"/>
      <c r="V676" s="4"/>
      <c r="W676" s="4"/>
      <c r="X676" s="4"/>
    </row>
    <row r="677" ht="15.75" customHeight="1">
      <c r="A677" s="4"/>
      <c r="B677" s="4"/>
      <c r="C677" s="87"/>
      <c r="D677" s="59"/>
      <c r="E677" s="59"/>
      <c r="F677" s="59"/>
      <c r="G677" s="59"/>
      <c r="H677" s="271"/>
      <c r="I677" s="198"/>
      <c r="J677" s="198"/>
      <c r="K677" s="198"/>
      <c r="L677" s="198"/>
      <c r="M677" s="198"/>
      <c r="N677" s="198"/>
      <c r="O677" s="198"/>
      <c r="P677" s="198"/>
      <c r="Q677" s="198"/>
      <c r="R677" s="235"/>
      <c r="S677" s="31"/>
      <c r="T677" s="4"/>
      <c r="U677" s="4"/>
      <c r="V677" s="4"/>
      <c r="W677" s="4"/>
      <c r="X677" s="4"/>
    </row>
    <row r="678" ht="15.75" customHeight="1">
      <c r="A678" s="4"/>
      <c r="B678" s="4"/>
      <c r="C678" s="87"/>
      <c r="D678" s="59"/>
      <c r="E678" s="59"/>
      <c r="F678" s="59"/>
      <c r="G678" s="59"/>
      <c r="H678" s="271"/>
      <c r="I678" s="198"/>
      <c r="J678" s="198"/>
      <c r="K678" s="198"/>
      <c r="L678" s="198"/>
      <c r="M678" s="198"/>
      <c r="N678" s="198"/>
      <c r="O678" s="198"/>
      <c r="P678" s="198"/>
      <c r="Q678" s="198"/>
      <c r="R678" s="235"/>
      <c r="S678" s="31"/>
      <c r="T678" s="4"/>
      <c r="U678" s="4"/>
      <c r="V678" s="4"/>
      <c r="W678" s="4"/>
      <c r="X678" s="4"/>
    </row>
    <row r="679" ht="15.75" customHeight="1">
      <c r="A679" s="4"/>
      <c r="B679" s="4"/>
      <c r="C679" s="87"/>
      <c r="D679" s="59"/>
      <c r="E679" s="59"/>
      <c r="F679" s="59"/>
      <c r="G679" s="59"/>
      <c r="H679" s="271"/>
      <c r="I679" s="198"/>
      <c r="J679" s="198"/>
      <c r="K679" s="198"/>
      <c r="L679" s="198"/>
      <c r="M679" s="198"/>
      <c r="N679" s="198"/>
      <c r="O679" s="198"/>
      <c r="P679" s="198"/>
      <c r="Q679" s="198"/>
      <c r="R679" s="235"/>
      <c r="S679" s="31"/>
      <c r="T679" s="4"/>
      <c r="U679" s="4"/>
      <c r="V679" s="4"/>
      <c r="W679" s="4"/>
      <c r="X679" s="4"/>
    </row>
    <row r="680" ht="15.75" customHeight="1">
      <c r="A680" s="4"/>
      <c r="B680" s="4"/>
      <c r="C680" s="87"/>
      <c r="D680" s="59"/>
      <c r="E680" s="59"/>
      <c r="F680" s="59"/>
      <c r="G680" s="59"/>
      <c r="H680" s="271"/>
      <c r="I680" s="198"/>
      <c r="J680" s="198"/>
      <c r="K680" s="198"/>
      <c r="L680" s="198"/>
      <c r="M680" s="198"/>
      <c r="N680" s="198"/>
      <c r="O680" s="198"/>
      <c r="P680" s="198"/>
      <c r="Q680" s="198"/>
      <c r="R680" s="235"/>
      <c r="S680" s="31"/>
      <c r="T680" s="4"/>
      <c r="U680" s="4"/>
      <c r="V680" s="4"/>
      <c r="W680" s="4"/>
      <c r="X680" s="4"/>
    </row>
    <row r="681" ht="15.75" customHeight="1">
      <c r="A681" s="4"/>
      <c r="B681" s="4"/>
      <c r="C681" s="87"/>
      <c r="D681" s="59"/>
      <c r="E681" s="59"/>
      <c r="F681" s="59"/>
      <c r="G681" s="59"/>
      <c r="H681" s="271"/>
      <c r="I681" s="198"/>
      <c r="J681" s="198"/>
      <c r="K681" s="198"/>
      <c r="L681" s="198"/>
      <c r="M681" s="198"/>
      <c r="N681" s="198"/>
      <c r="O681" s="198"/>
      <c r="P681" s="198"/>
      <c r="Q681" s="198"/>
      <c r="R681" s="235"/>
      <c r="S681" s="31"/>
      <c r="T681" s="4"/>
      <c r="U681" s="4"/>
      <c r="V681" s="4"/>
      <c r="W681" s="4"/>
      <c r="X681" s="4"/>
    </row>
    <row r="682" ht="15.75" customHeight="1">
      <c r="A682" s="4"/>
      <c r="B682" s="4"/>
      <c r="C682" s="87"/>
      <c r="D682" s="59"/>
      <c r="E682" s="59"/>
      <c r="F682" s="59"/>
      <c r="G682" s="59"/>
      <c r="H682" s="271"/>
      <c r="I682" s="198"/>
      <c r="J682" s="198"/>
      <c r="K682" s="198"/>
      <c r="L682" s="198"/>
      <c r="M682" s="198"/>
      <c r="N682" s="198"/>
      <c r="O682" s="198"/>
      <c r="P682" s="198"/>
      <c r="Q682" s="198"/>
      <c r="R682" s="235"/>
      <c r="S682" s="31"/>
      <c r="T682" s="4"/>
      <c r="U682" s="4"/>
      <c r="V682" s="4"/>
      <c r="W682" s="4"/>
      <c r="X682" s="4"/>
    </row>
    <row r="683" ht="15.75" customHeight="1">
      <c r="A683" s="4"/>
      <c r="B683" s="4"/>
      <c r="C683" s="87"/>
      <c r="D683" s="59"/>
      <c r="E683" s="59"/>
      <c r="F683" s="59"/>
      <c r="G683" s="59"/>
      <c r="H683" s="271"/>
      <c r="I683" s="198"/>
      <c r="J683" s="198"/>
      <c r="K683" s="198"/>
      <c r="L683" s="198"/>
      <c r="M683" s="198"/>
      <c r="N683" s="198"/>
      <c r="O683" s="198"/>
      <c r="P683" s="198"/>
      <c r="Q683" s="198"/>
      <c r="R683" s="235"/>
      <c r="S683" s="31"/>
      <c r="T683" s="4"/>
      <c r="U683" s="4"/>
      <c r="V683" s="4"/>
      <c r="W683" s="4"/>
      <c r="X683" s="4"/>
    </row>
    <row r="684" ht="15.75" customHeight="1">
      <c r="A684" s="4"/>
      <c r="B684" s="4"/>
      <c r="C684" s="87"/>
      <c r="D684" s="59"/>
      <c r="E684" s="59"/>
      <c r="F684" s="59"/>
      <c r="G684" s="59"/>
      <c r="H684" s="271"/>
      <c r="I684" s="198"/>
      <c r="J684" s="198"/>
      <c r="K684" s="198"/>
      <c r="L684" s="198"/>
      <c r="M684" s="198"/>
      <c r="N684" s="198"/>
      <c r="O684" s="198"/>
      <c r="P684" s="198"/>
      <c r="Q684" s="198"/>
      <c r="R684" s="235"/>
      <c r="S684" s="31"/>
      <c r="T684" s="4"/>
      <c r="U684" s="4"/>
      <c r="V684" s="4"/>
      <c r="W684" s="4"/>
      <c r="X684" s="4"/>
    </row>
    <row r="685" ht="15.75" customHeight="1">
      <c r="A685" s="4"/>
      <c r="B685" s="4"/>
      <c r="C685" s="87"/>
      <c r="D685" s="59"/>
      <c r="E685" s="59"/>
      <c r="F685" s="59"/>
      <c r="G685" s="59"/>
      <c r="H685" s="271"/>
      <c r="I685" s="198"/>
      <c r="J685" s="198"/>
      <c r="K685" s="198"/>
      <c r="L685" s="198"/>
      <c r="M685" s="198"/>
      <c r="N685" s="198"/>
      <c r="O685" s="198"/>
      <c r="P685" s="198"/>
      <c r="Q685" s="198"/>
      <c r="R685" s="235"/>
      <c r="S685" s="31"/>
      <c r="T685" s="4"/>
      <c r="U685" s="4"/>
      <c r="V685" s="4"/>
      <c r="W685" s="4"/>
      <c r="X685" s="4"/>
    </row>
    <row r="686" ht="15.75" customHeight="1">
      <c r="A686" s="4"/>
      <c r="B686" s="4"/>
      <c r="C686" s="87"/>
      <c r="D686" s="59"/>
      <c r="E686" s="59"/>
      <c r="F686" s="59"/>
      <c r="G686" s="59"/>
      <c r="H686" s="271"/>
      <c r="I686" s="198"/>
      <c r="J686" s="198"/>
      <c r="K686" s="198"/>
      <c r="L686" s="198"/>
      <c r="M686" s="198"/>
      <c r="N686" s="198"/>
      <c r="O686" s="198"/>
      <c r="P686" s="198"/>
      <c r="Q686" s="198"/>
      <c r="R686" s="235"/>
      <c r="S686" s="31"/>
      <c r="T686" s="4"/>
      <c r="U686" s="4"/>
      <c r="V686" s="4"/>
      <c r="W686" s="4"/>
      <c r="X686" s="4"/>
    </row>
    <row r="687" ht="15.75" customHeight="1">
      <c r="A687" s="4"/>
      <c r="B687" s="4"/>
      <c r="C687" s="87"/>
      <c r="D687" s="59"/>
      <c r="E687" s="59"/>
      <c r="F687" s="59"/>
      <c r="G687" s="59"/>
      <c r="H687" s="271"/>
      <c r="I687" s="198"/>
      <c r="J687" s="198"/>
      <c r="K687" s="198"/>
      <c r="L687" s="198"/>
      <c r="M687" s="198"/>
      <c r="N687" s="198"/>
      <c r="O687" s="198"/>
      <c r="P687" s="198"/>
      <c r="Q687" s="198"/>
      <c r="R687" s="235"/>
      <c r="S687" s="31"/>
      <c r="T687" s="4"/>
      <c r="U687" s="4"/>
      <c r="V687" s="4"/>
      <c r="W687" s="4"/>
      <c r="X687" s="4"/>
    </row>
    <row r="688" ht="15.75" customHeight="1">
      <c r="A688" s="4"/>
      <c r="B688" s="4"/>
      <c r="C688" s="87"/>
      <c r="D688" s="59"/>
      <c r="E688" s="59"/>
      <c r="F688" s="59"/>
      <c r="G688" s="59"/>
      <c r="H688" s="271"/>
      <c r="I688" s="198"/>
      <c r="J688" s="198"/>
      <c r="K688" s="198"/>
      <c r="L688" s="198"/>
      <c r="M688" s="198"/>
      <c r="N688" s="198"/>
      <c r="O688" s="198"/>
      <c r="P688" s="198"/>
      <c r="Q688" s="198"/>
      <c r="R688" s="235"/>
      <c r="S688" s="31"/>
      <c r="T688" s="4"/>
      <c r="U688" s="4"/>
      <c r="V688" s="4"/>
      <c r="W688" s="4"/>
      <c r="X688" s="4"/>
    </row>
    <row r="689" ht="15.75" customHeight="1">
      <c r="A689" s="4"/>
      <c r="B689" s="4"/>
      <c r="C689" s="87"/>
      <c r="D689" s="59"/>
      <c r="E689" s="59"/>
      <c r="F689" s="59"/>
      <c r="G689" s="59"/>
      <c r="H689" s="271"/>
      <c r="I689" s="198"/>
      <c r="J689" s="198"/>
      <c r="K689" s="198"/>
      <c r="L689" s="198"/>
      <c r="M689" s="198"/>
      <c r="N689" s="198"/>
      <c r="O689" s="198"/>
      <c r="P689" s="198"/>
      <c r="Q689" s="198"/>
      <c r="R689" s="235"/>
      <c r="S689" s="31"/>
      <c r="T689" s="4"/>
      <c r="U689" s="4"/>
      <c r="V689" s="4"/>
      <c r="W689" s="4"/>
      <c r="X689" s="4"/>
    </row>
    <row r="690" ht="15.75" customHeight="1">
      <c r="A690" s="4"/>
      <c r="B690" s="4"/>
      <c r="C690" s="87"/>
      <c r="D690" s="59"/>
      <c r="E690" s="59"/>
      <c r="F690" s="59"/>
      <c r="G690" s="59"/>
      <c r="H690" s="271"/>
      <c r="I690" s="198"/>
      <c r="J690" s="198"/>
      <c r="K690" s="198"/>
      <c r="L690" s="198"/>
      <c r="M690" s="198"/>
      <c r="N690" s="198"/>
      <c r="O690" s="198"/>
      <c r="P690" s="198"/>
      <c r="Q690" s="198"/>
      <c r="R690" s="235"/>
      <c r="S690" s="31"/>
      <c r="T690" s="4"/>
      <c r="U690" s="4"/>
      <c r="V690" s="4"/>
      <c r="W690" s="4"/>
      <c r="X690" s="4"/>
    </row>
    <row r="691" ht="15.75" customHeight="1">
      <c r="A691" s="4"/>
      <c r="B691" s="4"/>
      <c r="C691" s="87"/>
      <c r="D691" s="59"/>
      <c r="E691" s="59"/>
      <c r="F691" s="59"/>
      <c r="G691" s="59"/>
      <c r="H691" s="271"/>
      <c r="I691" s="198"/>
      <c r="J691" s="198"/>
      <c r="K691" s="198"/>
      <c r="L691" s="198"/>
      <c r="M691" s="198"/>
      <c r="N691" s="198"/>
      <c r="O691" s="198"/>
      <c r="P691" s="198"/>
      <c r="Q691" s="198"/>
      <c r="R691" s="235"/>
      <c r="S691" s="31"/>
      <c r="T691" s="4"/>
      <c r="U691" s="4"/>
      <c r="V691" s="4"/>
      <c r="W691" s="4"/>
      <c r="X691" s="4"/>
    </row>
    <row r="692" ht="15.75" customHeight="1">
      <c r="A692" s="4"/>
      <c r="B692" s="4"/>
      <c r="C692" s="87"/>
      <c r="D692" s="59"/>
      <c r="E692" s="59"/>
      <c r="F692" s="59"/>
      <c r="G692" s="59"/>
      <c r="H692" s="271"/>
      <c r="I692" s="198"/>
      <c r="J692" s="198"/>
      <c r="K692" s="198"/>
      <c r="L692" s="198"/>
      <c r="M692" s="198"/>
      <c r="N692" s="198"/>
      <c r="O692" s="198"/>
      <c r="P692" s="198"/>
      <c r="Q692" s="198"/>
      <c r="R692" s="235"/>
      <c r="S692" s="31"/>
      <c r="T692" s="4"/>
      <c r="U692" s="4"/>
      <c r="V692" s="4"/>
      <c r="W692" s="4"/>
      <c r="X692" s="4"/>
    </row>
    <row r="693" ht="15.75" customHeight="1">
      <c r="A693" s="4"/>
      <c r="B693" s="4"/>
      <c r="C693" s="87"/>
      <c r="D693" s="59"/>
      <c r="E693" s="59"/>
      <c r="F693" s="59"/>
      <c r="G693" s="59"/>
      <c r="H693" s="271"/>
      <c r="I693" s="198"/>
      <c r="J693" s="198"/>
      <c r="K693" s="198"/>
      <c r="L693" s="198"/>
      <c r="M693" s="198"/>
      <c r="N693" s="198"/>
      <c r="O693" s="198"/>
      <c r="P693" s="198"/>
      <c r="Q693" s="198"/>
      <c r="R693" s="235"/>
      <c r="S693" s="31"/>
      <c r="T693" s="4"/>
      <c r="U693" s="4"/>
      <c r="V693" s="4"/>
      <c r="W693" s="4"/>
      <c r="X693" s="4"/>
    </row>
    <row r="694" ht="15.75" customHeight="1">
      <c r="A694" s="4"/>
      <c r="B694" s="4"/>
      <c r="C694" s="87"/>
      <c r="D694" s="59"/>
      <c r="E694" s="59"/>
      <c r="F694" s="59"/>
      <c r="G694" s="59"/>
      <c r="H694" s="271"/>
      <c r="I694" s="198"/>
      <c r="J694" s="198"/>
      <c r="K694" s="198"/>
      <c r="L694" s="198"/>
      <c r="M694" s="198"/>
      <c r="N694" s="198"/>
      <c r="O694" s="198"/>
      <c r="P694" s="198"/>
      <c r="Q694" s="198"/>
      <c r="R694" s="235"/>
      <c r="S694" s="31"/>
      <c r="T694" s="4"/>
      <c r="U694" s="4"/>
      <c r="V694" s="4"/>
      <c r="W694" s="4"/>
      <c r="X694" s="4"/>
    </row>
    <row r="695" ht="15.75" customHeight="1">
      <c r="A695" s="4"/>
      <c r="B695" s="4"/>
      <c r="C695" s="87"/>
      <c r="D695" s="59"/>
      <c r="E695" s="59"/>
      <c r="F695" s="59"/>
      <c r="G695" s="59"/>
      <c r="H695" s="271"/>
      <c r="I695" s="198"/>
      <c r="J695" s="198"/>
      <c r="K695" s="198"/>
      <c r="L695" s="198"/>
      <c r="M695" s="198"/>
      <c r="N695" s="198"/>
      <c r="O695" s="198"/>
      <c r="P695" s="198"/>
      <c r="Q695" s="198"/>
      <c r="R695" s="235"/>
      <c r="S695" s="31"/>
      <c r="T695" s="4"/>
      <c r="U695" s="4"/>
      <c r="V695" s="4"/>
      <c r="W695" s="4"/>
      <c r="X695" s="4"/>
    </row>
    <row r="696" ht="15.75" customHeight="1">
      <c r="A696" s="4"/>
      <c r="B696" s="4"/>
      <c r="C696" s="87"/>
      <c r="D696" s="59"/>
      <c r="E696" s="59"/>
      <c r="F696" s="59"/>
      <c r="G696" s="59"/>
      <c r="H696" s="271"/>
      <c r="I696" s="198"/>
      <c r="J696" s="198"/>
      <c r="K696" s="198"/>
      <c r="L696" s="198"/>
      <c r="M696" s="198"/>
      <c r="N696" s="198"/>
      <c r="O696" s="198"/>
      <c r="P696" s="198"/>
      <c r="Q696" s="198"/>
      <c r="R696" s="235"/>
      <c r="S696" s="31"/>
      <c r="T696" s="4"/>
      <c r="U696" s="4"/>
      <c r="V696" s="4"/>
      <c r="W696" s="4"/>
      <c r="X696" s="4"/>
    </row>
    <row r="697" ht="15.75" customHeight="1">
      <c r="A697" s="4"/>
      <c r="B697" s="4"/>
      <c r="C697" s="87"/>
      <c r="D697" s="59"/>
      <c r="E697" s="59"/>
      <c r="F697" s="59"/>
      <c r="G697" s="59"/>
      <c r="H697" s="271"/>
      <c r="I697" s="198"/>
      <c r="J697" s="198"/>
      <c r="K697" s="198"/>
      <c r="L697" s="198"/>
      <c r="M697" s="198"/>
      <c r="N697" s="198"/>
      <c r="O697" s="198"/>
      <c r="P697" s="198"/>
      <c r="Q697" s="198"/>
      <c r="R697" s="235"/>
      <c r="S697" s="31"/>
      <c r="T697" s="4"/>
      <c r="U697" s="4"/>
      <c r="V697" s="4"/>
      <c r="W697" s="4"/>
      <c r="X697" s="4"/>
    </row>
    <row r="698" ht="15.75" customHeight="1">
      <c r="A698" s="4"/>
      <c r="B698" s="4"/>
      <c r="C698" s="87"/>
      <c r="D698" s="59"/>
      <c r="E698" s="59"/>
      <c r="F698" s="59"/>
      <c r="G698" s="59"/>
      <c r="H698" s="271"/>
      <c r="I698" s="198"/>
      <c r="J698" s="198"/>
      <c r="K698" s="198"/>
      <c r="L698" s="198"/>
      <c r="M698" s="198"/>
      <c r="N698" s="198"/>
      <c r="O698" s="198"/>
      <c r="P698" s="198"/>
      <c r="Q698" s="198"/>
      <c r="R698" s="235"/>
      <c r="S698" s="31"/>
      <c r="T698" s="4"/>
      <c r="U698" s="4"/>
      <c r="V698" s="4"/>
      <c r="W698" s="4"/>
      <c r="X698" s="4"/>
    </row>
    <row r="699" ht="15.75" customHeight="1">
      <c r="A699" s="4"/>
      <c r="B699" s="4"/>
      <c r="C699" s="87"/>
      <c r="D699" s="59"/>
      <c r="E699" s="59"/>
      <c r="F699" s="59"/>
      <c r="G699" s="59"/>
      <c r="H699" s="271"/>
      <c r="I699" s="198"/>
      <c r="J699" s="198"/>
      <c r="K699" s="198"/>
      <c r="L699" s="198"/>
      <c r="M699" s="198"/>
      <c r="N699" s="198"/>
      <c r="O699" s="198"/>
      <c r="P699" s="198"/>
      <c r="Q699" s="198"/>
      <c r="R699" s="235"/>
      <c r="S699" s="31"/>
      <c r="T699" s="4"/>
      <c r="U699" s="4"/>
      <c r="V699" s="4"/>
      <c r="W699" s="4"/>
      <c r="X699" s="4"/>
    </row>
    <row r="700" ht="15.75" customHeight="1">
      <c r="A700" s="4"/>
      <c r="B700" s="4"/>
      <c r="C700" s="87"/>
      <c r="D700" s="59"/>
      <c r="E700" s="59"/>
      <c r="F700" s="59"/>
      <c r="G700" s="59"/>
      <c r="H700" s="271"/>
      <c r="I700" s="198"/>
      <c r="J700" s="198"/>
      <c r="K700" s="198"/>
      <c r="L700" s="198"/>
      <c r="M700" s="198"/>
      <c r="N700" s="198"/>
      <c r="O700" s="198"/>
      <c r="P700" s="198"/>
      <c r="Q700" s="198"/>
      <c r="R700" s="235"/>
      <c r="S700" s="31"/>
      <c r="T700" s="4"/>
      <c r="U700" s="4"/>
      <c r="V700" s="4"/>
      <c r="W700" s="4"/>
      <c r="X700" s="4"/>
    </row>
    <row r="701" ht="15.75" customHeight="1">
      <c r="A701" s="4"/>
      <c r="B701" s="4"/>
      <c r="C701" s="87"/>
      <c r="D701" s="59"/>
      <c r="E701" s="59"/>
      <c r="F701" s="59"/>
      <c r="G701" s="59"/>
      <c r="H701" s="271"/>
      <c r="I701" s="198"/>
      <c r="J701" s="198"/>
      <c r="K701" s="198"/>
      <c r="L701" s="198"/>
      <c r="M701" s="198"/>
      <c r="N701" s="198"/>
      <c r="O701" s="198"/>
      <c r="P701" s="198"/>
      <c r="Q701" s="198"/>
      <c r="R701" s="235"/>
      <c r="S701" s="31"/>
      <c r="T701" s="4"/>
      <c r="U701" s="4"/>
      <c r="V701" s="4"/>
      <c r="W701" s="4"/>
      <c r="X701" s="4"/>
    </row>
    <row r="702" ht="15.75" customHeight="1">
      <c r="A702" s="4"/>
      <c r="B702" s="4"/>
      <c r="C702" s="87"/>
      <c r="D702" s="59"/>
      <c r="E702" s="59"/>
      <c r="F702" s="59"/>
      <c r="G702" s="59"/>
      <c r="H702" s="271"/>
      <c r="I702" s="198"/>
      <c r="J702" s="198"/>
      <c r="K702" s="198"/>
      <c r="L702" s="198"/>
      <c r="M702" s="198"/>
      <c r="N702" s="198"/>
      <c r="O702" s="198"/>
      <c r="P702" s="198"/>
      <c r="Q702" s="198"/>
      <c r="R702" s="235"/>
      <c r="S702" s="31"/>
      <c r="T702" s="4"/>
      <c r="U702" s="4"/>
      <c r="V702" s="4"/>
      <c r="W702" s="4"/>
      <c r="X702" s="4"/>
    </row>
    <row r="703" ht="15.75" customHeight="1">
      <c r="A703" s="4"/>
      <c r="B703" s="4"/>
      <c r="C703" s="87"/>
      <c r="D703" s="59"/>
      <c r="E703" s="59"/>
      <c r="F703" s="59"/>
      <c r="G703" s="59"/>
      <c r="H703" s="271"/>
      <c r="I703" s="198"/>
      <c r="J703" s="198"/>
      <c r="K703" s="198"/>
      <c r="L703" s="198"/>
      <c r="M703" s="198"/>
      <c r="N703" s="198"/>
      <c r="O703" s="198"/>
      <c r="P703" s="198"/>
      <c r="Q703" s="198"/>
      <c r="R703" s="235"/>
      <c r="S703" s="31"/>
      <c r="T703" s="4"/>
      <c r="U703" s="4"/>
      <c r="V703" s="4"/>
      <c r="W703" s="4"/>
      <c r="X703" s="4"/>
    </row>
    <row r="704" ht="15.75" customHeight="1">
      <c r="A704" s="4"/>
      <c r="B704" s="4"/>
      <c r="C704" s="87"/>
      <c r="D704" s="59"/>
      <c r="E704" s="59"/>
      <c r="F704" s="59"/>
      <c r="G704" s="59"/>
      <c r="H704" s="271"/>
      <c r="I704" s="198"/>
      <c r="J704" s="198"/>
      <c r="K704" s="198"/>
      <c r="L704" s="198"/>
      <c r="M704" s="198"/>
      <c r="N704" s="198"/>
      <c r="O704" s="198"/>
      <c r="P704" s="198"/>
      <c r="Q704" s="198"/>
      <c r="R704" s="235"/>
      <c r="S704" s="31"/>
      <c r="T704" s="4"/>
      <c r="U704" s="4"/>
      <c r="V704" s="4"/>
      <c r="W704" s="4"/>
      <c r="X704" s="4"/>
    </row>
    <row r="705" ht="15.75" customHeight="1">
      <c r="A705" s="4"/>
      <c r="B705" s="4"/>
      <c r="C705" s="87"/>
      <c r="D705" s="59"/>
      <c r="E705" s="59"/>
      <c r="F705" s="59"/>
      <c r="G705" s="59"/>
      <c r="H705" s="271"/>
      <c r="I705" s="198"/>
      <c r="J705" s="198"/>
      <c r="K705" s="198"/>
      <c r="L705" s="198"/>
      <c r="M705" s="198"/>
      <c r="N705" s="198"/>
      <c r="O705" s="198"/>
      <c r="P705" s="198"/>
      <c r="Q705" s="198"/>
      <c r="R705" s="235"/>
      <c r="S705" s="31"/>
      <c r="T705" s="4"/>
      <c r="U705" s="4"/>
      <c r="V705" s="4"/>
      <c r="W705" s="4"/>
      <c r="X705" s="4"/>
    </row>
    <row r="706" ht="15.75" customHeight="1">
      <c r="A706" s="4"/>
      <c r="B706" s="4"/>
      <c r="C706" s="87"/>
      <c r="D706" s="59"/>
      <c r="E706" s="59"/>
      <c r="F706" s="59"/>
      <c r="G706" s="59"/>
      <c r="H706" s="271"/>
      <c r="I706" s="198"/>
      <c r="J706" s="198"/>
      <c r="K706" s="198"/>
      <c r="L706" s="198"/>
      <c r="M706" s="198"/>
      <c r="N706" s="198"/>
      <c r="O706" s="198"/>
      <c r="P706" s="198"/>
      <c r="Q706" s="198"/>
      <c r="R706" s="235"/>
      <c r="S706" s="31"/>
      <c r="T706" s="4"/>
      <c r="U706" s="4"/>
      <c r="V706" s="4"/>
      <c r="W706" s="4"/>
      <c r="X706" s="4"/>
    </row>
    <row r="707" ht="15.75" customHeight="1">
      <c r="A707" s="4"/>
      <c r="B707" s="4"/>
      <c r="C707" s="87"/>
      <c r="D707" s="59"/>
      <c r="E707" s="59"/>
      <c r="F707" s="59"/>
      <c r="G707" s="59"/>
      <c r="H707" s="271"/>
      <c r="I707" s="198"/>
      <c r="J707" s="198"/>
      <c r="K707" s="198"/>
      <c r="L707" s="198"/>
      <c r="M707" s="198"/>
      <c r="N707" s="198"/>
      <c r="O707" s="198"/>
      <c r="P707" s="198"/>
      <c r="Q707" s="198"/>
      <c r="R707" s="235"/>
      <c r="S707" s="31"/>
      <c r="T707" s="4"/>
      <c r="U707" s="4"/>
      <c r="V707" s="4"/>
      <c r="W707" s="4"/>
      <c r="X707" s="4"/>
    </row>
    <row r="708" ht="15.75" customHeight="1">
      <c r="A708" s="4"/>
      <c r="B708" s="4"/>
      <c r="C708" s="87"/>
      <c r="D708" s="59"/>
      <c r="E708" s="59"/>
      <c r="F708" s="59"/>
      <c r="G708" s="59"/>
      <c r="H708" s="271"/>
      <c r="I708" s="198"/>
      <c r="J708" s="198"/>
      <c r="K708" s="198"/>
      <c r="L708" s="198"/>
      <c r="M708" s="198"/>
      <c r="N708" s="198"/>
      <c r="O708" s="198"/>
      <c r="P708" s="198"/>
      <c r="Q708" s="198"/>
      <c r="R708" s="235"/>
      <c r="S708" s="31"/>
      <c r="T708" s="4"/>
      <c r="U708" s="4"/>
      <c r="V708" s="4"/>
      <c r="W708" s="4"/>
      <c r="X708" s="4"/>
    </row>
    <row r="709" ht="15.75" customHeight="1">
      <c r="A709" s="4"/>
      <c r="B709" s="4"/>
      <c r="C709" s="87"/>
      <c r="D709" s="59"/>
      <c r="E709" s="59"/>
      <c r="F709" s="59"/>
      <c r="G709" s="59"/>
      <c r="H709" s="271"/>
      <c r="I709" s="198"/>
      <c r="J709" s="198"/>
      <c r="K709" s="198"/>
      <c r="L709" s="198"/>
      <c r="M709" s="198"/>
      <c r="N709" s="198"/>
      <c r="O709" s="198"/>
      <c r="P709" s="198"/>
      <c r="Q709" s="198"/>
      <c r="R709" s="235"/>
      <c r="S709" s="31"/>
      <c r="T709" s="4"/>
      <c r="U709" s="4"/>
      <c r="V709" s="4"/>
      <c r="W709" s="4"/>
      <c r="X709" s="4"/>
    </row>
    <row r="710" ht="15.75" customHeight="1">
      <c r="A710" s="4"/>
      <c r="B710" s="4"/>
      <c r="C710" s="87"/>
      <c r="D710" s="59"/>
      <c r="E710" s="59"/>
      <c r="F710" s="59"/>
      <c r="G710" s="59"/>
      <c r="H710" s="271"/>
      <c r="I710" s="198"/>
      <c r="J710" s="198"/>
      <c r="K710" s="198"/>
      <c r="L710" s="198"/>
      <c r="M710" s="198"/>
      <c r="N710" s="198"/>
      <c r="O710" s="198"/>
      <c r="P710" s="198"/>
      <c r="Q710" s="198"/>
      <c r="R710" s="235"/>
      <c r="S710" s="31"/>
      <c r="T710" s="4"/>
      <c r="U710" s="4"/>
      <c r="V710" s="4"/>
      <c r="W710" s="4"/>
      <c r="X710" s="4"/>
    </row>
    <row r="711" ht="15.75" customHeight="1">
      <c r="A711" s="4"/>
      <c r="B711" s="4"/>
      <c r="C711" s="87"/>
      <c r="D711" s="59"/>
      <c r="E711" s="59"/>
      <c r="F711" s="59"/>
      <c r="G711" s="59"/>
      <c r="H711" s="271"/>
      <c r="I711" s="198"/>
      <c r="J711" s="198"/>
      <c r="K711" s="198"/>
      <c r="L711" s="198"/>
      <c r="M711" s="198"/>
      <c r="N711" s="198"/>
      <c r="O711" s="198"/>
      <c r="P711" s="198"/>
      <c r="Q711" s="198"/>
      <c r="R711" s="235"/>
      <c r="S711" s="31"/>
      <c r="T711" s="4"/>
      <c r="U711" s="4"/>
      <c r="V711" s="4"/>
      <c r="W711" s="4"/>
      <c r="X711" s="4"/>
    </row>
    <row r="712" ht="15.75" customHeight="1">
      <c r="A712" s="4"/>
      <c r="B712" s="4"/>
      <c r="C712" s="87"/>
      <c r="D712" s="59"/>
      <c r="E712" s="59"/>
      <c r="F712" s="59"/>
      <c r="G712" s="59"/>
      <c r="H712" s="271"/>
      <c r="I712" s="198"/>
      <c r="J712" s="198"/>
      <c r="K712" s="198"/>
      <c r="L712" s="198"/>
      <c r="M712" s="198"/>
      <c r="N712" s="198"/>
      <c r="O712" s="198"/>
      <c r="P712" s="198"/>
      <c r="Q712" s="198"/>
      <c r="R712" s="235"/>
      <c r="S712" s="31"/>
      <c r="T712" s="4"/>
      <c r="U712" s="4"/>
      <c r="V712" s="4"/>
      <c r="W712" s="4"/>
      <c r="X712" s="4"/>
    </row>
    <row r="713" ht="15.75" customHeight="1">
      <c r="A713" s="4"/>
      <c r="B713" s="4"/>
      <c r="C713" s="87"/>
      <c r="D713" s="59"/>
      <c r="E713" s="59"/>
      <c r="F713" s="59"/>
      <c r="G713" s="59"/>
      <c r="H713" s="271"/>
      <c r="I713" s="198"/>
      <c r="J713" s="198"/>
      <c r="K713" s="198"/>
      <c r="L713" s="198"/>
      <c r="M713" s="198"/>
      <c r="N713" s="198"/>
      <c r="O713" s="198"/>
      <c r="P713" s="198"/>
      <c r="Q713" s="198"/>
      <c r="R713" s="235"/>
      <c r="S713" s="31"/>
      <c r="T713" s="4"/>
      <c r="U713" s="4"/>
      <c r="V713" s="4"/>
      <c r="W713" s="4"/>
      <c r="X713" s="4"/>
    </row>
    <row r="714" ht="15.75" customHeight="1">
      <c r="A714" s="4"/>
      <c r="B714" s="4"/>
      <c r="C714" s="87"/>
      <c r="D714" s="59"/>
      <c r="E714" s="59"/>
      <c r="F714" s="59"/>
      <c r="G714" s="59"/>
      <c r="H714" s="271"/>
      <c r="I714" s="198"/>
      <c r="J714" s="198"/>
      <c r="K714" s="198"/>
      <c r="L714" s="198"/>
      <c r="M714" s="198"/>
      <c r="N714" s="198"/>
      <c r="O714" s="198"/>
      <c r="P714" s="198"/>
      <c r="Q714" s="198"/>
      <c r="R714" s="235"/>
      <c r="S714" s="31"/>
      <c r="T714" s="4"/>
      <c r="U714" s="4"/>
      <c r="V714" s="4"/>
      <c r="W714" s="4"/>
      <c r="X714" s="4"/>
    </row>
    <row r="715" ht="15.75" customHeight="1">
      <c r="A715" s="4"/>
      <c r="B715" s="4"/>
      <c r="C715" s="87"/>
      <c r="D715" s="59"/>
      <c r="E715" s="59"/>
      <c r="F715" s="59"/>
      <c r="G715" s="59"/>
      <c r="H715" s="271"/>
      <c r="I715" s="198"/>
      <c r="J715" s="198"/>
      <c r="K715" s="198"/>
      <c r="L715" s="198"/>
      <c r="M715" s="198"/>
      <c r="N715" s="198"/>
      <c r="O715" s="198"/>
      <c r="P715" s="198"/>
      <c r="Q715" s="198"/>
      <c r="R715" s="235"/>
      <c r="S715" s="31"/>
      <c r="T715" s="4"/>
      <c r="U715" s="4"/>
      <c r="V715" s="4"/>
      <c r="W715" s="4"/>
      <c r="X715" s="4"/>
    </row>
    <row r="716" ht="15.75" customHeight="1">
      <c r="A716" s="4"/>
      <c r="B716" s="4"/>
      <c r="C716" s="87"/>
      <c r="D716" s="59"/>
      <c r="E716" s="59"/>
      <c r="F716" s="59"/>
      <c r="G716" s="59"/>
      <c r="H716" s="271"/>
      <c r="I716" s="198"/>
      <c r="J716" s="198"/>
      <c r="K716" s="198"/>
      <c r="L716" s="198"/>
      <c r="M716" s="198"/>
      <c r="N716" s="198"/>
      <c r="O716" s="198"/>
      <c r="P716" s="198"/>
      <c r="Q716" s="198"/>
      <c r="R716" s="235"/>
      <c r="S716" s="31"/>
      <c r="T716" s="4"/>
      <c r="U716" s="4"/>
      <c r="V716" s="4"/>
      <c r="W716" s="4"/>
      <c r="X716" s="4"/>
    </row>
    <row r="717" ht="15.75" customHeight="1">
      <c r="A717" s="4"/>
      <c r="B717" s="4"/>
      <c r="C717" s="87"/>
      <c r="D717" s="59"/>
      <c r="E717" s="59"/>
      <c r="F717" s="59"/>
      <c r="G717" s="59"/>
      <c r="H717" s="271"/>
      <c r="I717" s="198"/>
      <c r="J717" s="198"/>
      <c r="K717" s="198"/>
      <c r="L717" s="198"/>
      <c r="M717" s="198"/>
      <c r="N717" s="198"/>
      <c r="O717" s="198"/>
      <c r="P717" s="198"/>
      <c r="Q717" s="198"/>
      <c r="R717" s="235"/>
      <c r="S717" s="31"/>
      <c r="T717" s="4"/>
      <c r="U717" s="4"/>
      <c r="V717" s="4"/>
      <c r="W717" s="4"/>
      <c r="X717" s="4"/>
    </row>
    <row r="718" ht="15.75" customHeight="1">
      <c r="A718" s="4"/>
      <c r="B718" s="4"/>
      <c r="C718" s="87"/>
      <c r="D718" s="59"/>
      <c r="E718" s="59"/>
      <c r="F718" s="59"/>
      <c r="G718" s="59"/>
      <c r="H718" s="271"/>
      <c r="I718" s="198"/>
      <c r="J718" s="198"/>
      <c r="K718" s="198"/>
      <c r="L718" s="198"/>
      <c r="M718" s="198"/>
      <c r="N718" s="198"/>
      <c r="O718" s="198"/>
      <c r="P718" s="198"/>
      <c r="Q718" s="198"/>
      <c r="R718" s="235"/>
      <c r="S718" s="31"/>
      <c r="T718" s="4"/>
      <c r="U718" s="4"/>
      <c r="V718" s="4"/>
      <c r="W718" s="4"/>
      <c r="X718" s="4"/>
    </row>
    <row r="719" ht="15.75" customHeight="1">
      <c r="A719" s="4"/>
      <c r="B719" s="4"/>
      <c r="C719" s="87"/>
      <c r="D719" s="59"/>
      <c r="E719" s="59"/>
      <c r="F719" s="59"/>
      <c r="G719" s="59"/>
      <c r="H719" s="271"/>
      <c r="I719" s="198"/>
      <c r="J719" s="198"/>
      <c r="K719" s="198"/>
      <c r="L719" s="198"/>
      <c r="M719" s="198"/>
      <c r="N719" s="198"/>
      <c r="O719" s="198"/>
      <c r="P719" s="198"/>
      <c r="Q719" s="198"/>
      <c r="R719" s="235"/>
      <c r="S719" s="31"/>
      <c r="T719" s="4"/>
      <c r="U719" s="4"/>
      <c r="V719" s="4"/>
      <c r="W719" s="4"/>
      <c r="X719" s="4"/>
    </row>
    <row r="720" ht="15.75" customHeight="1">
      <c r="A720" s="4"/>
      <c r="B720" s="4"/>
      <c r="C720" s="87"/>
      <c r="D720" s="59"/>
      <c r="E720" s="59"/>
      <c r="F720" s="59"/>
      <c r="G720" s="59"/>
      <c r="H720" s="271"/>
      <c r="I720" s="198"/>
      <c r="J720" s="198"/>
      <c r="K720" s="198"/>
      <c r="L720" s="198"/>
      <c r="M720" s="198"/>
      <c r="N720" s="198"/>
      <c r="O720" s="198"/>
      <c r="P720" s="198"/>
      <c r="Q720" s="198"/>
      <c r="R720" s="235"/>
      <c r="S720" s="31"/>
      <c r="T720" s="4"/>
      <c r="U720" s="4"/>
      <c r="V720" s="4"/>
      <c r="W720" s="4"/>
      <c r="X720" s="4"/>
    </row>
    <row r="721" ht="15.75" customHeight="1">
      <c r="A721" s="4"/>
      <c r="B721" s="4"/>
      <c r="C721" s="87"/>
      <c r="D721" s="59"/>
      <c r="E721" s="59"/>
      <c r="F721" s="59"/>
      <c r="G721" s="59"/>
      <c r="H721" s="271"/>
      <c r="I721" s="198"/>
      <c r="J721" s="198"/>
      <c r="K721" s="198"/>
      <c r="L721" s="198"/>
      <c r="M721" s="198"/>
      <c r="N721" s="198"/>
      <c r="O721" s="198"/>
      <c r="P721" s="198"/>
      <c r="Q721" s="198"/>
      <c r="R721" s="235"/>
      <c r="S721" s="31"/>
      <c r="T721" s="4"/>
      <c r="U721" s="4"/>
      <c r="V721" s="4"/>
      <c r="W721" s="4"/>
      <c r="X721" s="4"/>
    </row>
    <row r="722" ht="15.75" customHeight="1">
      <c r="A722" s="4"/>
      <c r="B722" s="4"/>
      <c r="C722" s="87"/>
      <c r="D722" s="59"/>
      <c r="E722" s="59"/>
      <c r="F722" s="59"/>
      <c r="G722" s="59"/>
      <c r="H722" s="271"/>
      <c r="I722" s="198"/>
      <c r="J722" s="198"/>
      <c r="K722" s="198"/>
      <c r="L722" s="198"/>
      <c r="M722" s="198"/>
      <c r="N722" s="198"/>
      <c r="O722" s="198"/>
      <c r="P722" s="198"/>
      <c r="Q722" s="198"/>
      <c r="R722" s="235"/>
      <c r="S722" s="31"/>
      <c r="T722" s="4"/>
      <c r="U722" s="4"/>
      <c r="V722" s="4"/>
      <c r="W722" s="4"/>
      <c r="X722" s="4"/>
    </row>
    <row r="723" ht="15.75" customHeight="1">
      <c r="A723" s="4"/>
      <c r="B723" s="4"/>
      <c r="C723" s="87"/>
      <c r="D723" s="59"/>
      <c r="E723" s="59"/>
      <c r="F723" s="59"/>
      <c r="G723" s="59"/>
      <c r="H723" s="271"/>
      <c r="I723" s="198"/>
      <c r="J723" s="198"/>
      <c r="K723" s="198"/>
      <c r="L723" s="198"/>
      <c r="M723" s="198"/>
      <c r="N723" s="198"/>
      <c r="O723" s="198"/>
      <c r="P723" s="198"/>
      <c r="Q723" s="198"/>
      <c r="R723" s="235"/>
      <c r="S723" s="31"/>
      <c r="T723" s="4"/>
      <c r="U723" s="4"/>
      <c r="V723" s="4"/>
      <c r="W723" s="4"/>
      <c r="X723" s="4"/>
    </row>
    <row r="724" ht="15.75" customHeight="1">
      <c r="A724" s="4"/>
      <c r="B724" s="4"/>
      <c r="C724" s="87"/>
      <c r="D724" s="59"/>
      <c r="E724" s="59"/>
      <c r="F724" s="59"/>
      <c r="G724" s="59"/>
      <c r="H724" s="271"/>
      <c r="I724" s="198"/>
      <c r="J724" s="198"/>
      <c r="K724" s="198"/>
      <c r="L724" s="198"/>
      <c r="M724" s="198"/>
      <c r="N724" s="198"/>
      <c r="O724" s="198"/>
      <c r="P724" s="198"/>
      <c r="Q724" s="198"/>
      <c r="R724" s="235"/>
      <c r="S724" s="31"/>
      <c r="T724" s="4"/>
      <c r="U724" s="4"/>
      <c r="V724" s="4"/>
      <c r="W724" s="4"/>
      <c r="X724" s="4"/>
    </row>
    <row r="725" ht="15.75" customHeight="1">
      <c r="A725" s="4"/>
      <c r="B725" s="4"/>
      <c r="C725" s="87"/>
      <c r="D725" s="59"/>
      <c r="E725" s="59"/>
      <c r="F725" s="59"/>
      <c r="G725" s="59"/>
      <c r="H725" s="271"/>
      <c r="I725" s="198"/>
      <c r="J725" s="198"/>
      <c r="K725" s="198"/>
      <c r="L725" s="198"/>
      <c r="M725" s="198"/>
      <c r="N725" s="198"/>
      <c r="O725" s="198"/>
      <c r="P725" s="198"/>
      <c r="Q725" s="198"/>
      <c r="R725" s="235"/>
      <c r="S725" s="31"/>
      <c r="T725" s="4"/>
      <c r="U725" s="4"/>
      <c r="V725" s="4"/>
      <c r="W725" s="4"/>
      <c r="X725" s="4"/>
    </row>
    <row r="726" ht="15.75" customHeight="1">
      <c r="A726" s="4"/>
      <c r="B726" s="4"/>
      <c r="C726" s="87"/>
      <c r="D726" s="59"/>
      <c r="E726" s="59"/>
      <c r="F726" s="59"/>
      <c r="G726" s="59"/>
      <c r="H726" s="271"/>
      <c r="I726" s="198"/>
      <c r="J726" s="198"/>
      <c r="K726" s="198"/>
      <c r="L726" s="198"/>
      <c r="M726" s="198"/>
      <c r="N726" s="198"/>
      <c r="O726" s="198"/>
      <c r="P726" s="198"/>
      <c r="Q726" s="198"/>
      <c r="R726" s="235"/>
      <c r="S726" s="31"/>
      <c r="T726" s="4"/>
      <c r="U726" s="4"/>
      <c r="V726" s="4"/>
      <c r="W726" s="4"/>
      <c r="X726" s="4"/>
    </row>
    <row r="727" ht="15.75" customHeight="1">
      <c r="A727" s="4"/>
      <c r="B727" s="4"/>
      <c r="C727" s="87"/>
      <c r="D727" s="59"/>
      <c r="E727" s="59"/>
      <c r="F727" s="59"/>
      <c r="G727" s="59"/>
      <c r="H727" s="271"/>
      <c r="I727" s="198"/>
      <c r="J727" s="198"/>
      <c r="K727" s="198"/>
      <c r="L727" s="198"/>
      <c r="M727" s="198"/>
      <c r="N727" s="198"/>
      <c r="O727" s="198"/>
      <c r="P727" s="198"/>
      <c r="Q727" s="198"/>
      <c r="R727" s="235"/>
      <c r="S727" s="31"/>
      <c r="T727" s="4"/>
      <c r="U727" s="4"/>
      <c r="V727" s="4"/>
      <c r="W727" s="4"/>
      <c r="X727" s="4"/>
    </row>
    <row r="728" ht="15.75" customHeight="1">
      <c r="A728" s="4"/>
      <c r="B728" s="4"/>
      <c r="C728" s="87"/>
      <c r="D728" s="59"/>
      <c r="E728" s="59"/>
      <c r="F728" s="59"/>
      <c r="G728" s="59"/>
      <c r="H728" s="271"/>
      <c r="I728" s="198"/>
      <c r="J728" s="198"/>
      <c r="K728" s="198"/>
      <c r="L728" s="198"/>
      <c r="M728" s="198"/>
      <c r="N728" s="198"/>
      <c r="O728" s="198"/>
      <c r="P728" s="198"/>
      <c r="Q728" s="198"/>
      <c r="R728" s="235"/>
      <c r="S728" s="31"/>
      <c r="T728" s="4"/>
      <c r="U728" s="4"/>
      <c r="V728" s="4"/>
      <c r="W728" s="4"/>
      <c r="X728" s="4"/>
    </row>
    <row r="729" ht="15.75" customHeight="1">
      <c r="A729" s="4"/>
      <c r="B729" s="4"/>
      <c r="C729" s="87"/>
      <c r="D729" s="59"/>
      <c r="E729" s="59"/>
      <c r="F729" s="59"/>
      <c r="G729" s="59"/>
      <c r="H729" s="271"/>
      <c r="I729" s="198"/>
      <c r="J729" s="198"/>
      <c r="K729" s="198"/>
      <c r="L729" s="198"/>
      <c r="M729" s="198"/>
      <c r="N729" s="198"/>
      <c r="O729" s="198"/>
      <c r="P729" s="198"/>
      <c r="Q729" s="198"/>
      <c r="R729" s="235"/>
      <c r="S729" s="31"/>
      <c r="T729" s="4"/>
      <c r="U729" s="4"/>
      <c r="V729" s="4"/>
      <c r="W729" s="4"/>
      <c r="X729" s="4"/>
    </row>
    <row r="730" ht="15.75" customHeight="1">
      <c r="A730" s="4"/>
      <c r="B730" s="4"/>
      <c r="C730" s="87"/>
      <c r="D730" s="59"/>
      <c r="E730" s="59"/>
      <c r="F730" s="59"/>
      <c r="G730" s="59"/>
      <c r="H730" s="271"/>
      <c r="I730" s="198"/>
      <c r="J730" s="198"/>
      <c r="K730" s="198"/>
      <c r="L730" s="198"/>
      <c r="M730" s="198"/>
      <c r="N730" s="198"/>
      <c r="O730" s="198"/>
      <c r="P730" s="198"/>
      <c r="Q730" s="198"/>
      <c r="R730" s="235"/>
      <c r="S730" s="31"/>
      <c r="T730" s="4"/>
      <c r="U730" s="4"/>
      <c r="V730" s="4"/>
      <c r="W730" s="4"/>
      <c r="X730" s="4"/>
    </row>
    <row r="731" ht="15.75" customHeight="1">
      <c r="A731" s="4"/>
      <c r="B731" s="4"/>
      <c r="C731" s="87"/>
      <c r="D731" s="59"/>
      <c r="E731" s="59"/>
      <c r="F731" s="59"/>
      <c r="G731" s="59"/>
      <c r="H731" s="271"/>
      <c r="I731" s="198"/>
      <c r="J731" s="198"/>
      <c r="K731" s="198"/>
      <c r="L731" s="198"/>
      <c r="M731" s="198"/>
      <c r="N731" s="198"/>
      <c r="O731" s="198"/>
      <c r="P731" s="198"/>
      <c r="Q731" s="198"/>
      <c r="R731" s="235"/>
      <c r="S731" s="31"/>
      <c r="T731" s="4"/>
      <c r="U731" s="4"/>
      <c r="V731" s="4"/>
      <c r="W731" s="4"/>
      <c r="X731" s="4"/>
    </row>
    <row r="732" ht="15.75" customHeight="1">
      <c r="A732" s="4"/>
      <c r="B732" s="4"/>
      <c r="C732" s="87"/>
      <c r="D732" s="59"/>
      <c r="E732" s="59"/>
      <c r="F732" s="59"/>
      <c r="G732" s="59"/>
      <c r="H732" s="271"/>
      <c r="I732" s="198"/>
      <c r="J732" s="198"/>
      <c r="K732" s="198"/>
      <c r="L732" s="198"/>
      <c r="M732" s="198"/>
      <c r="N732" s="198"/>
      <c r="O732" s="198"/>
      <c r="P732" s="198"/>
      <c r="Q732" s="198"/>
      <c r="R732" s="235"/>
      <c r="S732" s="31"/>
      <c r="T732" s="4"/>
      <c r="U732" s="4"/>
      <c r="V732" s="4"/>
      <c r="W732" s="4"/>
      <c r="X732" s="4"/>
    </row>
    <row r="733" ht="15.75" customHeight="1">
      <c r="A733" s="4"/>
      <c r="B733" s="4"/>
      <c r="C733" s="87"/>
      <c r="D733" s="59"/>
      <c r="E733" s="59"/>
      <c r="F733" s="59"/>
      <c r="G733" s="59"/>
      <c r="H733" s="271"/>
      <c r="I733" s="198"/>
      <c r="J733" s="198"/>
      <c r="K733" s="198"/>
      <c r="L733" s="198"/>
      <c r="M733" s="198"/>
      <c r="N733" s="198"/>
      <c r="O733" s="198"/>
      <c r="P733" s="198"/>
      <c r="Q733" s="198"/>
      <c r="R733" s="235"/>
      <c r="S733" s="31"/>
      <c r="T733" s="4"/>
      <c r="U733" s="4"/>
      <c r="V733" s="4"/>
      <c r="W733" s="4"/>
      <c r="X733" s="4"/>
    </row>
    <row r="734" ht="15.75" customHeight="1">
      <c r="A734" s="4"/>
      <c r="B734" s="4"/>
      <c r="C734" s="87"/>
      <c r="D734" s="59"/>
      <c r="E734" s="59"/>
      <c r="F734" s="59"/>
      <c r="G734" s="59"/>
      <c r="H734" s="271"/>
      <c r="I734" s="198"/>
      <c r="J734" s="198"/>
      <c r="K734" s="198"/>
      <c r="L734" s="198"/>
      <c r="M734" s="198"/>
      <c r="N734" s="198"/>
      <c r="O734" s="198"/>
      <c r="P734" s="198"/>
      <c r="Q734" s="198"/>
      <c r="R734" s="235"/>
      <c r="S734" s="31"/>
      <c r="T734" s="4"/>
      <c r="U734" s="4"/>
      <c r="V734" s="4"/>
      <c r="W734" s="4"/>
      <c r="X734" s="4"/>
    </row>
    <row r="735" ht="15.75" customHeight="1">
      <c r="A735" s="4"/>
      <c r="B735" s="4"/>
      <c r="C735" s="87"/>
      <c r="D735" s="59"/>
      <c r="E735" s="59"/>
      <c r="F735" s="59"/>
      <c r="G735" s="59"/>
      <c r="H735" s="271"/>
      <c r="I735" s="198"/>
      <c r="J735" s="198"/>
      <c r="K735" s="198"/>
      <c r="L735" s="198"/>
      <c r="M735" s="198"/>
      <c r="N735" s="198"/>
      <c r="O735" s="198"/>
      <c r="P735" s="198"/>
      <c r="Q735" s="198"/>
      <c r="R735" s="235"/>
      <c r="S735" s="31"/>
      <c r="T735" s="4"/>
      <c r="U735" s="4"/>
      <c r="V735" s="4"/>
      <c r="W735" s="4"/>
      <c r="X735" s="4"/>
    </row>
    <row r="736" ht="15.75" customHeight="1">
      <c r="A736" s="4"/>
      <c r="B736" s="4"/>
      <c r="C736" s="87"/>
      <c r="D736" s="59"/>
      <c r="E736" s="59"/>
      <c r="F736" s="59"/>
      <c r="G736" s="59"/>
      <c r="H736" s="271"/>
      <c r="I736" s="198"/>
      <c r="J736" s="198"/>
      <c r="K736" s="198"/>
      <c r="L736" s="198"/>
      <c r="M736" s="198"/>
      <c r="N736" s="198"/>
      <c r="O736" s="198"/>
      <c r="P736" s="198"/>
      <c r="Q736" s="198"/>
      <c r="R736" s="235"/>
      <c r="S736" s="31"/>
      <c r="T736" s="4"/>
      <c r="U736" s="4"/>
      <c r="V736" s="4"/>
      <c r="W736" s="4"/>
      <c r="X736" s="4"/>
    </row>
    <row r="737" ht="15.75" customHeight="1">
      <c r="A737" s="4"/>
      <c r="B737" s="4"/>
      <c r="C737" s="87"/>
      <c r="D737" s="59"/>
      <c r="E737" s="59"/>
      <c r="F737" s="59"/>
      <c r="G737" s="59"/>
      <c r="H737" s="271"/>
      <c r="I737" s="198"/>
      <c r="J737" s="198"/>
      <c r="K737" s="198"/>
      <c r="L737" s="198"/>
      <c r="M737" s="198"/>
      <c r="N737" s="198"/>
      <c r="O737" s="198"/>
      <c r="P737" s="198"/>
      <c r="Q737" s="198"/>
      <c r="R737" s="235"/>
      <c r="S737" s="31"/>
      <c r="T737" s="4"/>
      <c r="U737" s="4"/>
      <c r="V737" s="4"/>
      <c r="W737" s="4"/>
      <c r="X737" s="4"/>
    </row>
    <row r="738" ht="15.75" customHeight="1">
      <c r="A738" s="4"/>
      <c r="B738" s="4"/>
      <c r="C738" s="87"/>
      <c r="D738" s="59"/>
      <c r="E738" s="59"/>
      <c r="F738" s="59"/>
      <c r="G738" s="59"/>
      <c r="H738" s="271"/>
      <c r="I738" s="198"/>
      <c r="J738" s="198"/>
      <c r="K738" s="198"/>
      <c r="L738" s="198"/>
      <c r="M738" s="198"/>
      <c r="N738" s="198"/>
      <c r="O738" s="198"/>
      <c r="P738" s="198"/>
      <c r="Q738" s="198"/>
      <c r="R738" s="235"/>
      <c r="S738" s="31"/>
      <c r="T738" s="4"/>
      <c r="U738" s="4"/>
      <c r="V738" s="4"/>
      <c r="W738" s="4"/>
      <c r="X738" s="4"/>
    </row>
    <row r="739" ht="15.75" customHeight="1">
      <c r="A739" s="4"/>
      <c r="B739" s="4"/>
      <c r="C739" s="87"/>
      <c r="D739" s="59"/>
      <c r="E739" s="59"/>
      <c r="F739" s="59"/>
      <c r="G739" s="59"/>
      <c r="H739" s="271"/>
      <c r="I739" s="198"/>
      <c r="J739" s="198"/>
      <c r="K739" s="198"/>
      <c r="L739" s="198"/>
      <c r="M739" s="198"/>
      <c r="N739" s="198"/>
      <c r="O739" s="198"/>
      <c r="P739" s="198"/>
      <c r="Q739" s="198"/>
      <c r="R739" s="235"/>
      <c r="S739" s="31"/>
      <c r="T739" s="4"/>
      <c r="U739" s="4"/>
      <c r="V739" s="4"/>
      <c r="W739" s="4"/>
      <c r="X739" s="4"/>
    </row>
    <row r="740" ht="15.75" customHeight="1">
      <c r="A740" s="4"/>
      <c r="B740" s="4"/>
      <c r="C740" s="87"/>
      <c r="D740" s="59"/>
      <c r="E740" s="59"/>
      <c r="F740" s="59"/>
      <c r="G740" s="59"/>
      <c r="H740" s="271"/>
      <c r="I740" s="198"/>
      <c r="J740" s="198"/>
      <c r="K740" s="198"/>
      <c r="L740" s="198"/>
      <c r="M740" s="198"/>
      <c r="N740" s="198"/>
      <c r="O740" s="198"/>
      <c r="P740" s="198"/>
      <c r="Q740" s="198"/>
      <c r="R740" s="235"/>
      <c r="S740" s="31"/>
      <c r="T740" s="4"/>
      <c r="U740" s="4"/>
      <c r="V740" s="4"/>
      <c r="W740" s="4"/>
      <c r="X740" s="4"/>
    </row>
    <row r="741" ht="15.75" customHeight="1">
      <c r="A741" s="4"/>
      <c r="B741" s="4"/>
      <c r="C741" s="87"/>
      <c r="D741" s="59"/>
      <c r="E741" s="59"/>
      <c r="F741" s="59"/>
      <c r="G741" s="59"/>
      <c r="H741" s="271"/>
      <c r="I741" s="198"/>
      <c r="J741" s="198"/>
      <c r="K741" s="198"/>
      <c r="L741" s="198"/>
      <c r="M741" s="198"/>
      <c r="N741" s="198"/>
      <c r="O741" s="198"/>
      <c r="P741" s="198"/>
      <c r="Q741" s="198"/>
      <c r="R741" s="235"/>
      <c r="S741" s="31"/>
      <c r="T741" s="4"/>
      <c r="U741" s="4"/>
      <c r="V741" s="4"/>
      <c r="W741" s="4"/>
      <c r="X741" s="4"/>
    </row>
    <row r="742" ht="15.75" customHeight="1">
      <c r="A742" s="4"/>
      <c r="B742" s="4"/>
      <c r="C742" s="87"/>
      <c r="D742" s="59"/>
      <c r="E742" s="59"/>
      <c r="F742" s="59"/>
      <c r="G742" s="59"/>
      <c r="H742" s="271"/>
      <c r="I742" s="198"/>
      <c r="J742" s="198"/>
      <c r="K742" s="198"/>
      <c r="L742" s="198"/>
      <c r="M742" s="198"/>
      <c r="N742" s="198"/>
      <c r="O742" s="198"/>
      <c r="P742" s="198"/>
      <c r="Q742" s="198"/>
      <c r="R742" s="235"/>
      <c r="S742" s="31"/>
      <c r="T742" s="4"/>
      <c r="U742" s="4"/>
      <c r="V742" s="4"/>
      <c r="W742" s="4"/>
      <c r="X742" s="4"/>
    </row>
    <row r="743" ht="15.75" customHeight="1">
      <c r="A743" s="4"/>
      <c r="B743" s="4"/>
      <c r="C743" s="87"/>
      <c r="D743" s="59"/>
      <c r="E743" s="59"/>
      <c r="F743" s="59"/>
      <c r="G743" s="59"/>
      <c r="H743" s="271"/>
      <c r="I743" s="198"/>
      <c r="J743" s="198"/>
      <c r="K743" s="198"/>
      <c r="L743" s="198"/>
      <c r="M743" s="198"/>
      <c r="N743" s="198"/>
      <c r="O743" s="198"/>
      <c r="P743" s="198"/>
      <c r="Q743" s="198"/>
      <c r="R743" s="235"/>
      <c r="S743" s="31"/>
      <c r="T743" s="4"/>
      <c r="U743" s="4"/>
      <c r="V743" s="4"/>
      <c r="W743" s="4"/>
      <c r="X743" s="4"/>
    </row>
    <row r="744" ht="15.75" customHeight="1">
      <c r="A744" s="4"/>
      <c r="B744" s="4"/>
      <c r="C744" s="87"/>
      <c r="D744" s="59"/>
      <c r="E744" s="59"/>
      <c r="F744" s="59"/>
      <c r="G744" s="59"/>
      <c r="H744" s="271"/>
      <c r="I744" s="198"/>
      <c r="J744" s="198"/>
      <c r="K744" s="198"/>
      <c r="L744" s="198"/>
      <c r="M744" s="198"/>
      <c r="N744" s="198"/>
      <c r="O744" s="198"/>
      <c r="P744" s="198"/>
      <c r="Q744" s="198"/>
      <c r="R744" s="235"/>
      <c r="S744" s="31"/>
      <c r="T744" s="4"/>
      <c r="U744" s="4"/>
      <c r="V744" s="4"/>
      <c r="W744" s="4"/>
      <c r="X744" s="4"/>
    </row>
    <row r="745" ht="15.75" customHeight="1">
      <c r="A745" s="4"/>
      <c r="B745" s="4"/>
      <c r="C745" s="87"/>
      <c r="D745" s="59"/>
      <c r="E745" s="59"/>
      <c r="F745" s="59"/>
      <c r="G745" s="59"/>
      <c r="H745" s="271"/>
      <c r="I745" s="198"/>
      <c r="J745" s="198"/>
      <c r="K745" s="198"/>
      <c r="L745" s="198"/>
      <c r="M745" s="198"/>
      <c r="N745" s="198"/>
      <c r="O745" s="198"/>
      <c r="P745" s="198"/>
      <c r="Q745" s="198"/>
      <c r="R745" s="235"/>
      <c r="S745" s="31"/>
      <c r="T745" s="4"/>
      <c r="U745" s="4"/>
      <c r="V745" s="4"/>
      <c r="W745" s="4"/>
      <c r="X745" s="4"/>
    </row>
    <row r="746" ht="15.75" customHeight="1">
      <c r="A746" s="4"/>
      <c r="B746" s="4"/>
      <c r="C746" s="87"/>
      <c r="D746" s="59"/>
      <c r="E746" s="59"/>
      <c r="F746" s="59"/>
      <c r="G746" s="59"/>
      <c r="H746" s="271"/>
      <c r="I746" s="198"/>
      <c r="J746" s="198"/>
      <c r="K746" s="198"/>
      <c r="L746" s="198"/>
      <c r="M746" s="198"/>
      <c r="N746" s="198"/>
      <c r="O746" s="198"/>
      <c r="P746" s="198"/>
      <c r="Q746" s="198"/>
      <c r="R746" s="235"/>
      <c r="S746" s="31"/>
      <c r="T746" s="4"/>
      <c r="U746" s="4"/>
      <c r="V746" s="4"/>
      <c r="W746" s="4"/>
      <c r="X746" s="4"/>
    </row>
    <row r="747" ht="15.75" customHeight="1">
      <c r="A747" s="4"/>
      <c r="B747" s="4"/>
      <c r="C747" s="87"/>
      <c r="D747" s="59"/>
      <c r="E747" s="59"/>
      <c r="F747" s="59"/>
      <c r="G747" s="59"/>
      <c r="H747" s="271"/>
      <c r="I747" s="198"/>
      <c r="J747" s="198"/>
      <c r="K747" s="198"/>
      <c r="L747" s="198"/>
      <c r="M747" s="198"/>
      <c r="N747" s="198"/>
      <c r="O747" s="198"/>
      <c r="P747" s="198"/>
      <c r="Q747" s="198"/>
      <c r="R747" s="235"/>
      <c r="S747" s="31"/>
      <c r="T747" s="4"/>
      <c r="U747" s="4"/>
      <c r="V747" s="4"/>
      <c r="W747" s="4"/>
      <c r="X747" s="4"/>
    </row>
    <row r="748" ht="15.75" customHeight="1">
      <c r="A748" s="4"/>
      <c r="B748" s="4"/>
      <c r="C748" s="87"/>
      <c r="D748" s="59"/>
      <c r="E748" s="59"/>
      <c r="F748" s="59"/>
      <c r="G748" s="59"/>
      <c r="H748" s="271"/>
      <c r="I748" s="198"/>
      <c r="J748" s="198"/>
      <c r="K748" s="198"/>
      <c r="L748" s="198"/>
      <c r="M748" s="198"/>
      <c r="N748" s="198"/>
      <c r="O748" s="198"/>
      <c r="P748" s="198"/>
      <c r="Q748" s="198"/>
      <c r="R748" s="235"/>
      <c r="S748" s="31"/>
      <c r="T748" s="4"/>
      <c r="U748" s="4"/>
      <c r="V748" s="4"/>
      <c r="W748" s="4"/>
      <c r="X748" s="4"/>
    </row>
    <row r="749" ht="15.75" customHeight="1">
      <c r="A749" s="4"/>
      <c r="B749" s="4"/>
      <c r="C749" s="87"/>
      <c r="D749" s="59"/>
      <c r="E749" s="59"/>
      <c r="F749" s="59"/>
      <c r="G749" s="59"/>
      <c r="H749" s="271"/>
      <c r="I749" s="198"/>
      <c r="J749" s="198"/>
      <c r="K749" s="198"/>
      <c r="L749" s="198"/>
      <c r="M749" s="198"/>
      <c r="N749" s="198"/>
      <c r="O749" s="198"/>
      <c r="P749" s="198"/>
      <c r="Q749" s="198"/>
      <c r="R749" s="235"/>
      <c r="S749" s="31"/>
      <c r="T749" s="4"/>
      <c r="U749" s="4"/>
      <c r="V749" s="4"/>
      <c r="W749" s="4"/>
      <c r="X749" s="4"/>
    </row>
    <row r="750" ht="15.75" customHeight="1">
      <c r="A750" s="4"/>
      <c r="B750" s="4"/>
      <c r="C750" s="87"/>
      <c r="D750" s="59"/>
      <c r="E750" s="59"/>
      <c r="F750" s="59"/>
      <c r="G750" s="59"/>
      <c r="H750" s="271"/>
      <c r="I750" s="198"/>
      <c r="J750" s="198"/>
      <c r="K750" s="198"/>
      <c r="L750" s="198"/>
      <c r="M750" s="198"/>
      <c r="N750" s="198"/>
      <c r="O750" s="198"/>
      <c r="P750" s="198"/>
      <c r="Q750" s="198"/>
      <c r="R750" s="235"/>
      <c r="S750" s="31"/>
      <c r="T750" s="4"/>
      <c r="U750" s="4"/>
      <c r="V750" s="4"/>
      <c r="W750" s="4"/>
      <c r="X750" s="4"/>
    </row>
    <row r="751" ht="15.75" customHeight="1">
      <c r="A751" s="4"/>
      <c r="B751" s="4"/>
      <c r="C751" s="87"/>
      <c r="D751" s="59"/>
      <c r="E751" s="59"/>
      <c r="F751" s="59"/>
      <c r="G751" s="59"/>
      <c r="H751" s="271"/>
      <c r="I751" s="198"/>
      <c r="J751" s="198"/>
      <c r="K751" s="198"/>
      <c r="L751" s="198"/>
      <c r="M751" s="198"/>
      <c r="N751" s="198"/>
      <c r="O751" s="198"/>
      <c r="P751" s="198"/>
      <c r="Q751" s="198"/>
      <c r="R751" s="235"/>
      <c r="S751" s="31"/>
      <c r="T751" s="4"/>
      <c r="U751" s="4"/>
      <c r="V751" s="4"/>
      <c r="W751" s="4"/>
      <c r="X751" s="4"/>
    </row>
    <row r="752" ht="15.75" customHeight="1">
      <c r="A752" s="4"/>
      <c r="B752" s="4"/>
      <c r="C752" s="87"/>
      <c r="D752" s="59"/>
      <c r="E752" s="59"/>
      <c r="F752" s="59"/>
      <c r="G752" s="59"/>
      <c r="H752" s="271"/>
      <c r="I752" s="198"/>
      <c r="J752" s="198"/>
      <c r="K752" s="198"/>
      <c r="L752" s="198"/>
      <c r="M752" s="198"/>
      <c r="N752" s="198"/>
      <c r="O752" s="198"/>
      <c r="P752" s="198"/>
      <c r="Q752" s="198"/>
      <c r="R752" s="235"/>
      <c r="S752" s="31"/>
      <c r="T752" s="4"/>
      <c r="U752" s="4"/>
      <c r="V752" s="4"/>
      <c r="W752" s="4"/>
      <c r="X752" s="4"/>
    </row>
    <row r="753" ht="15.75" customHeight="1">
      <c r="A753" s="4"/>
      <c r="B753" s="4"/>
      <c r="C753" s="87"/>
      <c r="D753" s="59"/>
      <c r="E753" s="59"/>
      <c r="F753" s="59"/>
      <c r="G753" s="59"/>
      <c r="H753" s="271"/>
      <c r="I753" s="198"/>
      <c r="J753" s="198"/>
      <c r="K753" s="198"/>
      <c r="L753" s="198"/>
      <c r="M753" s="198"/>
      <c r="N753" s="198"/>
      <c r="O753" s="198"/>
      <c r="P753" s="198"/>
      <c r="Q753" s="198"/>
      <c r="R753" s="235"/>
      <c r="S753" s="31"/>
      <c r="T753" s="4"/>
      <c r="U753" s="4"/>
      <c r="V753" s="4"/>
      <c r="W753" s="4"/>
      <c r="X753" s="4"/>
    </row>
    <row r="754" ht="15.75" customHeight="1">
      <c r="A754" s="4"/>
      <c r="B754" s="4"/>
      <c r="C754" s="87"/>
      <c r="D754" s="59"/>
      <c r="E754" s="59"/>
      <c r="F754" s="59"/>
      <c r="G754" s="59"/>
      <c r="H754" s="271"/>
      <c r="I754" s="198"/>
      <c r="J754" s="198"/>
      <c r="K754" s="198"/>
      <c r="L754" s="198"/>
      <c r="M754" s="198"/>
      <c r="N754" s="198"/>
      <c r="O754" s="198"/>
      <c r="P754" s="198"/>
      <c r="Q754" s="198"/>
      <c r="R754" s="235"/>
      <c r="S754" s="31"/>
      <c r="T754" s="4"/>
      <c r="U754" s="4"/>
      <c r="V754" s="4"/>
      <c r="W754" s="4"/>
      <c r="X754" s="4"/>
    </row>
    <row r="755" ht="15.75" customHeight="1">
      <c r="A755" s="4"/>
      <c r="B755" s="4"/>
      <c r="C755" s="87"/>
      <c r="D755" s="59"/>
      <c r="E755" s="59"/>
      <c r="F755" s="59"/>
      <c r="G755" s="59"/>
      <c r="H755" s="271"/>
      <c r="I755" s="198"/>
      <c r="J755" s="198"/>
      <c r="K755" s="198"/>
      <c r="L755" s="198"/>
      <c r="M755" s="198"/>
      <c r="N755" s="198"/>
      <c r="O755" s="198"/>
      <c r="P755" s="198"/>
      <c r="Q755" s="198"/>
      <c r="R755" s="235"/>
      <c r="S755" s="31"/>
      <c r="T755" s="4"/>
      <c r="U755" s="4"/>
      <c r="V755" s="4"/>
      <c r="W755" s="4"/>
      <c r="X755" s="4"/>
    </row>
    <row r="756" ht="15.75" customHeight="1">
      <c r="A756" s="4"/>
      <c r="B756" s="4"/>
      <c r="C756" s="87"/>
      <c r="D756" s="59"/>
      <c r="E756" s="59"/>
      <c r="F756" s="59"/>
      <c r="G756" s="59"/>
      <c r="H756" s="271"/>
      <c r="I756" s="198"/>
      <c r="J756" s="198"/>
      <c r="K756" s="198"/>
      <c r="L756" s="198"/>
      <c r="M756" s="198"/>
      <c r="N756" s="198"/>
      <c r="O756" s="198"/>
      <c r="P756" s="198"/>
      <c r="Q756" s="198"/>
      <c r="R756" s="235"/>
      <c r="S756" s="31"/>
      <c r="T756" s="4"/>
      <c r="U756" s="4"/>
      <c r="V756" s="4"/>
      <c r="W756" s="4"/>
      <c r="X756" s="4"/>
    </row>
    <row r="757" ht="15.75" customHeight="1">
      <c r="A757" s="4"/>
      <c r="B757" s="4"/>
      <c r="C757" s="87"/>
      <c r="D757" s="59"/>
      <c r="E757" s="59"/>
      <c r="F757" s="59"/>
      <c r="G757" s="59"/>
      <c r="H757" s="271"/>
      <c r="I757" s="198"/>
      <c r="J757" s="198"/>
      <c r="K757" s="198"/>
      <c r="L757" s="198"/>
      <c r="M757" s="198"/>
      <c r="N757" s="198"/>
      <c r="O757" s="198"/>
      <c r="P757" s="198"/>
      <c r="Q757" s="198"/>
      <c r="R757" s="235"/>
      <c r="S757" s="31"/>
      <c r="T757" s="4"/>
      <c r="U757" s="4"/>
      <c r="V757" s="4"/>
      <c r="W757" s="4"/>
      <c r="X757" s="4"/>
    </row>
    <row r="758" ht="15.75" customHeight="1">
      <c r="A758" s="4"/>
      <c r="B758" s="4"/>
      <c r="C758" s="87"/>
      <c r="D758" s="59"/>
      <c r="E758" s="59"/>
      <c r="F758" s="59"/>
      <c r="G758" s="59"/>
      <c r="H758" s="271"/>
      <c r="I758" s="198"/>
      <c r="J758" s="198"/>
      <c r="K758" s="198"/>
      <c r="L758" s="198"/>
      <c r="M758" s="198"/>
      <c r="N758" s="198"/>
      <c r="O758" s="198"/>
      <c r="P758" s="198"/>
      <c r="Q758" s="198"/>
      <c r="R758" s="235"/>
      <c r="S758" s="31"/>
      <c r="T758" s="4"/>
      <c r="U758" s="4"/>
      <c r="V758" s="4"/>
      <c r="W758" s="4"/>
      <c r="X758" s="4"/>
    </row>
    <row r="759" ht="15.75" customHeight="1">
      <c r="A759" s="4"/>
      <c r="B759" s="4"/>
      <c r="C759" s="87"/>
      <c r="D759" s="59"/>
      <c r="E759" s="59"/>
      <c r="F759" s="59"/>
      <c r="G759" s="59"/>
      <c r="H759" s="271"/>
      <c r="I759" s="198"/>
      <c r="J759" s="198"/>
      <c r="K759" s="198"/>
      <c r="L759" s="198"/>
      <c r="M759" s="198"/>
      <c r="N759" s="198"/>
      <c r="O759" s="198"/>
      <c r="P759" s="198"/>
      <c r="Q759" s="198"/>
      <c r="R759" s="235"/>
      <c r="S759" s="31"/>
      <c r="T759" s="4"/>
      <c r="U759" s="4"/>
      <c r="V759" s="4"/>
      <c r="W759" s="4"/>
      <c r="X759" s="4"/>
    </row>
    <row r="760" ht="15.75" customHeight="1">
      <c r="A760" s="4"/>
      <c r="B760" s="4"/>
      <c r="C760" s="87"/>
      <c r="D760" s="59"/>
      <c r="E760" s="59"/>
      <c r="F760" s="59"/>
      <c r="G760" s="59"/>
      <c r="H760" s="271"/>
      <c r="I760" s="198"/>
      <c r="J760" s="198"/>
      <c r="K760" s="198"/>
      <c r="L760" s="198"/>
      <c r="M760" s="198"/>
      <c r="N760" s="198"/>
      <c r="O760" s="198"/>
      <c r="P760" s="198"/>
      <c r="Q760" s="198"/>
      <c r="R760" s="235"/>
      <c r="S760" s="31"/>
      <c r="T760" s="4"/>
      <c r="U760" s="4"/>
      <c r="V760" s="4"/>
      <c r="W760" s="4"/>
      <c r="X760" s="4"/>
    </row>
    <row r="761" ht="15.75" customHeight="1">
      <c r="A761" s="4"/>
      <c r="B761" s="4"/>
      <c r="C761" s="87"/>
      <c r="D761" s="59"/>
      <c r="E761" s="59"/>
      <c r="F761" s="59"/>
      <c r="G761" s="59"/>
      <c r="H761" s="271"/>
      <c r="I761" s="198"/>
      <c r="J761" s="198"/>
      <c r="K761" s="198"/>
      <c r="L761" s="198"/>
      <c r="M761" s="198"/>
      <c r="N761" s="198"/>
      <c r="O761" s="198"/>
      <c r="P761" s="198"/>
      <c r="Q761" s="198"/>
      <c r="R761" s="235"/>
      <c r="S761" s="31"/>
      <c r="T761" s="4"/>
      <c r="U761" s="4"/>
      <c r="V761" s="4"/>
      <c r="W761" s="4"/>
      <c r="X761" s="4"/>
    </row>
    <row r="762" ht="15.75" customHeight="1">
      <c r="A762" s="4"/>
      <c r="B762" s="4"/>
      <c r="C762" s="87"/>
      <c r="D762" s="59"/>
      <c r="E762" s="59"/>
      <c r="F762" s="59"/>
      <c r="G762" s="59"/>
      <c r="H762" s="271"/>
      <c r="I762" s="198"/>
      <c r="J762" s="198"/>
      <c r="K762" s="198"/>
      <c r="L762" s="198"/>
      <c r="M762" s="198"/>
      <c r="N762" s="198"/>
      <c r="O762" s="198"/>
      <c r="P762" s="198"/>
      <c r="Q762" s="198"/>
      <c r="R762" s="235"/>
      <c r="S762" s="31"/>
      <c r="T762" s="4"/>
      <c r="U762" s="4"/>
      <c r="V762" s="4"/>
      <c r="W762" s="4"/>
      <c r="X762" s="4"/>
    </row>
    <row r="763" ht="15.75" customHeight="1">
      <c r="A763" s="4"/>
      <c r="B763" s="4"/>
      <c r="C763" s="87"/>
      <c r="D763" s="59"/>
      <c r="E763" s="59"/>
      <c r="F763" s="59"/>
      <c r="G763" s="59"/>
      <c r="H763" s="271"/>
      <c r="I763" s="198"/>
      <c r="J763" s="198"/>
      <c r="K763" s="198"/>
      <c r="L763" s="198"/>
      <c r="M763" s="198"/>
      <c r="N763" s="198"/>
      <c r="O763" s="198"/>
      <c r="P763" s="198"/>
      <c r="Q763" s="198"/>
      <c r="R763" s="235"/>
      <c r="S763" s="31"/>
      <c r="T763" s="4"/>
      <c r="U763" s="4"/>
      <c r="V763" s="4"/>
      <c r="W763" s="4"/>
      <c r="X763" s="4"/>
    </row>
    <row r="764" ht="15.75" customHeight="1">
      <c r="A764" s="4"/>
      <c r="B764" s="4"/>
      <c r="C764" s="87"/>
      <c r="D764" s="59"/>
      <c r="E764" s="59"/>
      <c r="F764" s="59"/>
      <c r="G764" s="59"/>
      <c r="H764" s="271"/>
      <c r="I764" s="198"/>
      <c r="J764" s="198"/>
      <c r="K764" s="198"/>
      <c r="L764" s="198"/>
      <c r="M764" s="198"/>
      <c r="N764" s="198"/>
      <c r="O764" s="198"/>
      <c r="P764" s="198"/>
      <c r="Q764" s="198"/>
      <c r="R764" s="235"/>
      <c r="S764" s="31"/>
      <c r="T764" s="4"/>
      <c r="U764" s="4"/>
      <c r="V764" s="4"/>
      <c r="W764" s="4"/>
      <c r="X764" s="4"/>
    </row>
    <row r="765" ht="15.75" customHeight="1">
      <c r="A765" s="4"/>
      <c r="B765" s="4"/>
      <c r="C765" s="87"/>
      <c r="D765" s="59"/>
      <c r="E765" s="59"/>
      <c r="F765" s="59"/>
      <c r="G765" s="59"/>
      <c r="H765" s="271"/>
      <c r="I765" s="198"/>
      <c r="J765" s="198"/>
      <c r="K765" s="198"/>
      <c r="L765" s="198"/>
      <c r="M765" s="198"/>
      <c r="N765" s="198"/>
      <c r="O765" s="198"/>
      <c r="P765" s="198"/>
      <c r="Q765" s="198"/>
      <c r="R765" s="235"/>
      <c r="S765" s="31"/>
      <c r="T765" s="4"/>
      <c r="U765" s="4"/>
      <c r="V765" s="4"/>
      <c r="W765" s="4"/>
      <c r="X765" s="4"/>
    </row>
    <row r="766" ht="15.75" customHeight="1">
      <c r="A766" s="4"/>
      <c r="B766" s="4"/>
      <c r="C766" s="87"/>
      <c r="D766" s="59"/>
      <c r="E766" s="59"/>
      <c r="F766" s="59"/>
      <c r="G766" s="59"/>
      <c r="H766" s="271"/>
      <c r="I766" s="198"/>
      <c r="J766" s="198"/>
      <c r="K766" s="198"/>
      <c r="L766" s="198"/>
      <c r="M766" s="198"/>
      <c r="N766" s="198"/>
      <c r="O766" s="198"/>
      <c r="P766" s="198"/>
      <c r="Q766" s="198"/>
      <c r="R766" s="235"/>
      <c r="S766" s="31"/>
      <c r="T766" s="4"/>
      <c r="U766" s="4"/>
      <c r="V766" s="4"/>
      <c r="W766" s="4"/>
      <c r="X766" s="4"/>
    </row>
    <row r="767" ht="15.75" customHeight="1">
      <c r="A767" s="4"/>
      <c r="B767" s="4"/>
      <c r="C767" s="87"/>
      <c r="D767" s="59"/>
      <c r="E767" s="59"/>
      <c r="F767" s="59"/>
      <c r="G767" s="59"/>
      <c r="H767" s="271"/>
      <c r="I767" s="198"/>
      <c r="J767" s="198"/>
      <c r="K767" s="198"/>
      <c r="L767" s="198"/>
      <c r="M767" s="198"/>
      <c r="N767" s="198"/>
      <c r="O767" s="198"/>
      <c r="P767" s="198"/>
      <c r="Q767" s="198"/>
      <c r="R767" s="235"/>
      <c r="S767" s="31"/>
      <c r="T767" s="4"/>
      <c r="U767" s="4"/>
      <c r="V767" s="4"/>
      <c r="W767" s="4"/>
      <c r="X767" s="4"/>
    </row>
    <row r="768" ht="15.75" customHeight="1">
      <c r="A768" s="4"/>
      <c r="B768" s="4"/>
      <c r="C768" s="87"/>
      <c r="D768" s="59"/>
      <c r="E768" s="59"/>
      <c r="F768" s="59"/>
      <c r="G768" s="59"/>
      <c r="H768" s="271"/>
      <c r="I768" s="198"/>
      <c r="J768" s="198"/>
      <c r="K768" s="198"/>
      <c r="L768" s="198"/>
      <c r="M768" s="198"/>
      <c r="N768" s="198"/>
      <c r="O768" s="198"/>
      <c r="P768" s="198"/>
      <c r="Q768" s="198"/>
      <c r="R768" s="235"/>
      <c r="S768" s="31"/>
      <c r="T768" s="4"/>
      <c r="U768" s="4"/>
      <c r="V768" s="4"/>
      <c r="W768" s="4"/>
      <c r="X768" s="4"/>
    </row>
    <row r="769" ht="15.75" customHeight="1">
      <c r="A769" s="4"/>
      <c r="B769" s="4"/>
      <c r="C769" s="87"/>
      <c r="D769" s="59"/>
      <c r="E769" s="59"/>
      <c r="F769" s="59"/>
      <c r="G769" s="59"/>
      <c r="H769" s="271"/>
      <c r="I769" s="198"/>
      <c r="J769" s="198"/>
      <c r="K769" s="198"/>
      <c r="L769" s="198"/>
      <c r="M769" s="198"/>
      <c r="N769" s="198"/>
      <c r="O769" s="198"/>
      <c r="P769" s="198"/>
      <c r="Q769" s="198"/>
      <c r="R769" s="235"/>
      <c r="S769" s="31"/>
      <c r="T769" s="4"/>
      <c r="U769" s="4"/>
      <c r="V769" s="4"/>
      <c r="W769" s="4"/>
      <c r="X769" s="4"/>
    </row>
    <row r="770" ht="15.75" customHeight="1">
      <c r="A770" s="4"/>
      <c r="B770" s="4"/>
      <c r="C770" s="87"/>
      <c r="D770" s="59"/>
      <c r="E770" s="59"/>
      <c r="F770" s="59"/>
      <c r="G770" s="59"/>
      <c r="H770" s="271"/>
      <c r="I770" s="198"/>
      <c r="J770" s="198"/>
      <c r="K770" s="198"/>
      <c r="L770" s="198"/>
      <c r="M770" s="198"/>
      <c r="N770" s="198"/>
      <c r="O770" s="198"/>
      <c r="P770" s="198"/>
      <c r="Q770" s="198"/>
      <c r="R770" s="235"/>
      <c r="S770" s="31"/>
      <c r="T770" s="4"/>
      <c r="U770" s="4"/>
      <c r="V770" s="4"/>
      <c r="W770" s="4"/>
      <c r="X770" s="4"/>
    </row>
    <row r="771" ht="15.75" customHeight="1">
      <c r="A771" s="4"/>
      <c r="B771" s="4"/>
      <c r="C771" s="87"/>
      <c r="D771" s="59"/>
      <c r="E771" s="59"/>
      <c r="F771" s="59"/>
      <c r="G771" s="59"/>
      <c r="H771" s="271"/>
      <c r="I771" s="198"/>
      <c r="J771" s="198"/>
      <c r="K771" s="198"/>
      <c r="L771" s="198"/>
      <c r="M771" s="198"/>
      <c r="N771" s="198"/>
      <c r="O771" s="198"/>
      <c r="P771" s="198"/>
      <c r="Q771" s="198"/>
      <c r="R771" s="235"/>
      <c r="S771" s="31"/>
      <c r="T771" s="4"/>
      <c r="U771" s="4"/>
      <c r="V771" s="4"/>
      <c r="W771" s="4"/>
      <c r="X771" s="4"/>
    </row>
    <row r="772" ht="15.75" customHeight="1">
      <c r="A772" s="4"/>
      <c r="B772" s="4"/>
      <c r="C772" s="87"/>
      <c r="D772" s="59"/>
      <c r="E772" s="59"/>
      <c r="F772" s="59"/>
      <c r="G772" s="59"/>
      <c r="H772" s="271"/>
      <c r="I772" s="198"/>
      <c r="J772" s="198"/>
      <c r="K772" s="198"/>
      <c r="L772" s="198"/>
      <c r="M772" s="198"/>
      <c r="N772" s="198"/>
      <c r="O772" s="198"/>
      <c r="P772" s="198"/>
      <c r="Q772" s="198"/>
      <c r="R772" s="235"/>
      <c r="S772" s="31"/>
      <c r="T772" s="4"/>
      <c r="U772" s="4"/>
      <c r="V772" s="4"/>
      <c r="W772" s="4"/>
      <c r="X772" s="4"/>
    </row>
    <row r="773" ht="15.75" customHeight="1">
      <c r="A773" s="4"/>
      <c r="B773" s="4"/>
      <c r="C773" s="87"/>
      <c r="D773" s="59"/>
      <c r="E773" s="59"/>
      <c r="F773" s="59"/>
      <c r="G773" s="59"/>
      <c r="H773" s="271"/>
      <c r="I773" s="198"/>
      <c r="J773" s="198"/>
      <c r="K773" s="198"/>
      <c r="L773" s="198"/>
      <c r="M773" s="198"/>
      <c r="N773" s="198"/>
      <c r="O773" s="198"/>
      <c r="P773" s="198"/>
      <c r="Q773" s="198"/>
      <c r="R773" s="235"/>
      <c r="S773" s="31"/>
      <c r="T773" s="4"/>
      <c r="U773" s="4"/>
      <c r="V773" s="4"/>
      <c r="W773" s="4"/>
      <c r="X773" s="4"/>
    </row>
    <row r="774" ht="15.75" customHeight="1">
      <c r="A774" s="4"/>
      <c r="B774" s="4"/>
      <c r="C774" s="87"/>
      <c r="D774" s="59"/>
      <c r="E774" s="59"/>
      <c r="F774" s="59"/>
      <c r="G774" s="59"/>
      <c r="H774" s="271"/>
      <c r="I774" s="198"/>
      <c r="J774" s="198"/>
      <c r="K774" s="198"/>
      <c r="L774" s="198"/>
      <c r="M774" s="198"/>
      <c r="N774" s="198"/>
      <c r="O774" s="198"/>
      <c r="P774" s="198"/>
      <c r="Q774" s="198"/>
      <c r="R774" s="235"/>
      <c r="S774" s="31"/>
      <c r="T774" s="4"/>
      <c r="U774" s="4"/>
      <c r="V774" s="4"/>
      <c r="W774" s="4"/>
      <c r="X774" s="4"/>
    </row>
    <row r="775" ht="15.75" customHeight="1">
      <c r="A775" s="4"/>
      <c r="B775" s="4"/>
      <c r="C775" s="87"/>
      <c r="D775" s="59"/>
      <c r="E775" s="59"/>
      <c r="F775" s="59"/>
      <c r="G775" s="59"/>
      <c r="H775" s="271"/>
      <c r="I775" s="198"/>
      <c r="J775" s="198"/>
      <c r="K775" s="198"/>
      <c r="L775" s="198"/>
      <c r="M775" s="198"/>
      <c r="N775" s="198"/>
      <c r="O775" s="198"/>
      <c r="P775" s="198"/>
      <c r="Q775" s="198"/>
      <c r="R775" s="235"/>
      <c r="S775" s="31"/>
      <c r="T775" s="4"/>
      <c r="U775" s="4"/>
      <c r="V775" s="4"/>
      <c r="W775" s="4"/>
      <c r="X775" s="4"/>
    </row>
    <row r="776" ht="15.75" customHeight="1">
      <c r="A776" s="4"/>
      <c r="B776" s="4"/>
      <c r="C776" s="87"/>
      <c r="D776" s="59"/>
      <c r="E776" s="59"/>
      <c r="F776" s="59"/>
      <c r="G776" s="59"/>
      <c r="H776" s="271"/>
      <c r="I776" s="198"/>
      <c r="J776" s="198"/>
      <c r="K776" s="198"/>
      <c r="L776" s="198"/>
      <c r="M776" s="198"/>
      <c r="N776" s="198"/>
      <c r="O776" s="198"/>
      <c r="P776" s="198"/>
      <c r="Q776" s="198"/>
      <c r="R776" s="235"/>
      <c r="S776" s="31"/>
      <c r="T776" s="4"/>
      <c r="U776" s="4"/>
      <c r="V776" s="4"/>
      <c r="W776" s="4"/>
      <c r="X776" s="4"/>
    </row>
    <row r="777" ht="15.75" customHeight="1">
      <c r="A777" s="4"/>
      <c r="B777" s="4"/>
      <c r="C777" s="87"/>
      <c r="D777" s="59"/>
      <c r="E777" s="59"/>
      <c r="F777" s="59"/>
      <c r="G777" s="59"/>
      <c r="H777" s="271"/>
      <c r="I777" s="198"/>
      <c r="J777" s="198"/>
      <c r="K777" s="198"/>
      <c r="L777" s="198"/>
      <c r="M777" s="198"/>
      <c r="N777" s="198"/>
      <c r="O777" s="198"/>
      <c r="P777" s="198"/>
      <c r="Q777" s="198"/>
      <c r="R777" s="235"/>
      <c r="S777" s="31"/>
      <c r="T777" s="4"/>
      <c r="U777" s="4"/>
      <c r="V777" s="4"/>
      <c r="W777" s="4"/>
      <c r="X777" s="4"/>
    </row>
    <row r="778" ht="15.75" customHeight="1">
      <c r="A778" s="4"/>
      <c r="B778" s="4"/>
      <c r="C778" s="87"/>
      <c r="D778" s="59"/>
      <c r="E778" s="59"/>
      <c r="F778" s="59"/>
      <c r="G778" s="59"/>
      <c r="H778" s="271"/>
      <c r="I778" s="198"/>
      <c r="J778" s="198"/>
      <c r="K778" s="198"/>
      <c r="L778" s="198"/>
      <c r="M778" s="198"/>
      <c r="N778" s="198"/>
      <c r="O778" s="198"/>
      <c r="P778" s="198"/>
      <c r="Q778" s="198"/>
      <c r="R778" s="235"/>
      <c r="S778" s="31"/>
      <c r="T778" s="4"/>
      <c r="U778" s="4"/>
      <c r="V778" s="4"/>
      <c r="W778" s="4"/>
      <c r="X778" s="4"/>
    </row>
    <row r="779" ht="15.75" customHeight="1">
      <c r="A779" s="4"/>
      <c r="B779" s="4"/>
      <c r="C779" s="87"/>
      <c r="D779" s="59"/>
      <c r="E779" s="59"/>
      <c r="F779" s="59"/>
      <c r="G779" s="59"/>
      <c r="H779" s="271"/>
      <c r="I779" s="198"/>
      <c r="J779" s="198"/>
      <c r="K779" s="198"/>
      <c r="L779" s="198"/>
      <c r="M779" s="198"/>
      <c r="N779" s="198"/>
      <c r="O779" s="198"/>
      <c r="P779" s="198"/>
      <c r="Q779" s="198"/>
      <c r="R779" s="235"/>
      <c r="S779" s="31"/>
      <c r="T779" s="4"/>
      <c r="U779" s="4"/>
      <c r="V779" s="4"/>
      <c r="W779" s="4"/>
      <c r="X779" s="4"/>
    </row>
    <row r="780" ht="15.75" customHeight="1">
      <c r="A780" s="4"/>
      <c r="B780" s="4"/>
      <c r="C780" s="87"/>
      <c r="D780" s="59"/>
      <c r="E780" s="59"/>
      <c r="F780" s="59"/>
      <c r="G780" s="59"/>
      <c r="H780" s="271"/>
      <c r="I780" s="198"/>
      <c r="J780" s="198"/>
      <c r="K780" s="198"/>
      <c r="L780" s="198"/>
      <c r="M780" s="198"/>
      <c r="N780" s="198"/>
      <c r="O780" s="198"/>
      <c r="P780" s="198"/>
      <c r="Q780" s="198"/>
      <c r="R780" s="235"/>
      <c r="S780" s="31"/>
      <c r="T780" s="4"/>
      <c r="U780" s="4"/>
      <c r="V780" s="4"/>
      <c r="W780" s="4"/>
      <c r="X780" s="4"/>
    </row>
    <row r="781" ht="15.75" customHeight="1">
      <c r="A781" s="4"/>
      <c r="B781" s="4"/>
      <c r="C781" s="87"/>
      <c r="D781" s="59"/>
      <c r="E781" s="59"/>
      <c r="F781" s="59"/>
      <c r="G781" s="59"/>
      <c r="H781" s="271"/>
      <c r="I781" s="198"/>
      <c r="J781" s="198"/>
      <c r="K781" s="198"/>
      <c r="L781" s="198"/>
      <c r="M781" s="198"/>
      <c r="N781" s="198"/>
      <c r="O781" s="198"/>
      <c r="P781" s="198"/>
      <c r="Q781" s="198"/>
      <c r="R781" s="235"/>
      <c r="S781" s="31"/>
      <c r="T781" s="4"/>
      <c r="U781" s="4"/>
      <c r="V781" s="4"/>
      <c r="W781" s="4"/>
      <c r="X781" s="4"/>
    </row>
    <row r="782" ht="15.75" customHeight="1">
      <c r="A782" s="4"/>
      <c r="B782" s="4"/>
      <c r="C782" s="87"/>
      <c r="D782" s="59"/>
      <c r="E782" s="59"/>
      <c r="F782" s="59"/>
      <c r="G782" s="59"/>
      <c r="H782" s="271"/>
      <c r="I782" s="198"/>
      <c r="J782" s="198"/>
      <c r="K782" s="198"/>
      <c r="L782" s="198"/>
      <c r="M782" s="198"/>
      <c r="N782" s="198"/>
      <c r="O782" s="198"/>
      <c r="P782" s="198"/>
      <c r="Q782" s="198"/>
      <c r="R782" s="235"/>
      <c r="S782" s="31"/>
      <c r="T782" s="4"/>
      <c r="U782" s="4"/>
      <c r="V782" s="4"/>
      <c r="W782" s="4"/>
      <c r="X782" s="4"/>
    </row>
    <row r="783" ht="15.75" customHeight="1">
      <c r="A783" s="4"/>
      <c r="B783" s="4"/>
      <c r="C783" s="87"/>
      <c r="D783" s="59"/>
      <c r="E783" s="59"/>
      <c r="F783" s="59"/>
      <c r="G783" s="59"/>
      <c r="H783" s="271"/>
      <c r="I783" s="198"/>
      <c r="J783" s="198"/>
      <c r="K783" s="198"/>
      <c r="L783" s="198"/>
      <c r="M783" s="198"/>
      <c r="N783" s="198"/>
      <c r="O783" s="198"/>
      <c r="P783" s="198"/>
      <c r="Q783" s="198"/>
      <c r="R783" s="235"/>
      <c r="S783" s="31"/>
      <c r="T783" s="4"/>
      <c r="U783" s="4"/>
      <c r="V783" s="4"/>
      <c r="W783" s="4"/>
      <c r="X783" s="4"/>
    </row>
    <row r="784" ht="15.75" customHeight="1">
      <c r="A784" s="4"/>
      <c r="B784" s="4"/>
      <c r="C784" s="87"/>
      <c r="D784" s="59"/>
      <c r="E784" s="59"/>
      <c r="F784" s="59"/>
      <c r="G784" s="59"/>
      <c r="H784" s="271"/>
      <c r="I784" s="198"/>
      <c r="J784" s="198"/>
      <c r="K784" s="198"/>
      <c r="L784" s="198"/>
      <c r="M784" s="198"/>
      <c r="N784" s="198"/>
      <c r="O784" s="198"/>
      <c r="P784" s="198"/>
      <c r="Q784" s="198"/>
      <c r="R784" s="235"/>
      <c r="S784" s="31"/>
      <c r="T784" s="4"/>
      <c r="U784" s="4"/>
      <c r="V784" s="4"/>
      <c r="W784" s="4"/>
      <c r="X784" s="4"/>
    </row>
    <row r="785" ht="15.75" customHeight="1">
      <c r="A785" s="4"/>
      <c r="B785" s="4"/>
      <c r="C785" s="87"/>
      <c r="D785" s="59"/>
      <c r="E785" s="59"/>
      <c r="F785" s="59"/>
      <c r="G785" s="59"/>
      <c r="H785" s="271"/>
      <c r="I785" s="198"/>
      <c r="J785" s="198"/>
      <c r="K785" s="198"/>
      <c r="L785" s="198"/>
      <c r="M785" s="198"/>
      <c r="N785" s="198"/>
      <c r="O785" s="198"/>
      <c r="P785" s="198"/>
      <c r="Q785" s="198"/>
      <c r="R785" s="235"/>
      <c r="S785" s="31"/>
      <c r="T785" s="4"/>
      <c r="U785" s="4"/>
      <c r="V785" s="4"/>
      <c r="W785" s="4"/>
      <c r="X785" s="4"/>
    </row>
    <row r="786" ht="15.75" customHeight="1">
      <c r="A786" s="4"/>
      <c r="B786" s="4"/>
      <c r="C786" s="87"/>
      <c r="D786" s="59"/>
      <c r="E786" s="59"/>
      <c r="F786" s="59"/>
      <c r="G786" s="59"/>
      <c r="H786" s="271"/>
      <c r="I786" s="198"/>
      <c r="J786" s="198"/>
      <c r="K786" s="198"/>
      <c r="L786" s="198"/>
      <c r="M786" s="198"/>
      <c r="N786" s="198"/>
      <c r="O786" s="198"/>
      <c r="P786" s="198"/>
      <c r="Q786" s="198"/>
      <c r="R786" s="235"/>
      <c r="S786" s="31"/>
      <c r="T786" s="4"/>
      <c r="U786" s="4"/>
      <c r="V786" s="4"/>
      <c r="W786" s="4"/>
      <c r="X786" s="4"/>
    </row>
    <row r="787" ht="15.75" customHeight="1">
      <c r="A787" s="4"/>
      <c r="B787" s="4"/>
      <c r="C787" s="87"/>
      <c r="D787" s="59"/>
      <c r="E787" s="59"/>
      <c r="F787" s="59"/>
      <c r="G787" s="59"/>
      <c r="H787" s="271"/>
      <c r="I787" s="198"/>
      <c r="J787" s="198"/>
      <c r="K787" s="198"/>
      <c r="L787" s="198"/>
      <c r="M787" s="198"/>
      <c r="N787" s="198"/>
      <c r="O787" s="198"/>
      <c r="P787" s="198"/>
      <c r="Q787" s="198"/>
      <c r="R787" s="235"/>
      <c r="S787" s="31"/>
      <c r="T787" s="4"/>
      <c r="U787" s="4"/>
      <c r="V787" s="4"/>
      <c r="W787" s="4"/>
      <c r="X787" s="4"/>
    </row>
    <row r="788" ht="15.75" customHeight="1">
      <c r="A788" s="4"/>
      <c r="B788" s="4"/>
      <c r="C788" s="87"/>
      <c r="D788" s="59"/>
      <c r="E788" s="59"/>
      <c r="F788" s="59"/>
      <c r="G788" s="59"/>
      <c r="H788" s="271"/>
      <c r="I788" s="198"/>
      <c r="J788" s="198"/>
      <c r="K788" s="198"/>
      <c r="L788" s="198"/>
      <c r="M788" s="198"/>
      <c r="N788" s="198"/>
      <c r="O788" s="198"/>
      <c r="P788" s="198"/>
      <c r="Q788" s="198"/>
      <c r="R788" s="235"/>
      <c r="S788" s="31"/>
      <c r="T788" s="4"/>
      <c r="U788" s="4"/>
      <c r="V788" s="4"/>
      <c r="W788" s="4"/>
      <c r="X788" s="4"/>
    </row>
    <row r="789" ht="15.75" customHeight="1">
      <c r="A789" s="4"/>
      <c r="B789" s="4"/>
      <c r="C789" s="87"/>
      <c r="D789" s="59"/>
      <c r="E789" s="59"/>
      <c r="F789" s="59"/>
      <c r="G789" s="59"/>
      <c r="H789" s="271"/>
      <c r="I789" s="198"/>
      <c r="J789" s="198"/>
      <c r="K789" s="198"/>
      <c r="L789" s="198"/>
      <c r="M789" s="198"/>
      <c r="N789" s="198"/>
      <c r="O789" s="198"/>
      <c r="P789" s="198"/>
      <c r="Q789" s="198"/>
      <c r="R789" s="235"/>
      <c r="S789" s="31"/>
      <c r="T789" s="4"/>
      <c r="U789" s="4"/>
      <c r="V789" s="4"/>
      <c r="W789" s="4"/>
      <c r="X789" s="4"/>
    </row>
    <row r="790" ht="15.75" customHeight="1">
      <c r="A790" s="4"/>
      <c r="B790" s="4"/>
      <c r="C790" s="87"/>
      <c r="D790" s="59"/>
      <c r="E790" s="59"/>
      <c r="F790" s="59"/>
      <c r="G790" s="59"/>
      <c r="H790" s="271"/>
      <c r="I790" s="198"/>
      <c r="J790" s="198"/>
      <c r="K790" s="198"/>
      <c r="L790" s="198"/>
      <c r="M790" s="198"/>
      <c r="N790" s="198"/>
      <c r="O790" s="198"/>
      <c r="P790" s="198"/>
      <c r="Q790" s="198"/>
      <c r="R790" s="235"/>
      <c r="S790" s="31"/>
      <c r="T790" s="4"/>
      <c r="U790" s="4"/>
      <c r="V790" s="4"/>
      <c r="W790" s="4"/>
      <c r="X790" s="4"/>
    </row>
    <row r="791" ht="15.75" customHeight="1">
      <c r="A791" s="4"/>
      <c r="B791" s="4"/>
      <c r="C791" s="87"/>
      <c r="D791" s="59"/>
      <c r="E791" s="59"/>
      <c r="F791" s="59"/>
      <c r="G791" s="59"/>
      <c r="H791" s="271"/>
      <c r="I791" s="198"/>
      <c r="J791" s="198"/>
      <c r="K791" s="198"/>
      <c r="L791" s="198"/>
      <c r="M791" s="198"/>
      <c r="N791" s="198"/>
      <c r="O791" s="198"/>
      <c r="P791" s="198"/>
      <c r="Q791" s="198"/>
      <c r="R791" s="235"/>
      <c r="S791" s="31"/>
      <c r="T791" s="4"/>
      <c r="U791" s="4"/>
      <c r="V791" s="4"/>
      <c r="W791" s="4"/>
      <c r="X791" s="4"/>
    </row>
    <row r="792" ht="15.75" customHeight="1">
      <c r="A792" s="4"/>
      <c r="B792" s="4"/>
      <c r="C792" s="87"/>
      <c r="D792" s="59"/>
      <c r="E792" s="59"/>
      <c r="F792" s="59"/>
      <c r="G792" s="59"/>
      <c r="H792" s="271"/>
      <c r="I792" s="198"/>
      <c r="J792" s="198"/>
      <c r="K792" s="198"/>
      <c r="L792" s="198"/>
      <c r="M792" s="198"/>
      <c r="N792" s="198"/>
      <c r="O792" s="198"/>
      <c r="P792" s="198"/>
      <c r="Q792" s="198"/>
      <c r="R792" s="235"/>
      <c r="S792" s="31"/>
      <c r="T792" s="4"/>
      <c r="U792" s="4"/>
      <c r="V792" s="4"/>
      <c r="W792" s="4"/>
      <c r="X792" s="4"/>
    </row>
    <row r="793" ht="15.75" customHeight="1">
      <c r="A793" s="4"/>
      <c r="B793" s="4"/>
      <c r="C793" s="87"/>
      <c r="D793" s="59"/>
      <c r="E793" s="59"/>
      <c r="F793" s="59"/>
      <c r="G793" s="59"/>
      <c r="H793" s="271"/>
      <c r="I793" s="198"/>
      <c r="J793" s="198"/>
      <c r="K793" s="198"/>
      <c r="L793" s="198"/>
      <c r="M793" s="198"/>
      <c r="N793" s="198"/>
      <c r="O793" s="198"/>
      <c r="P793" s="198"/>
      <c r="Q793" s="198"/>
      <c r="R793" s="235"/>
      <c r="S793" s="31"/>
      <c r="T793" s="4"/>
      <c r="U793" s="4"/>
      <c r="V793" s="4"/>
      <c r="W793" s="4"/>
      <c r="X793" s="4"/>
    </row>
    <row r="794" ht="15.75" customHeight="1">
      <c r="A794" s="4"/>
      <c r="B794" s="4"/>
      <c r="C794" s="87"/>
      <c r="D794" s="59"/>
      <c r="E794" s="59"/>
      <c r="F794" s="59"/>
      <c r="G794" s="59"/>
      <c r="H794" s="271"/>
      <c r="I794" s="198"/>
      <c r="J794" s="198"/>
      <c r="K794" s="198"/>
      <c r="L794" s="198"/>
      <c r="M794" s="198"/>
      <c r="N794" s="198"/>
      <c r="O794" s="198"/>
      <c r="P794" s="198"/>
      <c r="Q794" s="198"/>
      <c r="R794" s="235"/>
      <c r="S794" s="31"/>
      <c r="T794" s="4"/>
      <c r="U794" s="4"/>
      <c r="V794" s="4"/>
      <c r="W794" s="4"/>
      <c r="X794" s="4"/>
    </row>
    <row r="795" ht="15.75" customHeight="1">
      <c r="A795" s="4"/>
      <c r="B795" s="4"/>
      <c r="C795" s="87"/>
      <c r="D795" s="59"/>
      <c r="E795" s="59"/>
      <c r="F795" s="59"/>
      <c r="G795" s="59"/>
      <c r="H795" s="271"/>
      <c r="I795" s="198"/>
      <c r="J795" s="198"/>
      <c r="K795" s="198"/>
      <c r="L795" s="198"/>
      <c r="M795" s="198"/>
      <c r="N795" s="198"/>
      <c r="O795" s="198"/>
      <c r="P795" s="198"/>
      <c r="Q795" s="198"/>
      <c r="R795" s="235"/>
      <c r="S795" s="31"/>
      <c r="T795" s="4"/>
      <c r="U795" s="4"/>
      <c r="V795" s="4"/>
      <c r="W795" s="4"/>
      <c r="X795" s="4"/>
    </row>
    <row r="796" ht="15.75" customHeight="1">
      <c r="A796" s="4"/>
      <c r="B796" s="4"/>
      <c r="C796" s="87"/>
      <c r="D796" s="59"/>
      <c r="E796" s="59"/>
      <c r="F796" s="59"/>
      <c r="G796" s="59"/>
      <c r="H796" s="271"/>
      <c r="I796" s="198"/>
      <c r="J796" s="198"/>
      <c r="K796" s="198"/>
      <c r="L796" s="198"/>
      <c r="M796" s="198"/>
      <c r="N796" s="198"/>
      <c r="O796" s="198"/>
      <c r="P796" s="198"/>
      <c r="Q796" s="198"/>
      <c r="R796" s="235"/>
      <c r="S796" s="31"/>
      <c r="T796" s="4"/>
      <c r="U796" s="4"/>
      <c r="V796" s="4"/>
      <c r="W796" s="4"/>
      <c r="X796" s="4"/>
    </row>
    <row r="797" ht="15.75" customHeight="1">
      <c r="A797" s="4"/>
      <c r="B797" s="4"/>
      <c r="C797" s="87"/>
      <c r="D797" s="59"/>
      <c r="E797" s="59"/>
      <c r="F797" s="59"/>
      <c r="G797" s="59"/>
      <c r="H797" s="271"/>
      <c r="I797" s="198"/>
      <c r="J797" s="198"/>
      <c r="K797" s="198"/>
      <c r="L797" s="198"/>
      <c r="M797" s="198"/>
      <c r="N797" s="198"/>
      <c r="O797" s="198"/>
      <c r="P797" s="198"/>
      <c r="Q797" s="198"/>
      <c r="R797" s="235"/>
      <c r="S797" s="31"/>
      <c r="T797" s="4"/>
      <c r="U797" s="4"/>
      <c r="V797" s="4"/>
      <c r="W797" s="4"/>
      <c r="X797" s="4"/>
    </row>
    <row r="798" ht="15.75" customHeight="1">
      <c r="A798" s="4"/>
      <c r="B798" s="4"/>
      <c r="C798" s="87"/>
      <c r="D798" s="59"/>
      <c r="E798" s="59"/>
      <c r="F798" s="59"/>
      <c r="G798" s="59"/>
      <c r="H798" s="271"/>
      <c r="I798" s="198"/>
      <c r="J798" s="198"/>
      <c r="K798" s="198"/>
      <c r="L798" s="198"/>
      <c r="M798" s="198"/>
      <c r="N798" s="198"/>
      <c r="O798" s="198"/>
      <c r="P798" s="198"/>
      <c r="Q798" s="198"/>
      <c r="R798" s="235"/>
      <c r="S798" s="31"/>
      <c r="T798" s="4"/>
      <c r="U798" s="4"/>
      <c r="V798" s="4"/>
      <c r="W798" s="4"/>
      <c r="X798" s="4"/>
    </row>
    <row r="799" ht="15.75" customHeight="1">
      <c r="A799" s="4"/>
      <c r="B799" s="4"/>
      <c r="C799" s="87"/>
      <c r="D799" s="59"/>
      <c r="E799" s="59"/>
      <c r="F799" s="59"/>
      <c r="G799" s="59"/>
      <c r="H799" s="271"/>
      <c r="I799" s="198"/>
      <c r="J799" s="198"/>
      <c r="K799" s="198"/>
      <c r="L799" s="198"/>
      <c r="M799" s="198"/>
      <c r="N799" s="198"/>
      <c r="O799" s="198"/>
      <c r="P799" s="198"/>
      <c r="Q799" s="198"/>
      <c r="R799" s="235"/>
      <c r="S799" s="31"/>
      <c r="T799" s="4"/>
      <c r="U799" s="4"/>
      <c r="V799" s="4"/>
      <c r="W799" s="4"/>
      <c r="X799" s="4"/>
    </row>
    <row r="800" ht="15.75" customHeight="1">
      <c r="A800" s="4"/>
      <c r="B800" s="4"/>
      <c r="C800" s="87"/>
      <c r="D800" s="59"/>
      <c r="E800" s="59"/>
      <c r="F800" s="59"/>
      <c r="G800" s="59"/>
      <c r="H800" s="271"/>
      <c r="I800" s="198"/>
      <c r="J800" s="198"/>
      <c r="K800" s="198"/>
      <c r="L800" s="198"/>
      <c r="M800" s="198"/>
      <c r="N800" s="198"/>
      <c r="O800" s="198"/>
      <c r="P800" s="198"/>
      <c r="Q800" s="198"/>
      <c r="R800" s="235"/>
      <c r="S800" s="31"/>
      <c r="T800" s="4"/>
      <c r="U800" s="4"/>
      <c r="V800" s="4"/>
      <c r="W800" s="4"/>
      <c r="X800" s="4"/>
    </row>
    <row r="801" ht="15.75" customHeight="1">
      <c r="A801" s="4"/>
      <c r="B801" s="4"/>
      <c r="C801" s="87"/>
      <c r="D801" s="59"/>
      <c r="E801" s="59"/>
      <c r="F801" s="59"/>
      <c r="G801" s="59"/>
      <c r="H801" s="271"/>
      <c r="I801" s="198"/>
      <c r="J801" s="198"/>
      <c r="K801" s="198"/>
      <c r="L801" s="198"/>
      <c r="M801" s="198"/>
      <c r="N801" s="198"/>
      <c r="O801" s="198"/>
      <c r="P801" s="198"/>
      <c r="Q801" s="198"/>
      <c r="R801" s="235"/>
      <c r="S801" s="31"/>
      <c r="T801" s="4"/>
      <c r="U801" s="4"/>
      <c r="V801" s="4"/>
      <c r="W801" s="4"/>
      <c r="X801" s="4"/>
    </row>
    <row r="802" ht="15.75" customHeight="1">
      <c r="A802" s="4"/>
      <c r="B802" s="4"/>
      <c r="C802" s="87"/>
      <c r="D802" s="59"/>
      <c r="E802" s="59"/>
      <c r="F802" s="59"/>
      <c r="G802" s="59"/>
      <c r="H802" s="271"/>
      <c r="I802" s="198"/>
      <c r="J802" s="198"/>
      <c r="K802" s="198"/>
      <c r="L802" s="198"/>
      <c r="M802" s="198"/>
      <c r="N802" s="198"/>
      <c r="O802" s="198"/>
      <c r="P802" s="198"/>
      <c r="Q802" s="198"/>
      <c r="R802" s="235"/>
      <c r="S802" s="31"/>
      <c r="T802" s="4"/>
      <c r="U802" s="4"/>
      <c r="V802" s="4"/>
      <c r="W802" s="4"/>
      <c r="X802" s="4"/>
    </row>
    <row r="803" ht="15.75" customHeight="1">
      <c r="A803" s="4"/>
      <c r="B803" s="4"/>
      <c r="C803" s="87"/>
      <c r="D803" s="59"/>
      <c r="E803" s="59"/>
      <c r="F803" s="59"/>
      <c r="G803" s="59"/>
      <c r="H803" s="271"/>
      <c r="I803" s="198"/>
      <c r="J803" s="198"/>
      <c r="K803" s="198"/>
      <c r="L803" s="198"/>
      <c r="M803" s="198"/>
      <c r="N803" s="198"/>
      <c r="O803" s="198"/>
      <c r="P803" s="198"/>
      <c r="Q803" s="198"/>
      <c r="R803" s="235"/>
      <c r="S803" s="31"/>
      <c r="T803" s="4"/>
      <c r="U803" s="4"/>
      <c r="V803" s="4"/>
      <c r="W803" s="4"/>
      <c r="X803" s="4"/>
    </row>
    <row r="804" ht="15.75" customHeight="1">
      <c r="A804" s="4"/>
      <c r="B804" s="4"/>
      <c r="C804" s="87"/>
      <c r="D804" s="59"/>
      <c r="E804" s="59"/>
      <c r="F804" s="59"/>
      <c r="G804" s="59"/>
      <c r="H804" s="271"/>
      <c r="I804" s="198"/>
      <c r="J804" s="198"/>
      <c r="K804" s="198"/>
      <c r="L804" s="198"/>
      <c r="M804" s="198"/>
      <c r="N804" s="198"/>
      <c r="O804" s="198"/>
      <c r="P804" s="198"/>
      <c r="Q804" s="198"/>
      <c r="R804" s="235"/>
      <c r="S804" s="31"/>
      <c r="T804" s="4"/>
      <c r="U804" s="4"/>
      <c r="V804" s="4"/>
      <c r="W804" s="4"/>
      <c r="X804" s="4"/>
    </row>
    <row r="805" ht="15.75" customHeight="1">
      <c r="A805" s="4"/>
      <c r="B805" s="4"/>
      <c r="C805" s="87"/>
      <c r="D805" s="59"/>
      <c r="E805" s="59"/>
      <c r="F805" s="59"/>
      <c r="G805" s="59"/>
      <c r="H805" s="271"/>
      <c r="I805" s="198"/>
      <c r="J805" s="198"/>
      <c r="K805" s="198"/>
      <c r="L805" s="198"/>
      <c r="M805" s="198"/>
      <c r="N805" s="198"/>
      <c r="O805" s="198"/>
      <c r="P805" s="198"/>
      <c r="Q805" s="198"/>
      <c r="R805" s="235"/>
      <c r="S805" s="31"/>
      <c r="T805" s="4"/>
      <c r="U805" s="4"/>
      <c r="V805" s="4"/>
      <c r="W805" s="4"/>
      <c r="X805" s="4"/>
    </row>
    <row r="806" ht="15.75" customHeight="1">
      <c r="A806" s="4"/>
      <c r="B806" s="4"/>
      <c r="C806" s="87"/>
      <c r="D806" s="59"/>
      <c r="E806" s="59"/>
      <c r="F806" s="59"/>
      <c r="G806" s="59"/>
      <c r="H806" s="271"/>
      <c r="I806" s="198"/>
      <c r="J806" s="198"/>
      <c r="K806" s="198"/>
      <c r="L806" s="198"/>
      <c r="M806" s="198"/>
      <c r="N806" s="198"/>
      <c r="O806" s="198"/>
      <c r="P806" s="198"/>
      <c r="Q806" s="198"/>
      <c r="R806" s="235"/>
      <c r="S806" s="31"/>
      <c r="T806" s="4"/>
      <c r="U806" s="4"/>
      <c r="V806" s="4"/>
      <c r="W806" s="4"/>
      <c r="X806" s="4"/>
    </row>
    <row r="807" ht="15.75" customHeight="1">
      <c r="A807" s="4"/>
      <c r="B807" s="4"/>
      <c r="C807" s="87"/>
      <c r="D807" s="59"/>
      <c r="E807" s="59"/>
      <c r="F807" s="59"/>
      <c r="G807" s="59"/>
      <c r="H807" s="271"/>
      <c r="I807" s="198"/>
      <c r="J807" s="198"/>
      <c r="K807" s="198"/>
      <c r="L807" s="198"/>
      <c r="M807" s="198"/>
      <c r="N807" s="198"/>
      <c r="O807" s="198"/>
      <c r="P807" s="198"/>
      <c r="Q807" s="198"/>
      <c r="R807" s="235"/>
      <c r="S807" s="31"/>
      <c r="T807" s="4"/>
      <c r="U807" s="4"/>
      <c r="V807" s="4"/>
      <c r="W807" s="4"/>
      <c r="X807" s="4"/>
    </row>
    <row r="808" ht="15.75" customHeight="1">
      <c r="A808" s="4"/>
      <c r="B808" s="4"/>
      <c r="C808" s="87"/>
      <c r="D808" s="59"/>
      <c r="E808" s="59"/>
      <c r="F808" s="59"/>
      <c r="G808" s="59"/>
      <c r="H808" s="271"/>
      <c r="I808" s="198"/>
      <c r="J808" s="198"/>
      <c r="K808" s="198"/>
      <c r="L808" s="198"/>
      <c r="M808" s="198"/>
      <c r="N808" s="198"/>
      <c r="O808" s="198"/>
      <c r="P808" s="198"/>
      <c r="Q808" s="198"/>
      <c r="R808" s="235"/>
      <c r="S808" s="31"/>
      <c r="T808" s="4"/>
      <c r="U808" s="4"/>
      <c r="V808" s="4"/>
      <c r="W808" s="4"/>
      <c r="X808" s="4"/>
    </row>
    <row r="809" ht="15.75" customHeight="1">
      <c r="A809" s="4"/>
      <c r="B809" s="4"/>
      <c r="C809" s="87"/>
      <c r="D809" s="59"/>
      <c r="E809" s="59"/>
      <c r="F809" s="59"/>
      <c r="G809" s="59"/>
      <c r="H809" s="271"/>
      <c r="I809" s="198"/>
      <c r="J809" s="198"/>
      <c r="K809" s="198"/>
      <c r="L809" s="198"/>
      <c r="M809" s="198"/>
      <c r="N809" s="198"/>
      <c r="O809" s="198"/>
      <c r="P809" s="198"/>
      <c r="Q809" s="198"/>
      <c r="R809" s="235"/>
      <c r="S809" s="31"/>
      <c r="T809" s="4"/>
      <c r="U809" s="4"/>
      <c r="V809" s="4"/>
      <c r="W809" s="4"/>
      <c r="X809" s="4"/>
    </row>
    <row r="810" ht="15.75" customHeight="1">
      <c r="A810" s="4"/>
      <c r="B810" s="4"/>
      <c r="C810" s="87"/>
      <c r="D810" s="59"/>
      <c r="E810" s="59"/>
      <c r="F810" s="59"/>
      <c r="G810" s="59"/>
      <c r="H810" s="271"/>
      <c r="I810" s="198"/>
      <c r="J810" s="198"/>
      <c r="K810" s="198"/>
      <c r="L810" s="198"/>
      <c r="M810" s="198"/>
      <c r="N810" s="198"/>
      <c r="O810" s="198"/>
      <c r="P810" s="198"/>
      <c r="Q810" s="198"/>
      <c r="R810" s="235"/>
      <c r="S810" s="31"/>
      <c r="T810" s="4"/>
      <c r="U810" s="4"/>
      <c r="V810" s="4"/>
      <c r="W810" s="4"/>
      <c r="X810" s="4"/>
    </row>
    <row r="811" ht="15.75" customHeight="1">
      <c r="A811" s="4"/>
      <c r="B811" s="4"/>
      <c r="C811" s="87"/>
      <c r="D811" s="59"/>
      <c r="E811" s="59"/>
      <c r="F811" s="59"/>
      <c r="G811" s="59"/>
      <c r="H811" s="271"/>
      <c r="I811" s="198"/>
      <c r="J811" s="198"/>
      <c r="K811" s="198"/>
      <c r="L811" s="198"/>
      <c r="M811" s="198"/>
      <c r="N811" s="198"/>
      <c r="O811" s="198"/>
      <c r="P811" s="198"/>
      <c r="Q811" s="198"/>
      <c r="R811" s="235"/>
      <c r="S811" s="31"/>
      <c r="T811" s="4"/>
      <c r="U811" s="4"/>
      <c r="V811" s="4"/>
      <c r="W811" s="4"/>
      <c r="X811" s="4"/>
    </row>
    <row r="812" ht="15.75" customHeight="1">
      <c r="A812" s="4"/>
      <c r="B812" s="4"/>
      <c r="C812" s="87"/>
      <c r="D812" s="59"/>
      <c r="E812" s="59"/>
      <c r="F812" s="59"/>
      <c r="G812" s="59"/>
      <c r="H812" s="271"/>
      <c r="I812" s="198"/>
      <c r="J812" s="198"/>
      <c r="K812" s="198"/>
      <c r="L812" s="198"/>
      <c r="M812" s="198"/>
      <c r="N812" s="198"/>
      <c r="O812" s="198"/>
      <c r="P812" s="198"/>
      <c r="Q812" s="198"/>
      <c r="R812" s="235"/>
      <c r="S812" s="31"/>
      <c r="T812" s="4"/>
      <c r="U812" s="4"/>
      <c r="V812" s="4"/>
      <c r="W812" s="4"/>
      <c r="X812" s="4"/>
    </row>
    <row r="813" ht="15.75" customHeight="1">
      <c r="A813" s="4"/>
      <c r="B813" s="4"/>
      <c r="C813" s="87"/>
      <c r="D813" s="59"/>
      <c r="E813" s="59"/>
      <c r="F813" s="59"/>
      <c r="G813" s="59"/>
      <c r="H813" s="271"/>
      <c r="I813" s="198"/>
      <c r="J813" s="198"/>
      <c r="K813" s="198"/>
      <c r="L813" s="198"/>
      <c r="M813" s="198"/>
      <c r="N813" s="198"/>
      <c r="O813" s="198"/>
      <c r="P813" s="198"/>
      <c r="Q813" s="198"/>
      <c r="R813" s="235"/>
      <c r="S813" s="31"/>
      <c r="T813" s="4"/>
      <c r="U813" s="4"/>
      <c r="V813" s="4"/>
      <c r="W813" s="4"/>
      <c r="X813" s="4"/>
    </row>
    <row r="814" ht="15.75" customHeight="1">
      <c r="A814" s="4"/>
      <c r="B814" s="4"/>
      <c r="C814" s="87"/>
      <c r="D814" s="59"/>
      <c r="E814" s="59"/>
      <c r="F814" s="59"/>
      <c r="G814" s="59"/>
      <c r="H814" s="271"/>
      <c r="I814" s="198"/>
      <c r="J814" s="198"/>
      <c r="K814" s="198"/>
      <c r="L814" s="198"/>
      <c r="M814" s="198"/>
      <c r="N814" s="198"/>
      <c r="O814" s="198"/>
      <c r="P814" s="198"/>
      <c r="Q814" s="198"/>
      <c r="R814" s="235"/>
      <c r="S814" s="31"/>
      <c r="T814" s="4"/>
      <c r="U814" s="4"/>
      <c r="V814" s="4"/>
      <c r="W814" s="4"/>
      <c r="X814" s="4"/>
    </row>
    <row r="815" ht="15.75" customHeight="1">
      <c r="A815" s="4"/>
      <c r="B815" s="4"/>
      <c r="C815" s="87"/>
      <c r="D815" s="59"/>
      <c r="E815" s="59"/>
      <c r="F815" s="59"/>
      <c r="G815" s="59"/>
      <c r="H815" s="271"/>
      <c r="I815" s="198"/>
      <c r="J815" s="198"/>
      <c r="K815" s="198"/>
      <c r="L815" s="198"/>
      <c r="M815" s="198"/>
      <c r="N815" s="198"/>
      <c r="O815" s="198"/>
      <c r="P815" s="198"/>
      <c r="Q815" s="198"/>
      <c r="R815" s="235"/>
      <c r="S815" s="31"/>
      <c r="T815" s="4"/>
      <c r="U815" s="4"/>
      <c r="V815" s="4"/>
      <c r="W815" s="4"/>
      <c r="X815" s="4"/>
    </row>
    <row r="816" ht="15.75" customHeight="1">
      <c r="A816" s="4"/>
      <c r="B816" s="4"/>
      <c r="C816" s="87"/>
      <c r="D816" s="59"/>
      <c r="E816" s="59"/>
      <c r="F816" s="59"/>
      <c r="G816" s="59"/>
      <c r="H816" s="271"/>
      <c r="I816" s="198"/>
      <c r="J816" s="198"/>
      <c r="K816" s="198"/>
      <c r="L816" s="198"/>
      <c r="M816" s="198"/>
      <c r="N816" s="198"/>
      <c r="O816" s="198"/>
      <c r="P816" s="198"/>
      <c r="Q816" s="198"/>
      <c r="R816" s="235"/>
      <c r="S816" s="31"/>
      <c r="T816" s="4"/>
      <c r="U816" s="4"/>
      <c r="V816" s="4"/>
      <c r="W816" s="4"/>
      <c r="X816" s="4"/>
    </row>
    <row r="817" ht="15.75" customHeight="1">
      <c r="A817" s="4"/>
      <c r="B817" s="4"/>
      <c r="C817" s="87"/>
      <c r="D817" s="59"/>
      <c r="E817" s="59"/>
      <c r="F817" s="59"/>
      <c r="G817" s="59"/>
      <c r="H817" s="271"/>
      <c r="I817" s="198"/>
      <c r="J817" s="198"/>
      <c r="K817" s="198"/>
      <c r="L817" s="198"/>
      <c r="M817" s="198"/>
      <c r="N817" s="198"/>
      <c r="O817" s="198"/>
      <c r="P817" s="198"/>
      <c r="Q817" s="198"/>
      <c r="R817" s="235"/>
      <c r="S817" s="31"/>
      <c r="T817" s="4"/>
      <c r="U817" s="4"/>
      <c r="V817" s="4"/>
      <c r="W817" s="4"/>
      <c r="X817" s="4"/>
    </row>
    <row r="818" ht="15.75" customHeight="1">
      <c r="A818" s="4"/>
      <c r="B818" s="4"/>
      <c r="C818" s="87"/>
      <c r="D818" s="59"/>
      <c r="E818" s="59"/>
      <c r="F818" s="59"/>
      <c r="G818" s="59"/>
      <c r="H818" s="271"/>
      <c r="I818" s="198"/>
      <c r="J818" s="198"/>
      <c r="K818" s="198"/>
      <c r="L818" s="198"/>
      <c r="M818" s="198"/>
      <c r="N818" s="198"/>
      <c r="O818" s="198"/>
      <c r="P818" s="198"/>
      <c r="Q818" s="198"/>
      <c r="R818" s="235"/>
      <c r="S818" s="31"/>
      <c r="T818" s="4"/>
      <c r="U818" s="4"/>
      <c r="V818" s="4"/>
      <c r="W818" s="4"/>
      <c r="X818" s="4"/>
    </row>
    <row r="819" ht="15.75" customHeight="1">
      <c r="A819" s="4"/>
      <c r="B819" s="4"/>
      <c r="C819" s="87"/>
      <c r="D819" s="59"/>
      <c r="E819" s="59"/>
      <c r="F819" s="59"/>
      <c r="G819" s="59"/>
      <c r="H819" s="271"/>
      <c r="I819" s="198"/>
      <c r="J819" s="198"/>
      <c r="K819" s="198"/>
      <c r="L819" s="198"/>
      <c r="M819" s="198"/>
      <c r="N819" s="198"/>
      <c r="O819" s="198"/>
      <c r="P819" s="198"/>
      <c r="Q819" s="198"/>
      <c r="R819" s="235"/>
      <c r="S819" s="31"/>
      <c r="T819" s="4"/>
      <c r="U819" s="4"/>
      <c r="V819" s="4"/>
      <c r="W819" s="4"/>
      <c r="X819" s="4"/>
    </row>
    <row r="820" ht="15.75" customHeight="1">
      <c r="A820" s="4"/>
      <c r="B820" s="4"/>
      <c r="C820" s="87"/>
      <c r="D820" s="59"/>
      <c r="E820" s="59"/>
      <c r="F820" s="59"/>
      <c r="G820" s="59"/>
      <c r="H820" s="271"/>
      <c r="I820" s="198"/>
      <c r="J820" s="198"/>
      <c r="K820" s="198"/>
      <c r="L820" s="198"/>
      <c r="M820" s="198"/>
      <c r="N820" s="198"/>
      <c r="O820" s="198"/>
      <c r="P820" s="198"/>
      <c r="Q820" s="198"/>
      <c r="R820" s="235"/>
      <c r="S820" s="31"/>
      <c r="T820" s="4"/>
      <c r="U820" s="4"/>
      <c r="V820" s="4"/>
      <c r="W820" s="4"/>
      <c r="X820" s="4"/>
    </row>
    <row r="821" ht="15.75" customHeight="1">
      <c r="A821" s="4"/>
      <c r="B821" s="4"/>
      <c r="C821" s="87"/>
      <c r="D821" s="59"/>
      <c r="E821" s="59"/>
      <c r="F821" s="59"/>
      <c r="G821" s="59"/>
      <c r="H821" s="271"/>
      <c r="I821" s="198"/>
      <c r="J821" s="198"/>
      <c r="K821" s="198"/>
      <c r="L821" s="198"/>
      <c r="M821" s="198"/>
      <c r="N821" s="198"/>
      <c r="O821" s="198"/>
      <c r="P821" s="198"/>
      <c r="Q821" s="198"/>
      <c r="R821" s="235"/>
      <c r="S821" s="31"/>
      <c r="T821" s="4"/>
      <c r="U821" s="4"/>
      <c r="V821" s="4"/>
      <c r="W821" s="4"/>
      <c r="X821" s="4"/>
    </row>
    <row r="822" ht="15.75" customHeight="1">
      <c r="A822" s="4"/>
      <c r="B822" s="4"/>
      <c r="C822" s="87"/>
      <c r="D822" s="59"/>
      <c r="E822" s="59"/>
      <c r="F822" s="59"/>
      <c r="G822" s="59"/>
      <c r="H822" s="271"/>
      <c r="I822" s="198"/>
      <c r="J822" s="198"/>
      <c r="K822" s="198"/>
      <c r="L822" s="198"/>
      <c r="M822" s="198"/>
      <c r="N822" s="198"/>
      <c r="O822" s="198"/>
      <c r="P822" s="198"/>
      <c r="Q822" s="198"/>
      <c r="R822" s="235"/>
      <c r="S822" s="31"/>
      <c r="T822" s="4"/>
      <c r="U822" s="4"/>
      <c r="V822" s="4"/>
      <c r="W822" s="4"/>
      <c r="X822" s="4"/>
    </row>
    <row r="823" ht="15.75" customHeight="1">
      <c r="A823" s="4"/>
      <c r="B823" s="4"/>
      <c r="C823" s="87"/>
      <c r="D823" s="59"/>
      <c r="E823" s="59"/>
      <c r="F823" s="59"/>
      <c r="G823" s="59"/>
      <c r="H823" s="271"/>
      <c r="I823" s="198"/>
      <c r="J823" s="198"/>
      <c r="K823" s="198"/>
      <c r="L823" s="198"/>
      <c r="M823" s="198"/>
      <c r="N823" s="198"/>
      <c r="O823" s="198"/>
      <c r="P823" s="198"/>
      <c r="Q823" s="198"/>
      <c r="R823" s="235"/>
      <c r="S823" s="31"/>
      <c r="T823" s="4"/>
      <c r="U823" s="4"/>
      <c r="V823" s="4"/>
      <c r="W823" s="4"/>
      <c r="X823" s="4"/>
    </row>
    <row r="824" ht="15.75" customHeight="1">
      <c r="A824" s="4"/>
      <c r="B824" s="4"/>
      <c r="C824" s="87"/>
      <c r="D824" s="59"/>
      <c r="E824" s="59"/>
      <c r="F824" s="59"/>
      <c r="G824" s="59"/>
      <c r="H824" s="271"/>
      <c r="I824" s="198"/>
      <c r="J824" s="198"/>
      <c r="K824" s="198"/>
      <c r="L824" s="198"/>
      <c r="M824" s="198"/>
      <c r="N824" s="198"/>
      <c r="O824" s="198"/>
      <c r="P824" s="198"/>
      <c r="Q824" s="198"/>
      <c r="R824" s="235"/>
      <c r="S824" s="31"/>
      <c r="T824" s="4"/>
      <c r="U824" s="4"/>
      <c r="V824" s="4"/>
      <c r="W824" s="4"/>
      <c r="X824" s="4"/>
    </row>
    <row r="825" ht="15.75" customHeight="1">
      <c r="A825" s="4"/>
      <c r="B825" s="4"/>
      <c r="C825" s="87"/>
      <c r="D825" s="59"/>
      <c r="E825" s="59"/>
      <c r="F825" s="59"/>
      <c r="G825" s="59"/>
      <c r="H825" s="271"/>
      <c r="I825" s="198"/>
      <c r="J825" s="198"/>
      <c r="K825" s="198"/>
      <c r="L825" s="198"/>
      <c r="M825" s="198"/>
      <c r="N825" s="198"/>
      <c r="O825" s="198"/>
      <c r="P825" s="198"/>
      <c r="Q825" s="198"/>
      <c r="R825" s="235"/>
      <c r="S825" s="31"/>
      <c r="T825" s="4"/>
      <c r="U825" s="4"/>
      <c r="V825" s="4"/>
      <c r="W825" s="4"/>
      <c r="X825" s="4"/>
    </row>
    <row r="826" ht="15.75" customHeight="1">
      <c r="A826" s="4"/>
      <c r="B826" s="4"/>
      <c r="C826" s="87"/>
      <c r="D826" s="59"/>
      <c r="E826" s="59"/>
      <c r="F826" s="59"/>
      <c r="G826" s="59"/>
      <c r="H826" s="271"/>
      <c r="I826" s="198"/>
      <c r="J826" s="198"/>
      <c r="K826" s="198"/>
      <c r="L826" s="198"/>
      <c r="M826" s="198"/>
      <c r="N826" s="198"/>
      <c r="O826" s="198"/>
      <c r="P826" s="198"/>
      <c r="Q826" s="198"/>
      <c r="R826" s="235"/>
      <c r="S826" s="31"/>
      <c r="T826" s="4"/>
      <c r="U826" s="4"/>
      <c r="V826" s="4"/>
      <c r="W826" s="4"/>
      <c r="X826" s="4"/>
    </row>
    <row r="827" ht="15.75" customHeight="1">
      <c r="A827" s="4"/>
      <c r="B827" s="4"/>
      <c r="C827" s="87"/>
      <c r="D827" s="59"/>
      <c r="E827" s="59"/>
      <c r="F827" s="59"/>
      <c r="G827" s="59"/>
      <c r="H827" s="271"/>
      <c r="I827" s="198"/>
      <c r="J827" s="198"/>
      <c r="K827" s="198"/>
      <c r="L827" s="198"/>
      <c r="M827" s="198"/>
      <c r="N827" s="198"/>
      <c r="O827" s="198"/>
      <c r="P827" s="198"/>
      <c r="Q827" s="198"/>
      <c r="R827" s="235"/>
      <c r="S827" s="31"/>
      <c r="T827" s="4"/>
      <c r="U827" s="4"/>
      <c r="V827" s="4"/>
      <c r="W827" s="4"/>
      <c r="X827" s="4"/>
    </row>
    <row r="828" ht="15.75" customHeight="1">
      <c r="A828" s="4"/>
      <c r="B828" s="4"/>
      <c r="C828" s="87"/>
      <c r="D828" s="59"/>
      <c r="E828" s="59"/>
      <c r="F828" s="59"/>
      <c r="G828" s="59"/>
      <c r="H828" s="271"/>
      <c r="I828" s="198"/>
      <c r="J828" s="198"/>
      <c r="K828" s="198"/>
      <c r="L828" s="198"/>
      <c r="M828" s="198"/>
      <c r="N828" s="198"/>
      <c r="O828" s="198"/>
      <c r="P828" s="198"/>
      <c r="Q828" s="198"/>
      <c r="R828" s="235"/>
      <c r="S828" s="31"/>
      <c r="T828" s="4"/>
      <c r="U828" s="4"/>
      <c r="V828" s="4"/>
      <c r="W828" s="4"/>
      <c r="X828" s="4"/>
    </row>
    <row r="829" ht="15.75" customHeight="1">
      <c r="A829" s="4"/>
      <c r="B829" s="4"/>
      <c r="C829" s="87"/>
      <c r="D829" s="59"/>
      <c r="E829" s="59"/>
      <c r="F829" s="59"/>
      <c r="G829" s="59"/>
      <c r="H829" s="271"/>
      <c r="I829" s="198"/>
      <c r="J829" s="198"/>
      <c r="K829" s="198"/>
      <c r="L829" s="198"/>
      <c r="M829" s="198"/>
      <c r="N829" s="198"/>
      <c r="O829" s="198"/>
      <c r="P829" s="198"/>
      <c r="Q829" s="198"/>
      <c r="R829" s="235"/>
      <c r="S829" s="31"/>
      <c r="T829" s="4"/>
      <c r="U829" s="4"/>
      <c r="V829" s="4"/>
      <c r="W829" s="4"/>
      <c r="X829" s="4"/>
    </row>
    <row r="830" ht="15.75" customHeight="1">
      <c r="A830" s="4"/>
      <c r="B830" s="4"/>
      <c r="C830" s="87"/>
      <c r="D830" s="59"/>
      <c r="E830" s="59"/>
      <c r="F830" s="59"/>
      <c r="G830" s="59"/>
      <c r="H830" s="271"/>
      <c r="I830" s="198"/>
      <c r="J830" s="198"/>
      <c r="K830" s="198"/>
      <c r="L830" s="198"/>
      <c r="M830" s="198"/>
      <c r="N830" s="198"/>
      <c r="O830" s="198"/>
      <c r="P830" s="198"/>
      <c r="Q830" s="198"/>
      <c r="R830" s="235"/>
      <c r="S830" s="31"/>
      <c r="T830" s="4"/>
      <c r="U830" s="4"/>
      <c r="V830" s="4"/>
      <c r="W830" s="4"/>
      <c r="X830" s="4"/>
    </row>
    <row r="831" ht="15.75" customHeight="1">
      <c r="A831" s="4"/>
      <c r="B831" s="4"/>
      <c r="C831" s="87"/>
      <c r="D831" s="59"/>
      <c r="E831" s="59"/>
      <c r="F831" s="59"/>
      <c r="G831" s="59"/>
      <c r="H831" s="271"/>
      <c r="I831" s="198"/>
      <c r="J831" s="198"/>
      <c r="K831" s="198"/>
      <c r="L831" s="198"/>
      <c r="M831" s="198"/>
      <c r="N831" s="198"/>
      <c r="O831" s="198"/>
      <c r="P831" s="198"/>
      <c r="Q831" s="198"/>
      <c r="R831" s="235"/>
      <c r="S831" s="31"/>
      <c r="T831" s="4"/>
      <c r="U831" s="4"/>
      <c r="V831" s="4"/>
      <c r="W831" s="4"/>
      <c r="X831" s="4"/>
    </row>
    <row r="832" ht="15.75" customHeight="1">
      <c r="A832" s="4"/>
      <c r="B832" s="4"/>
      <c r="C832" s="87"/>
      <c r="D832" s="59"/>
      <c r="E832" s="59"/>
      <c r="F832" s="59"/>
      <c r="G832" s="59"/>
      <c r="H832" s="271"/>
      <c r="I832" s="198"/>
      <c r="J832" s="198"/>
      <c r="K832" s="198"/>
      <c r="L832" s="198"/>
      <c r="M832" s="198"/>
      <c r="N832" s="198"/>
      <c r="O832" s="198"/>
      <c r="P832" s="198"/>
      <c r="Q832" s="198"/>
      <c r="R832" s="235"/>
      <c r="S832" s="31"/>
      <c r="T832" s="4"/>
      <c r="U832" s="4"/>
      <c r="V832" s="4"/>
      <c r="W832" s="4"/>
      <c r="X832" s="4"/>
    </row>
    <row r="833" ht="15.75" customHeight="1">
      <c r="A833" s="4"/>
      <c r="B833" s="4"/>
      <c r="C833" s="87"/>
      <c r="D833" s="59"/>
      <c r="E833" s="59"/>
      <c r="F833" s="59"/>
      <c r="G833" s="59"/>
      <c r="H833" s="271"/>
      <c r="I833" s="198"/>
      <c r="J833" s="198"/>
      <c r="K833" s="198"/>
      <c r="L833" s="198"/>
      <c r="M833" s="198"/>
      <c r="N833" s="198"/>
      <c r="O833" s="198"/>
      <c r="P833" s="198"/>
      <c r="Q833" s="198"/>
      <c r="R833" s="235"/>
      <c r="S833" s="31"/>
      <c r="T833" s="4"/>
      <c r="U833" s="4"/>
      <c r="V833" s="4"/>
      <c r="W833" s="4"/>
      <c r="X833" s="4"/>
    </row>
    <row r="834" ht="15.75" customHeight="1">
      <c r="A834" s="4"/>
      <c r="B834" s="4"/>
      <c r="C834" s="87"/>
      <c r="D834" s="59"/>
      <c r="E834" s="59"/>
      <c r="F834" s="59"/>
      <c r="G834" s="59"/>
      <c r="H834" s="271"/>
      <c r="I834" s="198"/>
      <c r="J834" s="198"/>
      <c r="K834" s="198"/>
      <c r="L834" s="198"/>
      <c r="M834" s="198"/>
      <c r="N834" s="198"/>
      <c r="O834" s="198"/>
      <c r="P834" s="198"/>
      <c r="Q834" s="198"/>
      <c r="R834" s="235"/>
      <c r="S834" s="31"/>
      <c r="T834" s="4"/>
      <c r="U834" s="4"/>
      <c r="V834" s="4"/>
      <c r="W834" s="4"/>
      <c r="X834" s="4"/>
    </row>
    <row r="835" ht="15.75" customHeight="1">
      <c r="A835" s="4"/>
      <c r="B835" s="4"/>
      <c r="C835" s="87"/>
      <c r="D835" s="59"/>
      <c r="E835" s="59"/>
      <c r="F835" s="59"/>
      <c r="G835" s="59"/>
      <c r="H835" s="271"/>
      <c r="I835" s="198"/>
      <c r="J835" s="198"/>
      <c r="K835" s="198"/>
      <c r="L835" s="198"/>
      <c r="M835" s="198"/>
      <c r="N835" s="198"/>
      <c r="O835" s="198"/>
      <c r="P835" s="198"/>
      <c r="Q835" s="198"/>
      <c r="R835" s="235"/>
      <c r="S835" s="31"/>
      <c r="T835" s="4"/>
      <c r="U835" s="4"/>
      <c r="V835" s="4"/>
      <c r="W835" s="4"/>
      <c r="X835" s="4"/>
    </row>
    <row r="836" ht="15.75" customHeight="1">
      <c r="A836" s="4"/>
      <c r="B836" s="4"/>
      <c r="C836" s="87"/>
      <c r="D836" s="59"/>
      <c r="E836" s="59"/>
      <c r="F836" s="59"/>
      <c r="G836" s="59"/>
      <c r="H836" s="271"/>
      <c r="I836" s="198"/>
      <c r="J836" s="198"/>
      <c r="K836" s="198"/>
      <c r="L836" s="198"/>
      <c r="M836" s="198"/>
      <c r="N836" s="198"/>
      <c r="O836" s="198"/>
      <c r="P836" s="198"/>
      <c r="Q836" s="198"/>
      <c r="R836" s="235"/>
      <c r="S836" s="31"/>
      <c r="T836" s="4"/>
      <c r="U836" s="4"/>
      <c r="V836" s="4"/>
      <c r="W836" s="4"/>
      <c r="X836" s="4"/>
    </row>
    <row r="837" ht="15.75" customHeight="1">
      <c r="A837" s="4"/>
      <c r="B837" s="4"/>
      <c r="C837" s="87"/>
      <c r="D837" s="59"/>
      <c r="E837" s="59"/>
      <c r="F837" s="59"/>
      <c r="G837" s="59"/>
      <c r="H837" s="271"/>
      <c r="I837" s="198"/>
      <c r="J837" s="198"/>
      <c r="K837" s="198"/>
      <c r="L837" s="198"/>
      <c r="M837" s="198"/>
      <c r="N837" s="198"/>
      <c r="O837" s="198"/>
      <c r="P837" s="198"/>
      <c r="Q837" s="198"/>
      <c r="R837" s="235"/>
      <c r="S837" s="31"/>
      <c r="T837" s="4"/>
      <c r="U837" s="4"/>
      <c r="V837" s="4"/>
      <c r="W837" s="4"/>
      <c r="X837" s="4"/>
    </row>
    <row r="838" ht="15.75" customHeight="1">
      <c r="A838" s="4"/>
      <c r="B838" s="4"/>
      <c r="C838" s="87"/>
      <c r="D838" s="59"/>
      <c r="E838" s="59"/>
      <c r="F838" s="59"/>
      <c r="G838" s="59"/>
      <c r="H838" s="271"/>
      <c r="I838" s="198"/>
      <c r="J838" s="198"/>
      <c r="K838" s="198"/>
      <c r="L838" s="198"/>
      <c r="M838" s="198"/>
      <c r="N838" s="198"/>
      <c r="O838" s="198"/>
      <c r="P838" s="198"/>
      <c r="Q838" s="198"/>
      <c r="R838" s="235"/>
      <c r="S838" s="31"/>
      <c r="T838" s="4"/>
      <c r="U838" s="4"/>
      <c r="V838" s="4"/>
      <c r="W838" s="4"/>
      <c r="X838" s="4"/>
    </row>
    <row r="839" ht="15.75" customHeight="1">
      <c r="A839" s="4"/>
      <c r="B839" s="4"/>
      <c r="C839" s="87"/>
      <c r="D839" s="59"/>
      <c r="E839" s="59"/>
      <c r="F839" s="59"/>
      <c r="G839" s="59"/>
      <c r="H839" s="271"/>
      <c r="I839" s="198"/>
      <c r="J839" s="198"/>
      <c r="K839" s="198"/>
      <c r="L839" s="198"/>
      <c r="M839" s="198"/>
      <c r="N839" s="198"/>
      <c r="O839" s="198"/>
      <c r="P839" s="198"/>
      <c r="Q839" s="198"/>
      <c r="R839" s="235"/>
      <c r="S839" s="31"/>
      <c r="T839" s="4"/>
      <c r="U839" s="4"/>
      <c r="V839" s="4"/>
      <c r="W839" s="4"/>
      <c r="X839" s="4"/>
    </row>
    <row r="840" ht="15.75" customHeight="1">
      <c r="A840" s="4"/>
      <c r="B840" s="4"/>
      <c r="C840" s="87"/>
      <c r="D840" s="59"/>
      <c r="E840" s="59"/>
      <c r="F840" s="59"/>
      <c r="G840" s="59"/>
      <c r="H840" s="271"/>
      <c r="I840" s="198"/>
      <c r="J840" s="198"/>
      <c r="K840" s="198"/>
      <c r="L840" s="198"/>
      <c r="M840" s="198"/>
      <c r="N840" s="198"/>
      <c r="O840" s="198"/>
      <c r="P840" s="198"/>
      <c r="Q840" s="198"/>
      <c r="R840" s="235"/>
      <c r="S840" s="31"/>
      <c r="T840" s="4"/>
      <c r="U840" s="4"/>
      <c r="V840" s="4"/>
      <c r="W840" s="4"/>
      <c r="X840" s="4"/>
    </row>
    <row r="841" ht="15.75" customHeight="1">
      <c r="A841" s="4"/>
      <c r="B841" s="4"/>
      <c r="C841" s="87"/>
      <c r="D841" s="59"/>
      <c r="E841" s="59"/>
      <c r="F841" s="59"/>
      <c r="G841" s="59"/>
      <c r="H841" s="271"/>
      <c r="I841" s="198"/>
      <c r="J841" s="198"/>
      <c r="K841" s="198"/>
      <c r="L841" s="198"/>
      <c r="M841" s="198"/>
      <c r="N841" s="198"/>
      <c r="O841" s="198"/>
      <c r="P841" s="198"/>
      <c r="Q841" s="198"/>
      <c r="R841" s="235"/>
      <c r="S841" s="31"/>
      <c r="T841" s="4"/>
      <c r="U841" s="4"/>
      <c r="V841" s="4"/>
      <c r="W841" s="4"/>
      <c r="X841" s="4"/>
    </row>
    <row r="842" ht="15.75" customHeight="1">
      <c r="A842" s="4"/>
      <c r="B842" s="4"/>
      <c r="C842" s="87"/>
      <c r="D842" s="59"/>
      <c r="E842" s="59"/>
      <c r="F842" s="59"/>
      <c r="G842" s="59"/>
      <c r="H842" s="271"/>
      <c r="I842" s="198"/>
      <c r="J842" s="198"/>
      <c r="K842" s="198"/>
      <c r="L842" s="198"/>
      <c r="M842" s="198"/>
      <c r="N842" s="198"/>
      <c r="O842" s="198"/>
      <c r="P842" s="198"/>
      <c r="Q842" s="198"/>
      <c r="R842" s="235"/>
      <c r="S842" s="31"/>
      <c r="T842" s="4"/>
      <c r="U842" s="4"/>
      <c r="V842" s="4"/>
      <c r="W842" s="4"/>
      <c r="X842" s="4"/>
    </row>
    <row r="843" ht="15.75" customHeight="1">
      <c r="A843" s="4"/>
      <c r="B843" s="4"/>
      <c r="C843" s="87"/>
      <c r="D843" s="59"/>
      <c r="E843" s="59"/>
      <c r="F843" s="59"/>
      <c r="G843" s="59"/>
      <c r="H843" s="271"/>
      <c r="I843" s="198"/>
      <c r="J843" s="198"/>
      <c r="K843" s="198"/>
      <c r="L843" s="198"/>
      <c r="M843" s="198"/>
      <c r="N843" s="198"/>
      <c r="O843" s="198"/>
      <c r="P843" s="198"/>
      <c r="Q843" s="198"/>
      <c r="R843" s="235"/>
      <c r="S843" s="31"/>
      <c r="T843" s="4"/>
      <c r="U843" s="4"/>
      <c r="V843" s="4"/>
      <c r="W843" s="4"/>
      <c r="X843" s="4"/>
    </row>
    <row r="844" ht="15.75" customHeight="1">
      <c r="A844" s="4"/>
      <c r="B844" s="4"/>
      <c r="C844" s="87"/>
      <c r="D844" s="59"/>
      <c r="E844" s="59"/>
      <c r="F844" s="59"/>
      <c r="G844" s="59"/>
      <c r="H844" s="271"/>
      <c r="I844" s="198"/>
      <c r="J844" s="198"/>
      <c r="K844" s="198"/>
      <c r="L844" s="198"/>
      <c r="M844" s="198"/>
      <c r="N844" s="198"/>
      <c r="O844" s="198"/>
      <c r="P844" s="198"/>
      <c r="Q844" s="198"/>
      <c r="R844" s="235"/>
      <c r="S844" s="31"/>
      <c r="T844" s="4"/>
      <c r="U844" s="4"/>
      <c r="V844" s="4"/>
      <c r="W844" s="4"/>
      <c r="X844" s="4"/>
    </row>
    <row r="845" ht="15.75" customHeight="1">
      <c r="A845" s="4"/>
      <c r="B845" s="4"/>
      <c r="C845" s="87"/>
      <c r="D845" s="59"/>
      <c r="E845" s="59"/>
      <c r="F845" s="59"/>
      <c r="G845" s="59"/>
      <c r="H845" s="271"/>
      <c r="I845" s="198"/>
      <c r="J845" s="198"/>
      <c r="K845" s="198"/>
      <c r="L845" s="198"/>
      <c r="M845" s="198"/>
      <c r="N845" s="198"/>
      <c r="O845" s="198"/>
      <c r="P845" s="198"/>
      <c r="Q845" s="198"/>
      <c r="R845" s="235"/>
      <c r="S845" s="31"/>
      <c r="T845" s="4"/>
      <c r="U845" s="4"/>
      <c r="V845" s="4"/>
      <c r="W845" s="4"/>
      <c r="X845" s="4"/>
    </row>
    <row r="846" ht="15.75" customHeight="1">
      <c r="A846" s="4"/>
      <c r="B846" s="4"/>
      <c r="C846" s="87"/>
      <c r="D846" s="59"/>
      <c r="E846" s="59"/>
      <c r="F846" s="59"/>
      <c r="G846" s="59"/>
      <c r="H846" s="271"/>
      <c r="I846" s="198"/>
      <c r="J846" s="198"/>
      <c r="K846" s="198"/>
      <c r="L846" s="198"/>
      <c r="M846" s="198"/>
      <c r="N846" s="198"/>
      <c r="O846" s="198"/>
      <c r="P846" s="198"/>
      <c r="Q846" s="198"/>
      <c r="R846" s="235"/>
      <c r="S846" s="31"/>
      <c r="T846" s="4"/>
      <c r="U846" s="4"/>
      <c r="V846" s="4"/>
      <c r="W846" s="4"/>
      <c r="X846" s="4"/>
    </row>
    <row r="847" ht="15.75" customHeight="1">
      <c r="A847" s="4"/>
      <c r="B847" s="4"/>
      <c r="C847" s="87"/>
      <c r="D847" s="59"/>
      <c r="E847" s="59"/>
      <c r="F847" s="59"/>
      <c r="G847" s="59"/>
      <c r="H847" s="271"/>
      <c r="I847" s="198"/>
      <c r="J847" s="198"/>
      <c r="K847" s="198"/>
      <c r="L847" s="198"/>
      <c r="M847" s="198"/>
      <c r="N847" s="198"/>
      <c r="O847" s="198"/>
      <c r="P847" s="198"/>
      <c r="Q847" s="198"/>
      <c r="R847" s="235"/>
      <c r="S847" s="31"/>
      <c r="T847" s="4"/>
      <c r="U847" s="4"/>
      <c r="V847" s="4"/>
      <c r="W847" s="4"/>
      <c r="X847" s="4"/>
    </row>
    <row r="848" ht="15.75" customHeight="1">
      <c r="A848" s="4"/>
      <c r="B848" s="4"/>
      <c r="C848" s="87"/>
      <c r="D848" s="59"/>
      <c r="E848" s="59"/>
      <c r="F848" s="59"/>
      <c r="G848" s="59"/>
      <c r="H848" s="271"/>
      <c r="I848" s="198"/>
      <c r="J848" s="198"/>
      <c r="K848" s="198"/>
      <c r="L848" s="198"/>
      <c r="M848" s="198"/>
      <c r="N848" s="198"/>
      <c r="O848" s="198"/>
      <c r="P848" s="198"/>
      <c r="Q848" s="198"/>
      <c r="R848" s="235"/>
      <c r="S848" s="31"/>
      <c r="T848" s="4"/>
      <c r="U848" s="4"/>
      <c r="V848" s="4"/>
      <c r="W848" s="4"/>
      <c r="X848" s="4"/>
    </row>
    <row r="849" ht="15.75" customHeight="1">
      <c r="A849" s="4"/>
      <c r="B849" s="4"/>
      <c r="C849" s="87"/>
      <c r="D849" s="59"/>
      <c r="E849" s="59"/>
      <c r="F849" s="59"/>
      <c r="G849" s="59"/>
      <c r="H849" s="271"/>
      <c r="I849" s="198"/>
      <c r="J849" s="198"/>
      <c r="K849" s="198"/>
      <c r="L849" s="198"/>
      <c r="M849" s="198"/>
      <c r="N849" s="198"/>
      <c r="O849" s="198"/>
      <c r="P849" s="198"/>
      <c r="Q849" s="198"/>
      <c r="R849" s="235"/>
      <c r="S849" s="31"/>
      <c r="T849" s="4"/>
      <c r="U849" s="4"/>
      <c r="V849" s="4"/>
      <c r="W849" s="4"/>
      <c r="X849" s="4"/>
    </row>
    <row r="850" ht="15.75" customHeight="1">
      <c r="A850" s="4"/>
      <c r="B850" s="4"/>
      <c r="C850" s="87"/>
      <c r="D850" s="59"/>
      <c r="E850" s="59"/>
      <c r="F850" s="59"/>
      <c r="G850" s="59"/>
      <c r="H850" s="271"/>
      <c r="I850" s="198"/>
      <c r="J850" s="198"/>
      <c r="K850" s="198"/>
      <c r="L850" s="198"/>
      <c r="M850" s="198"/>
      <c r="N850" s="198"/>
      <c r="O850" s="198"/>
      <c r="P850" s="198"/>
      <c r="Q850" s="198"/>
      <c r="R850" s="235"/>
      <c r="S850" s="31"/>
      <c r="T850" s="4"/>
      <c r="U850" s="4"/>
      <c r="V850" s="4"/>
      <c r="W850" s="4"/>
      <c r="X850" s="4"/>
    </row>
    <row r="851" ht="15.75" customHeight="1">
      <c r="A851" s="4"/>
      <c r="B851" s="4"/>
      <c r="C851" s="87"/>
      <c r="D851" s="59"/>
      <c r="E851" s="59"/>
      <c r="F851" s="59"/>
      <c r="G851" s="59"/>
      <c r="H851" s="271"/>
      <c r="I851" s="198"/>
      <c r="J851" s="198"/>
      <c r="K851" s="198"/>
      <c r="L851" s="198"/>
      <c r="M851" s="198"/>
      <c r="N851" s="198"/>
      <c r="O851" s="198"/>
      <c r="P851" s="198"/>
      <c r="Q851" s="198"/>
      <c r="R851" s="235"/>
      <c r="S851" s="31"/>
      <c r="T851" s="4"/>
      <c r="U851" s="4"/>
      <c r="V851" s="4"/>
      <c r="W851" s="4"/>
      <c r="X851" s="4"/>
    </row>
    <row r="852" ht="15.75" customHeight="1">
      <c r="A852" s="4"/>
      <c r="B852" s="4"/>
      <c r="C852" s="87"/>
      <c r="D852" s="59"/>
      <c r="E852" s="59"/>
      <c r="F852" s="59"/>
      <c r="G852" s="59"/>
      <c r="H852" s="271"/>
      <c r="I852" s="198"/>
      <c r="J852" s="198"/>
      <c r="K852" s="198"/>
      <c r="L852" s="198"/>
      <c r="M852" s="198"/>
      <c r="N852" s="198"/>
      <c r="O852" s="198"/>
      <c r="P852" s="198"/>
      <c r="Q852" s="198"/>
      <c r="R852" s="235"/>
      <c r="S852" s="31"/>
      <c r="T852" s="4"/>
      <c r="U852" s="4"/>
      <c r="V852" s="4"/>
      <c r="W852" s="4"/>
      <c r="X852" s="4"/>
    </row>
    <row r="853" ht="15.75" customHeight="1">
      <c r="A853" s="4"/>
      <c r="B853" s="4"/>
      <c r="C853" s="87"/>
      <c r="D853" s="59"/>
      <c r="E853" s="59"/>
      <c r="F853" s="59"/>
      <c r="G853" s="59"/>
      <c r="H853" s="271"/>
      <c r="I853" s="198"/>
      <c r="J853" s="198"/>
      <c r="K853" s="198"/>
      <c r="L853" s="198"/>
      <c r="M853" s="198"/>
      <c r="N853" s="198"/>
      <c r="O853" s="198"/>
      <c r="P853" s="198"/>
      <c r="Q853" s="198"/>
      <c r="R853" s="235"/>
      <c r="S853" s="31"/>
      <c r="T853" s="4"/>
      <c r="U853" s="4"/>
      <c r="V853" s="4"/>
      <c r="W853" s="4"/>
      <c r="X853" s="4"/>
    </row>
    <row r="854" ht="15.75" customHeight="1">
      <c r="A854" s="4"/>
      <c r="B854" s="4"/>
      <c r="C854" s="87"/>
      <c r="D854" s="59"/>
      <c r="E854" s="59"/>
      <c r="F854" s="59"/>
      <c r="G854" s="59"/>
      <c r="H854" s="271"/>
      <c r="I854" s="198"/>
      <c r="J854" s="198"/>
      <c r="K854" s="198"/>
      <c r="L854" s="198"/>
      <c r="M854" s="198"/>
      <c r="N854" s="198"/>
      <c r="O854" s="198"/>
      <c r="P854" s="198"/>
      <c r="Q854" s="198"/>
      <c r="R854" s="235"/>
      <c r="S854" s="31"/>
      <c r="T854" s="4"/>
      <c r="U854" s="4"/>
      <c r="V854" s="4"/>
      <c r="W854" s="4"/>
      <c r="X854" s="4"/>
    </row>
    <row r="855" ht="15.75" customHeight="1">
      <c r="A855" s="4"/>
      <c r="B855" s="4"/>
      <c r="C855" s="87"/>
      <c r="D855" s="59"/>
      <c r="E855" s="59"/>
      <c r="F855" s="59"/>
      <c r="G855" s="59"/>
      <c r="H855" s="271"/>
      <c r="I855" s="198"/>
      <c r="J855" s="198"/>
      <c r="K855" s="198"/>
      <c r="L855" s="198"/>
      <c r="M855" s="198"/>
      <c r="N855" s="198"/>
      <c r="O855" s="198"/>
      <c r="P855" s="198"/>
      <c r="Q855" s="198"/>
      <c r="R855" s="235"/>
      <c r="S855" s="31"/>
      <c r="T855" s="4"/>
      <c r="U855" s="4"/>
      <c r="V855" s="4"/>
      <c r="W855" s="4"/>
      <c r="X855" s="4"/>
    </row>
    <row r="856" ht="15.75" customHeight="1">
      <c r="A856" s="4"/>
      <c r="B856" s="4"/>
      <c r="C856" s="87"/>
      <c r="D856" s="59"/>
      <c r="E856" s="59"/>
      <c r="F856" s="59"/>
      <c r="G856" s="59"/>
      <c r="H856" s="271"/>
      <c r="I856" s="198"/>
      <c r="J856" s="198"/>
      <c r="K856" s="198"/>
      <c r="L856" s="198"/>
      <c r="M856" s="198"/>
      <c r="N856" s="198"/>
      <c r="O856" s="198"/>
      <c r="P856" s="198"/>
      <c r="Q856" s="198"/>
      <c r="R856" s="235"/>
      <c r="S856" s="31"/>
      <c r="T856" s="4"/>
      <c r="U856" s="4"/>
      <c r="V856" s="4"/>
      <c r="W856" s="4"/>
      <c r="X856" s="4"/>
    </row>
    <row r="857" ht="15.75" customHeight="1">
      <c r="A857" s="4"/>
      <c r="B857" s="4"/>
      <c r="C857" s="87"/>
      <c r="D857" s="59"/>
      <c r="E857" s="59"/>
      <c r="F857" s="59"/>
      <c r="G857" s="59"/>
      <c r="H857" s="271"/>
      <c r="I857" s="198"/>
      <c r="J857" s="198"/>
      <c r="K857" s="198"/>
      <c r="L857" s="198"/>
      <c r="M857" s="198"/>
      <c r="N857" s="198"/>
      <c r="O857" s="198"/>
      <c r="P857" s="198"/>
      <c r="Q857" s="198"/>
      <c r="R857" s="235"/>
      <c r="S857" s="31"/>
      <c r="T857" s="4"/>
      <c r="U857" s="4"/>
      <c r="V857" s="4"/>
      <c r="W857" s="4"/>
      <c r="X857" s="4"/>
    </row>
    <row r="858" ht="15.75" customHeight="1">
      <c r="A858" s="4"/>
      <c r="B858" s="4"/>
      <c r="C858" s="87"/>
      <c r="D858" s="59"/>
      <c r="E858" s="59"/>
      <c r="F858" s="59"/>
      <c r="G858" s="59"/>
      <c r="H858" s="271"/>
      <c r="I858" s="198"/>
      <c r="J858" s="198"/>
      <c r="K858" s="198"/>
      <c r="L858" s="198"/>
      <c r="M858" s="198"/>
      <c r="N858" s="198"/>
      <c r="O858" s="198"/>
      <c r="P858" s="198"/>
      <c r="Q858" s="198"/>
      <c r="R858" s="235"/>
      <c r="S858" s="31"/>
      <c r="T858" s="4"/>
      <c r="U858" s="4"/>
      <c r="V858" s="4"/>
      <c r="W858" s="4"/>
      <c r="X858" s="4"/>
    </row>
    <row r="859" ht="15.75" customHeight="1">
      <c r="A859" s="4"/>
      <c r="B859" s="4"/>
      <c r="C859" s="87"/>
      <c r="D859" s="59"/>
      <c r="E859" s="59"/>
      <c r="F859" s="59"/>
      <c r="G859" s="59"/>
      <c r="H859" s="271"/>
      <c r="I859" s="198"/>
      <c r="J859" s="198"/>
      <c r="K859" s="198"/>
      <c r="L859" s="198"/>
      <c r="M859" s="198"/>
      <c r="N859" s="198"/>
      <c r="O859" s="198"/>
      <c r="P859" s="198"/>
      <c r="Q859" s="198"/>
      <c r="R859" s="235"/>
      <c r="S859" s="31"/>
      <c r="T859" s="4"/>
      <c r="U859" s="4"/>
      <c r="V859" s="4"/>
      <c r="W859" s="4"/>
      <c r="X859" s="4"/>
    </row>
    <row r="860" ht="15.75" customHeight="1">
      <c r="A860" s="4"/>
      <c r="B860" s="4"/>
      <c r="C860" s="87"/>
      <c r="D860" s="59"/>
      <c r="E860" s="59"/>
      <c r="F860" s="59"/>
      <c r="G860" s="59"/>
      <c r="H860" s="271"/>
      <c r="I860" s="198"/>
      <c r="J860" s="198"/>
      <c r="K860" s="198"/>
      <c r="L860" s="198"/>
      <c r="M860" s="198"/>
      <c r="N860" s="198"/>
      <c r="O860" s="198"/>
      <c r="P860" s="198"/>
      <c r="Q860" s="198"/>
      <c r="R860" s="235"/>
      <c r="S860" s="31"/>
      <c r="T860" s="4"/>
      <c r="U860" s="4"/>
      <c r="V860" s="4"/>
      <c r="W860" s="4"/>
      <c r="X860" s="4"/>
    </row>
    <row r="861" ht="15.75" customHeight="1">
      <c r="A861" s="4"/>
      <c r="B861" s="4"/>
      <c r="C861" s="87"/>
      <c r="D861" s="59"/>
      <c r="E861" s="59"/>
      <c r="F861" s="59"/>
      <c r="G861" s="59"/>
      <c r="H861" s="271"/>
      <c r="I861" s="198"/>
      <c r="J861" s="198"/>
      <c r="K861" s="198"/>
      <c r="L861" s="198"/>
      <c r="M861" s="198"/>
      <c r="N861" s="198"/>
      <c r="O861" s="198"/>
      <c r="P861" s="198"/>
      <c r="Q861" s="198"/>
      <c r="R861" s="235"/>
      <c r="S861" s="31"/>
      <c r="T861" s="4"/>
      <c r="U861" s="4"/>
      <c r="V861" s="4"/>
      <c r="W861" s="4"/>
      <c r="X861" s="4"/>
    </row>
    <row r="862" ht="15.75" customHeight="1">
      <c r="A862" s="4"/>
      <c r="B862" s="4"/>
      <c r="C862" s="87"/>
      <c r="D862" s="59"/>
      <c r="E862" s="59"/>
      <c r="F862" s="59"/>
      <c r="G862" s="59"/>
      <c r="H862" s="271"/>
      <c r="I862" s="198"/>
      <c r="J862" s="198"/>
      <c r="K862" s="198"/>
      <c r="L862" s="198"/>
      <c r="M862" s="198"/>
      <c r="N862" s="198"/>
      <c r="O862" s="198"/>
      <c r="P862" s="198"/>
      <c r="Q862" s="198"/>
      <c r="R862" s="235"/>
      <c r="S862" s="31"/>
      <c r="T862" s="4"/>
      <c r="U862" s="4"/>
      <c r="V862" s="4"/>
      <c r="W862" s="4"/>
      <c r="X862" s="4"/>
    </row>
    <row r="863" ht="15.75" customHeight="1">
      <c r="A863" s="4"/>
      <c r="B863" s="4"/>
      <c r="C863" s="87"/>
      <c r="D863" s="59"/>
      <c r="E863" s="59"/>
      <c r="F863" s="59"/>
      <c r="G863" s="59"/>
      <c r="H863" s="271"/>
      <c r="I863" s="198"/>
      <c r="J863" s="198"/>
      <c r="K863" s="198"/>
      <c r="L863" s="198"/>
      <c r="M863" s="198"/>
      <c r="N863" s="198"/>
      <c r="O863" s="198"/>
      <c r="P863" s="198"/>
      <c r="Q863" s="198"/>
      <c r="R863" s="235"/>
      <c r="S863" s="31"/>
      <c r="T863" s="4"/>
      <c r="U863" s="4"/>
      <c r="V863" s="4"/>
      <c r="W863" s="4"/>
      <c r="X863" s="4"/>
    </row>
    <row r="864" ht="15.75" customHeight="1">
      <c r="A864" s="4"/>
      <c r="B864" s="4"/>
      <c r="C864" s="87"/>
      <c r="D864" s="59"/>
      <c r="E864" s="59"/>
      <c r="F864" s="59"/>
      <c r="G864" s="59"/>
      <c r="H864" s="271"/>
      <c r="I864" s="198"/>
      <c r="J864" s="198"/>
      <c r="K864" s="198"/>
      <c r="L864" s="198"/>
      <c r="M864" s="198"/>
      <c r="N864" s="198"/>
      <c r="O864" s="198"/>
      <c r="P864" s="198"/>
      <c r="Q864" s="198"/>
      <c r="R864" s="235"/>
      <c r="S864" s="31"/>
      <c r="T864" s="4"/>
      <c r="U864" s="4"/>
      <c r="V864" s="4"/>
      <c r="W864" s="4"/>
      <c r="X864" s="4"/>
    </row>
    <row r="865" ht="15.75" customHeight="1">
      <c r="A865" s="4"/>
      <c r="B865" s="4"/>
      <c r="C865" s="87"/>
      <c r="D865" s="59"/>
      <c r="E865" s="59"/>
      <c r="F865" s="59"/>
      <c r="G865" s="59"/>
      <c r="H865" s="271"/>
      <c r="I865" s="198"/>
      <c r="J865" s="198"/>
      <c r="K865" s="198"/>
      <c r="L865" s="198"/>
      <c r="M865" s="198"/>
      <c r="N865" s="198"/>
      <c r="O865" s="198"/>
      <c r="P865" s="198"/>
      <c r="Q865" s="198"/>
      <c r="R865" s="235"/>
      <c r="S865" s="31"/>
      <c r="T865" s="4"/>
      <c r="U865" s="4"/>
      <c r="V865" s="4"/>
      <c r="W865" s="4"/>
      <c r="X865" s="4"/>
    </row>
    <row r="866" ht="15.75" customHeight="1">
      <c r="A866" s="4"/>
      <c r="B866" s="4"/>
      <c r="C866" s="87"/>
      <c r="D866" s="59"/>
      <c r="E866" s="59"/>
      <c r="F866" s="59"/>
      <c r="G866" s="59"/>
      <c r="H866" s="271"/>
      <c r="I866" s="198"/>
      <c r="J866" s="198"/>
      <c r="K866" s="198"/>
      <c r="L866" s="198"/>
      <c r="M866" s="198"/>
      <c r="N866" s="198"/>
      <c r="O866" s="198"/>
      <c r="P866" s="198"/>
      <c r="Q866" s="198"/>
      <c r="R866" s="235"/>
      <c r="S866" s="31"/>
      <c r="T866" s="4"/>
      <c r="U866" s="4"/>
      <c r="V866" s="4"/>
      <c r="W866" s="4"/>
      <c r="X866" s="4"/>
    </row>
    <row r="867" ht="15.75" customHeight="1">
      <c r="A867" s="4"/>
      <c r="B867" s="4"/>
      <c r="C867" s="87"/>
      <c r="D867" s="59"/>
      <c r="E867" s="59"/>
      <c r="F867" s="59"/>
      <c r="G867" s="59"/>
      <c r="H867" s="271"/>
      <c r="I867" s="198"/>
      <c r="J867" s="198"/>
      <c r="K867" s="198"/>
      <c r="L867" s="198"/>
      <c r="M867" s="198"/>
      <c r="N867" s="198"/>
      <c r="O867" s="198"/>
      <c r="P867" s="198"/>
      <c r="Q867" s="198"/>
      <c r="R867" s="235"/>
      <c r="S867" s="31"/>
      <c r="T867" s="4"/>
      <c r="U867" s="4"/>
      <c r="V867" s="4"/>
      <c r="W867" s="4"/>
      <c r="X867" s="4"/>
    </row>
    <row r="868" ht="15.75" customHeight="1">
      <c r="A868" s="4"/>
      <c r="B868" s="4"/>
      <c r="C868" s="87"/>
      <c r="D868" s="59"/>
      <c r="E868" s="59"/>
      <c r="F868" s="59"/>
      <c r="G868" s="59"/>
      <c r="H868" s="271"/>
      <c r="I868" s="198"/>
      <c r="J868" s="198"/>
      <c r="K868" s="198"/>
      <c r="L868" s="198"/>
      <c r="M868" s="198"/>
      <c r="N868" s="198"/>
      <c r="O868" s="198"/>
      <c r="P868" s="198"/>
      <c r="Q868" s="198"/>
      <c r="R868" s="235"/>
      <c r="S868" s="31"/>
      <c r="T868" s="4"/>
      <c r="U868" s="4"/>
      <c r="V868" s="4"/>
      <c r="W868" s="4"/>
      <c r="X868" s="4"/>
    </row>
    <row r="869" ht="15.75" customHeight="1">
      <c r="A869" s="4"/>
      <c r="B869" s="4"/>
      <c r="C869" s="87"/>
      <c r="D869" s="59"/>
      <c r="E869" s="59"/>
      <c r="F869" s="59"/>
      <c r="G869" s="59"/>
      <c r="H869" s="271"/>
      <c r="I869" s="198"/>
      <c r="J869" s="198"/>
      <c r="K869" s="198"/>
      <c r="L869" s="198"/>
      <c r="M869" s="198"/>
      <c r="N869" s="198"/>
      <c r="O869" s="198"/>
      <c r="P869" s="198"/>
      <c r="Q869" s="198"/>
      <c r="R869" s="235"/>
      <c r="S869" s="31"/>
      <c r="T869" s="4"/>
      <c r="U869" s="4"/>
      <c r="V869" s="4"/>
      <c r="W869" s="4"/>
      <c r="X869" s="4"/>
    </row>
    <row r="870" ht="15.75" customHeight="1">
      <c r="A870" s="4"/>
      <c r="B870" s="4"/>
      <c r="C870" s="87"/>
      <c r="D870" s="59"/>
      <c r="E870" s="59"/>
      <c r="F870" s="59"/>
      <c r="G870" s="59"/>
      <c r="H870" s="271"/>
      <c r="I870" s="198"/>
      <c r="J870" s="198"/>
      <c r="K870" s="198"/>
      <c r="L870" s="198"/>
      <c r="M870" s="198"/>
      <c r="N870" s="198"/>
      <c r="O870" s="198"/>
      <c r="P870" s="198"/>
      <c r="Q870" s="198"/>
      <c r="R870" s="235"/>
      <c r="S870" s="31"/>
      <c r="T870" s="4"/>
      <c r="U870" s="4"/>
      <c r="V870" s="4"/>
      <c r="W870" s="4"/>
      <c r="X870" s="4"/>
    </row>
    <row r="871" ht="15.75" customHeight="1">
      <c r="A871" s="4"/>
      <c r="B871" s="4"/>
      <c r="C871" s="87"/>
      <c r="D871" s="59"/>
      <c r="E871" s="59"/>
      <c r="F871" s="59"/>
      <c r="G871" s="59"/>
      <c r="H871" s="271"/>
      <c r="I871" s="198"/>
      <c r="J871" s="198"/>
      <c r="K871" s="198"/>
      <c r="L871" s="198"/>
      <c r="M871" s="198"/>
      <c r="N871" s="198"/>
      <c r="O871" s="198"/>
      <c r="P871" s="198"/>
      <c r="Q871" s="198"/>
      <c r="R871" s="235"/>
      <c r="S871" s="31"/>
      <c r="T871" s="4"/>
      <c r="U871" s="4"/>
      <c r="V871" s="4"/>
      <c r="W871" s="4"/>
      <c r="X871" s="4"/>
    </row>
    <row r="872" ht="15.75" customHeight="1">
      <c r="A872" s="4"/>
      <c r="B872" s="4"/>
      <c r="C872" s="87"/>
      <c r="D872" s="59"/>
      <c r="E872" s="59"/>
      <c r="F872" s="59"/>
      <c r="G872" s="59"/>
      <c r="H872" s="271"/>
      <c r="I872" s="198"/>
      <c r="J872" s="198"/>
      <c r="K872" s="198"/>
      <c r="L872" s="198"/>
      <c r="M872" s="198"/>
      <c r="N872" s="198"/>
      <c r="O872" s="198"/>
      <c r="P872" s="198"/>
      <c r="Q872" s="198"/>
      <c r="R872" s="235"/>
      <c r="S872" s="31"/>
      <c r="T872" s="4"/>
      <c r="U872" s="4"/>
      <c r="V872" s="4"/>
      <c r="W872" s="4"/>
      <c r="X872" s="4"/>
    </row>
    <row r="873" ht="15.75" customHeight="1">
      <c r="A873" s="4"/>
      <c r="B873" s="4"/>
      <c r="C873" s="87"/>
      <c r="D873" s="59"/>
      <c r="E873" s="59"/>
      <c r="F873" s="59"/>
      <c r="G873" s="59"/>
      <c r="H873" s="271"/>
      <c r="I873" s="198"/>
      <c r="J873" s="198"/>
      <c r="K873" s="198"/>
      <c r="L873" s="198"/>
      <c r="M873" s="198"/>
      <c r="N873" s="198"/>
      <c r="O873" s="198"/>
      <c r="P873" s="198"/>
      <c r="Q873" s="198"/>
      <c r="R873" s="235"/>
      <c r="S873" s="31"/>
      <c r="T873" s="4"/>
      <c r="U873" s="4"/>
      <c r="V873" s="4"/>
      <c r="W873" s="4"/>
      <c r="X873" s="4"/>
    </row>
    <row r="874" ht="15.75" customHeight="1">
      <c r="A874" s="4"/>
      <c r="B874" s="4"/>
      <c r="C874" s="87"/>
      <c r="D874" s="59"/>
      <c r="E874" s="59"/>
      <c r="F874" s="59"/>
      <c r="G874" s="59"/>
      <c r="H874" s="271"/>
      <c r="I874" s="198"/>
      <c r="J874" s="198"/>
      <c r="K874" s="198"/>
      <c r="L874" s="198"/>
      <c r="M874" s="198"/>
      <c r="N874" s="198"/>
      <c r="O874" s="198"/>
      <c r="P874" s="198"/>
      <c r="Q874" s="198"/>
      <c r="R874" s="235"/>
      <c r="S874" s="31"/>
      <c r="T874" s="4"/>
      <c r="U874" s="4"/>
      <c r="V874" s="4"/>
      <c r="W874" s="4"/>
      <c r="X874" s="4"/>
    </row>
    <row r="875" ht="15.75" customHeight="1">
      <c r="A875" s="4"/>
      <c r="B875" s="4"/>
      <c r="C875" s="87"/>
      <c r="D875" s="59"/>
      <c r="E875" s="59"/>
      <c r="F875" s="59"/>
      <c r="G875" s="59"/>
      <c r="H875" s="271"/>
      <c r="I875" s="198"/>
      <c r="J875" s="198"/>
      <c r="K875" s="198"/>
      <c r="L875" s="198"/>
      <c r="M875" s="198"/>
      <c r="N875" s="198"/>
      <c r="O875" s="198"/>
      <c r="P875" s="198"/>
      <c r="Q875" s="198"/>
      <c r="R875" s="235"/>
      <c r="S875" s="31"/>
      <c r="T875" s="4"/>
      <c r="U875" s="4"/>
      <c r="V875" s="4"/>
      <c r="W875" s="4"/>
      <c r="X875" s="4"/>
    </row>
    <row r="876" ht="15.75" customHeight="1">
      <c r="A876" s="4"/>
      <c r="B876" s="4"/>
      <c r="C876" s="87"/>
      <c r="D876" s="59"/>
      <c r="E876" s="59"/>
      <c r="F876" s="59"/>
      <c r="G876" s="59"/>
      <c r="H876" s="271"/>
      <c r="I876" s="198"/>
      <c r="J876" s="198"/>
      <c r="K876" s="198"/>
      <c r="L876" s="198"/>
      <c r="M876" s="198"/>
      <c r="N876" s="198"/>
      <c r="O876" s="198"/>
      <c r="P876" s="198"/>
      <c r="Q876" s="198"/>
      <c r="R876" s="235"/>
      <c r="S876" s="31"/>
      <c r="T876" s="4"/>
      <c r="U876" s="4"/>
      <c r="V876" s="4"/>
      <c r="W876" s="4"/>
      <c r="X876" s="4"/>
    </row>
    <row r="877" ht="15.75" customHeight="1">
      <c r="A877" s="4"/>
      <c r="B877" s="4"/>
      <c r="C877" s="87"/>
      <c r="D877" s="59"/>
      <c r="E877" s="59"/>
      <c r="F877" s="59"/>
      <c r="G877" s="59"/>
      <c r="H877" s="271"/>
      <c r="I877" s="198"/>
      <c r="J877" s="198"/>
      <c r="K877" s="198"/>
      <c r="L877" s="198"/>
      <c r="M877" s="198"/>
      <c r="N877" s="198"/>
      <c r="O877" s="198"/>
      <c r="P877" s="198"/>
      <c r="Q877" s="198"/>
      <c r="R877" s="235"/>
      <c r="S877" s="31"/>
      <c r="T877" s="4"/>
      <c r="U877" s="4"/>
      <c r="V877" s="4"/>
      <c r="W877" s="4"/>
      <c r="X877" s="4"/>
    </row>
    <row r="878" ht="15.75" customHeight="1">
      <c r="A878" s="4"/>
      <c r="B878" s="4"/>
      <c r="C878" s="87"/>
      <c r="D878" s="59"/>
      <c r="E878" s="59"/>
      <c r="F878" s="59"/>
      <c r="G878" s="59"/>
      <c r="H878" s="271"/>
      <c r="I878" s="198"/>
      <c r="J878" s="198"/>
      <c r="K878" s="198"/>
      <c r="L878" s="198"/>
      <c r="M878" s="198"/>
      <c r="N878" s="198"/>
      <c r="O878" s="198"/>
      <c r="P878" s="198"/>
      <c r="Q878" s="198"/>
      <c r="R878" s="235"/>
      <c r="S878" s="31"/>
      <c r="T878" s="4"/>
      <c r="U878" s="4"/>
      <c r="V878" s="4"/>
      <c r="W878" s="4"/>
      <c r="X878" s="4"/>
    </row>
    <row r="879" ht="15.75" customHeight="1">
      <c r="A879" s="4"/>
      <c r="B879" s="4"/>
      <c r="C879" s="87"/>
      <c r="D879" s="59"/>
      <c r="E879" s="59"/>
      <c r="F879" s="59"/>
      <c r="G879" s="59"/>
      <c r="H879" s="271"/>
      <c r="I879" s="198"/>
      <c r="J879" s="198"/>
      <c r="K879" s="198"/>
      <c r="L879" s="198"/>
      <c r="M879" s="198"/>
      <c r="N879" s="198"/>
      <c r="O879" s="198"/>
      <c r="P879" s="198"/>
      <c r="Q879" s="198"/>
      <c r="R879" s="235"/>
      <c r="S879" s="31"/>
      <c r="T879" s="4"/>
      <c r="U879" s="4"/>
      <c r="V879" s="4"/>
      <c r="W879" s="4"/>
      <c r="X879" s="4"/>
    </row>
    <row r="880" ht="15.75" customHeight="1">
      <c r="A880" s="4"/>
      <c r="B880" s="4"/>
      <c r="C880" s="87"/>
      <c r="D880" s="59"/>
      <c r="E880" s="59"/>
      <c r="F880" s="59"/>
      <c r="G880" s="59"/>
      <c r="H880" s="271"/>
      <c r="I880" s="198"/>
      <c r="J880" s="198"/>
      <c r="K880" s="198"/>
      <c r="L880" s="198"/>
      <c r="M880" s="198"/>
      <c r="N880" s="198"/>
      <c r="O880" s="198"/>
      <c r="P880" s="198"/>
      <c r="Q880" s="198"/>
      <c r="R880" s="235"/>
      <c r="S880" s="31"/>
      <c r="T880" s="4"/>
      <c r="U880" s="4"/>
      <c r="V880" s="4"/>
      <c r="W880" s="4"/>
      <c r="X880" s="4"/>
    </row>
    <row r="881" ht="15.75" customHeight="1">
      <c r="A881" s="4"/>
      <c r="B881" s="4"/>
      <c r="C881" s="87"/>
      <c r="D881" s="59"/>
      <c r="E881" s="59"/>
      <c r="F881" s="59"/>
      <c r="G881" s="59"/>
      <c r="H881" s="271"/>
      <c r="I881" s="198"/>
      <c r="J881" s="198"/>
      <c r="K881" s="198"/>
      <c r="L881" s="198"/>
      <c r="M881" s="198"/>
      <c r="N881" s="198"/>
      <c r="O881" s="198"/>
      <c r="P881" s="198"/>
      <c r="Q881" s="198"/>
      <c r="R881" s="235"/>
      <c r="S881" s="31"/>
      <c r="T881" s="4"/>
      <c r="U881" s="4"/>
      <c r="V881" s="4"/>
      <c r="W881" s="4"/>
      <c r="X881" s="4"/>
    </row>
    <row r="882" ht="15.75" customHeight="1">
      <c r="A882" s="4"/>
      <c r="B882" s="4"/>
      <c r="C882" s="87"/>
      <c r="D882" s="59"/>
      <c r="E882" s="59"/>
      <c r="F882" s="59"/>
      <c r="G882" s="59"/>
      <c r="H882" s="271"/>
      <c r="I882" s="198"/>
      <c r="J882" s="198"/>
      <c r="K882" s="198"/>
      <c r="L882" s="198"/>
      <c r="M882" s="198"/>
      <c r="N882" s="198"/>
      <c r="O882" s="198"/>
      <c r="P882" s="198"/>
      <c r="Q882" s="198"/>
      <c r="R882" s="235"/>
      <c r="S882" s="31"/>
      <c r="T882" s="4"/>
      <c r="U882" s="4"/>
      <c r="V882" s="4"/>
      <c r="W882" s="4"/>
      <c r="X882" s="4"/>
    </row>
    <row r="883" ht="15.75" customHeight="1">
      <c r="A883" s="4"/>
      <c r="B883" s="4"/>
      <c r="C883" s="87"/>
      <c r="D883" s="59"/>
      <c r="E883" s="59"/>
      <c r="F883" s="59"/>
      <c r="G883" s="59"/>
      <c r="H883" s="271"/>
      <c r="I883" s="198"/>
      <c r="J883" s="198"/>
      <c r="K883" s="198"/>
      <c r="L883" s="198"/>
      <c r="M883" s="198"/>
      <c r="N883" s="198"/>
      <c r="O883" s="198"/>
      <c r="P883" s="198"/>
      <c r="Q883" s="198"/>
      <c r="R883" s="235"/>
      <c r="S883" s="31"/>
      <c r="T883" s="4"/>
      <c r="U883" s="4"/>
      <c r="V883" s="4"/>
      <c r="W883" s="4"/>
      <c r="X883" s="4"/>
    </row>
    <row r="884" ht="15.75" customHeight="1">
      <c r="A884" s="4"/>
      <c r="B884" s="4"/>
      <c r="C884" s="87"/>
      <c r="D884" s="59"/>
      <c r="E884" s="59"/>
      <c r="F884" s="59"/>
      <c r="G884" s="59"/>
      <c r="H884" s="271"/>
      <c r="I884" s="198"/>
      <c r="J884" s="198"/>
      <c r="K884" s="198"/>
      <c r="L884" s="198"/>
      <c r="M884" s="198"/>
      <c r="N884" s="198"/>
      <c r="O884" s="198"/>
      <c r="P884" s="198"/>
      <c r="Q884" s="198"/>
      <c r="R884" s="235"/>
      <c r="S884" s="31"/>
      <c r="T884" s="4"/>
      <c r="U884" s="4"/>
      <c r="V884" s="4"/>
      <c r="W884" s="4"/>
      <c r="X884" s="4"/>
    </row>
    <row r="885" ht="15.75" customHeight="1">
      <c r="A885" s="4"/>
      <c r="B885" s="4"/>
      <c r="C885" s="87"/>
      <c r="D885" s="59"/>
      <c r="E885" s="59"/>
      <c r="F885" s="59"/>
      <c r="G885" s="59"/>
      <c r="H885" s="271"/>
      <c r="I885" s="198"/>
      <c r="J885" s="198"/>
      <c r="K885" s="198"/>
      <c r="L885" s="198"/>
      <c r="M885" s="198"/>
      <c r="N885" s="198"/>
      <c r="O885" s="198"/>
      <c r="P885" s="198"/>
      <c r="Q885" s="198"/>
      <c r="R885" s="235"/>
      <c r="S885" s="31"/>
      <c r="T885" s="4"/>
      <c r="U885" s="4"/>
      <c r="V885" s="4"/>
      <c r="W885" s="4"/>
      <c r="X885" s="4"/>
    </row>
    <row r="886" ht="15.75" customHeight="1">
      <c r="A886" s="4"/>
      <c r="B886" s="4"/>
      <c r="C886" s="87"/>
      <c r="D886" s="59"/>
      <c r="E886" s="59"/>
      <c r="F886" s="59"/>
      <c r="G886" s="59"/>
      <c r="H886" s="271"/>
      <c r="I886" s="198"/>
      <c r="J886" s="198"/>
      <c r="K886" s="198"/>
      <c r="L886" s="198"/>
      <c r="M886" s="198"/>
      <c r="N886" s="198"/>
      <c r="O886" s="198"/>
      <c r="P886" s="198"/>
      <c r="Q886" s="198"/>
      <c r="R886" s="235"/>
      <c r="S886" s="31"/>
      <c r="T886" s="4"/>
      <c r="U886" s="4"/>
      <c r="V886" s="4"/>
      <c r="W886" s="4"/>
      <c r="X886" s="4"/>
    </row>
    <row r="887" ht="15.75" customHeight="1">
      <c r="A887" s="4"/>
      <c r="B887" s="4"/>
      <c r="C887" s="87"/>
      <c r="D887" s="59"/>
      <c r="E887" s="59"/>
      <c r="F887" s="59"/>
      <c r="G887" s="59"/>
      <c r="H887" s="271"/>
      <c r="I887" s="198"/>
      <c r="J887" s="198"/>
      <c r="K887" s="198"/>
      <c r="L887" s="198"/>
      <c r="M887" s="198"/>
      <c r="N887" s="198"/>
      <c r="O887" s="198"/>
      <c r="P887" s="198"/>
      <c r="Q887" s="198"/>
      <c r="R887" s="235"/>
      <c r="S887" s="31"/>
      <c r="T887" s="4"/>
      <c r="U887" s="4"/>
      <c r="V887" s="4"/>
      <c r="W887" s="4"/>
      <c r="X887" s="4"/>
    </row>
    <row r="888" ht="15.75" customHeight="1">
      <c r="A888" s="4"/>
      <c r="B888" s="4"/>
      <c r="C888" s="87"/>
      <c r="D888" s="59"/>
      <c r="E888" s="59"/>
      <c r="F888" s="59"/>
      <c r="G888" s="59"/>
      <c r="H888" s="271"/>
      <c r="I888" s="198"/>
      <c r="J888" s="198"/>
      <c r="K888" s="198"/>
      <c r="L888" s="198"/>
      <c r="M888" s="198"/>
      <c r="N888" s="198"/>
      <c r="O888" s="198"/>
      <c r="P888" s="198"/>
      <c r="Q888" s="198"/>
      <c r="R888" s="235"/>
      <c r="S888" s="31"/>
      <c r="T888" s="4"/>
      <c r="U888" s="4"/>
      <c r="V888" s="4"/>
      <c r="W888" s="4"/>
      <c r="X888" s="4"/>
    </row>
    <row r="889" ht="15.75" customHeight="1">
      <c r="A889" s="4"/>
      <c r="B889" s="4"/>
      <c r="C889" s="87"/>
      <c r="D889" s="59"/>
      <c r="E889" s="59"/>
      <c r="F889" s="59"/>
      <c r="G889" s="59"/>
      <c r="H889" s="271"/>
      <c r="I889" s="198"/>
      <c r="J889" s="198"/>
      <c r="K889" s="198"/>
      <c r="L889" s="198"/>
      <c r="M889" s="198"/>
      <c r="N889" s="198"/>
      <c r="O889" s="198"/>
      <c r="P889" s="198"/>
      <c r="Q889" s="198"/>
      <c r="R889" s="235"/>
      <c r="S889" s="31"/>
      <c r="T889" s="4"/>
      <c r="U889" s="4"/>
      <c r="V889" s="4"/>
      <c r="W889" s="4"/>
      <c r="X889" s="4"/>
    </row>
    <row r="890" ht="15.75" customHeight="1">
      <c r="A890" s="4"/>
      <c r="B890" s="4"/>
      <c r="C890" s="87"/>
      <c r="D890" s="59"/>
      <c r="E890" s="59"/>
      <c r="F890" s="59"/>
      <c r="G890" s="59"/>
      <c r="H890" s="271"/>
      <c r="I890" s="198"/>
      <c r="J890" s="198"/>
      <c r="K890" s="198"/>
      <c r="L890" s="198"/>
      <c r="M890" s="198"/>
      <c r="N890" s="198"/>
      <c r="O890" s="198"/>
      <c r="P890" s="198"/>
      <c r="Q890" s="198"/>
      <c r="R890" s="235"/>
      <c r="S890" s="31"/>
      <c r="T890" s="4"/>
      <c r="U890" s="4"/>
      <c r="V890" s="4"/>
      <c r="W890" s="4"/>
      <c r="X890" s="4"/>
    </row>
    <row r="891" ht="15.75" customHeight="1">
      <c r="A891" s="4"/>
      <c r="B891" s="4"/>
      <c r="C891" s="87"/>
      <c r="D891" s="59"/>
      <c r="E891" s="59"/>
      <c r="F891" s="59"/>
      <c r="G891" s="59"/>
      <c r="H891" s="271"/>
      <c r="I891" s="198"/>
      <c r="J891" s="198"/>
      <c r="K891" s="198"/>
      <c r="L891" s="198"/>
      <c r="M891" s="198"/>
      <c r="N891" s="198"/>
      <c r="O891" s="198"/>
      <c r="P891" s="198"/>
      <c r="Q891" s="198"/>
      <c r="R891" s="235"/>
      <c r="S891" s="31"/>
      <c r="T891" s="4"/>
      <c r="U891" s="4"/>
      <c r="V891" s="4"/>
      <c r="W891" s="4"/>
      <c r="X891" s="4"/>
    </row>
    <row r="892" ht="15.75" customHeight="1">
      <c r="A892" s="4"/>
      <c r="B892" s="4"/>
      <c r="C892" s="87"/>
      <c r="D892" s="59"/>
      <c r="E892" s="59"/>
      <c r="F892" s="59"/>
      <c r="G892" s="59"/>
      <c r="H892" s="271"/>
      <c r="I892" s="198"/>
      <c r="J892" s="198"/>
      <c r="K892" s="198"/>
      <c r="L892" s="198"/>
      <c r="M892" s="198"/>
      <c r="N892" s="198"/>
      <c r="O892" s="198"/>
      <c r="P892" s="198"/>
      <c r="Q892" s="198"/>
      <c r="R892" s="235"/>
      <c r="S892" s="31"/>
      <c r="T892" s="4"/>
      <c r="U892" s="4"/>
      <c r="V892" s="4"/>
      <c r="W892" s="4"/>
      <c r="X892" s="4"/>
    </row>
    <row r="893" ht="15.75" customHeight="1">
      <c r="A893" s="4"/>
      <c r="B893" s="4"/>
      <c r="C893" s="87"/>
      <c r="D893" s="59"/>
      <c r="E893" s="59"/>
      <c r="F893" s="59"/>
      <c r="G893" s="59"/>
      <c r="H893" s="271"/>
      <c r="I893" s="198"/>
      <c r="J893" s="198"/>
      <c r="K893" s="198"/>
      <c r="L893" s="198"/>
      <c r="M893" s="198"/>
      <c r="N893" s="198"/>
      <c r="O893" s="198"/>
      <c r="P893" s="198"/>
      <c r="Q893" s="198"/>
      <c r="R893" s="235"/>
      <c r="S893" s="31"/>
      <c r="T893" s="4"/>
      <c r="U893" s="4"/>
      <c r="V893" s="4"/>
      <c r="W893" s="4"/>
      <c r="X893" s="4"/>
    </row>
    <row r="894" ht="15.75" customHeight="1">
      <c r="A894" s="4"/>
      <c r="B894" s="4"/>
      <c r="C894" s="87"/>
      <c r="D894" s="59"/>
      <c r="E894" s="59"/>
      <c r="F894" s="59"/>
      <c r="G894" s="59"/>
      <c r="H894" s="271"/>
      <c r="I894" s="198"/>
      <c r="J894" s="198"/>
      <c r="K894" s="198"/>
      <c r="L894" s="198"/>
      <c r="M894" s="198"/>
      <c r="N894" s="198"/>
      <c r="O894" s="198"/>
      <c r="P894" s="198"/>
      <c r="Q894" s="198"/>
      <c r="R894" s="235"/>
      <c r="S894" s="31"/>
      <c r="T894" s="4"/>
      <c r="U894" s="4"/>
      <c r="V894" s="4"/>
      <c r="W894" s="4"/>
      <c r="X894" s="4"/>
    </row>
    <row r="895" ht="15.75" customHeight="1">
      <c r="A895" s="4"/>
      <c r="B895" s="4"/>
      <c r="C895" s="87"/>
      <c r="D895" s="59"/>
      <c r="E895" s="59"/>
      <c r="F895" s="59"/>
      <c r="G895" s="59"/>
      <c r="H895" s="271"/>
      <c r="I895" s="198"/>
      <c r="J895" s="198"/>
      <c r="K895" s="198"/>
      <c r="L895" s="198"/>
      <c r="M895" s="198"/>
      <c r="N895" s="198"/>
      <c r="O895" s="198"/>
      <c r="P895" s="198"/>
      <c r="Q895" s="198"/>
      <c r="R895" s="235"/>
      <c r="S895" s="31"/>
      <c r="T895" s="4"/>
      <c r="U895" s="4"/>
      <c r="V895" s="4"/>
      <c r="W895" s="4"/>
      <c r="X895" s="4"/>
    </row>
    <row r="896" ht="15.75" customHeight="1">
      <c r="A896" s="4"/>
      <c r="B896" s="4"/>
      <c r="C896" s="87"/>
      <c r="D896" s="59"/>
      <c r="E896" s="59"/>
      <c r="F896" s="59"/>
      <c r="G896" s="59"/>
      <c r="H896" s="271"/>
      <c r="I896" s="198"/>
      <c r="J896" s="198"/>
      <c r="K896" s="198"/>
      <c r="L896" s="198"/>
      <c r="M896" s="198"/>
      <c r="N896" s="198"/>
      <c r="O896" s="198"/>
      <c r="P896" s="198"/>
      <c r="Q896" s="198"/>
      <c r="R896" s="235"/>
      <c r="S896" s="31"/>
      <c r="T896" s="4"/>
      <c r="U896" s="4"/>
      <c r="V896" s="4"/>
      <c r="W896" s="4"/>
      <c r="X896" s="4"/>
    </row>
    <row r="897" ht="15.75" customHeight="1">
      <c r="A897" s="4"/>
      <c r="B897" s="4"/>
      <c r="C897" s="87"/>
      <c r="D897" s="59"/>
      <c r="E897" s="59"/>
      <c r="F897" s="59"/>
      <c r="G897" s="59"/>
      <c r="H897" s="271"/>
      <c r="I897" s="198"/>
      <c r="J897" s="198"/>
      <c r="K897" s="198"/>
      <c r="L897" s="198"/>
      <c r="M897" s="198"/>
      <c r="N897" s="198"/>
      <c r="O897" s="198"/>
      <c r="P897" s="198"/>
      <c r="Q897" s="198"/>
      <c r="R897" s="235"/>
      <c r="S897" s="31"/>
      <c r="T897" s="4"/>
      <c r="U897" s="4"/>
      <c r="V897" s="4"/>
      <c r="W897" s="4"/>
      <c r="X897" s="4"/>
    </row>
    <row r="898" ht="15.75" customHeight="1">
      <c r="A898" s="4"/>
      <c r="B898" s="4"/>
      <c r="C898" s="87"/>
      <c r="D898" s="59"/>
      <c r="E898" s="59"/>
      <c r="F898" s="59"/>
      <c r="G898" s="59"/>
      <c r="H898" s="271"/>
      <c r="I898" s="198"/>
      <c r="J898" s="198"/>
      <c r="K898" s="198"/>
      <c r="L898" s="198"/>
      <c r="M898" s="198"/>
      <c r="N898" s="198"/>
      <c r="O898" s="198"/>
      <c r="P898" s="198"/>
      <c r="Q898" s="198"/>
      <c r="R898" s="235"/>
      <c r="S898" s="31"/>
      <c r="T898" s="4"/>
      <c r="U898" s="4"/>
      <c r="V898" s="4"/>
      <c r="W898" s="4"/>
      <c r="X898" s="4"/>
    </row>
    <row r="899" ht="15.75" customHeight="1">
      <c r="A899" s="4"/>
      <c r="B899" s="4"/>
      <c r="C899" s="87"/>
      <c r="D899" s="59"/>
      <c r="E899" s="59"/>
      <c r="F899" s="59"/>
      <c r="G899" s="59"/>
      <c r="H899" s="271"/>
      <c r="I899" s="198"/>
      <c r="J899" s="198"/>
      <c r="K899" s="198"/>
      <c r="L899" s="198"/>
      <c r="M899" s="198"/>
      <c r="N899" s="198"/>
      <c r="O899" s="198"/>
      <c r="P899" s="198"/>
      <c r="Q899" s="198"/>
      <c r="R899" s="235"/>
      <c r="S899" s="31"/>
      <c r="T899" s="4"/>
      <c r="U899" s="4"/>
      <c r="V899" s="4"/>
      <c r="W899" s="4"/>
      <c r="X899" s="4"/>
    </row>
    <row r="900" ht="15.75" customHeight="1">
      <c r="A900" s="4"/>
      <c r="B900" s="4"/>
      <c r="C900" s="87"/>
      <c r="D900" s="59"/>
      <c r="E900" s="59"/>
      <c r="F900" s="59"/>
      <c r="G900" s="59"/>
      <c r="H900" s="271"/>
      <c r="I900" s="198"/>
      <c r="J900" s="198"/>
      <c r="K900" s="198"/>
      <c r="L900" s="198"/>
      <c r="M900" s="198"/>
      <c r="N900" s="198"/>
      <c r="O900" s="198"/>
      <c r="P900" s="198"/>
      <c r="Q900" s="198"/>
      <c r="R900" s="235"/>
      <c r="S900" s="31"/>
      <c r="T900" s="4"/>
      <c r="U900" s="4"/>
      <c r="V900" s="4"/>
      <c r="W900" s="4"/>
      <c r="X900" s="4"/>
    </row>
    <row r="901" ht="15.75" customHeight="1">
      <c r="A901" s="4"/>
      <c r="B901" s="4"/>
      <c r="C901" s="87"/>
      <c r="D901" s="59"/>
      <c r="E901" s="59"/>
      <c r="F901" s="59"/>
      <c r="G901" s="59"/>
      <c r="H901" s="271"/>
      <c r="I901" s="198"/>
      <c r="J901" s="198"/>
      <c r="K901" s="198"/>
      <c r="L901" s="198"/>
      <c r="M901" s="198"/>
      <c r="N901" s="198"/>
      <c r="O901" s="198"/>
      <c r="P901" s="198"/>
      <c r="Q901" s="198"/>
      <c r="R901" s="235"/>
      <c r="S901" s="31"/>
      <c r="T901" s="4"/>
      <c r="U901" s="4"/>
      <c r="V901" s="4"/>
      <c r="W901" s="4"/>
      <c r="X901" s="4"/>
    </row>
    <row r="902" ht="15.75" customHeight="1">
      <c r="A902" s="4"/>
      <c r="B902" s="4"/>
      <c r="C902" s="87"/>
      <c r="D902" s="59"/>
      <c r="E902" s="59"/>
      <c r="F902" s="59"/>
      <c r="G902" s="59"/>
      <c r="H902" s="271"/>
      <c r="I902" s="198"/>
      <c r="J902" s="198"/>
      <c r="K902" s="198"/>
      <c r="L902" s="198"/>
      <c r="M902" s="198"/>
      <c r="N902" s="198"/>
      <c r="O902" s="198"/>
      <c r="P902" s="198"/>
      <c r="Q902" s="198"/>
      <c r="R902" s="235"/>
      <c r="S902" s="31"/>
      <c r="T902" s="4"/>
      <c r="U902" s="4"/>
      <c r="V902" s="4"/>
      <c r="W902" s="4"/>
      <c r="X902" s="4"/>
    </row>
    <row r="903" ht="15.75" customHeight="1">
      <c r="A903" s="4"/>
      <c r="B903" s="4"/>
      <c r="C903" s="87"/>
      <c r="D903" s="59"/>
      <c r="E903" s="59"/>
      <c r="F903" s="59"/>
      <c r="G903" s="59"/>
      <c r="H903" s="271"/>
      <c r="I903" s="198"/>
      <c r="J903" s="198"/>
      <c r="K903" s="198"/>
      <c r="L903" s="198"/>
      <c r="M903" s="198"/>
      <c r="N903" s="198"/>
      <c r="O903" s="198"/>
      <c r="P903" s="198"/>
      <c r="Q903" s="198"/>
      <c r="R903" s="235"/>
      <c r="S903" s="31"/>
      <c r="T903" s="4"/>
      <c r="U903" s="4"/>
      <c r="V903" s="4"/>
      <c r="W903" s="4"/>
      <c r="X903" s="4"/>
    </row>
    <row r="904" ht="15.75" customHeight="1">
      <c r="A904" s="4"/>
      <c r="B904" s="4"/>
      <c r="C904" s="87"/>
      <c r="D904" s="59"/>
      <c r="E904" s="59"/>
      <c r="F904" s="59"/>
      <c r="G904" s="59"/>
      <c r="H904" s="271"/>
      <c r="I904" s="198"/>
      <c r="J904" s="198"/>
      <c r="K904" s="198"/>
      <c r="L904" s="198"/>
      <c r="M904" s="198"/>
      <c r="N904" s="198"/>
      <c r="O904" s="198"/>
      <c r="P904" s="198"/>
      <c r="Q904" s="198"/>
      <c r="R904" s="235"/>
      <c r="S904" s="31"/>
      <c r="T904" s="4"/>
      <c r="U904" s="4"/>
      <c r="V904" s="4"/>
      <c r="W904" s="4"/>
      <c r="X904" s="4"/>
    </row>
    <row r="905" ht="15.75" customHeight="1">
      <c r="A905" s="4"/>
      <c r="B905" s="4"/>
      <c r="C905" s="87"/>
      <c r="D905" s="59"/>
      <c r="E905" s="59"/>
      <c r="F905" s="59"/>
      <c r="G905" s="59"/>
      <c r="H905" s="271"/>
      <c r="I905" s="198"/>
      <c r="J905" s="198"/>
      <c r="K905" s="198"/>
      <c r="L905" s="198"/>
      <c r="M905" s="198"/>
      <c r="N905" s="198"/>
      <c r="O905" s="198"/>
      <c r="P905" s="198"/>
      <c r="Q905" s="198"/>
      <c r="R905" s="235"/>
      <c r="S905" s="31"/>
      <c r="T905" s="4"/>
      <c r="U905" s="4"/>
      <c r="V905" s="4"/>
      <c r="W905" s="4"/>
      <c r="X905" s="4"/>
    </row>
    <row r="906" ht="15.75" customHeight="1">
      <c r="A906" s="4"/>
      <c r="B906" s="4"/>
      <c r="C906" s="87"/>
      <c r="D906" s="59"/>
      <c r="E906" s="59"/>
      <c r="F906" s="59"/>
      <c r="G906" s="59"/>
      <c r="H906" s="271"/>
      <c r="I906" s="198"/>
      <c r="J906" s="198"/>
      <c r="K906" s="198"/>
      <c r="L906" s="198"/>
      <c r="M906" s="198"/>
      <c r="N906" s="198"/>
      <c r="O906" s="198"/>
      <c r="P906" s="198"/>
      <c r="Q906" s="198"/>
      <c r="R906" s="235"/>
      <c r="S906" s="31"/>
      <c r="T906" s="4"/>
      <c r="U906" s="4"/>
      <c r="V906" s="4"/>
      <c r="W906" s="4"/>
      <c r="X906" s="4"/>
    </row>
    <row r="907" ht="15.75" customHeight="1">
      <c r="A907" s="4"/>
      <c r="B907" s="4"/>
      <c r="C907" s="87"/>
      <c r="D907" s="59"/>
      <c r="E907" s="59"/>
      <c r="F907" s="59"/>
      <c r="G907" s="59"/>
      <c r="H907" s="271"/>
      <c r="I907" s="198"/>
      <c r="J907" s="198"/>
      <c r="K907" s="198"/>
      <c r="L907" s="198"/>
      <c r="M907" s="198"/>
      <c r="N907" s="198"/>
      <c r="O907" s="198"/>
      <c r="P907" s="198"/>
      <c r="Q907" s="198"/>
      <c r="R907" s="235"/>
      <c r="S907" s="31"/>
      <c r="T907" s="4"/>
      <c r="U907" s="4"/>
      <c r="V907" s="4"/>
      <c r="W907" s="4"/>
      <c r="X907" s="4"/>
    </row>
    <row r="908" ht="15.75" customHeight="1">
      <c r="A908" s="4"/>
      <c r="B908" s="4"/>
      <c r="C908" s="87"/>
      <c r="D908" s="59"/>
      <c r="E908" s="59"/>
      <c r="F908" s="59"/>
      <c r="G908" s="59"/>
      <c r="H908" s="271"/>
      <c r="I908" s="198"/>
      <c r="J908" s="198"/>
      <c r="K908" s="198"/>
      <c r="L908" s="198"/>
      <c r="M908" s="198"/>
      <c r="N908" s="198"/>
      <c r="O908" s="198"/>
      <c r="P908" s="198"/>
      <c r="Q908" s="198"/>
      <c r="R908" s="235"/>
      <c r="S908" s="31"/>
      <c r="T908" s="4"/>
      <c r="U908" s="4"/>
      <c r="V908" s="4"/>
      <c r="W908" s="4"/>
      <c r="X908" s="4"/>
    </row>
    <row r="909" ht="15.75" customHeight="1">
      <c r="A909" s="4"/>
      <c r="B909" s="4"/>
      <c r="C909" s="87"/>
      <c r="D909" s="59"/>
      <c r="E909" s="59"/>
      <c r="F909" s="59"/>
      <c r="G909" s="59"/>
      <c r="H909" s="271"/>
      <c r="I909" s="198"/>
      <c r="J909" s="198"/>
      <c r="K909" s="198"/>
      <c r="L909" s="198"/>
      <c r="M909" s="198"/>
      <c r="N909" s="198"/>
      <c r="O909" s="198"/>
      <c r="P909" s="198"/>
      <c r="Q909" s="198"/>
      <c r="R909" s="235"/>
      <c r="S909" s="31"/>
      <c r="T909" s="4"/>
      <c r="U909" s="4"/>
      <c r="V909" s="4"/>
      <c r="W909" s="4"/>
      <c r="X909" s="4"/>
    </row>
    <row r="910" ht="15.75" customHeight="1">
      <c r="A910" s="4"/>
      <c r="B910" s="4"/>
      <c r="C910" s="87"/>
      <c r="D910" s="59"/>
      <c r="E910" s="59"/>
      <c r="F910" s="59"/>
      <c r="G910" s="59"/>
      <c r="H910" s="271"/>
      <c r="I910" s="198"/>
      <c r="J910" s="198"/>
      <c r="K910" s="198"/>
      <c r="L910" s="198"/>
      <c r="M910" s="198"/>
      <c r="N910" s="198"/>
      <c r="O910" s="198"/>
      <c r="P910" s="198"/>
      <c r="Q910" s="198"/>
      <c r="R910" s="235"/>
      <c r="S910" s="31"/>
      <c r="T910" s="4"/>
      <c r="U910" s="4"/>
      <c r="V910" s="4"/>
      <c r="W910" s="4"/>
      <c r="X910" s="4"/>
    </row>
    <row r="911" ht="15.75" customHeight="1">
      <c r="A911" s="4"/>
      <c r="B911" s="4"/>
      <c r="C911" s="87"/>
      <c r="D911" s="59"/>
      <c r="E911" s="59"/>
      <c r="F911" s="59"/>
      <c r="G911" s="59"/>
      <c r="H911" s="271"/>
      <c r="I911" s="198"/>
      <c r="J911" s="198"/>
      <c r="K911" s="198"/>
      <c r="L911" s="198"/>
      <c r="M911" s="198"/>
      <c r="N911" s="198"/>
      <c r="O911" s="198"/>
      <c r="P911" s="198"/>
      <c r="Q911" s="198"/>
      <c r="R911" s="235"/>
      <c r="S911" s="31"/>
      <c r="T911" s="4"/>
      <c r="U911" s="4"/>
      <c r="V911" s="4"/>
      <c r="W911" s="4"/>
      <c r="X911" s="4"/>
    </row>
    <row r="912" ht="15.75" customHeight="1">
      <c r="A912" s="4"/>
      <c r="B912" s="4"/>
      <c r="C912" s="87"/>
      <c r="D912" s="59"/>
      <c r="E912" s="59"/>
      <c r="F912" s="59"/>
      <c r="G912" s="59"/>
      <c r="H912" s="271"/>
      <c r="I912" s="198"/>
      <c r="J912" s="198"/>
      <c r="K912" s="198"/>
      <c r="L912" s="198"/>
      <c r="M912" s="198"/>
      <c r="N912" s="198"/>
      <c r="O912" s="198"/>
      <c r="P912" s="198"/>
      <c r="Q912" s="198"/>
      <c r="R912" s="235"/>
      <c r="S912" s="31"/>
      <c r="T912" s="4"/>
      <c r="U912" s="4"/>
      <c r="V912" s="4"/>
      <c r="W912" s="4"/>
      <c r="X912" s="4"/>
    </row>
    <row r="913" ht="15.75" customHeight="1">
      <c r="A913" s="4"/>
      <c r="B913" s="4"/>
      <c r="C913" s="87"/>
      <c r="D913" s="59"/>
      <c r="E913" s="59"/>
      <c r="F913" s="59"/>
      <c r="G913" s="59"/>
      <c r="H913" s="271"/>
      <c r="I913" s="198"/>
      <c r="J913" s="198"/>
      <c r="K913" s="198"/>
      <c r="L913" s="198"/>
      <c r="M913" s="198"/>
      <c r="N913" s="198"/>
      <c r="O913" s="198"/>
      <c r="P913" s="198"/>
      <c r="Q913" s="198"/>
      <c r="R913" s="235"/>
      <c r="S913" s="31"/>
      <c r="T913" s="4"/>
      <c r="U913" s="4"/>
      <c r="V913" s="4"/>
      <c r="W913" s="4"/>
      <c r="X913" s="4"/>
    </row>
    <row r="914" ht="15.75" customHeight="1">
      <c r="A914" s="4"/>
      <c r="B914" s="4"/>
      <c r="C914" s="87"/>
      <c r="D914" s="59"/>
      <c r="E914" s="59"/>
      <c r="F914" s="59"/>
      <c r="G914" s="59"/>
      <c r="H914" s="271"/>
      <c r="I914" s="198"/>
      <c r="J914" s="198"/>
      <c r="K914" s="198"/>
      <c r="L914" s="198"/>
      <c r="M914" s="198"/>
      <c r="N914" s="198"/>
      <c r="O914" s="198"/>
      <c r="P914" s="198"/>
      <c r="Q914" s="198"/>
      <c r="R914" s="235"/>
      <c r="S914" s="31"/>
      <c r="T914" s="4"/>
      <c r="U914" s="4"/>
      <c r="V914" s="4"/>
      <c r="W914" s="4"/>
      <c r="X914" s="4"/>
    </row>
    <row r="915" ht="15.75" customHeight="1">
      <c r="A915" s="4"/>
      <c r="B915" s="4"/>
      <c r="C915" s="87"/>
      <c r="D915" s="59"/>
      <c r="E915" s="59"/>
      <c r="F915" s="59"/>
      <c r="G915" s="59"/>
      <c r="H915" s="271"/>
      <c r="I915" s="198"/>
      <c r="J915" s="198"/>
      <c r="K915" s="198"/>
      <c r="L915" s="198"/>
      <c r="M915" s="198"/>
      <c r="N915" s="198"/>
      <c r="O915" s="198"/>
      <c r="P915" s="198"/>
      <c r="Q915" s="198"/>
      <c r="R915" s="235"/>
      <c r="S915" s="31"/>
      <c r="T915" s="4"/>
      <c r="U915" s="4"/>
      <c r="V915" s="4"/>
      <c r="W915" s="4"/>
      <c r="X915" s="4"/>
    </row>
    <row r="916" ht="15.75" customHeight="1">
      <c r="A916" s="4"/>
      <c r="B916" s="4"/>
      <c r="C916" s="87"/>
      <c r="D916" s="59"/>
      <c r="E916" s="59"/>
      <c r="F916" s="59"/>
      <c r="G916" s="59"/>
      <c r="H916" s="271"/>
      <c r="I916" s="198"/>
      <c r="J916" s="198"/>
      <c r="K916" s="198"/>
      <c r="L916" s="198"/>
      <c r="M916" s="198"/>
      <c r="N916" s="198"/>
      <c r="O916" s="198"/>
      <c r="P916" s="198"/>
      <c r="Q916" s="198"/>
      <c r="R916" s="235"/>
      <c r="S916" s="31"/>
      <c r="T916" s="4"/>
      <c r="U916" s="4"/>
      <c r="V916" s="4"/>
      <c r="W916" s="4"/>
      <c r="X916" s="4"/>
    </row>
    <row r="917" ht="15.75" customHeight="1">
      <c r="A917" s="4"/>
      <c r="B917" s="4"/>
      <c r="C917" s="87"/>
      <c r="D917" s="59"/>
      <c r="E917" s="59"/>
      <c r="F917" s="59"/>
      <c r="G917" s="59"/>
      <c r="H917" s="271"/>
      <c r="I917" s="198"/>
      <c r="J917" s="198"/>
      <c r="K917" s="198"/>
      <c r="L917" s="198"/>
      <c r="M917" s="198"/>
      <c r="N917" s="198"/>
      <c r="O917" s="198"/>
      <c r="P917" s="198"/>
      <c r="Q917" s="198"/>
      <c r="R917" s="235"/>
      <c r="S917" s="31"/>
      <c r="T917" s="4"/>
      <c r="U917" s="4"/>
      <c r="V917" s="4"/>
      <c r="W917" s="4"/>
      <c r="X917" s="4"/>
    </row>
    <row r="918" ht="15.75" customHeight="1">
      <c r="A918" s="4"/>
      <c r="B918" s="4"/>
      <c r="C918" s="87"/>
      <c r="D918" s="59"/>
      <c r="E918" s="59"/>
      <c r="F918" s="59"/>
      <c r="G918" s="59"/>
      <c r="H918" s="271"/>
      <c r="I918" s="198"/>
      <c r="J918" s="198"/>
      <c r="K918" s="198"/>
      <c r="L918" s="198"/>
      <c r="M918" s="198"/>
      <c r="N918" s="198"/>
      <c r="O918" s="198"/>
      <c r="P918" s="198"/>
      <c r="Q918" s="198"/>
      <c r="R918" s="235"/>
      <c r="S918" s="31"/>
      <c r="T918" s="4"/>
      <c r="U918" s="4"/>
      <c r="V918" s="4"/>
      <c r="W918" s="4"/>
      <c r="X918" s="4"/>
    </row>
    <row r="919" ht="15.75" customHeight="1">
      <c r="A919" s="4"/>
      <c r="B919" s="4"/>
      <c r="C919" s="87"/>
      <c r="D919" s="59"/>
      <c r="E919" s="59"/>
      <c r="F919" s="59"/>
      <c r="G919" s="59"/>
      <c r="H919" s="271"/>
      <c r="I919" s="198"/>
      <c r="J919" s="198"/>
      <c r="K919" s="198"/>
      <c r="L919" s="198"/>
      <c r="M919" s="198"/>
      <c r="N919" s="198"/>
      <c r="O919" s="198"/>
      <c r="P919" s="198"/>
      <c r="Q919" s="198"/>
      <c r="R919" s="235"/>
      <c r="S919" s="31"/>
      <c r="T919" s="4"/>
      <c r="U919" s="4"/>
      <c r="V919" s="4"/>
      <c r="W919" s="4"/>
      <c r="X919" s="4"/>
    </row>
    <row r="920" ht="15.75" customHeight="1">
      <c r="A920" s="4"/>
      <c r="B920" s="4"/>
      <c r="C920" s="87"/>
      <c r="D920" s="59"/>
      <c r="E920" s="59"/>
      <c r="F920" s="59"/>
      <c r="G920" s="59"/>
      <c r="H920" s="271"/>
      <c r="I920" s="198"/>
      <c r="J920" s="198"/>
      <c r="K920" s="198"/>
      <c r="L920" s="198"/>
      <c r="M920" s="198"/>
      <c r="N920" s="198"/>
      <c r="O920" s="198"/>
      <c r="P920" s="198"/>
      <c r="Q920" s="198"/>
      <c r="R920" s="235"/>
      <c r="S920" s="31"/>
      <c r="T920" s="4"/>
      <c r="U920" s="4"/>
      <c r="V920" s="4"/>
      <c r="W920" s="4"/>
      <c r="X920" s="4"/>
    </row>
    <row r="921" ht="15.75" customHeight="1">
      <c r="A921" s="4"/>
      <c r="B921" s="4"/>
      <c r="C921" s="87"/>
      <c r="D921" s="59"/>
      <c r="E921" s="59"/>
      <c r="F921" s="59"/>
      <c r="G921" s="59"/>
      <c r="H921" s="271"/>
      <c r="I921" s="198"/>
      <c r="J921" s="198"/>
      <c r="K921" s="198"/>
      <c r="L921" s="198"/>
      <c r="M921" s="198"/>
      <c r="N921" s="198"/>
      <c r="O921" s="198"/>
      <c r="P921" s="198"/>
      <c r="Q921" s="198"/>
      <c r="R921" s="235"/>
      <c r="S921" s="31"/>
      <c r="T921" s="4"/>
      <c r="U921" s="4"/>
      <c r="V921" s="4"/>
      <c r="W921" s="4"/>
      <c r="X921" s="4"/>
    </row>
    <row r="922" ht="15.75" customHeight="1">
      <c r="A922" s="4"/>
      <c r="B922" s="4"/>
      <c r="C922" s="87"/>
      <c r="D922" s="59"/>
      <c r="E922" s="59"/>
      <c r="F922" s="59"/>
      <c r="G922" s="59"/>
      <c r="H922" s="271"/>
      <c r="I922" s="198"/>
      <c r="J922" s="198"/>
      <c r="K922" s="198"/>
      <c r="L922" s="198"/>
      <c r="M922" s="198"/>
      <c r="N922" s="198"/>
      <c r="O922" s="198"/>
      <c r="P922" s="198"/>
      <c r="Q922" s="198"/>
      <c r="R922" s="235"/>
      <c r="S922" s="31"/>
      <c r="T922" s="4"/>
      <c r="U922" s="4"/>
      <c r="V922" s="4"/>
      <c r="W922" s="4"/>
      <c r="X922" s="4"/>
    </row>
    <row r="923" ht="15.75" customHeight="1">
      <c r="A923" s="4"/>
      <c r="B923" s="4"/>
      <c r="C923" s="87"/>
      <c r="D923" s="59"/>
      <c r="E923" s="59"/>
      <c r="F923" s="59"/>
      <c r="G923" s="59"/>
      <c r="H923" s="271"/>
      <c r="I923" s="198"/>
      <c r="J923" s="198"/>
      <c r="K923" s="198"/>
      <c r="L923" s="198"/>
      <c r="M923" s="198"/>
      <c r="N923" s="198"/>
      <c r="O923" s="198"/>
      <c r="P923" s="198"/>
      <c r="Q923" s="198"/>
      <c r="R923" s="235"/>
      <c r="S923" s="31"/>
      <c r="T923" s="4"/>
      <c r="U923" s="4"/>
      <c r="V923" s="4"/>
      <c r="W923" s="4"/>
      <c r="X923" s="4"/>
    </row>
    <row r="924" ht="15.75" customHeight="1">
      <c r="A924" s="4"/>
      <c r="B924" s="4"/>
      <c r="C924" s="87"/>
      <c r="D924" s="59"/>
      <c r="E924" s="59"/>
      <c r="F924" s="59"/>
      <c r="G924" s="59"/>
      <c r="H924" s="271"/>
      <c r="I924" s="198"/>
      <c r="J924" s="198"/>
      <c r="K924" s="198"/>
      <c r="L924" s="198"/>
      <c r="M924" s="198"/>
      <c r="N924" s="198"/>
      <c r="O924" s="198"/>
      <c r="P924" s="198"/>
      <c r="Q924" s="198"/>
      <c r="R924" s="235"/>
      <c r="S924" s="31"/>
      <c r="T924" s="4"/>
      <c r="U924" s="4"/>
      <c r="V924" s="4"/>
      <c r="W924" s="4"/>
      <c r="X924" s="4"/>
    </row>
    <row r="925" ht="15.75" customHeight="1">
      <c r="A925" s="4"/>
      <c r="B925" s="4"/>
      <c r="C925" s="87"/>
      <c r="D925" s="59"/>
      <c r="E925" s="59"/>
      <c r="F925" s="59"/>
      <c r="G925" s="59"/>
      <c r="H925" s="271"/>
      <c r="I925" s="198"/>
      <c r="J925" s="198"/>
      <c r="K925" s="198"/>
      <c r="L925" s="198"/>
      <c r="M925" s="198"/>
      <c r="N925" s="198"/>
      <c r="O925" s="198"/>
      <c r="P925" s="198"/>
      <c r="Q925" s="198"/>
      <c r="R925" s="235"/>
      <c r="S925" s="31"/>
      <c r="T925" s="4"/>
      <c r="U925" s="4"/>
      <c r="V925" s="4"/>
      <c r="W925" s="4"/>
      <c r="X925" s="4"/>
    </row>
    <row r="926" ht="15.75" customHeight="1">
      <c r="A926" s="4"/>
      <c r="B926" s="4"/>
      <c r="C926" s="87"/>
      <c r="D926" s="59"/>
      <c r="E926" s="59"/>
      <c r="F926" s="59"/>
      <c r="G926" s="59"/>
      <c r="H926" s="271"/>
      <c r="I926" s="198"/>
      <c r="J926" s="198"/>
      <c r="K926" s="198"/>
      <c r="L926" s="198"/>
      <c r="M926" s="198"/>
      <c r="N926" s="198"/>
      <c r="O926" s="198"/>
      <c r="P926" s="198"/>
      <c r="Q926" s="198"/>
      <c r="R926" s="235"/>
      <c r="S926" s="31"/>
      <c r="T926" s="4"/>
      <c r="U926" s="4"/>
      <c r="V926" s="4"/>
      <c r="W926" s="4"/>
      <c r="X926" s="4"/>
    </row>
    <row r="927" ht="15.75" customHeight="1">
      <c r="A927" s="4"/>
      <c r="B927" s="4"/>
      <c r="C927" s="87"/>
      <c r="D927" s="59"/>
      <c r="E927" s="59"/>
      <c r="F927" s="59"/>
      <c r="G927" s="59"/>
      <c r="H927" s="271"/>
      <c r="I927" s="198"/>
      <c r="J927" s="198"/>
      <c r="K927" s="198"/>
      <c r="L927" s="198"/>
      <c r="M927" s="198"/>
      <c r="N927" s="198"/>
      <c r="O927" s="198"/>
      <c r="P927" s="198"/>
      <c r="Q927" s="198"/>
      <c r="R927" s="235"/>
      <c r="S927" s="31"/>
      <c r="T927" s="4"/>
      <c r="U927" s="4"/>
      <c r="V927" s="4"/>
      <c r="W927" s="4"/>
      <c r="X927" s="4"/>
    </row>
    <row r="928" ht="15.75" customHeight="1">
      <c r="A928" s="4"/>
      <c r="B928" s="4"/>
      <c r="C928" s="87"/>
      <c r="D928" s="59"/>
      <c r="E928" s="59"/>
      <c r="F928" s="59"/>
      <c r="G928" s="59"/>
      <c r="H928" s="271"/>
      <c r="I928" s="198"/>
      <c r="J928" s="198"/>
      <c r="K928" s="198"/>
      <c r="L928" s="198"/>
      <c r="M928" s="198"/>
      <c r="N928" s="198"/>
      <c r="O928" s="198"/>
      <c r="P928" s="198"/>
      <c r="Q928" s="198"/>
      <c r="R928" s="235"/>
      <c r="S928" s="31"/>
      <c r="T928" s="4"/>
      <c r="U928" s="4"/>
      <c r="V928" s="4"/>
      <c r="W928" s="4"/>
      <c r="X928" s="4"/>
    </row>
    <row r="929" ht="15.75" customHeight="1">
      <c r="A929" s="4"/>
      <c r="B929" s="4"/>
      <c r="C929" s="87"/>
      <c r="D929" s="59"/>
      <c r="E929" s="59"/>
      <c r="F929" s="59"/>
      <c r="G929" s="59"/>
      <c r="H929" s="271"/>
      <c r="I929" s="198"/>
      <c r="J929" s="198"/>
      <c r="K929" s="198"/>
      <c r="L929" s="198"/>
      <c r="M929" s="198"/>
      <c r="N929" s="198"/>
      <c r="O929" s="198"/>
      <c r="P929" s="198"/>
      <c r="Q929" s="198"/>
      <c r="R929" s="235"/>
      <c r="S929" s="31"/>
      <c r="T929" s="4"/>
      <c r="U929" s="4"/>
      <c r="V929" s="4"/>
      <c r="W929" s="4"/>
      <c r="X929" s="4"/>
    </row>
    <row r="930" ht="15.75" customHeight="1">
      <c r="A930" s="4"/>
      <c r="B930" s="4"/>
      <c r="C930" s="87"/>
      <c r="D930" s="59"/>
      <c r="E930" s="59"/>
      <c r="F930" s="59"/>
      <c r="G930" s="59"/>
      <c r="H930" s="271"/>
      <c r="I930" s="198"/>
      <c r="J930" s="198"/>
      <c r="K930" s="198"/>
      <c r="L930" s="198"/>
      <c r="M930" s="198"/>
      <c r="N930" s="198"/>
      <c r="O930" s="198"/>
      <c r="P930" s="198"/>
      <c r="Q930" s="198"/>
      <c r="R930" s="235"/>
      <c r="S930" s="31"/>
      <c r="T930" s="4"/>
      <c r="U930" s="4"/>
      <c r="V930" s="4"/>
      <c r="W930" s="4"/>
      <c r="X930" s="4"/>
    </row>
    <row r="931" ht="15.75" customHeight="1">
      <c r="A931" s="4"/>
      <c r="B931" s="4"/>
      <c r="C931" s="87"/>
      <c r="D931" s="59"/>
      <c r="E931" s="59"/>
      <c r="F931" s="59"/>
      <c r="G931" s="59"/>
      <c r="H931" s="271"/>
      <c r="I931" s="198"/>
      <c r="J931" s="198"/>
      <c r="K931" s="198"/>
      <c r="L931" s="198"/>
      <c r="M931" s="198"/>
      <c r="N931" s="198"/>
      <c r="O931" s="198"/>
      <c r="P931" s="198"/>
      <c r="Q931" s="198"/>
      <c r="R931" s="235"/>
      <c r="S931" s="31"/>
      <c r="T931" s="4"/>
      <c r="U931" s="4"/>
      <c r="V931" s="4"/>
      <c r="W931" s="4"/>
      <c r="X931" s="4"/>
    </row>
    <row r="932" ht="15.75" customHeight="1">
      <c r="A932" s="4"/>
      <c r="B932" s="4"/>
      <c r="C932" s="87"/>
      <c r="D932" s="59"/>
      <c r="E932" s="59"/>
      <c r="F932" s="59"/>
      <c r="G932" s="59"/>
      <c r="H932" s="271"/>
      <c r="I932" s="198"/>
      <c r="J932" s="198"/>
      <c r="K932" s="198"/>
      <c r="L932" s="198"/>
      <c r="M932" s="198"/>
      <c r="N932" s="198"/>
      <c r="O932" s="198"/>
      <c r="P932" s="198"/>
      <c r="Q932" s="198"/>
      <c r="R932" s="235"/>
      <c r="S932" s="31"/>
      <c r="T932" s="4"/>
      <c r="U932" s="4"/>
      <c r="V932" s="4"/>
      <c r="W932" s="4"/>
      <c r="X932" s="4"/>
    </row>
    <row r="933" ht="15.75" customHeight="1">
      <c r="A933" s="4"/>
      <c r="B933" s="4"/>
      <c r="C933" s="87"/>
      <c r="D933" s="59"/>
      <c r="E933" s="59"/>
      <c r="F933" s="59"/>
      <c r="G933" s="59"/>
      <c r="H933" s="271"/>
      <c r="I933" s="198"/>
      <c r="J933" s="198"/>
      <c r="K933" s="198"/>
      <c r="L933" s="198"/>
      <c r="M933" s="198"/>
      <c r="N933" s="198"/>
      <c r="O933" s="198"/>
      <c r="P933" s="198"/>
      <c r="Q933" s="198"/>
      <c r="R933" s="235"/>
      <c r="S933" s="31"/>
      <c r="T933" s="4"/>
      <c r="U933" s="4"/>
      <c r="V933" s="4"/>
      <c r="W933" s="4"/>
      <c r="X933" s="4"/>
    </row>
    <row r="934" ht="15.75" customHeight="1">
      <c r="A934" s="4"/>
      <c r="B934" s="4"/>
      <c r="C934" s="87"/>
      <c r="D934" s="59"/>
      <c r="E934" s="59"/>
      <c r="F934" s="59"/>
      <c r="G934" s="59"/>
      <c r="H934" s="271"/>
      <c r="I934" s="198"/>
      <c r="J934" s="198"/>
      <c r="K934" s="198"/>
      <c r="L934" s="198"/>
      <c r="M934" s="198"/>
      <c r="N934" s="198"/>
      <c r="O934" s="198"/>
      <c r="P934" s="198"/>
      <c r="Q934" s="198"/>
      <c r="R934" s="235"/>
      <c r="S934" s="31"/>
      <c r="T934" s="4"/>
      <c r="U934" s="4"/>
      <c r="V934" s="4"/>
      <c r="W934" s="4"/>
      <c r="X934" s="4"/>
    </row>
    <row r="935" ht="15.75" customHeight="1">
      <c r="A935" s="4"/>
      <c r="B935" s="4"/>
      <c r="C935" s="87"/>
      <c r="D935" s="59"/>
      <c r="E935" s="59"/>
      <c r="F935" s="59"/>
      <c r="G935" s="59"/>
      <c r="H935" s="271"/>
      <c r="I935" s="198"/>
      <c r="J935" s="198"/>
      <c r="K935" s="198"/>
      <c r="L935" s="198"/>
      <c r="M935" s="198"/>
      <c r="N935" s="198"/>
      <c r="O935" s="198"/>
      <c r="P935" s="198"/>
      <c r="Q935" s="198"/>
      <c r="R935" s="235"/>
      <c r="S935" s="31"/>
      <c r="T935" s="4"/>
      <c r="U935" s="4"/>
      <c r="V935" s="4"/>
      <c r="W935" s="4"/>
      <c r="X935" s="4"/>
    </row>
    <row r="936" ht="15.75" customHeight="1">
      <c r="A936" s="4"/>
      <c r="B936" s="4"/>
      <c r="C936" s="87"/>
      <c r="D936" s="59"/>
      <c r="E936" s="59"/>
      <c r="F936" s="59"/>
      <c r="G936" s="59"/>
      <c r="H936" s="271"/>
      <c r="I936" s="198"/>
      <c r="J936" s="198"/>
      <c r="K936" s="198"/>
      <c r="L936" s="198"/>
      <c r="M936" s="198"/>
      <c r="N936" s="198"/>
      <c r="O936" s="198"/>
      <c r="P936" s="198"/>
      <c r="Q936" s="198"/>
      <c r="R936" s="235"/>
      <c r="S936" s="31"/>
      <c r="T936" s="4"/>
      <c r="U936" s="4"/>
      <c r="V936" s="4"/>
      <c r="W936" s="4"/>
      <c r="X936" s="4"/>
    </row>
    <row r="937" ht="15.75" customHeight="1">
      <c r="A937" s="4"/>
      <c r="B937" s="4"/>
      <c r="C937" s="87"/>
      <c r="D937" s="59"/>
      <c r="E937" s="59"/>
      <c r="F937" s="59"/>
      <c r="G937" s="59"/>
      <c r="H937" s="271"/>
      <c r="I937" s="198"/>
      <c r="J937" s="198"/>
      <c r="K937" s="198"/>
      <c r="L937" s="198"/>
      <c r="M937" s="198"/>
      <c r="N937" s="198"/>
      <c r="O937" s="198"/>
      <c r="P937" s="198"/>
      <c r="Q937" s="198"/>
      <c r="R937" s="235"/>
      <c r="S937" s="31"/>
      <c r="T937" s="4"/>
      <c r="U937" s="4"/>
      <c r="V937" s="4"/>
      <c r="W937" s="4"/>
      <c r="X937" s="4"/>
    </row>
    <row r="938" ht="15.75" customHeight="1">
      <c r="A938" s="4"/>
      <c r="B938" s="4"/>
      <c r="C938" s="87"/>
      <c r="D938" s="59"/>
      <c r="E938" s="59"/>
      <c r="F938" s="59"/>
      <c r="G938" s="59"/>
      <c r="H938" s="271"/>
      <c r="I938" s="198"/>
      <c r="J938" s="198"/>
      <c r="K938" s="198"/>
      <c r="L938" s="198"/>
      <c r="M938" s="198"/>
      <c r="N938" s="198"/>
      <c r="O938" s="198"/>
      <c r="P938" s="198"/>
      <c r="Q938" s="198"/>
      <c r="R938" s="235"/>
      <c r="S938" s="31"/>
      <c r="T938" s="4"/>
      <c r="U938" s="4"/>
      <c r="V938" s="4"/>
      <c r="W938" s="4"/>
      <c r="X938" s="4"/>
    </row>
    <row r="939" ht="15.75" customHeight="1">
      <c r="A939" s="4"/>
      <c r="B939" s="4"/>
      <c r="C939" s="87"/>
      <c r="D939" s="59"/>
      <c r="E939" s="59"/>
      <c r="F939" s="59"/>
      <c r="G939" s="59"/>
      <c r="H939" s="271"/>
      <c r="I939" s="198"/>
      <c r="J939" s="198"/>
      <c r="K939" s="198"/>
      <c r="L939" s="198"/>
      <c r="M939" s="198"/>
      <c r="N939" s="198"/>
      <c r="O939" s="198"/>
      <c r="P939" s="198"/>
      <c r="Q939" s="198"/>
      <c r="R939" s="235"/>
      <c r="S939" s="31"/>
      <c r="T939" s="4"/>
      <c r="U939" s="4"/>
      <c r="V939" s="4"/>
      <c r="W939" s="4"/>
      <c r="X939" s="4"/>
    </row>
    <row r="940" ht="15.75" customHeight="1">
      <c r="A940" s="4"/>
      <c r="B940" s="4"/>
      <c r="C940" s="87"/>
      <c r="D940" s="59"/>
      <c r="E940" s="59"/>
      <c r="F940" s="59"/>
      <c r="G940" s="59"/>
      <c r="H940" s="271"/>
      <c r="I940" s="198"/>
      <c r="J940" s="198"/>
      <c r="K940" s="198"/>
      <c r="L940" s="198"/>
      <c r="M940" s="198"/>
      <c r="N940" s="198"/>
      <c r="O940" s="198"/>
      <c r="P940" s="198"/>
      <c r="Q940" s="198"/>
      <c r="R940" s="235"/>
      <c r="S940" s="31"/>
      <c r="T940" s="4"/>
      <c r="U940" s="4"/>
      <c r="V940" s="4"/>
      <c r="W940" s="4"/>
      <c r="X940" s="4"/>
    </row>
    <row r="941" ht="15.75" customHeight="1">
      <c r="A941" s="4"/>
      <c r="B941" s="4"/>
      <c r="C941" s="87"/>
      <c r="D941" s="59"/>
      <c r="E941" s="59"/>
      <c r="F941" s="59"/>
      <c r="G941" s="59"/>
      <c r="H941" s="271"/>
      <c r="I941" s="198"/>
      <c r="J941" s="198"/>
      <c r="K941" s="198"/>
      <c r="L941" s="198"/>
      <c r="M941" s="198"/>
      <c r="N941" s="198"/>
      <c r="O941" s="198"/>
      <c r="P941" s="198"/>
      <c r="Q941" s="198"/>
      <c r="R941" s="235"/>
      <c r="S941" s="31"/>
      <c r="T941" s="4"/>
      <c r="U941" s="4"/>
      <c r="V941" s="4"/>
      <c r="W941" s="4"/>
      <c r="X941" s="4"/>
    </row>
    <row r="942" ht="15.75" customHeight="1">
      <c r="A942" s="4"/>
      <c r="B942" s="4"/>
      <c r="C942" s="87"/>
      <c r="D942" s="59"/>
      <c r="E942" s="59"/>
      <c r="F942" s="59"/>
      <c r="G942" s="59"/>
      <c r="H942" s="271"/>
      <c r="I942" s="198"/>
      <c r="J942" s="198"/>
      <c r="K942" s="198"/>
      <c r="L942" s="198"/>
      <c r="M942" s="198"/>
      <c r="N942" s="198"/>
      <c r="O942" s="198"/>
      <c r="P942" s="198"/>
      <c r="Q942" s="198"/>
      <c r="R942" s="235"/>
      <c r="S942" s="31"/>
      <c r="T942" s="4"/>
      <c r="U942" s="4"/>
      <c r="V942" s="4"/>
      <c r="W942" s="4"/>
      <c r="X942" s="4"/>
    </row>
    <row r="943" ht="15.75" customHeight="1">
      <c r="A943" s="4"/>
      <c r="B943" s="4"/>
      <c r="C943" s="87"/>
      <c r="D943" s="59"/>
      <c r="E943" s="59"/>
      <c r="F943" s="59"/>
      <c r="G943" s="59"/>
      <c r="H943" s="271"/>
      <c r="I943" s="198"/>
      <c r="J943" s="198"/>
      <c r="K943" s="198"/>
      <c r="L943" s="198"/>
      <c r="M943" s="198"/>
      <c r="N943" s="198"/>
      <c r="O943" s="198"/>
      <c r="P943" s="198"/>
      <c r="Q943" s="198"/>
      <c r="R943" s="235"/>
      <c r="S943" s="31"/>
      <c r="T943" s="4"/>
      <c r="U943" s="4"/>
      <c r="V943" s="4"/>
      <c r="W943" s="4"/>
      <c r="X943" s="4"/>
    </row>
    <row r="944" ht="15.75" customHeight="1">
      <c r="A944" s="4"/>
      <c r="B944" s="4"/>
      <c r="C944" s="87"/>
      <c r="D944" s="59"/>
      <c r="E944" s="59"/>
      <c r="F944" s="59"/>
      <c r="G944" s="59"/>
      <c r="H944" s="271"/>
      <c r="I944" s="198"/>
      <c r="J944" s="198"/>
      <c r="K944" s="198"/>
      <c r="L944" s="198"/>
      <c r="M944" s="198"/>
      <c r="N944" s="198"/>
      <c r="O944" s="198"/>
      <c r="P944" s="198"/>
      <c r="Q944" s="198"/>
      <c r="R944" s="235"/>
      <c r="S944" s="31"/>
      <c r="T944" s="4"/>
      <c r="U944" s="4"/>
      <c r="V944" s="4"/>
      <c r="W944" s="4"/>
      <c r="X944" s="4"/>
    </row>
    <row r="945" ht="15.75" customHeight="1">
      <c r="A945" s="4"/>
      <c r="B945" s="4"/>
      <c r="C945" s="87"/>
      <c r="D945" s="59"/>
      <c r="E945" s="59"/>
      <c r="F945" s="59"/>
      <c r="G945" s="59"/>
      <c r="H945" s="271"/>
      <c r="I945" s="198"/>
      <c r="J945" s="198"/>
      <c r="K945" s="198"/>
      <c r="L945" s="198"/>
      <c r="M945" s="198"/>
      <c r="N945" s="198"/>
      <c r="O945" s="198"/>
      <c r="P945" s="198"/>
      <c r="Q945" s="198"/>
      <c r="R945" s="235"/>
      <c r="S945" s="31"/>
      <c r="T945" s="4"/>
      <c r="U945" s="4"/>
      <c r="V945" s="4"/>
      <c r="W945" s="4"/>
      <c r="X945" s="4"/>
    </row>
    <row r="946" ht="15.75" customHeight="1">
      <c r="A946" s="4"/>
      <c r="B946" s="4"/>
      <c r="C946" s="87"/>
      <c r="D946" s="59"/>
      <c r="E946" s="59"/>
      <c r="F946" s="59"/>
      <c r="G946" s="59"/>
      <c r="H946" s="271"/>
      <c r="I946" s="198"/>
      <c r="J946" s="198"/>
      <c r="K946" s="198"/>
      <c r="L946" s="198"/>
      <c r="M946" s="198"/>
      <c r="N946" s="198"/>
      <c r="O946" s="198"/>
      <c r="P946" s="198"/>
      <c r="Q946" s="198"/>
      <c r="R946" s="235"/>
      <c r="S946" s="31"/>
      <c r="T946" s="4"/>
      <c r="U946" s="4"/>
      <c r="V946" s="4"/>
      <c r="W946" s="4"/>
      <c r="X946" s="4"/>
    </row>
    <row r="947" ht="15.75" customHeight="1">
      <c r="A947" s="4"/>
      <c r="B947" s="4"/>
      <c r="C947" s="87"/>
      <c r="D947" s="59"/>
      <c r="E947" s="59"/>
      <c r="F947" s="59"/>
      <c r="G947" s="59"/>
      <c r="H947" s="271"/>
      <c r="I947" s="198"/>
      <c r="J947" s="198"/>
      <c r="K947" s="198"/>
      <c r="L947" s="198"/>
      <c r="M947" s="198"/>
      <c r="N947" s="198"/>
      <c r="O947" s="198"/>
      <c r="P947" s="198"/>
      <c r="Q947" s="198"/>
      <c r="R947" s="235"/>
      <c r="S947" s="31"/>
      <c r="T947" s="4"/>
      <c r="U947" s="4"/>
      <c r="V947" s="4"/>
      <c r="W947" s="4"/>
      <c r="X947" s="4"/>
    </row>
    <row r="948" ht="15.75" customHeight="1">
      <c r="A948" s="4"/>
      <c r="B948" s="4"/>
      <c r="C948" s="87"/>
      <c r="D948" s="59"/>
      <c r="E948" s="59"/>
      <c r="F948" s="59"/>
      <c r="G948" s="59"/>
      <c r="H948" s="271"/>
      <c r="I948" s="198"/>
      <c r="J948" s="198"/>
      <c r="K948" s="198"/>
      <c r="L948" s="198"/>
      <c r="M948" s="198"/>
      <c r="N948" s="198"/>
      <c r="O948" s="198"/>
      <c r="P948" s="198"/>
      <c r="Q948" s="198"/>
      <c r="R948" s="235"/>
      <c r="S948" s="31"/>
      <c r="T948" s="4"/>
      <c r="U948" s="4"/>
      <c r="V948" s="4"/>
      <c r="W948" s="4"/>
      <c r="X948" s="4"/>
    </row>
    <row r="949" ht="15.75" customHeight="1">
      <c r="A949" s="4"/>
      <c r="B949" s="4"/>
      <c r="C949" s="87"/>
      <c r="D949" s="59"/>
      <c r="E949" s="59"/>
      <c r="F949" s="59"/>
      <c r="G949" s="59"/>
      <c r="H949" s="271"/>
      <c r="I949" s="198"/>
      <c r="J949" s="198"/>
      <c r="K949" s="198"/>
      <c r="L949" s="198"/>
      <c r="M949" s="198"/>
      <c r="N949" s="198"/>
      <c r="O949" s="198"/>
      <c r="P949" s="198"/>
      <c r="Q949" s="198"/>
      <c r="R949" s="235"/>
      <c r="S949" s="31"/>
      <c r="T949" s="4"/>
      <c r="U949" s="4"/>
      <c r="V949" s="4"/>
      <c r="W949" s="4"/>
      <c r="X949" s="4"/>
    </row>
    <row r="950" ht="15.75" customHeight="1">
      <c r="A950" s="4"/>
      <c r="B950" s="4"/>
      <c r="C950" s="87"/>
      <c r="D950" s="59"/>
      <c r="E950" s="59"/>
      <c r="F950" s="59"/>
      <c r="G950" s="59"/>
      <c r="H950" s="271"/>
      <c r="I950" s="198"/>
      <c r="J950" s="198"/>
      <c r="K950" s="198"/>
      <c r="L950" s="198"/>
      <c r="M950" s="198"/>
      <c r="N950" s="198"/>
      <c r="O950" s="198"/>
      <c r="P950" s="198"/>
      <c r="Q950" s="198"/>
      <c r="R950" s="235"/>
      <c r="S950" s="31"/>
      <c r="T950" s="4"/>
      <c r="U950" s="4"/>
      <c r="V950" s="4"/>
      <c r="W950" s="4"/>
      <c r="X950" s="4"/>
    </row>
    <row r="951" ht="15.75" customHeight="1">
      <c r="A951" s="4"/>
      <c r="B951" s="4"/>
      <c r="C951" s="87"/>
      <c r="D951" s="59"/>
      <c r="E951" s="59"/>
      <c r="F951" s="59"/>
      <c r="G951" s="59"/>
      <c r="H951" s="271"/>
      <c r="I951" s="198"/>
      <c r="J951" s="198"/>
      <c r="K951" s="198"/>
      <c r="L951" s="198"/>
      <c r="M951" s="198"/>
      <c r="N951" s="198"/>
      <c r="O951" s="198"/>
      <c r="P951" s="198"/>
      <c r="Q951" s="198"/>
      <c r="R951" s="235"/>
      <c r="S951" s="31"/>
      <c r="T951" s="4"/>
      <c r="U951" s="4"/>
      <c r="V951" s="4"/>
      <c r="W951" s="4"/>
      <c r="X951" s="4"/>
    </row>
    <row r="952" ht="15.75" customHeight="1">
      <c r="A952" s="4"/>
      <c r="B952" s="4"/>
      <c r="C952" s="87"/>
      <c r="D952" s="59"/>
      <c r="E952" s="59"/>
      <c r="F952" s="59"/>
      <c r="G952" s="59"/>
      <c r="H952" s="271"/>
      <c r="I952" s="198"/>
      <c r="J952" s="198"/>
      <c r="K952" s="198"/>
      <c r="L952" s="198"/>
      <c r="M952" s="198"/>
      <c r="N952" s="198"/>
      <c r="O952" s="198"/>
      <c r="P952" s="198"/>
      <c r="Q952" s="198"/>
      <c r="R952" s="235"/>
      <c r="S952" s="31"/>
      <c r="T952" s="4"/>
      <c r="U952" s="4"/>
      <c r="V952" s="4"/>
      <c r="W952" s="4"/>
      <c r="X952" s="4"/>
    </row>
    <row r="953" ht="15.75" customHeight="1">
      <c r="A953" s="4"/>
      <c r="B953" s="4"/>
      <c r="C953" s="87"/>
      <c r="D953" s="59"/>
      <c r="E953" s="59"/>
      <c r="F953" s="59"/>
      <c r="G953" s="59"/>
      <c r="H953" s="271"/>
      <c r="I953" s="198"/>
      <c r="J953" s="198"/>
      <c r="K953" s="198"/>
      <c r="L953" s="198"/>
      <c r="M953" s="198"/>
      <c r="N953" s="198"/>
      <c r="O953" s="198"/>
      <c r="P953" s="198"/>
      <c r="Q953" s="198"/>
      <c r="R953" s="235"/>
      <c r="S953" s="31"/>
      <c r="T953" s="4"/>
      <c r="U953" s="4"/>
      <c r="V953" s="4"/>
      <c r="W953" s="4"/>
      <c r="X953" s="4"/>
    </row>
    <row r="954" ht="15.75" customHeight="1">
      <c r="A954" s="4"/>
      <c r="B954" s="4"/>
      <c r="C954" s="87"/>
      <c r="D954" s="59"/>
      <c r="E954" s="59"/>
      <c r="F954" s="59"/>
      <c r="G954" s="59"/>
      <c r="H954" s="271"/>
      <c r="I954" s="198"/>
      <c r="J954" s="198"/>
      <c r="K954" s="198"/>
      <c r="L954" s="198"/>
      <c r="M954" s="198"/>
      <c r="N954" s="198"/>
      <c r="O954" s="198"/>
      <c r="P954" s="198"/>
      <c r="Q954" s="198"/>
      <c r="R954" s="235"/>
      <c r="S954" s="31"/>
      <c r="T954" s="4"/>
      <c r="U954" s="4"/>
      <c r="V954" s="4"/>
      <c r="W954" s="4"/>
      <c r="X954" s="4"/>
    </row>
    <row r="955" ht="15.75" customHeight="1">
      <c r="A955" s="4"/>
      <c r="B955" s="4"/>
      <c r="C955" s="87"/>
      <c r="D955" s="59"/>
      <c r="E955" s="59"/>
      <c r="F955" s="59"/>
      <c r="G955" s="59"/>
      <c r="H955" s="271"/>
      <c r="I955" s="198"/>
      <c r="J955" s="198"/>
      <c r="K955" s="198"/>
      <c r="L955" s="198"/>
      <c r="M955" s="198"/>
      <c r="N955" s="198"/>
      <c r="O955" s="198"/>
      <c r="P955" s="198"/>
      <c r="Q955" s="198"/>
      <c r="R955" s="235"/>
      <c r="S955" s="31"/>
      <c r="T955" s="4"/>
      <c r="U955" s="4"/>
      <c r="V955" s="4"/>
      <c r="W955" s="4"/>
      <c r="X955" s="4"/>
    </row>
    <row r="956" ht="15.75" customHeight="1">
      <c r="A956" s="4"/>
      <c r="B956" s="4"/>
      <c r="C956" s="87"/>
      <c r="D956" s="59"/>
      <c r="E956" s="59"/>
      <c r="F956" s="59"/>
      <c r="G956" s="59"/>
      <c r="H956" s="271"/>
      <c r="I956" s="198"/>
      <c r="J956" s="198"/>
      <c r="K956" s="198"/>
      <c r="L956" s="198"/>
      <c r="M956" s="198"/>
      <c r="N956" s="198"/>
      <c r="O956" s="198"/>
      <c r="P956" s="198"/>
      <c r="Q956" s="198"/>
      <c r="R956" s="235"/>
      <c r="S956" s="31"/>
      <c r="T956" s="4"/>
      <c r="U956" s="4"/>
      <c r="V956" s="4"/>
      <c r="W956" s="4"/>
      <c r="X956" s="4"/>
    </row>
    <row r="957" ht="15.75" customHeight="1">
      <c r="A957" s="4"/>
      <c r="B957" s="4"/>
      <c r="C957" s="87"/>
      <c r="D957" s="59"/>
      <c r="E957" s="59"/>
      <c r="F957" s="59"/>
      <c r="G957" s="59"/>
      <c r="H957" s="271"/>
      <c r="I957" s="198"/>
      <c r="J957" s="198"/>
      <c r="K957" s="198"/>
      <c r="L957" s="198"/>
      <c r="M957" s="198"/>
      <c r="N957" s="198"/>
      <c r="O957" s="198"/>
      <c r="P957" s="198"/>
      <c r="Q957" s="198"/>
      <c r="R957" s="235"/>
      <c r="S957" s="31"/>
      <c r="T957" s="4"/>
      <c r="U957" s="4"/>
      <c r="V957" s="4"/>
      <c r="W957" s="4"/>
      <c r="X957" s="4"/>
    </row>
    <row r="958" ht="15.75" customHeight="1">
      <c r="A958" s="4"/>
      <c r="B958" s="4"/>
      <c r="C958" s="87"/>
      <c r="D958" s="59"/>
      <c r="E958" s="59"/>
      <c r="F958" s="59"/>
      <c r="G958" s="59"/>
      <c r="H958" s="271"/>
      <c r="I958" s="198"/>
      <c r="J958" s="198"/>
      <c r="K958" s="198"/>
      <c r="L958" s="198"/>
      <c r="M958" s="198"/>
      <c r="N958" s="198"/>
      <c r="O958" s="198"/>
      <c r="P958" s="198"/>
      <c r="Q958" s="198"/>
      <c r="R958" s="235"/>
      <c r="S958" s="31"/>
      <c r="T958" s="4"/>
      <c r="U958" s="4"/>
      <c r="V958" s="4"/>
      <c r="W958" s="4"/>
      <c r="X958" s="4"/>
    </row>
    <row r="959" ht="15.75" customHeight="1">
      <c r="A959" s="4"/>
      <c r="B959" s="4"/>
      <c r="C959" s="87"/>
      <c r="D959" s="59"/>
      <c r="E959" s="59"/>
      <c r="F959" s="59"/>
      <c r="G959" s="59"/>
      <c r="H959" s="271"/>
      <c r="I959" s="198"/>
      <c r="J959" s="198"/>
      <c r="K959" s="198"/>
      <c r="L959" s="198"/>
      <c r="M959" s="198"/>
      <c r="N959" s="198"/>
      <c r="O959" s="198"/>
      <c r="P959" s="198"/>
      <c r="Q959" s="198"/>
      <c r="R959" s="235"/>
      <c r="S959" s="31"/>
      <c r="T959" s="4"/>
      <c r="U959" s="4"/>
      <c r="V959" s="4"/>
      <c r="W959" s="4"/>
      <c r="X959" s="4"/>
    </row>
    <row r="960" ht="15.75" customHeight="1">
      <c r="A960" s="4"/>
      <c r="B960" s="4"/>
      <c r="C960" s="87"/>
      <c r="D960" s="59"/>
      <c r="E960" s="59"/>
      <c r="F960" s="59"/>
      <c r="G960" s="59"/>
      <c r="H960" s="271"/>
      <c r="I960" s="198"/>
      <c r="J960" s="198"/>
      <c r="K960" s="198"/>
      <c r="L960" s="198"/>
      <c r="M960" s="198"/>
      <c r="N960" s="198"/>
      <c r="O960" s="198"/>
      <c r="P960" s="198"/>
      <c r="Q960" s="198"/>
      <c r="R960" s="235"/>
      <c r="S960" s="31"/>
      <c r="T960" s="4"/>
      <c r="U960" s="4"/>
      <c r="V960" s="4"/>
      <c r="W960" s="4"/>
      <c r="X960" s="4"/>
    </row>
    <row r="961" ht="15.75" customHeight="1">
      <c r="A961" s="4"/>
      <c r="B961" s="4"/>
      <c r="C961" s="87"/>
      <c r="D961" s="59"/>
      <c r="E961" s="59"/>
      <c r="F961" s="59"/>
      <c r="G961" s="59"/>
      <c r="H961" s="271"/>
      <c r="I961" s="198"/>
      <c r="J961" s="198"/>
      <c r="K961" s="198"/>
      <c r="L961" s="198"/>
      <c r="M961" s="198"/>
      <c r="N961" s="198"/>
      <c r="O961" s="198"/>
      <c r="P961" s="198"/>
      <c r="Q961" s="198"/>
      <c r="R961" s="235"/>
      <c r="S961" s="31"/>
      <c r="T961" s="4"/>
      <c r="U961" s="4"/>
      <c r="V961" s="4"/>
      <c r="W961" s="4"/>
      <c r="X961" s="4"/>
    </row>
    <row r="962" ht="15.75" customHeight="1">
      <c r="A962" s="4"/>
      <c r="B962" s="4"/>
      <c r="C962" s="87"/>
      <c r="D962" s="59"/>
      <c r="E962" s="59"/>
      <c r="F962" s="59"/>
      <c r="G962" s="59"/>
      <c r="H962" s="271"/>
      <c r="I962" s="198"/>
      <c r="J962" s="198"/>
      <c r="K962" s="198"/>
      <c r="L962" s="198"/>
      <c r="M962" s="198"/>
      <c r="N962" s="198"/>
      <c r="O962" s="198"/>
      <c r="P962" s="198"/>
      <c r="Q962" s="198"/>
      <c r="R962" s="235"/>
      <c r="S962" s="31"/>
      <c r="T962" s="4"/>
      <c r="U962" s="4"/>
      <c r="V962" s="4"/>
      <c r="W962" s="4"/>
      <c r="X962" s="4"/>
    </row>
    <row r="963" ht="15.75" customHeight="1">
      <c r="A963" s="4"/>
      <c r="B963" s="4"/>
      <c r="C963" s="87"/>
      <c r="D963" s="59"/>
      <c r="E963" s="59"/>
      <c r="F963" s="59"/>
      <c r="G963" s="59"/>
      <c r="H963" s="271"/>
      <c r="I963" s="198"/>
      <c r="J963" s="198"/>
      <c r="K963" s="198"/>
      <c r="L963" s="198"/>
      <c r="M963" s="198"/>
      <c r="N963" s="198"/>
      <c r="O963" s="198"/>
      <c r="P963" s="198"/>
      <c r="Q963" s="198"/>
      <c r="R963" s="235"/>
      <c r="S963" s="31"/>
      <c r="T963" s="4"/>
      <c r="U963" s="4"/>
      <c r="V963" s="4"/>
      <c r="W963" s="4"/>
      <c r="X963" s="4"/>
    </row>
    <row r="964" ht="15.75" customHeight="1">
      <c r="A964" s="4"/>
      <c r="B964" s="4"/>
      <c r="C964" s="87"/>
      <c r="D964" s="59"/>
      <c r="E964" s="59"/>
      <c r="F964" s="59"/>
      <c r="G964" s="59"/>
      <c r="H964" s="271"/>
      <c r="I964" s="198"/>
      <c r="J964" s="198"/>
      <c r="K964" s="198"/>
      <c r="L964" s="198"/>
      <c r="M964" s="198"/>
      <c r="N964" s="198"/>
      <c r="O964" s="198"/>
      <c r="P964" s="198"/>
      <c r="Q964" s="198"/>
      <c r="R964" s="235"/>
      <c r="S964" s="31"/>
      <c r="T964" s="4"/>
      <c r="U964" s="4"/>
      <c r="V964" s="4"/>
      <c r="W964" s="4"/>
      <c r="X964" s="4"/>
    </row>
    <row r="965" ht="15.75" customHeight="1">
      <c r="A965" s="4"/>
      <c r="B965" s="4"/>
      <c r="C965" s="87"/>
      <c r="D965" s="59"/>
      <c r="E965" s="59"/>
      <c r="F965" s="59"/>
      <c r="G965" s="59"/>
      <c r="H965" s="271"/>
      <c r="I965" s="198"/>
      <c r="J965" s="198"/>
      <c r="K965" s="198"/>
      <c r="L965" s="198"/>
      <c r="M965" s="198"/>
      <c r="N965" s="198"/>
      <c r="O965" s="198"/>
      <c r="P965" s="198"/>
      <c r="Q965" s="198"/>
      <c r="R965" s="235"/>
      <c r="S965" s="31"/>
      <c r="T965" s="4"/>
      <c r="U965" s="4"/>
      <c r="V965" s="4"/>
      <c r="W965" s="4"/>
      <c r="X965" s="4"/>
    </row>
    <row r="966" ht="15.75" customHeight="1">
      <c r="A966" s="4"/>
      <c r="B966" s="4"/>
      <c r="C966" s="87"/>
      <c r="D966" s="59"/>
      <c r="E966" s="59"/>
      <c r="F966" s="59"/>
      <c r="G966" s="59"/>
      <c r="H966" s="271"/>
      <c r="I966" s="198"/>
      <c r="J966" s="198"/>
      <c r="K966" s="198"/>
      <c r="L966" s="198"/>
      <c r="M966" s="198"/>
      <c r="N966" s="198"/>
      <c r="O966" s="198"/>
      <c r="P966" s="198"/>
      <c r="Q966" s="198"/>
      <c r="R966" s="235"/>
      <c r="S966" s="31"/>
      <c r="T966" s="4"/>
      <c r="U966" s="4"/>
      <c r="V966" s="4"/>
      <c r="W966" s="4"/>
      <c r="X966" s="4"/>
    </row>
    <row r="967" ht="15.75" customHeight="1">
      <c r="A967" s="4"/>
      <c r="B967" s="4"/>
      <c r="C967" s="87"/>
      <c r="D967" s="59"/>
      <c r="E967" s="59"/>
      <c r="F967" s="59"/>
      <c r="G967" s="59"/>
      <c r="H967" s="271"/>
      <c r="I967" s="198"/>
      <c r="J967" s="198"/>
      <c r="K967" s="198"/>
      <c r="L967" s="198"/>
      <c r="M967" s="198"/>
      <c r="N967" s="198"/>
      <c r="O967" s="198"/>
      <c r="P967" s="198"/>
      <c r="Q967" s="198"/>
      <c r="R967" s="235"/>
      <c r="S967" s="31"/>
      <c r="T967" s="4"/>
      <c r="U967" s="4"/>
      <c r="V967" s="4"/>
      <c r="W967" s="4"/>
      <c r="X967" s="4"/>
    </row>
    <row r="968" ht="15.75" customHeight="1">
      <c r="A968" s="4"/>
      <c r="B968" s="4"/>
      <c r="C968" s="87"/>
      <c r="D968" s="59"/>
      <c r="E968" s="59"/>
      <c r="F968" s="59"/>
      <c r="G968" s="59"/>
      <c r="H968" s="271"/>
      <c r="I968" s="198"/>
      <c r="J968" s="198"/>
      <c r="K968" s="198"/>
      <c r="L968" s="198"/>
      <c r="M968" s="198"/>
      <c r="N968" s="198"/>
      <c r="O968" s="198"/>
      <c r="P968" s="198"/>
      <c r="Q968" s="198"/>
      <c r="R968" s="235"/>
      <c r="S968" s="31"/>
      <c r="T968" s="4"/>
      <c r="U968" s="4"/>
      <c r="V968" s="4"/>
      <c r="W968" s="4"/>
      <c r="X968" s="4"/>
    </row>
    <row r="969" ht="15.75" customHeight="1">
      <c r="A969" s="4"/>
      <c r="B969" s="4"/>
      <c r="C969" s="87"/>
      <c r="D969" s="59"/>
      <c r="E969" s="59"/>
      <c r="F969" s="59"/>
      <c r="G969" s="59"/>
      <c r="H969" s="271"/>
      <c r="I969" s="198"/>
      <c r="J969" s="198"/>
      <c r="K969" s="198"/>
      <c r="L969" s="198"/>
      <c r="M969" s="198"/>
      <c r="N969" s="198"/>
      <c r="O969" s="198"/>
      <c r="P969" s="198"/>
      <c r="Q969" s="198"/>
      <c r="R969" s="235"/>
      <c r="S969" s="31"/>
      <c r="T969" s="4"/>
      <c r="U969" s="4"/>
      <c r="V969" s="4"/>
      <c r="W969" s="4"/>
      <c r="X969" s="4"/>
    </row>
    <row r="970" ht="15.75" customHeight="1">
      <c r="A970" s="4"/>
      <c r="B970" s="4"/>
      <c r="C970" s="87"/>
      <c r="D970" s="59"/>
      <c r="E970" s="59"/>
      <c r="F970" s="59"/>
      <c r="G970" s="59"/>
      <c r="H970" s="271"/>
      <c r="I970" s="198"/>
      <c r="J970" s="198"/>
      <c r="K970" s="198"/>
      <c r="L970" s="198"/>
      <c r="M970" s="198"/>
      <c r="N970" s="198"/>
      <c r="O970" s="198"/>
      <c r="P970" s="198"/>
      <c r="Q970" s="198"/>
      <c r="R970" s="235"/>
      <c r="S970" s="31"/>
      <c r="T970" s="4"/>
      <c r="U970" s="4"/>
      <c r="V970" s="4"/>
      <c r="W970" s="4"/>
      <c r="X970" s="4"/>
    </row>
    <row r="971" ht="15.75" customHeight="1">
      <c r="A971" s="4"/>
      <c r="B971" s="4"/>
      <c r="C971" s="87"/>
      <c r="D971" s="59"/>
      <c r="E971" s="59"/>
      <c r="F971" s="59"/>
      <c r="G971" s="59"/>
      <c r="H971" s="271"/>
      <c r="I971" s="198"/>
      <c r="J971" s="198"/>
      <c r="K971" s="198"/>
      <c r="L971" s="198"/>
      <c r="M971" s="198"/>
      <c r="N971" s="198"/>
      <c r="O971" s="198"/>
      <c r="P971" s="198"/>
      <c r="Q971" s="198"/>
      <c r="R971" s="235"/>
      <c r="S971" s="31"/>
      <c r="T971" s="4"/>
      <c r="U971" s="4"/>
      <c r="V971" s="4"/>
      <c r="W971" s="4"/>
      <c r="X971" s="4"/>
    </row>
    <row r="972" ht="15.75" customHeight="1">
      <c r="A972" s="4"/>
      <c r="B972" s="4"/>
      <c r="C972" s="87"/>
      <c r="D972" s="59"/>
      <c r="E972" s="59"/>
      <c r="F972" s="59"/>
      <c r="G972" s="59"/>
      <c r="H972" s="271"/>
      <c r="I972" s="198"/>
      <c r="J972" s="198"/>
      <c r="K972" s="198"/>
      <c r="L972" s="198"/>
      <c r="M972" s="198"/>
      <c r="N972" s="198"/>
      <c r="O972" s="198"/>
      <c r="P972" s="198"/>
      <c r="Q972" s="198"/>
      <c r="R972" s="235"/>
      <c r="S972" s="31"/>
      <c r="T972" s="4"/>
      <c r="U972" s="4"/>
      <c r="V972" s="4"/>
      <c r="W972" s="4"/>
      <c r="X972" s="4"/>
    </row>
    <row r="973" ht="15.75" customHeight="1">
      <c r="A973" s="4"/>
      <c r="B973" s="4"/>
      <c r="C973" s="87"/>
      <c r="D973" s="59"/>
      <c r="E973" s="59"/>
      <c r="F973" s="59"/>
      <c r="G973" s="59"/>
      <c r="H973" s="271"/>
      <c r="I973" s="198"/>
      <c r="J973" s="198"/>
      <c r="K973" s="198"/>
      <c r="L973" s="198"/>
      <c r="M973" s="198"/>
      <c r="N973" s="198"/>
      <c r="O973" s="198"/>
      <c r="P973" s="198"/>
      <c r="Q973" s="198"/>
      <c r="R973" s="235"/>
      <c r="S973" s="31"/>
      <c r="T973" s="4"/>
      <c r="U973" s="4"/>
      <c r="V973" s="4"/>
      <c r="W973" s="4"/>
      <c r="X973" s="4"/>
    </row>
    <row r="974" ht="15.75" customHeight="1">
      <c r="A974" s="4"/>
      <c r="B974" s="4"/>
      <c r="C974" s="87"/>
      <c r="D974" s="59"/>
      <c r="E974" s="59"/>
      <c r="F974" s="59"/>
      <c r="G974" s="59"/>
      <c r="H974" s="271"/>
      <c r="I974" s="198"/>
      <c r="J974" s="198"/>
      <c r="K974" s="198"/>
      <c r="L974" s="198"/>
      <c r="M974" s="198"/>
      <c r="N974" s="198"/>
      <c r="O974" s="198"/>
      <c r="P974" s="198"/>
      <c r="Q974" s="198"/>
      <c r="R974" s="235"/>
      <c r="S974" s="31"/>
      <c r="T974" s="4"/>
      <c r="U974" s="4"/>
      <c r="V974" s="4"/>
      <c r="W974" s="4"/>
      <c r="X974" s="4"/>
    </row>
    <row r="975" ht="15.75" customHeight="1">
      <c r="A975" s="4"/>
      <c r="B975" s="4"/>
      <c r="C975" s="87"/>
      <c r="D975" s="59"/>
      <c r="E975" s="59"/>
      <c r="F975" s="59"/>
      <c r="G975" s="59"/>
      <c r="H975" s="271"/>
      <c r="I975" s="198"/>
      <c r="J975" s="198"/>
      <c r="K975" s="198"/>
      <c r="L975" s="198"/>
      <c r="M975" s="198"/>
      <c r="N975" s="198"/>
      <c r="O975" s="198"/>
      <c r="P975" s="198"/>
      <c r="Q975" s="198"/>
      <c r="R975" s="235"/>
      <c r="S975" s="31"/>
      <c r="T975" s="4"/>
      <c r="U975" s="4"/>
      <c r="V975" s="4"/>
      <c r="W975" s="4"/>
      <c r="X975" s="4"/>
    </row>
    <row r="976" ht="15.75" customHeight="1">
      <c r="A976" s="4"/>
      <c r="B976" s="4"/>
      <c r="C976" s="87"/>
      <c r="D976" s="59"/>
      <c r="E976" s="59"/>
      <c r="F976" s="59"/>
      <c r="G976" s="59"/>
      <c r="H976" s="271"/>
      <c r="I976" s="198"/>
      <c r="J976" s="198"/>
      <c r="K976" s="198"/>
      <c r="L976" s="198"/>
      <c r="M976" s="198"/>
      <c r="N976" s="198"/>
      <c r="O976" s="198"/>
      <c r="P976" s="198"/>
      <c r="Q976" s="198"/>
      <c r="R976" s="235"/>
      <c r="S976" s="31"/>
      <c r="T976" s="4"/>
      <c r="U976" s="4"/>
      <c r="V976" s="4"/>
      <c r="W976" s="4"/>
      <c r="X976" s="4"/>
    </row>
    <row r="977" ht="15.75" customHeight="1">
      <c r="A977" s="4"/>
      <c r="B977" s="4"/>
      <c r="C977" s="87"/>
      <c r="D977" s="59"/>
      <c r="E977" s="59"/>
      <c r="F977" s="59"/>
      <c r="G977" s="59"/>
      <c r="H977" s="271"/>
      <c r="I977" s="198"/>
      <c r="J977" s="198"/>
      <c r="K977" s="198"/>
      <c r="L977" s="198"/>
      <c r="M977" s="198"/>
      <c r="N977" s="198"/>
      <c r="O977" s="198"/>
      <c r="P977" s="198"/>
      <c r="Q977" s="198"/>
      <c r="R977" s="235"/>
      <c r="S977" s="31"/>
      <c r="T977" s="4"/>
      <c r="U977" s="4"/>
      <c r="V977" s="4"/>
      <c r="W977" s="4"/>
      <c r="X977" s="4"/>
    </row>
    <row r="978" ht="15.75" customHeight="1">
      <c r="A978" s="4"/>
      <c r="B978" s="4"/>
      <c r="C978" s="87"/>
      <c r="D978" s="59"/>
      <c r="E978" s="59"/>
      <c r="F978" s="59"/>
      <c r="G978" s="59"/>
      <c r="H978" s="271"/>
      <c r="I978" s="198"/>
      <c r="J978" s="198"/>
      <c r="K978" s="198"/>
      <c r="L978" s="198"/>
      <c r="M978" s="198"/>
      <c r="N978" s="198"/>
      <c r="O978" s="198"/>
      <c r="P978" s="198"/>
      <c r="Q978" s="198"/>
      <c r="R978" s="235"/>
      <c r="S978" s="31"/>
      <c r="T978" s="4"/>
      <c r="U978" s="4"/>
      <c r="V978" s="4"/>
      <c r="W978" s="4"/>
      <c r="X978" s="4"/>
    </row>
    <row r="979" ht="15.75" customHeight="1">
      <c r="A979" s="4"/>
      <c r="B979" s="4"/>
      <c r="C979" s="87"/>
      <c r="D979" s="59"/>
      <c r="E979" s="59"/>
      <c r="F979" s="59"/>
      <c r="G979" s="59"/>
      <c r="H979" s="271"/>
      <c r="I979" s="198"/>
      <c r="J979" s="198"/>
      <c r="K979" s="198"/>
      <c r="L979" s="198"/>
      <c r="M979" s="198"/>
      <c r="N979" s="198"/>
      <c r="O979" s="198"/>
      <c r="P979" s="198"/>
      <c r="Q979" s="198"/>
      <c r="R979" s="235"/>
      <c r="S979" s="31"/>
      <c r="T979" s="4"/>
      <c r="U979" s="4"/>
      <c r="V979" s="4"/>
      <c r="W979" s="4"/>
      <c r="X979" s="4"/>
    </row>
    <row r="980" ht="15.75" customHeight="1">
      <c r="A980" s="4"/>
      <c r="B980" s="4"/>
      <c r="C980" s="87"/>
      <c r="D980" s="59"/>
      <c r="E980" s="59"/>
      <c r="F980" s="59"/>
      <c r="G980" s="59"/>
      <c r="H980" s="271"/>
      <c r="I980" s="198"/>
      <c r="J980" s="198"/>
      <c r="K980" s="198"/>
      <c r="L980" s="198"/>
      <c r="M980" s="198"/>
      <c r="N980" s="198"/>
      <c r="O980" s="198"/>
      <c r="P980" s="198"/>
      <c r="Q980" s="198"/>
      <c r="R980" s="235"/>
      <c r="S980" s="31"/>
      <c r="T980" s="4"/>
      <c r="U980" s="4"/>
      <c r="V980" s="4"/>
      <c r="W980" s="4"/>
      <c r="X980" s="4"/>
    </row>
    <row r="981" ht="15.75" customHeight="1">
      <c r="A981" s="4"/>
      <c r="B981" s="4"/>
      <c r="C981" s="87"/>
      <c r="D981" s="59"/>
      <c r="E981" s="59"/>
      <c r="F981" s="59"/>
      <c r="G981" s="59"/>
      <c r="H981" s="271"/>
      <c r="I981" s="198"/>
      <c r="J981" s="198"/>
      <c r="K981" s="198"/>
      <c r="L981" s="198"/>
      <c r="M981" s="198"/>
      <c r="N981" s="198"/>
      <c r="O981" s="198"/>
      <c r="P981" s="198"/>
      <c r="Q981" s="198"/>
      <c r="R981" s="235"/>
      <c r="S981" s="31"/>
      <c r="T981" s="4"/>
      <c r="U981" s="4"/>
      <c r="V981" s="4"/>
      <c r="W981" s="4"/>
      <c r="X981" s="4"/>
    </row>
    <row r="982" ht="15.75" customHeight="1">
      <c r="A982" s="4"/>
      <c r="B982" s="4"/>
      <c r="C982" s="87"/>
      <c r="D982" s="59"/>
      <c r="E982" s="59"/>
      <c r="F982" s="59"/>
      <c r="G982" s="59"/>
      <c r="H982" s="271"/>
      <c r="I982" s="198"/>
      <c r="J982" s="198"/>
      <c r="K982" s="198"/>
      <c r="L982" s="198"/>
      <c r="M982" s="198"/>
      <c r="N982" s="198"/>
      <c r="O982" s="198"/>
      <c r="P982" s="198"/>
      <c r="Q982" s="198"/>
      <c r="R982" s="235"/>
      <c r="S982" s="31"/>
      <c r="T982" s="4"/>
      <c r="U982" s="4"/>
      <c r="V982" s="4"/>
      <c r="W982" s="4"/>
      <c r="X982" s="4"/>
    </row>
    <row r="983" ht="15.75" customHeight="1">
      <c r="A983" s="4"/>
      <c r="B983" s="4"/>
      <c r="C983" s="87"/>
      <c r="D983" s="59"/>
      <c r="E983" s="59"/>
      <c r="F983" s="59"/>
      <c r="G983" s="59"/>
      <c r="H983" s="271"/>
      <c r="I983" s="198"/>
      <c r="J983" s="198"/>
      <c r="K983" s="198"/>
      <c r="L983" s="198"/>
      <c r="M983" s="198"/>
      <c r="N983" s="198"/>
      <c r="O983" s="198"/>
      <c r="P983" s="198"/>
      <c r="Q983" s="198"/>
      <c r="R983" s="235"/>
      <c r="S983" s="31"/>
      <c r="T983" s="4"/>
      <c r="U983" s="4"/>
      <c r="V983" s="4"/>
      <c r="W983" s="4"/>
      <c r="X983" s="4"/>
    </row>
    <row r="984" ht="15.75" customHeight="1">
      <c r="A984" s="4"/>
      <c r="B984" s="4"/>
      <c r="C984" s="87"/>
      <c r="D984" s="59"/>
      <c r="E984" s="59"/>
      <c r="F984" s="59"/>
      <c r="G984" s="59"/>
      <c r="H984" s="271"/>
      <c r="I984" s="198"/>
      <c r="J984" s="198"/>
      <c r="K984" s="198"/>
      <c r="L984" s="198"/>
      <c r="M984" s="198"/>
      <c r="N984" s="198"/>
      <c r="O984" s="198"/>
      <c r="P984" s="198"/>
      <c r="Q984" s="198"/>
      <c r="R984" s="235"/>
      <c r="S984" s="31"/>
      <c r="T984" s="4"/>
      <c r="U984" s="4"/>
      <c r="V984" s="4"/>
      <c r="W984" s="4"/>
      <c r="X984" s="4"/>
    </row>
    <row r="985" ht="15.75" customHeight="1">
      <c r="A985" s="4"/>
      <c r="B985" s="4"/>
      <c r="C985" s="87"/>
      <c r="D985" s="59"/>
      <c r="E985" s="59"/>
      <c r="F985" s="59"/>
      <c r="G985" s="59"/>
      <c r="H985" s="271"/>
      <c r="I985" s="198"/>
      <c r="J985" s="198"/>
      <c r="K985" s="198"/>
      <c r="L985" s="198"/>
      <c r="M985" s="198"/>
      <c r="N985" s="198"/>
      <c r="O985" s="198"/>
      <c r="P985" s="198"/>
      <c r="Q985" s="198"/>
      <c r="R985" s="235"/>
      <c r="S985" s="31"/>
      <c r="T985" s="4"/>
      <c r="U985" s="4"/>
      <c r="V985" s="4"/>
      <c r="W985" s="4"/>
      <c r="X985" s="4"/>
    </row>
    <row r="986" ht="15.75" customHeight="1">
      <c r="A986" s="4"/>
      <c r="B986" s="4"/>
      <c r="C986" s="87"/>
      <c r="D986" s="59"/>
      <c r="E986" s="59"/>
      <c r="F986" s="59"/>
      <c r="G986" s="59"/>
      <c r="H986" s="271"/>
      <c r="I986" s="198"/>
      <c r="J986" s="198"/>
      <c r="K986" s="198"/>
      <c r="L986" s="198"/>
      <c r="M986" s="198"/>
      <c r="N986" s="198"/>
      <c r="O986" s="198"/>
      <c r="P986" s="198"/>
      <c r="Q986" s="198"/>
      <c r="R986" s="235"/>
      <c r="S986" s="31"/>
      <c r="T986" s="4"/>
      <c r="U986" s="4"/>
      <c r="V986" s="4"/>
      <c r="W986" s="4"/>
      <c r="X986" s="4"/>
    </row>
    <row r="987" ht="15.75" customHeight="1">
      <c r="A987" s="4"/>
      <c r="B987" s="4"/>
      <c r="C987" s="87"/>
      <c r="D987" s="59"/>
      <c r="E987" s="59"/>
      <c r="F987" s="59"/>
      <c r="G987" s="59"/>
      <c r="H987" s="271"/>
      <c r="I987" s="198"/>
      <c r="J987" s="198"/>
      <c r="K987" s="198"/>
      <c r="L987" s="198"/>
      <c r="M987" s="198"/>
      <c r="N987" s="198"/>
      <c r="O987" s="198"/>
      <c r="P987" s="198"/>
      <c r="Q987" s="198"/>
      <c r="R987" s="235"/>
      <c r="S987" s="31"/>
      <c r="T987" s="4"/>
      <c r="U987" s="4"/>
      <c r="V987" s="4"/>
      <c r="W987" s="4"/>
      <c r="X987" s="4"/>
    </row>
    <row r="988" ht="15.75" customHeight="1">
      <c r="A988" s="4"/>
      <c r="B988" s="4"/>
      <c r="C988" s="87"/>
      <c r="D988" s="59"/>
      <c r="E988" s="59"/>
      <c r="F988" s="59"/>
      <c r="G988" s="59"/>
      <c r="H988" s="271"/>
      <c r="I988" s="198"/>
      <c r="J988" s="198"/>
      <c r="K988" s="198"/>
      <c r="L988" s="198"/>
      <c r="M988" s="198"/>
      <c r="N988" s="198"/>
      <c r="O988" s="198"/>
      <c r="P988" s="198"/>
      <c r="Q988" s="198"/>
      <c r="R988" s="235"/>
      <c r="S988" s="31"/>
      <c r="T988" s="4"/>
      <c r="U988" s="4"/>
      <c r="V988" s="4"/>
      <c r="W988" s="4"/>
      <c r="X988" s="4"/>
    </row>
    <row r="989" ht="15.75" customHeight="1">
      <c r="A989" s="4"/>
      <c r="B989" s="4"/>
      <c r="C989" s="87"/>
      <c r="D989" s="59"/>
      <c r="E989" s="59"/>
      <c r="F989" s="59"/>
      <c r="G989" s="59"/>
      <c r="H989" s="271"/>
      <c r="I989" s="198"/>
      <c r="J989" s="198"/>
      <c r="K989" s="198"/>
      <c r="L989" s="198"/>
      <c r="M989" s="198"/>
      <c r="N989" s="198"/>
      <c r="O989" s="198"/>
      <c r="P989" s="198"/>
      <c r="Q989" s="198"/>
      <c r="R989" s="235"/>
      <c r="S989" s="31"/>
      <c r="T989" s="4"/>
      <c r="U989" s="4"/>
      <c r="V989" s="4"/>
      <c r="W989" s="4"/>
      <c r="X989" s="4"/>
    </row>
    <row r="990" ht="15.75" customHeight="1">
      <c r="A990" s="4"/>
      <c r="B990" s="4"/>
      <c r="C990" s="87"/>
      <c r="D990" s="59"/>
      <c r="E990" s="59"/>
      <c r="F990" s="59"/>
      <c r="G990" s="59"/>
      <c r="H990" s="271"/>
      <c r="I990" s="198"/>
      <c r="J990" s="198"/>
      <c r="K990" s="198"/>
      <c r="L990" s="198"/>
      <c r="M990" s="198"/>
      <c r="N990" s="198"/>
      <c r="O990" s="198"/>
      <c r="P990" s="198"/>
      <c r="Q990" s="198"/>
      <c r="R990" s="235"/>
      <c r="S990" s="31"/>
      <c r="T990" s="4"/>
      <c r="U990" s="4"/>
      <c r="V990" s="4"/>
      <c r="W990" s="4"/>
      <c r="X990" s="4"/>
    </row>
    <row r="991" ht="15.75" customHeight="1">
      <c r="A991" s="4"/>
      <c r="B991" s="4"/>
      <c r="C991" s="87"/>
      <c r="D991" s="59"/>
      <c r="E991" s="59"/>
      <c r="F991" s="59"/>
      <c r="G991" s="59"/>
      <c r="H991" s="271"/>
      <c r="I991" s="198"/>
      <c r="J991" s="198"/>
      <c r="K991" s="198"/>
      <c r="L991" s="198"/>
      <c r="M991" s="198"/>
      <c r="N991" s="198"/>
      <c r="O991" s="198"/>
      <c r="P991" s="198"/>
      <c r="Q991" s="198"/>
      <c r="R991" s="235"/>
      <c r="S991" s="31"/>
      <c r="T991" s="4"/>
      <c r="U991" s="4"/>
      <c r="V991" s="4"/>
      <c r="W991" s="4"/>
      <c r="X991" s="4"/>
    </row>
    <row r="992" ht="15.75" customHeight="1">
      <c r="A992" s="4"/>
      <c r="B992" s="4"/>
      <c r="C992" s="87"/>
      <c r="D992" s="59"/>
      <c r="E992" s="59"/>
      <c r="F992" s="59"/>
      <c r="G992" s="59"/>
      <c r="H992" s="271"/>
      <c r="I992" s="198"/>
      <c r="J992" s="198"/>
      <c r="K992" s="198"/>
      <c r="L992" s="198"/>
      <c r="M992" s="198"/>
      <c r="N992" s="198"/>
      <c r="O992" s="198"/>
      <c r="P992" s="198"/>
      <c r="Q992" s="198"/>
      <c r="R992" s="235"/>
      <c r="S992" s="31"/>
      <c r="T992" s="4"/>
      <c r="U992" s="4"/>
      <c r="V992" s="4"/>
      <c r="W992" s="4"/>
      <c r="X992" s="4"/>
    </row>
    <row r="993" ht="15.75" customHeight="1">
      <c r="A993" s="4"/>
      <c r="B993" s="4"/>
      <c r="C993" s="87"/>
      <c r="D993" s="59"/>
      <c r="E993" s="59"/>
      <c r="F993" s="59"/>
      <c r="G993" s="59"/>
      <c r="H993" s="271"/>
      <c r="I993" s="198"/>
      <c r="J993" s="198"/>
      <c r="K993" s="198"/>
      <c r="L993" s="198"/>
      <c r="M993" s="198"/>
      <c r="N993" s="198"/>
      <c r="O993" s="198"/>
      <c r="P993" s="198"/>
      <c r="Q993" s="198"/>
      <c r="R993" s="235"/>
      <c r="S993" s="31"/>
      <c r="T993" s="4"/>
      <c r="U993" s="4"/>
      <c r="V993" s="4"/>
      <c r="W993" s="4"/>
      <c r="X993" s="4"/>
    </row>
    <row r="994" ht="15.75" customHeight="1">
      <c r="A994" s="4"/>
      <c r="B994" s="4"/>
      <c r="C994" s="87"/>
      <c r="D994" s="59"/>
      <c r="E994" s="59"/>
      <c r="F994" s="59"/>
      <c r="G994" s="59"/>
      <c r="H994" s="271"/>
      <c r="I994" s="198"/>
      <c r="J994" s="198"/>
      <c r="K994" s="198"/>
      <c r="L994" s="198"/>
      <c r="M994" s="198"/>
      <c r="N994" s="198"/>
      <c r="O994" s="198"/>
      <c r="P994" s="198"/>
      <c r="Q994" s="198"/>
      <c r="R994" s="235"/>
      <c r="S994" s="31"/>
      <c r="T994" s="4"/>
      <c r="U994" s="4"/>
      <c r="V994" s="4"/>
      <c r="W994" s="4"/>
      <c r="X994" s="4"/>
    </row>
    <row r="995" ht="15.75" customHeight="1">
      <c r="A995" s="4"/>
      <c r="B995" s="4"/>
      <c r="C995" s="87"/>
      <c r="D995" s="59"/>
      <c r="E995" s="59"/>
      <c r="F995" s="59"/>
      <c r="G995" s="59"/>
      <c r="H995" s="271"/>
      <c r="I995" s="198"/>
      <c r="J995" s="198"/>
      <c r="K995" s="198"/>
      <c r="L995" s="198"/>
      <c r="M995" s="198"/>
      <c r="N995" s="198"/>
      <c r="O995" s="198"/>
      <c r="P995" s="198"/>
      <c r="Q995" s="198"/>
      <c r="R995" s="235"/>
      <c r="S995" s="31"/>
      <c r="T995" s="4"/>
      <c r="U995" s="4"/>
      <c r="V995" s="4"/>
      <c r="W995" s="4"/>
      <c r="X995" s="4"/>
    </row>
    <row r="996" ht="15.75" customHeight="1">
      <c r="A996" s="4"/>
      <c r="B996" s="4"/>
      <c r="C996" s="87"/>
      <c r="D996" s="59"/>
      <c r="E996" s="59"/>
      <c r="F996" s="59"/>
      <c r="G996" s="59"/>
      <c r="H996" s="271"/>
      <c r="I996" s="198"/>
      <c r="J996" s="198"/>
      <c r="K996" s="198"/>
      <c r="L996" s="198"/>
      <c r="M996" s="198"/>
      <c r="N996" s="198"/>
      <c r="O996" s="198"/>
      <c r="P996" s="198"/>
      <c r="Q996" s="198"/>
      <c r="R996" s="235"/>
      <c r="S996" s="31"/>
      <c r="T996" s="4"/>
      <c r="U996" s="4"/>
      <c r="V996" s="4"/>
      <c r="W996" s="4"/>
      <c r="X996" s="4"/>
    </row>
    <row r="997" ht="15.75" customHeight="1">
      <c r="A997" s="4"/>
      <c r="B997" s="4"/>
      <c r="C997" s="87"/>
      <c r="D997" s="59"/>
      <c r="E997" s="59"/>
      <c r="F997" s="59"/>
      <c r="G997" s="59"/>
      <c r="H997" s="271"/>
      <c r="I997" s="198"/>
      <c r="J997" s="198"/>
      <c r="K997" s="198"/>
      <c r="L997" s="198"/>
      <c r="M997" s="198"/>
      <c r="N997" s="198"/>
      <c r="O997" s="198"/>
      <c r="P997" s="198"/>
      <c r="Q997" s="198"/>
      <c r="R997" s="235"/>
      <c r="S997" s="31"/>
      <c r="T997" s="4"/>
      <c r="U997" s="4"/>
      <c r="V997" s="4"/>
      <c r="W997" s="4"/>
      <c r="X997" s="4"/>
    </row>
    <row r="998" ht="15.75" customHeight="1">
      <c r="A998" s="4"/>
      <c r="B998" s="4"/>
      <c r="C998" s="87"/>
      <c r="D998" s="59"/>
      <c r="E998" s="59"/>
      <c r="F998" s="59"/>
      <c r="G998" s="59"/>
      <c r="H998" s="271"/>
      <c r="I998" s="198"/>
      <c r="J998" s="198"/>
      <c r="K998" s="198"/>
      <c r="L998" s="198"/>
      <c r="M998" s="198"/>
      <c r="N998" s="198"/>
      <c r="O998" s="198"/>
      <c r="P998" s="198"/>
      <c r="Q998" s="198"/>
      <c r="R998" s="235"/>
      <c r="S998" s="31"/>
      <c r="T998" s="4"/>
      <c r="U998" s="4"/>
      <c r="V998" s="4"/>
      <c r="W998" s="4"/>
      <c r="X998" s="4"/>
    </row>
    <row r="999" ht="15.75" customHeight="1">
      <c r="A999" s="4"/>
      <c r="B999" s="4"/>
      <c r="C999" s="87"/>
      <c r="D999" s="59"/>
      <c r="E999" s="59"/>
      <c r="F999" s="59"/>
      <c r="G999" s="59"/>
      <c r="H999" s="271"/>
      <c r="I999" s="198"/>
      <c r="J999" s="198"/>
      <c r="K999" s="198"/>
      <c r="L999" s="198"/>
      <c r="M999" s="198"/>
      <c r="N999" s="198"/>
      <c r="O999" s="198"/>
      <c r="P999" s="198"/>
      <c r="Q999" s="198"/>
      <c r="R999" s="235"/>
      <c r="S999" s="31"/>
      <c r="T999" s="4"/>
      <c r="U999" s="4"/>
      <c r="V999" s="4"/>
      <c r="W999" s="4"/>
      <c r="X999" s="4"/>
    </row>
    <row r="1000" ht="15.75" customHeight="1">
      <c r="A1000" s="4"/>
      <c r="B1000" s="4"/>
      <c r="C1000" s="87"/>
      <c r="D1000" s="59"/>
      <c r="E1000" s="59"/>
      <c r="F1000" s="59"/>
      <c r="G1000" s="59"/>
      <c r="H1000" s="271"/>
      <c r="I1000" s="198"/>
      <c r="J1000" s="198"/>
      <c r="K1000" s="198"/>
      <c r="L1000" s="198"/>
      <c r="M1000" s="198"/>
      <c r="N1000" s="198"/>
      <c r="O1000" s="198"/>
      <c r="P1000" s="198"/>
      <c r="Q1000" s="198"/>
      <c r="R1000" s="235"/>
      <c r="S1000" s="31"/>
      <c r="T1000" s="4"/>
      <c r="U1000" s="4"/>
      <c r="V1000" s="4"/>
      <c r="W1000" s="4"/>
      <c r="X1000" s="4"/>
    </row>
    <row r="1001" ht="15.75" customHeight="1">
      <c r="A1001" s="4"/>
      <c r="B1001" s="4"/>
      <c r="C1001" s="87"/>
      <c r="D1001" s="196"/>
      <c r="E1001" s="196"/>
      <c r="F1001" s="196"/>
      <c r="G1001" s="196"/>
      <c r="H1001" s="279"/>
      <c r="I1001" s="240"/>
      <c r="J1001" s="240"/>
      <c r="K1001" s="240"/>
      <c r="L1001" s="240"/>
      <c r="M1001" s="240"/>
      <c r="N1001" s="240"/>
      <c r="O1001" s="240"/>
      <c r="P1001" s="240"/>
      <c r="Q1001" s="240"/>
      <c r="R1001" s="241"/>
      <c r="S1001" s="31"/>
      <c r="T1001" s="4"/>
      <c r="U1001" s="4"/>
      <c r="V1001" s="4"/>
      <c r="W1001" s="4"/>
      <c r="X1001" s="4"/>
    </row>
  </sheetData>
  <mergeCells count="1">
    <mergeCell ref="D1:G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Z1001"/>
  <sheetViews>
    <sheetView workbookViewId="0" showGridLines="0" defaultGridColor="1"/>
  </sheetViews>
  <sheetFormatPr defaultColWidth="11.1667" defaultRowHeight="15" customHeight="1" outlineLevelRow="0" outlineLevelCol="0"/>
  <cols>
    <col min="1" max="1" width="22.1719" style="280" customWidth="1"/>
    <col min="2" max="2" width="20.8516" style="280" customWidth="1"/>
    <col min="3" max="3" width="12.6719" style="280" customWidth="1"/>
    <col min="4" max="4" width="15.1719" style="280" customWidth="1"/>
    <col min="5" max="5" width="34.1719" style="280" customWidth="1"/>
    <col min="6" max="26" width="13.5" style="280" customWidth="1"/>
    <col min="27" max="256" width="11.1719" style="280" customWidth="1"/>
  </cols>
  <sheetData>
    <row r="1" ht="15" customHeight="1">
      <c r="A1" s="4"/>
      <c r="B1" s="4"/>
      <c r="C1" s="87"/>
      <c r="D1" t="s" s="281">
        <v>3838</v>
      </c>
      <c r="E1" t="s" s="265">
        <v>3471</v>
      </c>
      <c r="F1" s="231"/>
      <c r="G1" t="s" s="16">
        <v>3472</v>
      </c>
      <c r="H1" s="4"/>
      <c r="I1" s="4"/>
      <c r="J1" s="4"/>
      <c r="K1" t="s" s="16">
        <v>3473</v>
      </c>
      <c r="L1" s="4"/>
      <c r="M1" s="4"/>
      <c r="N1" s="4"/>
      <c r="O1" t="s" s="16">
        <v>3474</v>
      </c>
      <c r="P1" s="4"/>
      <c r="Q1" s="4"/>
      <c r="R1" s="4"/>
      <c r="S1" t="s" s="16">
        <v>3475</v>
      </c>
      <c r="T1" s="4"/>
      <c r="U1" s="4"/>
      <c r="V1" s="4"/>
      <c r="W1" t="s" s="16">
        <v>3631</v>
      </c>
      <c r="X1" s="4"/>
      <c r="Y1" s="4"/>
      <c r="Z1" s="4"/>
    </row>
    <row r="2" ht="15" customHeight="1">
      <c r="A2" t="s" s="16">
        <v>3476</v>
      </c>
      <c r="B2" t="s" s="16">
        <v>3477</v>
      </c>
      <c r="C2" t="s" s="164">
        <v>3478</v>
      </c>
      <c r="D2" t="s" s="58">
        <v>3479</v>
      </c>
      <c r="E2" t="s" s="58">
        <v>3479</v>
      </c>
      <c r="F2" t="s" s="58">
        <v>3480</v>
      </c>
      <c r="G2" t="s" s="142">
        <v>3479</v>
      </c>
      <c r="H2" t="s" s="16">
        <v>3667</v>
      </c>
      <c r="I2" t="s" s="16">
        <v>3839</v>
      </c>
      <c r="J2" t="s" s="16">
        <v>3702</v>
      </c>
      <c r="K2" t="s" s="16">
        <v>3479</v>
      </c>
      <c r="L2" t="s" s="16">
        <v>3667</v>
      </c>
      <c r="M2" t="s" s="16">
        <v>3839</v>
      </c>
      <c r="N2" t="s" s="16">
        <v>3702</v>
      </c>
      <c r="O2" t="s" s="16">
        <v>3479</v>
      </c>
      <c r="P2" t="s" s="16">
        <v>3667</v>
      </c>
      <c r="Q2" t="s" s="16">
        <v>3839</v>
      </c>
      <c r="R2" t="s" s="16">
        <v>3702</v>
      </c>
      <c r="S2" t="s" s="16">
        <v>3479</v>
      </c>
      <c r="T2" t="s" s="16">
        <v>3667</v>
      </c>
      <c r="U2" t="s" s="16">
        <v>3839</v>
      </c>
      <c r="V2" t="s" s="16">
        <v>3702</v>
      </c>
      <c r="W2" t="s" s="16">
        <v>3479</v>
      </c>
      <c r="X2" t="s" s="16">
        <v>3667</v>
      </c>
      <c r="Y2" t="s" s="16">
        <v>3839</v>
      </c>
      <c r="Z2" t="s" s="16">
        <v>3702</v>
      </c>
    </row>
    <row r="3" ht="15" customHeight="1">
      <c r="A3" t="s" s="16">
        <v>3346</v>
      </c>
      <c r="B3" t="s" s="16">
        <v>3347</v>
      </c>
      <c r="C3" t="s" s="171">
        <v>1307</v>
      </c>
      <c r="D3" s="273">
        <v>1</v>
      </c>
      <c r="E3" t="s" s="58">
        <v>3840</v>
      </c>
      <c r="F3" s="59"/>
      <c r="G3" t="s" s="282">
        <v>3841</v>
      </c>
      <c r="H3" t="s" s="221">
        <v>3842</v>
      </c>
      <c r="I3" t="s" s="212">
        <v>3843</v>
      </c>
      <c r="J3" t="s" s="16">
        <v>3844</v>
      </c>
      <c r="K3" t="s" s="212">
        <v>3845</v>
      </c>
      <c r="L3" t="s" s="221">
        <v>3842</v>
      </c>
      <c r="M3" t="s" s="221">
        <v>670</v>
      </c>
      <c r="N3" t="s" s="16">
        <v>3846</v>
      </c>
      <c r="O3" s="283"/>
      <c r="P3" s="283"/>
      <c r="Q3" s="284"/>
      <c r="R3" s="4"/>
      <c r="S3" s="284"/>
      <c r="T3" s="283"/>
      <c r="U3" s="284"/>
      <c r="V3" s="284"/>
      <c r="W3" s="283"/>
      <c r="X3" s="283"/>
      <c r="Y3" s="284"/>
      <c r="Z3" s="284"/>
    </row>
    <row r="4" ht="15" customHeight="1">
      <c r="A4" t="s" s="16">
        <v>3346</v>
      </c>
      <c r="B4" t="s" s="16">
        <v>3347</v>
      </c>
      <c r="C4" t="s" s="171">
        <v>1307</v>
      </c>
      <c r="D4" s="273">
        <v>1</v>
      </c>
      <c r="E4" t="s" s="58">
        <v>3840</v>
      </c>
      <c r="F4" s="59"/>
      <c r="G4" t="s" s="285">
        <v>3847</v>
      </c>
      <c r="H4" t="s" s="221">
        <v>3848</v>
      </c>
      <c r="I4" t="s" s="212">
        <v>3843</v>
      </c>
      <c r="J4" t="s" s="16">
        <v>3844</v>
      </c>
      <c r="K4" t="s" s="221">
        <v>3849</v>
      </c>
      <c r="L4" t="s" s="221">
        <v>3848</v>
      </c>
      <c r="M4" t="s" s="221">
        <v>670</v>
      </c>
      <c r="N4" t="s" s="16">
        <v>3846</v>
      </c>
      <c r="O4" s="4"/>
      <c r="P4" s="4"/>
      <c r="Q4" s="4"/>
      <c r="R4" s="4"/>
      <c r="S4" s="4"/>
      <c r="T4" s="4"/>
      <c r="U4" s="4"/>
      <c r="V4" s="4"/>
      <c r="W4" s="4"/>
      <c r="X4" s="4"/>
      <c r="Y4" s="4"/>
      <c r="Z4" s="4"/>
    </row>
    <row r="5" ht="15" customHeight="1">
      <c r="A5" t="s" s="16">
        <v>3346</v>
      </c>
      <c r="B5" t="s" s="16">
        <v>3347</v>
      </c>
      <c r="C5" t="s" s="171">
        <v>1307</v>
      </c>
      <c r="D5" s="273">
        <v>2</v>
      </c>
      <c r="E5" t="s" s="58">
        <v>3840</v>
      </c>
      <c r="F5" s="59"/>
      <c r="G5" t="s" s="285">
        <v>3850</v>
      </c>
      <c r="H5" t="s" s="221">
        <v>3851</v>
      </c>
      <c r="I5" t="s" s="212">
        <v>3843</v>
      </c>
      <c r="J5" t="s" s="16">
        <v>3844</v>
      </c>
      <c r="K5" t="s" s="221">
        <v>3852</v>
      </c>
      <c r="L5" t="s" s="221">
        <v>3851</v>
      </c>
      <c r="M5" t="s" s="221">
        <v>670</v>
      </c>
      <c r="N5" t="s" s="16">
        <v>3846</v>
      </c>
      <c r="O5" s="4"/>
      <c r="P5" s="4"/>
      <c r="Q5" s="4"/>
      <c r="R5" s="4"/>
      <c r="S5" s="4"/>
      <c r="T5" s="4"/>
      <c r="U5" s="4"/>
      <c r="V5" s="4"/>
      <c r="W5" s="4"/>
      <c r="X5" s="4"/>
      <c r="Y5" s="4"/>
      <c r="Z5" s="4"/>
    </row>
    <row r="6" ht="15" customHeight="1">
      <c r="A6" t="s" s="16">
        <v>3346</v>
      </c>
      <c r="B6" t="s" s="16">
        <v>3347</v>
      </c>
      <c r="C6" t="s" s="171">
        <v>1307</v>
      </c>
      <c r="D6" s="273">
        <v>2</v>
      </c>
      <c r="E6" t="s" s="58">
        <v>3840</v>
      </c>
      <c r="F6" s="59"/>
      <c r="G6" t="s" s="285">
        <v>3853</v>
      </c>
      <c r="H6" t="s" s="221">
        <v>3854</v>
      </c>
      <c r="I6" t="s" s="212">
        <v>3843</v>
      </c>
      <c r="J6" t="s" s="16">
        <v>3844</v>
      </c>
      <c r="K6" t="s" s="221">
        <v>3855</v>
      </c>
      <c r="L6" t="s" s="221">
        <v>3854</v>
      </c>
      <c r="M6" t="s" s="221">
        <v>670</v>
      </c>
      <c r="N6" t="s" s="16">
        <v>3846</v>
      </c>
      <c r="O6" s="4"/>
      <c r="P6" s="4"/>
      <c r="Q6" s="4"/>
      <c r="R6" s="4"/>
      <c r="S6" s="4"/>
      <c r="T6" s="4"/>
      <c r="U6" s="4"/>
      <c r="V6" s="4"/>
      <c r="W6" s="4"/>
      <c r="X6" s="4"/>
      <c r="Y6" s="4"/>
      <c r="Z6" s="4"/>
    </row>
    <row r="7" ht="15" customHeight="1">
      <c r="A7" t="s" s="16">
        <v>3346</v>
      </c>
      <c r="B7" t="s" s="16">
        <v>3347</v>
      </c>
      <c r="C7" t="s" s="171">
        <v>1307</v>
      </c>
      <c r="D7" s="273">
        <v>2</v>
      </c>
      <c r="E7" t="s" s="58">
        <v>3840</v>
      </c>
      <c r="F7" s="173"/>
      <c r="G7" t="s" s="285">
        <v>3856</v>
      </c>
      <c r="H7" t="s" s="221">
        <v>3857</v>
      </c>
      <c r="I7" t="s" s="212">
        <v>3843</v>
      </c>
      <c r="J7" t="s" s="16">
        <v>3844</v>
      </c>
      <c r="K7" t="s" s="221">
        <v>3858</v>
      </c>
      <c r="L7" t="s" s="221">
        <v>3857</v>
      </c>
      <c r="M7" t="s" s="221">
        <v>670</v>
      </c>
      <c r="N7" t="s" s="16">
        <v>3846</v>
      </c>
      <c r="O7" s="4"/>
      <c r="P7" s="4"/>
      <c r="Q7" s="4"/>
      <c r="R7" s="4"/>
      <c r="S7" s="4"/>
      <c r="T7" s="4"/>
      <c r="U7" s="4"/>
      <c r="V7" s="4"/>
      <c r="W7" s="4"/>
      <c r="X7" s="4"/>
      <c r="Y7" s="4"/>
      <c r="Z7" s="4"/>
    </row>
    <row r="8" ht="15" customHeight="1">
      <c r="A8" t="s" s="16">
        <v>3346</v>
      </c>
      <c r="B8" t="s" s="16">
        <v>3347</v>
      </c>
      <c r="C8" t="s" s="171">
        <v>1307</v>
      </c>
      <c r="D8" s="273">
        <v>2</v>
      </c>
      <c r="E8" t="s" s="58">
        <v>3840</v>
      </c>
      <c r="F8" s="59"/>
      <c r="G8" t="s" s="285">
        <v>3859</v>
      </c>
      <c r="H8" t="s" s="221">
        <v>3860</v>
      </c>
      <c r="I8" t="s" s="212">
        <v>3843</v>
      </c>
      <c r="J8" t="s" s="16">
        <v>3844</v>
      </c>
      <c r="K8" t="s" s="221">
        <v>3861</v>
      </c>
      <c r="L8" t="s" s="221">
        <v>3860</v>
      </c>
      <c r="M8" t="s" s="221">
        <v>670</v>
      </c>
      <c r="N8" t="s" s="16">
        <v>3846</v>
      </c>
      <c r="O8" s="4"/>
      <c r="P8" s="4"/>
      <c r="Q8" s="4"/>
      <c r="R8" s="4"/>
      <c r="S8" s="4"/>
      <c r="T8" s="4"/>
      <c r="U8" s="4"/>
      <c r="V8" s="4"/>
      <c r="W8" s="4"/>
      <c r="X8" s="4"/>
      <c r="Y8" s="4"/>
      <c r="Z8" s="4"/>
    </row>
    <row r="9" ht="15" customHeight="1">
      <c r="A9" t="s" s="16">
        <v>3346</v>
      </c>
      <c r="B9" t="s" s="16">
        <v>3347</v>
      </c>
      <c r="C9" t="s" s="171">
        <v>1307</v>
      </c>
      <c r="D9" s="273">
        <v>3</v>
      </c>
      <c r="E9" t="s" s="58">
        <v>3862</v>
      </c>
      <c r="F9" s="59"/>
      <c r="G9" t="s" s="285">
        <v>3859</v>
      </c>
      <c r="H9" t="s" s="16">
        <v>3863</v>
      </c>
      <c r="I9" t="s" s="212">
        <v>3843</v>
      </c>
      <c r="J9" t="s" s="16">
        <v>3844</v>
      </c>
      <c r="K9" t="s" s="221">
        <v>3850</v>
      </c>
      <c r="L9" t="s" s="16">
        <v>3863</v>
      </c>
      <c r="M9" t="s" s="212">
        <v>3843</v>
      </c>
      <c r="N9" t="s" s="16">
        <v>3844</v>
      </c>
      <c r="O9" t="s" s="221">
        <v>3847</v>
      </c>
      <c r="P9" t="s" s="16">
        <v>3863</v>
      </c>
      <c r="Q9" t="s" s="212">
        <v>3843</v>
      </c>
      <c r="R9" t="s" s="16">
        <v>3844</v>
      </c>
      <c r="S9" s="4"/>
      <c r="T9" s="4"/>
      <c r="U9" s="4"/>
      <c r="V9" s="4"/>
      <c r="W9" s="4"/>
      <c r="X9" s="4"/>
      <c r="Y9" s="4"/>
      <c r="Z9" s="4"/>
    </row>
    <row r="10" ht="15" customHeight="1">
      <c r="A10" t="s" s="16">
        <v>3346</v>
      </c>
      <c r="B10" t="s" s="16">
        <v>3347</v>
      </c>
      <c r="C10" t="s" s="171">
        <v>1307</v>
      </c>
      <c r="D10" s="273">
        <v>3</v>
      </c>
      <c r="E10" t="s" s="58">
        <v>3862</v>
      </c>
      <c r="F10" s="59"/>
      <c r="G10" t="s" s="285">
        <v>3864</v>
      </c>
      <c r="H10" t="s" s="16">
        <v>3865</v>
      </c>
      <c r="I10" t="s" s="212">
        <v>3843</v>
      </c>
      <c r="J10" t="s" s="16">
        <v>3844</v>
      </c>
      <c r="K10" t="s" s="221">
        <v>3866</v>
      </c>
      <c r="L10" t="s" s="16">
        <v>3865</v>
      </c>
      <c r="M10" t="s" s="212">
        <v>3843</v>
      </c>
      <c r="N10" t="s" s="16">
        <v>3844</v>
      </c>
      <c r="O10" t="s" s="221">
        <v>3867</v>
      </c>
      <c r="P10" t="s" s="16">
        <v>3865</v>
      </c>
      <c r="Q10" t="s" s="212">
        <v>3843</v>
      </c>
      <c r="R10" t="s" s="16">
        <v>3844</v>
      </c>
      <c r="S10" s="4"/>
      <c r="T10" s="4"/>
      <c r="U10" s="4"/>
      <c r="V10" s="4"/>
      <c r="W10" s="4"/>
      <c r="X10" s="4"/>
      <c r="Y10" s="4"/>
      <c r="Z10" s="4"/>
    </row>
    <row r="11" ht="15" customHeight="1">
      <c r="A11" t="s" s="16">
        <v>3346</v>
      </c>
      <c r="B11" t="s" s="16">
        <v>3347</v>
      </c>
      <c r="C11" t="s" s="171">
        <v>1307</v>
      </c>
      <c r="D11" s="273">
        <v>3</v>
      </c>
      <c r="E11" t="s" s="58">
        <v>3862</v>
      </c>
      <c r="F11" s="59"/>
      <c r="G11" t="s" s="285">
        <v>3868</v>
      </c>
      <c r="H11" t="s" s="16">
        <v>3869</v>
      </c>
      <c r="I11" t="s" s="212">
        <v>3843</v>
      </c>
      <c r="J11" t="s" s="16">
        <v>3844</v>
      </c>
      <c r="K11" t="s" s="221">
        <v>3870</v>
      </c>
      <c r="L11" t="s" s="16">
        <v>3869</v>
      </c>
      <c r="M11" t="s" s="212">
        <v>3843</v>
      </c>
      <c r="N11" t="s" s="16">
        <v>3844</v>
      </c>
      <c r="O11" t="s" s="221">
        <v>3871</v>
      </c>
      <c r="P11" t="s" s="16">
        <v>3869</v>
      </c>
      <c r="Q11" t="s" s="212">
        <v>3843</v>
      </c>
      <c r="R11" t="s" s="16">
        <v>3844</v>
      </c>
      <c r="S11" s="4"/>
      <c r="T11" s="4"/>
      <c r="U11" s="4"/>
      <c r="V11" s="4"/>
      <c r="W11" s="4"/>
      <c r="X11" s="4"/>
      <c r="Y11" s="4"/>
      <c r="Z11" s="4"/>
    </row>
    <row r="12" ht="15" customHeight="1">
      <c r="A12" t="s" s="16">
        <v>3346</v>
      </c>
      <c r="B12" t="s" s="16">
        <v>3347</v>
      </c>
      <c r="C12" t="s" s="171">
        <v>1307</v>
      </c>
      <c r="D12" s="273">
        <v>4</v>
      </c>
      <c r="E12" t="s" s="58">
        <v>3862</v>
      </c>
      <c r="F12" s="59"/>
      <c r="G12" t="s" s="285">
        <v>3872</v>
      </c>
      <c r="H12" t="s" s="16">
        <v>3873</v>
      </c>
      <c r="I12" t="s" s="212">
        <v>3843</v>
      </c>
      <c r="J12" t="s" s="16">
        <v>3844</v>
      </c>
      <c r="K12" t="s" s="221">
        <v>3874</v>
      </c>
      <c r="L12" t="s" s="16">
        <v>3873</v>
      </c>
      <c r="M12" t="s" s="212">
        <v>3843</v>
      </c>
      <c r="N12" t="s" s="16">
        <v>3844</v>
      </c>
      <c r="O12" t="s" s="221">
        <v>3875</v>
      </c>
      <c r="P12" t="s" s="16">
        <v>3873</v>
      </c>
      <c r="Q12" t="s" s="212">
        <v>3843</v>
      </c>
      <c r="R12" t="s" s="16">
        <v>3844</v>
      </c>
      <c r="S12" t="s" s="221">
        <v>3876</v>
      </c>
      <c r="T12" t="s" s="16">
        <v>3873</v>
      </c>
      <c r="U12" t="s" s="212">
        <v>3843</v>
      </c>
      <c r="V12" t="s" s="16">
        <v>3844</v>
      </c>
      <c r="W12" s="4"/>
      <c r="X12" s="4"/>
      <c r="Y12" s="4"/>
      <c r="Z12" s="4"/>
    </row>
    <row r="13" ht="15" customHeight="1">
      <c r="A13" t="s" s="16">
        <v>3346</v>
      </c>
      <c r="B13" t="s" s="16">
        <v>3347</v>
      </c>
      <c r="C13" t="s" s="171">
        <v>1307</v>
      </c>
      <c r="D13" s="273">
        <v>4</v>
      </c>
      <c r="E13" t="s" s="58">
        <v>3862</v>
      </c>
      <c r="F13" s="59"/>
      <c r="G13" t="s" s="285">
        <v>3877</v>
      </c>
      <c r="H13" t="s" s="16">
        <v>3878</v>
      </c>
      <c r="I13" t="s" s="212">
        <v>3843</v>
      </c>
      <c r="J13" t="s" s="16">
        <v>3844</v>
      </c>
      <c r="K13" t="s" s="221">
        <v>3879</v>
      </c>
      <c r="L13" t="s" s="16">
        <v>3878</v>
      </c>
      <c r="M13" t="s" s="212">
        <v>3843</v>
      </c>
      <c r="N13" t="s" s="16">
        <v>3844</v>
      </c>
      <c r="O13" t="s" s="221">
        <v>3880</v>
      </c>
      <c r="P13" t="s" s="16">
        <v>3878</v>
      </c>
      <c r="Q13" t="s" s="212">
        <v>3843</v>
      </c>
      <c r="R13" t="s" s="16">
        <v>3844</v>
      </c>
      <c r="S13" t="s" s="221">
        <v>3881</v>
      </c>
      <c r="T13" t="s" s="16">
        <v>3878</v>
      </c>
      <c r="U13" t="s" s="212">
        <v>3843</v>
      </c>
      <c r="V13" t="s" s="16">
        <v>3844</v>
      </c>
      <c r="W13" s="4"/>
      <c r="X13" s="4"/>
      <c r="Y13" s="4"/>
      <c r="Z13" s="4"/>
    </row>
    <row r="14" ht="15" customHeight="1">
      <c r="A14" t="s" s="16">
        <v>3346</v>
      </c>
      <c r="B14" t="s" s="16">
        <v>3347</v>
      </c>
      <c r="C14" t="s" s="171">
        <v>1307</v>
      </c>
      <c r="D14" s="273">
        <v>4</v>
      </c>
      <c r="E14" t="s" s="58">
        <v>3862</v>
      </c>
      <c r="F14" s="59"/>
      <c r="G14" t="s" s="285">
        <v>3882</v>
      </c>
      <c r="H14" t="s" s="16">
        <v>3883</v>
      </c>
      <c r="I14" t="s" s="212">
        <v>3843</v>
      </c>
      <c r="J14" t="s" s="16">
        <v>3844</v>
      </c>
      <c r="K14" t="s" s="221">
        <v>3884</v>
      </c>
      <c r="L14" t="s" s="16">
        <v>3883</v>
      </c>
      <c r="M14" t="s" s="212">
        <v>3843</v>
      </c>
      <c r="N14" t="s" s="16">
        <v>3844</v>
      </c>
      <c r="O14" t="s" s="221">
        <v>3885</v>
      </c>
      <c r="P14" t="s" s="16">
        <v>3883</v>
      </c>
      <c r="Q14" t="s" s="212">
        <v>3843</v>
      </c>
      <c r="R14" t="s" s="16">
        <v>3844</v>
      </c>
      <c r="S14" t="s" s="221">
        <v>3886</v>
      </c>
      <c r="T14" t="s" s="16">
        <v>3883</v>
      </c>
      <c r="U14" t="s" s="212">
        <v>3843</v>
      </c>
      <c r="V14" t="s" s="16">
        <v>3844</v>
      </c>
      <c r="W14" s="4"/>
      <c r="X14" s="4"/>
      <c r="Y14" s="4"/>
      <c r="Z14" s="4"/>
    </row>
    <row r="15" ht="15" customHeight="1">
      <c r="A15" t="s" s="16">
        <v>3346</v>
      </c>
      <c r="B15" t="s" s="16">
        <v>3347</v>
      </c>
      <c r="C15" t="s" s="171">
        <v>1307</v>
      </c>
      <c r="D15" s="273">
        <v>4</v>
      </c>
      <c r="E15" t="s" s="58">
        <v>3862</v>
      </c>
      <c r="F15" s="59"/>
      <c r="G15" t="s" s="285">
        <v>3887</v>
      </c>
      <c r="H15" t="s" s="16">
        <v>3888</v>
      </c>
      <c r="I15" t="s" s="212">
        <v>3843</v>
      </c>
      <c r="J15" t="s" s="16">
        <v>3844</v>
      </c>
      <c r="K15" t="s" s="221">
        <v>3889</v>
      </c>
      <c r="L15" t="s" s="16">
        <v>3888</v>
      </c>
      <c r="M15" t="s" s="212">
        <v>3843</v>
      </c>
      <c r="N15" t="s" s="16">
        <v>3844</v>
      </c>
      <c r="O15" t="s" s="221">
        <v>3890</v>
      </c>
      <c r="P15" t="s" s="16">
        <v>3888</v>
      </c>
      <c r="Q15" t="s" s="212">
        <v>3843</v>
      </c>
      <c r="R15" t="s" s="16">
        <v>3844</v>
      </c>
      <c r="S15" t="s" s="221">
        <v>3891</v>
      </c>
      <c r="T15" t="s" s="16">
        <v>3888</v>
      </c>
      <c r="U15" t="s" s="212">
        <v>3843</v>
      </c>
      <c r="V15" t="s" s="16">
        <v>3844</v>
      </c>
      <c r="W15" s="4"/>
      <c r="X15" s="4"/>
      <c r="Y15" s="4"/>
      <c r="Z15" s="4"/>
    </row>
    <row r="16" ht="15" customHeight="1">
      <c r="A16" t="s" s="16">
        <v>3346</v>
      </c>
      <c r="B16" t="s" s="16">
        <v>3347</v>
      </c>
      <c r="C16" t="s" s="171">
        <v>1307</v>
      </c>
      <c r="D16" s="273">
        <v>5</v>
      </c>
      <c r="E16" t="s" s="58">
        <v>3862</v>
      </c>
      <c r="F16" s="59"/>
      <c r="G16" t="s" s="285">
        <v>3859</v>
      </c>
      <c r="H16" t="s" s="16">
        <v>3863</v>
      </c>
      <c r="I16" t="s" s="212">
        <v>3843</v>
      </c>
      <c r="J16" t="s" s="16">
        <v>3844</v>
      </c>
      <c r="K16" t="s" s="221">
        <v>3852</v>
      </c>
      <c r="L16" t="s" s="221">
        <v>3892</v>
      </c>
      <c r="M16" t="s" s="221">
        <v>670</v>
      </c>
      <c r="N16" t="s" s="16">
        <v>3846</v>
      </c>
      <c r="O16" t="s" s="221">
        <v>3847</v>
      </c>
      <c r="P16" t="s" s="16">
        <v>3863</v>
      </c>
      <c r="Q16" t="s" s="212">
        <v>3843</v>
      </c>
      <c r="R16" t="s" s="16">
        <v>3844</v>
      </c>
      <c r="S16" s="4"/>
      <c r="T16" s="4"/>
      <c r="U16" s="4"/>
      <c r="V16" s="4"/>
      <c r="W16" s="4"/>
      <c r="X16" s="4"/>
      <c r="Y16" s="4"/>
      <c r="Z16" s="4"/>
    </row>
    <row r="17" ht="15" customHeight="1">
      <c r="A17" t="s" s="16">
        <v>3346</v>
      </c>
      <c r="B17" t="s" s="16">
        <v>3347</v>
      </c>
      <c r="C17" t="s" s="171">
        <v>1307</v>
      </c>
      <c r="D17" s="273">
        <v>5</v>
      </c>
      <c r="E17" t="s" s="58">
        <v>3862</v>
      </c>
      <c r="F17" s="59"/>
      <c r="G17" t="s" s="285">
        <v>3864</v>
      </c>
      <c r="H17" t="s" s="16">
        <v>3865</v>
      </c>
      <c r="I17" t="s" s="212">
        <v>3843</v>
      </c>
      <c r="J17" t="s" s="16">
        <v>3844</v>
      </c>
      <c r="K17" t="s" s="221">
        <v>3893</v>
      </c>
      <c r="L17" t="s" s="221">
        <v>3894</v>
      </c>
      <c r="M17" t="s" s="221">
        <v>670</v>
      </c>
      <c r="N17" t="s" s="16">
        <v>3846</v>
      </c>
      <c r="O17" t="s" s="221">
        <v>3867</v>
      </c>
      <c r="P17" t="s" s="16">
        <v>3865</v>
      </c>
      <c r="Q17" t="s" s="212">
        <v>3843</v>
      </c>
      <c r="R17" t="s" s="16">
        <v>3844</v>
      </c>
      <c r="S17" s="4"/>
      <c r="T17" s="4"/>
      <c r="U17" s="4"/>
      <c r="V17" s="4"/>
      <c r="W17" s="4"/>
      <c r="X17" s="4"/>
      <c r="Y17" s="4"/>
      <c r="Z17" s="4"/>
    </row>
    <row r="18" ht="15" customHeight="1">
      <c r="A18" t="s" s="16">
        <v>3346</v>
      </c>
      <c r="B18" t="s" s="16">
        <v>3347</v>
      </c>
      <c r="C18" t="s" s="171">
        <v>1307</v>
      </c>
      <c r="D18" s="273">
        <v>5</v>
      </c>
      <c r="E18" t="s" s="58">
        <v>3862</v>
      </c>
      <c r="F18" s="59"/>
      <c r="G18" t="s" s="285">
        <v>3868</v>
      </c>
      <c r="H18" t="s" s="16">
        <v>3869</v>
      </c>
      <c r="I18" t="s" s="212">
        <v>3843</v>
      </c>
      <c r="J18" t="s" s="16">
        <v>3844</v>
      </c>
      <c r="K18" t="s" s="221">
        <v>3895</v>
      </c>
      <c r="L18" t="s" s="221">
        <v>3896</v>
      </c>
      <c r="M18" t="s" s="221">
        <v>670</v>
      </c>
      <c r="N18" t="s" s="16">
        <v>3846</v>
      </c>
      <c r="O18" t="s" s="221">
        <v>3871</v>
      </c>
      <c r="P18" t="s" s="16">
        <v>3869</v>
      </c>
      <c r="Q18" t="s" s="212">
        <v>3843</v>
      </c>
      <c r="R18" t="s" s="16">
        <v>3844</v>
      </c>
      <c r="S18" s="4"/>
      <c r="T18" s="4"/>
      <c r="U18" s="4"/>
      <c r="V18" s="4"/>
      <c r="W18" s="4"/>
      <c r="X18" s="4"/>
      <c r="Y18" s="4"/>
      <c r="Z18" s="4"/>
    </row>
    <row r="19" ht="15" customHeight="1">
      <c r="A19" t="s" s="11">
        <v>3352</v>
      </c>
      <c r="B19" t="s" s="16">
        <v>3353</v>
      </c>
      <c r="C19" t="s" s="171">
        <v>1307</v>
      </c>
      <c r="D19" s="273">
        <v>1</v>
      </c>
      <c r="E19" t="s" s="58">
        <v>3897</v>
      </c>
      <c r="F19" s="59"/>
      <c r="G19" t="s" s="285">
        <v>3898</v>
      </c>
      <c r="H19" t="s" s="16">
        <v>3899</v>
      </c>
      <c r="I19" t="s" s="212">
        <v>3843</v>
      </c>
      <c r="J19" t="s" s="16">
        <v>3844</v>
      </c>
      <c r="K19" s="286">
        <v>0.5</v>
      </c>
      <c r="L19" t="s" s="221">
        <v>3900</v>
      </c>
      <c r="M19" t="s" s="221">
        <v>3901</v>
      </c>
      <c r="N19" t="s" s="221">
        <v>3902</v>
      </c>
      <c r="O19" s="4"/>
      <c r="P19" s="4"/>
      <c r="Q19" s="4"/>
      <c r="R19" s="4"/>
      <c r="S19" s="4"/>
      <c r="T19" s="4"/>
      <c r="U19" s="4"/>
      <c r="V19" s="4"/>
      <c r="W19" s="4"/>
      <c r="X19" s="4"/>
      <c r="Y19" s="4"/>
      <c r="Z19" s="4"/>
    </row>
    <row r="20" ht="15" customHeight="1">
      <c r="A20" t="s" s="11">
        <v>3352</v>
      </c>
      <c r="B20" t="s" s="16">
        <v>3353</v>
      </c>
      <c r="C20" t="s" s="171">
        <v>1307</v>
      </c>
      <c r="D20" s="273">
        <v>1</v>
      </c>
      <c r="E20" t="s" s="58">
        <v>3897</v>
      </c>
      <c r="F20" s="59"/>
      <c r="G20" t="s" s="285">
        <v>3903</v>
      </c>
      <c r="H20" t="s" s="16">
        <v>3904</v>
      </c>
      <c r="I20" t="s" s="212">
        <v>3843</v>
      </c>
      <c r="J20" t="s" s="16">
        <v>3844</v>
      </c>
      <c r="K20" s="286">
        <v>2.5</v>
      </c>
      <c r="L20" t="s" s="221">
        <v>3905</v>
      </c>
      <c r="M20" t="s" s="221">
        <v>3901</v>
      </c>
      <c r="N20" t="s" s="221">
        <v>3902</v>
      </c>
      <c r="O20" s="4"/>
      <c r="P20" s="4"/>
      <c r="Q20" s="4"/>
      <c r="R20" s="4"/>
      <c r="S20" s="4"/>
      <c r="T20" s="4"/>
      <c r="U20" s="4"/>
      <c r="V20" s="4"/>
      <c r="W20" s="4"/>
      <c r="X20" s="4"/>
      <c r="Y20" s="4"/>
      <c r="Z20" s="4"/>
    </row>
    <row r="21" ht="15" customHeight="1">
      <c r="A21" t="s" s="11">
        <v>3352</v>
      </c>
      <c r="B21" t="s" s="16">
        <v>3353</v>
      </c>
      <c r="C21" t="s" s="171">
        <v>1307</v>
      </c>
      <c r="D21" s="273">
        <v>1</v>
      </c>
      <c r="E21" t="s" s="58">
        <v>3897</v>
      </c>
      <c r="F21" s="59"/>
      <c r="G21" t="s" s="285">
        <v>3906</v>
      </c>
      <c r="H21" t="s" s="16">
        <v>3907</v>
      </c>
      <c r="I21" t="s" s="212">
        <v>3843</v>
      </c>
      <c r="J21" t="s" s="16">
        <v>3844</v>
      </c>
      <c r="K21" s="286">
        <v>3.5</v>
      </c>
      <c r="L21" t="s" s="221">
        <v>3908</v>
      </c>
      <c r="M21" t="s" s="221">
        <v>3901</v>
      </c>
      <c r="N21" t="s" s="221">
        <v>3902</v>
      </c>
      <c r="O21" s="4"/>
      <c r="P21" s="4"/>
      <c r="Q21" s="4"/>
      <c r="R21" s="4"/>
      <c r="S21" s="4"/>
      <c r="T21" s="4"/>
      <c r="U21" s="4"/>
      <c r="V21" s="4"/>
      <c r="W21" s="4"/>
      <c r="X21" s="4"/>
      <c r="Y21" s="4"/>
      <c r="Z21" s="4"/>
    </row>
    <row r="22" ht="15" customHeight="1">
      <c r="A22" t="s" s="11">
        <v>3352</v>
      </c>
      <c r="B22" t="s" s="16">
        <v>3353</v>
      </c>
      <c r="C22" t="s" s="171">
        <v>1307</v>
      </c>
      <c r="D22" s="273">
        <v>2</v>
      </c>
      <c r="E22" t="s" s="58">
        <v>3897</v>
      </c>
      <c r="F22" s="59"/>
      <c r="G22" t="s" s="285">
        <v>3909</v>
      </c>
      <c r="H22" t="s" s="16">
        <v>3910</v>
      </c>
      <c r="I22" t="s" s="212">
        <v>3843</v>
      </c>
      <c r="J22" t="s" s="16">
        <v>3844</v>
      </c>
      <c r="K22" s="286">
        <v>2.2</v>
      </c>
      <c r="L22" t="s" s="221">
        <v>3910</v>
      </c>
      <c r="M22" t="s" s="221">
        <v>3901</v>
      </c>
      <c r="N22" t="s" s="221">
        <v>3902</v>
      </c>
      <c r="O22" s="4"/>
      <c r="P22" s="4"/>
      <c r="Q22" s="4"/>
      <c r="R22" s="4"/>
      <c r="S22" s="4"/>
      <c r="T22" s="4"/>
      <c r="U22" s="4"/>
      <c r="V22" s="4"/>
      <c r="W22" s="4"/>
      <c r="X22" s="4"/>
      <c r="Y22" s="4"/>
      <c r="Z22" s="4"/>
    </row>
    <row r="23" ht="15" customHeight="1">
      <c r="A23" t="s" s="11">
        <v>3352</v>
      </c>
      <c r="B23" t="s" s="16">
        <v>3353</v>
      </c>
      <c r="C23" t="s" s="171">
        <v>1307</v>
      </c>
      <c r="D23" s="273">
        <v>2</v>
      </c>
      <c r="E23" t="s" s="58">
        <v>3897</v>
      </c>
      <c r="F23" s="59"/>
      <c r="G23" t="s" s="285">
        <v>3859</v>
      </c>
      <c r="H23" t="s" s="16">
        <v>3911</v>
      </c>
      <c r="I23" t="s" s="212">
        <v>3843</v>
      </c>
      <c r="J23" t="s" s="16">
        <v>3844</v>
      </c>
      <c r="K23" s="286">
        <v>0.8</v>
      </c>
      <c r="L23" t="s" s="221">
        <v>3912</v>
      </c>
      <c r="M23" t="s" s="221">
        <v>3901</v>
      </c>
      <c r="N23" t="s" s="221">
        <v>3902</v>
      </c>
      <c r="O23" s="4"/>
      <c r="P23" s="4"/>
      <c r="Q23" s="4"/>
      <c r="R23" s="4"/>
      <c r="S23" s="4"/>
      <c r="T23" s="4"/>
      <c r="U23" s="4"/>
      <c r="V23" s="4"/>
      <c r="W23" s="4"/>
      <c r="X23" s="4"/>
      <c r="Y23" s="4"/>
      <c r="Z23" s="4"/>
    </row>
    <row r="24" ht="15" customHeight="1">
      <c r="A24" t="s" s="11">
        <v>3352</v>
      </c>
      <c r="B24" t="s" s="16">
        <v>3353</v>
      </c>
      <c r="C24" t="s" s="171">
        <v>1307</v>
      </c>
      <c r="D24" s="273">
        <v>2</v>
      </c>
      <c r="E24" t="s" s="58">
        <v>3897</v>
      </c>
      <c r="F24" s="59"/>
      <c r="G24" t="s" s="285">
        <v>3913</v>
      </c>
      <c r="H24" t="s" s="16">
        <v>3914</v>
      </c>
      <c r="I24" t="s" s="212">
        <v>3843</v>
      </c>
      <c r="J24" t="s" s="16">
        <v>3844</v>
      </c>
      <c r="K24" s="286">
        <v>1.4</v>
      </c>
      <c r="L24" t="s" s="221">
        <v>3915</v>
      </c>
      <c r="M24" t="s" s="221">
        <v>3901</v>
      </c>
      <c r="N24" t="s" s="221">
        <v>3902</v>
      </c>
      <c r="O24" s="4"/>
      <c r="P24" s="4"/>
      <c r="Q24" s="4"/>
      <c r="R24" s="4"/>
      <c r="S24" s="4"/>
      <c r="T24" s="4"/>
      <c r="U24" s="4"/>
      <c r="V24" s="4"/>
      <c r="W24" s="4"/>
      <c r="X24" s="4"/>
      <c r="Y24" s="4"/>
      <c r="Z24" s="4"/>
    </row>
    <row r="25" ht="15" customHeight="1">
      <c r="A25" t="s" s="11">
        <v>3352</v>
      </c>
      <c r="B25" t="s" s="16">
        <v>3353</v>
      </c>
      <c r="C25" t="s" s="171">
        <v>1307</v>
      </c>
      <c r="D25" s="273">
        <v>3</v>
      </c>
      <c r="E25" t="s" s="58">
        <v>3897</v>
      </c>
      <c r="F25" s="59"/>
      <c r="G25" t="s" s="285">
        <v>3916</v>
      </c>
      <c r="H25" t="s" s="16">
        <v>3917</v>
      </c>
      <c r="I25" t="s" s="221">
        <v>3918</v>
      </c>
      <c r="J25" t="s" s="16">
        <v>3844</v>
      </c>
      <c r="K25" t="s" s="221">
        <v>3919</v>
      </c>
      <c r="L25" t="s" s="16">
        <v>3920</v>
      </c>
      <c r="M25" t="s" s="212">
        <v>3843</v>
      </c>
      <c r="N25" t="s" s="16">
        <v>3844</v>
      </c>
      <c r="O25" s="286">
        <v>5.5</v>
      </c>
      <c r="P25" t="s" s="16">
        <v>3920</v>
      </c>
      <c r="Q25" t="s" s="221">
        <v>3901</v>
      </c>
      <c r="R25" t="s" s="221">
        <v>3902</v>
      </c>
      <c r="S25" s="4"/>
      <c r="T25" s="4"/>
      <c r="U25" s="4"/>
      <c r="V25" s="4"/>
      <c r="W25" s="4"/>
      <c r="X25" s="4"/>
      <c r="Y25" s="4"/>
      <c r="Z25" s="4"/>
    </row>
    <row r="26" ht="15.75" customHeight="1">
      <c r="A26" t="s" s="11">
        <v>3352</v>
      </c>
      <c r="B26" t="s" s="16">
        <v>3353</v>
      </c>
      <c r="C26" t="s" s="171">
        <v>1307</v>
      </c>
      <c r="D26" s="273">
        <v>3</v>
      </c>
      <c r="E26" t="s" s="58">
        <v>3897</v>
      </c>
      <c r="F26" s="59"/>
      <c r="G26" t="s" s="285">
        <v>3921</v>
      </c>
      <c r="H26" t="s" s="16">
        <v>3922</v>
      </c>
      <c r="I26" t="s" s="221">
        <v>3918</v>
      </c>
      <c r="J26" t="s" s="16">
        <v>3844</v>
      </c>
      <c r="K26" t="s" s="221">
        <v>3923</v>
      </c>
      <c r="L26" t="s" s="16">
        <v>3924</v>
      </c>
      <c r="M26" t="s" s="212">
        <v>3843</v>
      </c>
      <c r="N26" t="s" s="16">
        <v>3844</v>
      </c>
      <c r="O26" s="286">
        <v>1.5</v>
      </c>
      <c r="P26" t="s" s="16">
        <v>3924</v>
      </c>
      <c r="Q26" t="s" s="221">
        <v>3901</v>
      </c>
      <c r="R26" t="s" s="221">
        <v>3902</v>
      </c>
      <c r="S26" s="4"/>
      <c r="T26" s="4"/>
      <c r="U26" s="4"/>
      <c r="V26" s="4"/>
      <c r="W26" s="4"/>
      <c r="X26" s="4"/>
      <c r="Y26" s="4"/>
      <c r="Z26" s="4"/>
    </row>
    <row r="27" ht="15.75" customHeight="1">
      <c r="A27" t="s" s="11">
        <v>3352</v>
      </c>
      <c r="B27" t="s" s="16">
        <v>3353</v>
      </c>
      <c r="C27" t="s" s="171">
        <v>1307</v>
      </c>
      <c r="D27" s="273">
        <v>3</v>
      </c>
      <c r="E27" t="s" s="58">
        <v>3897</v>
      </c>
      <c r="F27" s="59"/>
      <c r="G27" t="s" s="285">
        <v>3925</v>
      </c>
      <c r="H27" t="s" s="16">
        <v>3926</v>
      </c>
      <c r="I27" t="s" s="221">
        <v>3918</v>
      </c>
      <c r="J27" t="s" s="16">
        <v>3844</v>
      </c>
      <c r="K27" t="s" s="221">
        <v>3927</v>
      </c>
      <c r="L27" t="s" s="16">
        <v>3928</v>
      </c>
      <c r="M27" t="s" s="212">
        <v>3843</v>
      </c>
      <c r="N27" t="s" s="16">
        <v>3844</v>
      </c>
      <c r="O27" s="286">
        <v>4.5</v>
      </c>
      <c r="P27" t="s" s="16">
        <v>3928</v>
      </c>
      <c r="Q27" t="s" s="221">
        <v>3901</v>
      </c>
      <c r="R27" t="s" s="221">
        <v>3902</v>
      </c>
      <c r="S27" s="4"/>
      <c r="T27" s="4"/>
      <c r="U27" s="4"/>
      <c r="V27" s="4"/>
      <c r="W27" s="4"/>
      <c r="X27" s="4"/>
      <c r="Y27" s="4"/>
      <c r="Z27" s="4"/>
    </row>
    <row r="28" ht="15.75" customHeight="1">
      <c r="A28" t="s" s="11">
        <v>3352</v>
      </c>
      <c r="B28" t="s" s="16">
        <v>3353</v>
      </c>
      <c r="C28" t="s" s="171">
        <v>1307</v>
      </c>
      <c r="D28" s="273">
        <v>4</v>
      </c>
      <c r="E28" t="s" s="58">
        <v>3897</v>
      </c>
      <c r="F28" s="59"/>
      <c r="G28" t="s" s="142">
        <v>3929</v>
      </c>
      <c r="H28" t="s" s="16">
        <v>3930</v>
      </c>
      <c r="I28" t="s" s="221">
        <v>3918</v>
      </c>
      <c r="J28" t="s" s="16">
        <v>3844</v>
      </c>
      <c r="K28" t="s" s="16">
        <v>3931</v>
      </c>
      <c r="L28" t="s" s="16">
        <v>3932</v>
      </c>
      <c r="M28" t="s" s="212">
        <v>3843</v>
      </c>
      <c r="N28" t="s" s="16">
        <v>3844</v>
      </c>
      <c r="O28" s="286">
        <v>3.7</v>
      </c>
      <c r="P28" t="s" s="16">
        <v>3932</v>
      </c>
      <c r="Q28" t="s" s="221">
        <v>3901</v>
      </c>
      <c r="R28" t="s" s="221">
        <v>3902</v>
      </c>
      <c r="S28" s="4"/>
      <c r="T28" s="4"/>
      <c r="U28" s="4"/>
      <c r="V28" s="4"/>
      <c r="W28" s="4"/>
      <c r="X28" s="4"/>
      <c r="Y28" s="4"/>
      <c r="Z28" s="4"/>
    </row>
    <row r="29" ht="15.75" customHeight="1">
      <c r="A29" t="s" s="11">
        <v>3352</v>
      </c>
      <c r="B29" t="s" s="16">
        <v>3353</v>
      </c>
      <c r="C29" t="s" s="171">
        <v>1307</v>
      </c>
      <c r="D29" s="273">
        <v>4</v>
      </c>
      <c r="E29" t="s" s="58">
        <v>3897</v>
      </c>
      <c r="F29" s="59"/>
      <c r="G29" t="s" s="142">
        <v>3933</v>
      </c>
      <c r="H29" t="s" s="16">
        <v>3934</v>
      </c>
      <c r="I29" t="s" s="221">
        <v>3918</v>
      </c>
      <c r="J29" t="s" s="16">
        <v>3844</v>
      </c>
      <c r="K29" t="s" s="16">
        <v>3935</v>
      </c>
      <c r="L29" t="s" s="16">
        <v>3936</v>
      </c>
      <c r="M29" t="s" s="212">
        <v>3843</v>
      </c>
      <c r="N29" t="s" s="16">
        <v>3844</v>
      </c>
      <c r="O29" s="286">
        <v>4.2</v>
      </c>
      <c r="P29" t="s" s="16">
        <v>3936</v>
      </c>
      <c r="Q29" t="s" s="221">
        <v>3901</v>
      </c>
      <c r="R29" t="s" s="221">
        <v>3902</v>
      </c>
      <c r="S29" s="4"/>
      <c r="T29" s="4"/>
      <c r="U29" s="4"/>
      <c r="V29" s="4"/>
      <c r="W29" s="4"/>
      <c r="X29" s="4"/>
      <c r="Y29" s="4"/>
      <c r="Z29" s="4"/>
    </row>
    <row r="30" ht="15.75" customHeight="1">
      <c r="A30" t="s" s="11">
        <v>3352</v>
      </c>
      <c r="B30" t="s" s="16">
        <v>3353</v>
      </c>
      <c r="C30" t="s" s="171">
        <v>1307</v>
      </c>
      <c r="D30" s="273">
        <v>4</v>
      </c>
      <c r="E30" t="s" s="58">
        <v>3897</v>
      </c>
      <c r="F30" s="59"/>
      <c r="G30" t="s" s="142">
        <v>3937</v>
      </c>
      <c r="H30" t="s" s="16">
        <v>3938</v>
      </c>
      <c r="I30" t="s" s="221">
        <v>3918</v>
      </c>
      <c r="J30" t="s" s="16">
        <v>3844</v>
      </c>
      <c r="K30" t="s" s="16">
        <v>3939</v>
      </c>
      <c r="L30" t="s" s="16">
        <v>3940</v>
      </c>
      <c r="M30" t="s" s="212">
        <v>3843</v>
      </c>
      <c r="N30" t="s" s="16">
        <v>3844</v>
      </c>
      <c r="O30" s="286">
        <v>2.6</v>
      </c>
      <c r="P30" t="s" s="16">
        <v>3940</v>
      </c>
      <c r="Q30" t="s" s="221">
        <v>3901</v>
      </c>
      <c r="R30" t="s" s="221">
        <v>3902</v>
      </c>
      <c r="S30" s="4"/>
      <c r="T30" s="4"/>
      <c r="U30" s="4"/>
      <c r="V30" s="4"/>
      <c r="W30" s="4"/>
      <c r="X30" s="4"/>
      <c r="Y30" s="4"/>
      <c r="Z30" s="4"/>
    </row>
    <row r="31" ht="15.75" customHeight="1">
      <c r="A31" t="s" s="11">
        <v>3352</v>
      </c>
      <c r="B31" t="s" s="16">
        <v>3353</v>
      </c>
      <c r="C31" t="s" s="171">
        <v>1307</v>
      </c>
      <c r="D31" s="273">
        <v>4</v>
      </c>
      <c r="E31" t="s" s="58">
        <v>3897</v>
      </c>
      <c r="F31" s="59"/>
      <c r="G31" t="s" s="142">
        <v>3941</v>
      </c>
      <c r="H31" t="s" s="16">
        <v>3942</v>
      </c>
      <c r="I31" t="s" s="221">
        <v>3918</v>
      </c>
      <c r="J31" t="s" s="16">
        <v>3844</v>
      </c>
      <c r="K31" t="s" s="16">
        <v>3943</v>
      </c>
      <c r="L31" t="s" s="16">
        <v>3944</v>
      </c>
      <c r="M31" t="s" s="212">
        <v>3843</v>
      </c>
      <c r="N31" t="s" s="16">
        <v>3844</v>
      </c>
      <c r="O31" s="286">
        <v>6.5</v>
      </c>
      <c r="P31" t="s" s="16">
        <v>3944</v>
      </c>
      <c r="Q31" t="s" s="221">
        <v>3901</v>
      </c>
      <c r="R31" t="s" s="221">
        <v>3902</v>
      </c>
      <c r="S31" s="4"/>
      <c r="T31" s="4"/>
      <c r="U31" s="4"/>
      <c r="V31" s="4"/>
      <c r="W31" s="4"/>
      <c r="X31" s="4"/>
      <c r="Y31" s="4"/>
      <c r="Z31" s="4"/>
    </row>
    <row r="32" ht="15.75" customHeight="1">
      <c r="A32" t="s" s="11">
        <v>3352</v>
      </c>
      <c r="B32" t="s" s="16">
        <v>3353</v>
      </c>
      <c r="C32" t="s" s="171">
        <v>1307</v>
      </c>
      <c r="D32" s="273">
        <v>5</v>
      </c>
      <c r="E32" t="s" s="58">
        <v>3945</v>
      </c>
      <c r="F32" s="59"/>
      <c r="G32" s="287">
        <v>1.6</v>
      </c>
      <c r="H32" t="s" s="16">
        <v>3946</v>
      </c>
      <c r="I32" t="s" s="221">
        <v>3901</v>
      </c>
      <c r="J32" t="s" s="221">
        <v>3902</v>
      </c>
      <c r="K32" t="s" s="16">
        <v>3947</v>
      </c>
      <c r="L32" t="s" s="16">
        <v>3946</v>
      </c>
      <c r="M32" t="s" s="212">
        <v>3843</v>
      </c>
      <c r="N32" t="s" s="16">
        <v>3844</v>
      </c>
      <c r="O32" t="s" s="221">
        <v>3948</v>
      </c>
      <c r="P32" t="s" s="16">
        <v>3946</v>
      </c>
      <c r="Q32" t="s" s="212">
        <v>3843</v>
      </c>
      <c r="R32" t="s" s="16">
        <v>3844</v>
      </c>
      <c r="S32" t="s" s="221">
        <v>3949</v>
      </c>
      <c r="T32" t="s" s="16">
        <v>3950</v>
      </c>
      <c r="U32" t="s" s="221">
        <v>3918</v>
      </c>
      <c r="V32" t="s" s="16">
        <v>3844</v>
      </c>
      <c r="W32" s="4"/>
      <c r="X32" s="4"/>
      <c r="Y32" s="4"/>
      <c r="Z32" s="4"/>
    </row>
    <row r="33" ht="15.75" customHeight="1">
      <c r="A33" t="s" s="11">
        <v>3352</v>
      </c>
      <c r="B33" t="s" s="16">
        <v>3353</v>
      </c>
      <c r="C33" t="s" s="171">
        <v>1307</v>
      </c>
      <c r="D33" s="273">
        <v>5</v>
      </c>
      <c r="E33" t="s" s="58">
        <v>3945</v>
      </c>
      <c r="F33" s="59"/>
      <c r="G33" s="287">
        <v>3.8</v>
      </c>
      <c r="H33" t="s" s="16">
        <v>3951</v>
      </c>
      <c r="I33" t="s" s="221">
        <v>3901</v>
      </c>
      <c r="J33" t="s" s="221">
        <v>3902</v>
      </c>
      <c r="K33" t="s" s="16">
        <v>3952</v>
      </c>
      <c r="L33" t="s" s="16">
        <v>3951</v>
      </c>
      <c r="M33" t="s" s="212">
        <v>3843</v>
      </c>
      <c r="N33" t="s" s="16">
        <v>3844</v>
      </c>
      <c r="O33" t="s" s="221">
        <v>3953</v>
      </c>
      <c r="P33" t="s" s="16">
        <v>3951</v>
      </c>
      <c r="Q33" t="s" s="212">
        <v>3843</v>
      </c>
      <c r="R33" t="s" s="16">
        <v>3844</v>
      </c>
      <c r="S33" t="s" s="221">
        <v>3954</v>
      </c>
      <c r="T33" t="s" s="16">
        <v>3955</v>
      </c>
      <c r="U33" t="s" s="221">
        <v>3918</v>
      </c>
      <c r="V33" t="s" s="16">
        <v>3844</v>
      </c>
      <c r="W33" s="4"/>
      <c r="X33" s="4"/>
      <c r="Y33" s="4"/>
      <c r="Z33" s="4"/>
    </row>
    <row r="34" ht="15.75" customHeight="1">
      <c r="A34" t="s" s="11">
        <v>3352</v>
      </c>
      <c r="B34" t="s" s="16">
        <v>3353</v>
      </c>
      <c r="C34" t="s" s="171">
        <v>1307</v>
      </c>
      <c r="D34" s="273">
        <v>5</v>
      </c>
      <c r="E34" t="s" s="58">
        <v>3945</v>
      </c>
      <c r="F34" s="59"/>
      <c r="G34" s="287">
        <v>6.4</v>
      </c>
      <c r="H34" t="s" s="16">
        <v>3956</v>
      </c>
      <c r="I34" t="s" s="221">
        <v>3901</v>
      </c>
      <c r="J34" t="s" s="221">
        <v>3902</v>
      </c>
      <c r="K34" t="s" s="16">
        <v>3957</v>
      </c>
      <c r="L34" t="s" s="16">
        <v>3956</v>
      </c>
      <c r="M34" t="s" s="212">
        <v>3843</v>
      </c>
      <c r="N34" t="s" s="16">
        <v>3844</v>
      </c>
      <c r="O34" t="s" s="221">
        <v>3958</v>
      </c>
      <c r="P34" t="s" s="16">
        <v>3956</v>
      </c>
      <c r="Q34" t="s" s="212">
        <v>3843</v>
      </c>
      <c r="R34" t="s" s="16">
        <v>3844</v>
      </c>
      <c r="S34" t="s" s="221">
        <v>3959</v>
      </c>
      <c r="T34" t="s" s="16">
        <v>3960</v>
      </c>
      <c r="U34" t="s" s="221">
        <v>3918</v>
      </c>
      <c r="V34" t="s" s="16">
        <v>3844</v>
      </c>
      <c r="W34" s="4"/>
      <c r="X34" s="4"/>
      <c r="Y34" s="4"/>
      <c r="Z34" s="4"/>
    </row>
    <row r="35" ht="15.75" customHeight="1">
      <c r="A35" t="s" s="11">
        <v>3352</v>
      </c>
      <c r="B35" t="s" s="16">
        <v>3353</v>
      </c>
      <c r="C35" t="s" s="171">
        <v>1307</v>
      </c>
      <c r="D35" s="273">
        <v>6</v>
      </c>
      <c r="E35" t="s" s="58">
        <v>3897</v>
      </c>
      <c r="F35" s="59"/>
      <c r="G35" t="s" s="285">
        <v>3961</v>
      </c>
      <c r="H35" t="s" s="16">
        <v>3962</v>
      </c>
      <c r="I35" t="s" s="221">
        <v>3918</v>
      </c>
      <c r="J35" t="s" s="16">
        <v>3844</v>
      </c>
      <c r="K35" t="s" s="221">
        <v>3963</v>
      </c>
      <c r="L35" t="s" s="16">
        <v>3964</v>
      </c>
      <c r="M35" t="s" s="212">
        <v>3843</v>
      </c>
      <c r="N35" t="s" s="16">
        <v>3844</v>
      </c>
      <c r="O35" s="286">
        <v>1.04</v>
      </c>
      <c r="P35" t="s" s="16">
        <v>3965</v>
      </c>
      <c r="Q35" t="s" s="221">
        <v>3901</v>
      </c>
      <c r="R35" t="s" s="221">
        <v>3902</v>
      </c>
      <c r="S35" s="4"/>
      <c r="T35" s="4"/>
      <c r="U35" s="4"/>
      <c r="V35" s="4"/>
      <c r="W35" s="4"/>
      <c r="X35" s="4"/>
      <c r="Y35" s="4"/>
      <c r="Z35" s="4"/>
    </row>
    <row r="36" ht="15.75" customHeight="1">
      <c r="A36" t="s" s="11">
        <v>3352</v>
      </c>
      <c r="B36" t="s" s="16">
        <v>3353</v>
      </c>
      <c r="C36" t="s" s="171">
        <v>1307</v>
      </c>
      <c r="D36" s="273">
        <v>6</v>
      </c>
      <c r="E36" t="s" s="58">
        <v>3897</v>
      </c>
      <c r="F36" s="59"/>
      <c r="G36" t="s" s="285">
        <v>3966</v>
      </c>
      <c r="H36" t="s" s="16">
        <v>3967</v>
      </c>
      <c r="I36" t="s" s="221">
        <v>3918</v>
      </c>
      <c r="J36" t="s" s="16">
        <v>3844</v>
      </c>
      <c r="K36" t="s" s="221">
        <v>3968</v>
      </c>
      <c r="L36" t="s" s="16">
        <v>3969</v>
      </c>
      <c r="M36" t="s" s="212">
        <v>3843</v>
      </c>
      <c r="N36" t="s" s="16">
        <v>3844</v>
      </c>
      <c r="O36" s="286">
        <v>1.25</v>
      </c>
      <c r="P36" t="s" s="16">
        <v>3924</v>
      </c>
      <c r="Q36" t="s" s="221">
        <v>3901</v>
      </c>
      <c r="R36" t="s" s="221">
        <v>3902</v>
      </c>
      <c r="S36" s="4"/>
      <c r="T36" s="4"/>
      <c r="U36" s="4"/>
      <c r="V36" s="4"/>
      <c r="W36" s="4"/>
      <c r="X36" s="4"/>
      <c r="Y36" s="4"/>
      <c r="Z36" s="4"/>
    </row>
    <row r="37" ht="15.75" customHeight="1">
      <c r="A37" t="s" s="11">
        <v>3352</v>
      </c>
      <c r="B37" t="s" s="16">
        <v>3353</v>
      </c>
      <c r="C37" t="s" s="171">
        <v>1307</v>
      </c>
      <c r="D37" s="273">
        <v>6</v>
      </c>
      <c r="E37" t="s" s="58">
        <v>3897</v>
      </c>
      <c r="F37" s="59"/>
      <c r="G37" t="s" s="285">
        <v>3970</v>
      </c>
      <c r="H37" t="s" s="16">
        <v>3971</v>
      </c>
      <c r="I37" t="s" s="221">
        <v>3918</v>
      </c>
      <c r="J37" t="s" s="16">
        <v>3844</v>
      </c>
      <c r="K37" t="s" s="221">
        <v>3972</v>
      </c>
      <c r="L37" t="s" s="16">
        <v>3973</v>
      </c>
      <c r="M37" t="s" s="212">
        <v>3843</v>
      </c>
      <c r="N37" t="s" s="16">
        <v>3844</v>
      </c>
      <c r="O37" s="286">
        <v>1.75</v>
      </c>
      <c r="P37" t="s" s="16">
        <v>3974</v>
      </c>
      <c r="Q37" t="s" s="221">
        <v>3901</v>
      </c>
      <c r="R37" t="s" s="221">
        <v>3902</v>
      </c>
      <c r="S37" s="4"/>
      <c r="T37" s="4"/>
      <c r="U37" s="4"/>
      <c r="V37" s="4"/>
      <c r="W37" s="4"/>
      <c r="X37" s="4"/>
      <c r="Y37" s="4"/>
      <c r="Z37" s="4"/>
    </row>
    <row r="38" ht="15.75" customHeight="1">
      <c r="A38" s="18"/>
      <c r="B38" s="4"/>
      <c r="C38" s="87"/>
      <c r="D38" s="59"/>
      <c r="E38" s="59"/>
      <c r="F38" s="59"/>
      <c r="G38" s="88"/>
      <c r="H38" s="4"/>
      <c r="I38" s="4"/>
      <c r="J38" s="4"/>
      <c r="K38" s="4"/>
      <c r="L38" s="4"/>
      <c r="M38" s="4"/>
      <c r="N38" s="4"/>
      <c r="O38" s="4"/>
      <c r="P38" s="4"/>
      <c r="Q38" s="4"/>
      <c r="R38" s="4"/>
      <c r="S38" s="4"/>
      <c r="T38" s="4"/>
      <c r="U38" s="4"/>
      <c r="V38" s="4"/>
      <c r="W38" s="4"/>
      <c r="X38" s="4"/>
      <c r="Y38" s="4"/>
      <c r="Z38" s="4"/>
    </row>
    <row r="39" ht="15.75" customHeight="1">
      <c r="A39" s="18"/>
      <c r="B39" s="4"/>
      <c r="C39" s="87"/>
      <c r="D39" s="59"/>
      <c r="E39" s="59"/>
      <c r="F39" s="59"/>
      <c r="G39" s="88"/>
      <c r="H39" s="4"/>
      <c r="I39" s="4"/>
      <c r="J39" s="4"/>
      <c r="K39" s="4"/>
      <c r="L39" s="4"/>
      <c r="M39" s="4"/>
      <c r="N39" s="4"/>
      <c r="O39" s="4"/>
      <c r="P39" s="4"/>
      <c r="Q39" s="4"/>
      <c r="R39" s="4"/>
      <c r="S39" s="4"/>
      <c r="T39" s="4"/>
      <c r="U39" s="4"/>
      <c r="V39" s="4"/>
      <c r="W39" s="4"/>
      <c r="X39" s="4"/>
      <c r="Y39" s="4"/>
      <c r="Z39" s="4"/>
    </row>
    <row r="40" ht="15.75" customHeight="1">
      <c r="A40" s="18"/>
      <c r="B40" s="4"/>
      <c r="C40" s="87"/>
      <c r="D40" s="59"/>
      <c r="E40" s="59"/>
      <c r="F40" s="59"/>
      <c r="G40" s="88"/>
      <c r="H40" s="4"/>
      <c r="I40" s="4"/>
      <c r="J40" s="4"/>
      <c r="K40" s="4"/>
      <c r="L40" s="4"/>
      <c r="M40" s="4"/>
      <c r="N40" s="4"/>
      <c r="O40" s="4"/>
      <c r="P40" s="4"/>
      <c r="Q40" s="4"/>
      <c r="R40" s="4"/>
      <c r="S40" s="4"/>
      <c r="T40" s="4"/>
      <c r="U40" s="4"/>
      <c r="V40" s="4"/>
      <c r="W40" s="4"/>
      <c r="X40" s="4"/>
      <c r="Y40" s="4"/>
      <c r="Z40" s="4"/>
    </row>
    <row r="41" ht="15.75" customHeight="1">
      <c r="A41" s="18"/>
      <c r="B41" s="4"/>
      <c r="C41" s="87"/>
      <c r="D41" s="59"/>
      <c r="E41" s="59"/>
      <c r="F41" s="59"/>
      <c r="G41" s="88"/>
      <c r="H41" s="4"/>
      <c r="I41" s="4"/>
      <c r="J41" s="4"/>
      <c r="K41" s="4"/>
      <c r="L41" s="4"/>
      <c r="M41" s="4"/>
      <c r="N41" s="4"/>
      <c r="O41" s="4"/>
      <c r="P41" s="4"/>
      <c r="Q41" s="4"/>
      <c r="R41" s="4"/>
      <c r="S41" s="4"/>
      <c r="T41" s="4"/>
      <c r="U41" s="4"/>
      <c r="V41" s="4"/>
      <c r="W41" s="4"/>
      <c r="X41" s="4"/>
      <c r="Y41" s="4"/>
      <c r="Z41" s="4"/>
    </row>
    <row r="42" ht="15.75" customHeight="1">
      <c r="A42" s="18"/>
      <c r="B42" s="4"/>
      <c r="C42" s="87"/>
      <c r="D42" s="59"/>
      <c r="E42" s="59"/>
      <c r="F42" s="59"/>
      <c r="G42" s="88"/>
      <c r="H42" s="4"/>
      <c r="I42" s="4"/>
      <c r="J42" s="4"/>
      <c r="K42" s="4"/>
      <c r="L42" s="4"/>
      <c r="M42" s="4"/>
      <c r="N42" s="4"/>
      <c r="O42" s="4"/>
      <c r="P42" s="4"/>
      <c r="Q42" s="4"/>
      <c r="R42" s="4"/>
      <c r="S42" s="4"/>
      <c r="T42" s="4"/>
      <c r="U42" s="4"/>
      <c r="V42" s="4"/>
      <c r="W42" s="4"/>
      <c r="X42" s="4"/>
      <c r="Y42" s="4"/>
      <c r="Z42" s="4"/>
    </row>
    <row r="43" ht="15.75" customHeight="1">
      <c r="A43" s="18"/>
      <c r="B43" s="4"/>
      <c r="C43" s="87"/>
      <c r="D43" s="59"/>
      <c r="E43" s="59"/>
      <c r="F43" s="59"/>
      <c r="G43" s="88"/>
      <c r="H43" s="4"/>
      <c r="I43" s="4"/>
      <c r="J43" s="4"/>
      <c r="K43" s="4"/>
      <c r="L43" s="4"/>
      <c r="M43" s="4"/>
      <c r="N43" s="4"/>
      <c r="O43" s="4"/>
      <c r="P43" s="4"/>
      <c r="Q43" s="4"/>
      <c r="R43" s="4"/>
      <c r="S43" s="4"/>
      <c r="T43" s="4"/>
      <c r="U43" s="4"/>
      <c r="V43" s="4"/>
      <c r="W43" s="4"/>
      <c r="X43" s="4"/>
      <c r="Y43" s="4"/>
      <c r="Z43" s="4"/>
    </row>
    <row r="44" ht="15.75" customHeight="1">
      <c r="A44" s="18"/>
      <c r="B44" s="4"/>
      <c r="C44" s="87"/>
      <c r="D44" s="59"/>
      <c r="E44" s="59"/>
      <c r="F44" s="59"/>
      <c r="G44" s="88"/>
      <c r="H44" s="4"/>
      <c r="I44" s="4"/>
      <c r="J44" s="4"/>
      <c r="K44" s="4"/>
      <c r="L44" s="4"/>
      <c r="M44" s="4"/>
      <c r="N44" s="4"/>
      <c r="O44" s="4"/>
      <c r="P44" s="4"/>
      <c r="Q44" s="4"/>
      <c r="R44" s="4"/>
      <c r="S44" s="4"/>
      <c r="T44" s="4"/>
      <c r="U44" s="4"/>
      <c r="V44" s="4"/>
      <c r="W44" s="4"/>
      <c r="X44" s="4"/>
      <c r="Y44" s="4"/>
      <c r="Z44" s="4"/>
    </row>
    <row r="45" ht="15.75" customHeight="1">
      <c r="A45" s="18"/>
      <c r="B45" s="4"/>
      <c r="C45" s="87"/>
      <c r="D45" s="59"/>
      <c r="E45" s="59"/>
      <c r="F45" s="59"/>
      <c r="G45" s="88"/>
      <c r="H45" s="4"/>
      <c r="I45" s="4"/>
      <c r="J45" s="4"/>
      <c r="K45" s="4"/>
      <c r="L45" s="4"/>
      <c r="M45" s="4"/>
      <c r="N45" s="4"/>
      <c r="O45" s="4"/>
      <c r="P45" s="4"/>
      <c r="Q45" s="4"/>
      <c r="R45" s="4"/>
      <c r="S45" s="4"/>
      <c r="T45" s="4"/>
      <c r="U45" s="4"/>
      <c r="V45" s="4"/>
      <c r="W45" s="4"/>
      <c r="X45" s="4"/>
      <c r="Y45" s="4"/>
      <c r="Z45" s="4"/>
    </row>
    <row r="46" ht="15.75" customHeight="1">
      <c r="A46" s="18"/>
      <c r="B46" s="4"/>
      <c r="C46" s="87"/>
      <c r="D46" s="59"/>
      <c r="E46" s="59"/>
      <c r="F46" s="59"/>
      <c r="G46" s="88"/>
      <c r="H46" s="4"/>
      <c r="I46" s="4"/>
      <c r="J46" s="4"/>
      <c r="K46" s="4"/>
      <c r="L46" s="4"/>
      <c r="M46" s="4"/>
      <c r="N46" s="4"/>
      <c r="O46" s="4"/>
      <c r="P46" s="4"/>
      <c r="Q46" s="4"/>
      <c r="R46" s="4"/>
      <c r="S46" s="4"/>
      <c r="T46" s="4"/>
      <c r="U46" s="4"/>
      <c r="V46" s="4"/>
      <c r="W46" s="4"/>
      <c r="X46" s="4"/>
      <c r="Y46" s="4"/>
      <c r="Z46" s="4"/>
    </row>
    <row r="47" ht="15.75" customHeight="1">
      <c r="A47" s="18"/>
      <c r="B47" s="4"/>
      <c r="C47" s="87"/>
      <c r="D47" s="59"/>
      <c r="E47" s="59"/>
      <c r="F47" s="59"/>
      <c r="G47" s="88"/>
      <c r="H47" s="4"/>
      <c r="I47" s="4"/>
      <c r="J47" s="4"/>
      <c r="K47" s="4"/>
      <c r="L47" s="4"/>
      <c r="M47" s="4"/>
      <c r="N47" s="4"/>
      <c r="O47" s="4"/>
      <c r="P47" s="4"/>
      <c r="Q47" s="4"/>
      <c r="R47" s="4"/>
      <c r="S47" s="4"/>
      <c r="T47" s="4"/>
      <c r="U47" s="4"/>
      <c r="V47" s="4"/>
      <c r="W47" s="4"/>
      <c r="X47" s="4"/>
      <c r="Y47" s="4"/>
      <c r="Z47" s="4"/>
    </row>
    <row r="48" ht="15.75" customHeight="1">
      <c r="A48" s="18"/>
      <c r="B48" s="4"/>
      <c r="C48" s="87"/>
      <c r="D48" s="59"/>
      <c r="E48" s="59"/>
      <c r="F48" s="59"/>
      <c r="G48" s="88"/>
      <c r="H48" s="4"/>
      <c r="I48" s="4"/>
      <c r="J48" s="4"/>
      <c r="K48" s="4"/>
      <c r="L48" s="4"/>
      <c r="M48" s="4"/>
      <c r="N48" s="4"/>
      <c r="O48" s="4"/>
      <c r="P48" s="4"/>
      <c r="Q48" s="4"/>
      <c r="R48" s="4"/>
      <c r="S48" s="4"/>
      <c r="T48" s="4"/>
      <c r="U48" s="4"/>
      <c r="V48" s="4"/>
      <c r="W48" s="4"/>
      <c r="X48" s="4"/>
      <c r="Y48" s="4"/>
      <c r="Z48" s="4"/>
    </row>
    <row r="49" ht="15.75" customHeight="1">
      <c r="A49" s="18"/>
      <c r="B49" s="4"/>
      <c r="C49" s="87"/>
      <c r="D49" s="59"/>
      <c r="E49" s="59"/>
      <c r="F49" s="59"/>
      <c r="G49" s="88"/>
      <c r="H49" s="4"/>
      <c r="I49" s="4"/>
      <c r="J49" s="4"/>
      <c r="K49" s="4"/>
      <c r="L49" s="4"/>
      <c r="M49" s="4"/>
      <c r="N49" s="4"/>
      <c r="O49" s="4"/>
      <c r="P49" s="4"/>
      <c r="Q49" s="4"/>
      <c r="R49" s="4"/>
      <c r="S49" s="4"/>
      <c r="T49" s="4"/>
      <c r="U49" s="4"/>
      <c r="V49" s="4"/>
      <c r="W49" s="4"/>
      <c r="X49" s="4"/>
      <c r="Y49" s="4"/>
      <c r="Z49" s="4"/>
    </row>
    <row r="50" ht="15.75" customHeight="1">
      <c r="A50" s="18"/>
      <c r="B50" s="4"/>
      <c r="C50" s="87"/>
      <c r="D50" s="59"/>
      <c r="E50" s="59"/>
      <c r="F50" s="59"/>
      <c r="G50" s="88"/>
      <c r="H50" s="4"/>
      <c r="I50" s="4"/>
      <c r="J50" s="4"/>
      <c r="K50" s="4"/>
      <c r="L50" s="4"/>
      <c r="M50" s="4"/>
      <c r="N50" s="4"/>
      <c r="O50" s="4"/>
      <c r="P50" s="4"/>
      <c r="Q50" s="4"/>
      <c r="R50" s="4"/>
      <c r="S50" s="4"/>
      <c r="T50" s="4"/>
      <c r="U50" s="4"/>
      <c r="V50" s="4"/>
      <c r="W50" s="4"/>
      <c r="X50" s="4"/>
      <c r="Y50" s="4"/>
      <c r="Z50" s="4"/>
    </row>
    <row r="51" ht="15.75" customHeight="1">
      <c r="A51" s="18"/>
      <c r="B51" s="4"/>
      <c r="C51" s="87"/>
      <c r="D51" s="59"/>
      <c r="E51" s="59"/>
      <c r="F51" s="59"/>
      <c r="G51" s="88"/>
      <c r="H51" s="4"/>
      <c r="I51" s="4"/>
      <c r="J51" s="4"/>
      <c r="K51" s="4"/>
      <c r="L51" s="4"/>
      <c r="M51" s="4"/>
      <c r="N51" s="4"/>
      <c r="O51" s="4"/>
      <c r="P51" s="4"/>
      <c r="Q51" s="4"/>
      <c r="R51" s="4"/>
      <c r="S51" s="4"/>
      <c r="T51" s="4"/>
      <c r="U51" s="4"/>
      <c r="V51" s="4"/>
      <c r="W51" s="4"/>
      <c r="X51" s="4"/>
      <c r="Y51" s="4"/>
      <c r="Z51" s="4"/>
    </row>
    <row r="52" ht="15.75" customHeight="1">
      <c r="A52" s="18"/>
      <c r="B52" s="4"/>
      <c r="C52" s="87"/>
      <c r="D52" s="59"/>
      <c r="E52" s="59"/>
      <c r="F52" s="59"/>
      <c r="G52" s="88"/>
      <c r="H52" s="4"/>
      <c r="I52" s="4"/>
      <c r="J52" s="4"/>
      <c r="K52" s="4"/>
      <c r="L52" s="4"/>
      <c r="M52" s="4"/>
      <c r="N52" s="4"/>
      <c r="O52" s="4"/>
      <c r="P52" s="4"/>
      <c r="Q52" s="4"/>
      <c r="R52" s="4"/>
      <c r="S52" s="4"/>
      <c r="T52" s="4"/>
      <c r="U52" s="4"/>
      <c r="V52" s="4"/>
      <c r="W52" s="4"/>
      <c r="X52" s="4"/>
      <c r="Y52" s="4"/>
      <c r="Z52" s="4"/>
    </row>
    <row r="53" ht="15.75" customHeight="1">
      <c r="A53" s="18"/>
      <c r="B53" s="4"/>
      <c r="C53" s="87"/>
      <c r="D53" s="59"/>
      <c r="E53" s="59"/>
      <c r="F53" s="59"/>
      <c r="G53" s="88"/>
      <c r="H53" s="4"/>
      <c r="I53" s="4"/>
      <c r="J53" s="4"/>
      <c r="K53" s="4"/>
      <c r="L53" s="4"/>
      <c r="M53" s="4"/>
      <c r="N53" s="4"/>
      <c r="O53" s="4"/>
      <c r="P53" s="4"/>
      <c r="Q53" s="4"/>
      <c r="R53" s="4"/>
      <c r="S53" s="4"/>
      <c r="T53" s="4"/>
      <c r="U53" s="4"/>
      <c r="V53" s="4"/>
      <c r="W53" s="4"/>
      <c r="X53" s="4"/>
      <c r="Y53" s="4"/>
      <c r="Z53" s="4"/>
    </row>
    <row r="54" ht="15.75" customHeight="1">
      <c r="A54" s="18"/>
      <c r="B54" s="4"/>
      <c r="C54" s="87"/>
      <c r="D54" s="59"/>
      <c r="E54" s="59"/>
      <c r="F54" s="59"/>
      <c r="G54" s="88"/>
      <c r="H54" s="4"/>
      <c r="I54" s="4"/>
      <c r="J54" s="4"/>
      <c r="K54" s="4"/>
      <c r="L54" s="4"/>
      <c r="M54" s="4"/>
      <c r="N54" s="4"/>
      <c r="O54" s="4"/>
      <c r="P54" s="4"/>
      <c r="Q54" s="4"/>
      <c r="R54" s="4"/>
      <c r="S54" s="4"/>
      <c r="T54" s="4"/>
      <c r="U54" s="4"/>
      <c r="V54" s="4"/>
      <c r="W54" s="4"/>
      <c r="X54" s="4"/>
      <c r="Y54" s="4"/>
      <c r="Z54" s="4"/>
    </row>
    <row r="55" ht="15.75" customHeight="1">
      <c r="A55" s="18"/>
      <c r="B55" s="4"/>
      <c r="C55" s="87"/>
      <c r="D55" s="59"/>
      <c r="E55" s="59"/>
      <c r="F55" s="59"/>
      <c r="G55" s="88"/>
      <c r="H55" s="4"/>
      <c r="I55" s="4"/>
      <c r="J55" s="4"/>
      <c r="K55" s="4"/>
      <c r="L55" s="4"/>
      <c r="M55" s="4"/>
      <c r="N55" s="4"/>
      <c r="O55" s="4"/>
      <c r="P55" s="4"/>
      <c r="Q55" s="4"/>
      <c r="R55" s="4"/>
      <c r="S55" s="4"/>
      <c r="T55" s="4"/>
      <c r="U55" s="4"/>
      <c r="V55" s="4"/>
      <c r="W55" s="4"/>
      <c r="X55" s="4"/>
      <c r="Y55" s="4"/>
      <c r="Z55" s="4"/>
    </row>
    <row r="56" ht="15.75" customHeight="1">
      <c r="A56" s="18"/>
      <c r="B56" s="4"/>
      <c r="C56" s="87"/>
      <c r="D56" s="59"/>
      <c r="E56" s="59"/>
      <c r="F56" s="59"/>
      <c r="G56" s="88"/>
      <c r="H56" s="4"/>
      <c r="I56" s="4"/>
      <c r="J56" s="4"/>
      <c r="K56" s="4"/>
      <c r="L56" s="4"/>
      <c r="M56" s="4"/>
      <c r="N56" s="4"/>
      <c r="O56" s="4"/>
      <c r="P56" s="4"/>
      <c r="Q56" s="4"/>
      <c r="R56" s="4"/>
      <c r="S56" s="4"/>
      <c r="T56" s="4"/>
      <c r="U56" s="4"/>
      <c r="V56" s="4"/>
      <c r="W56" s="4"/>
      <c r="X56" s="4"/>
      <c r="Y56" s="4"/>
      <c r="Z56" s="4"/>
    </row>
    <row r="57" ht="15.75" customHeight="1">
      <c r="A57" s="18"/>
      <c r="B57" s="4"/>
      <c r="C57" s="87"/>
      <c r="D57" s="59"/>
      <c r="E57" s="59"/>
      <c r="F57" s="59"/>
      <c r="G57" s="88"/>
      <c r="H57" s="4"/>
      <c r="I57" s="4"/>
      <c r="J57" s="4"/>
      <c r="K57" s="4"/>
      <c r="L57" s="4"/>
      <c r="M57" s="4"/>
      <c r="N57" s="4"/>
      <c r="O57" s="4"/>
      <c r="P57" s="4"/>
      <c r="Q57" s="4"/>
      <c r="R57" s="4"/>
      <c r="S57" s="4"/>
      <c r="T57" s="4"/>
      <c r="U57" s="4"/>
      <c r="V57" s="4"/>
      <c r="W57" s="4"/>
      <c r="X57" s="4"/>
      <c r="Y57" s="4"/>
      <c r="Z57" s="4"/>
    </row>
    <row r="58" ht="15.75" customHeight="1">
      <c r="A58" s="18"/>
      <c r="B58" s="4"/>
      <c r="C58" s="87"/>
      <c r="D58" s="59"/>
      <c r="E58" s="59"/>
      <c r="F58" s="59"/>
      <c r="G58" s="88"/>
      <c r="H58" s="4"/>
      <c r="I58" s="4"/>
      <c r="J58" s="4"/>
      <c r="K58" s="4"/>
      <c r="L58" s="4"/>
      <c r="M58" s="4"/>
      <c r="N58" s="4"/>
      <c r="O58" s="4"/>
      <c r="P58" s="4"/>
      <c r="Q58" s="4"/>
      <c r="R58" s="4"/>
      <c r="S58" s="4"/>
      <c r="T58" s="4"/>
      <c r="U58" s="4"/>
      <c r="V58" s="4"/>
      <c r="W58" s="4"/>
      <c r="X58" s="4"/>
      <c r="Y58" s="4"/>
      <c r="Z58" s="4"/>
    </row>
    <row r="59" ht="15.75" customHeight="1">
      <c r="A59" s="18"/>
      <c r="B59" s="4"/>
      <c r="C59" s="87"/>
      <c r="D59" s="59"/>
      <c r="E59" s="59"/>
      <c r="F59" s="59"/>
      <c r="G59" s="88"/>
      <c r="H59" s="4"/>
      <c r="I59" s="4"/>
      <c r="J59" s="4"/>
      <c r="K59" s="4"/>
      <c r="L59" s="4"/>
      <c r="M59" s="4"/>
      <c r="N59" s="4"/>
      <c r="O59" s="4"/>
      <c r="P59" s="4"/>
      <c r="Q59" s="4"/>
      <c r="R59" s="4"/>
      <c r="S59" s="4"/>
      <c r="T59" s="4"/>
      <c r="U59" s="4"/>
      <c r="V59" s="4"/>
      <c r="W59" s="4"/>
      <c r="X59" s="4"/>
      <c r="Y59" s="4"/>
      <c r="Z59" s="4"/>
    </row>
    <row r="60" ht="15.75" customHeight="1">
      <c r="A60" s="18"/>
      <c r="B60" s="4"/>
      <c r="C60" s="87"/>
      <c r="D60" s="59"/>
      <c r="E60" s="59"/>
      <c r="F60" s="59"/>
      <c r="G60" s="88"/>
      <c r="H60" s="4"/>
      <c r="I60" s="4"/>
      <c r="J60" s="4"/>
      <c r="K60" s="4"/>
      <c r="L60" s="4"/>
      <c r="M60" s="4"/>
      <c r="N60" s="4"/>
      <c r="O60" s="4"/>
      <c r="P60" s="4"/>
      <c r="Q60" s="4"/>
      <c r="R60" s="4"/>
      <c r="S60" s="4"/>
      <c r="T60" s="4"/>
      <c r="U60" s="4"/>
      <c r="V60" s="4"/>
      <c r="W60" s="4"/>
      <c r="X60" s="4"/>
      <c r="Y60" s="4"/>
      <c r="Z60" s="4"/>
    </row>
    <row r="61" ht="15.75" customHeight="1">
      <c r="A61" s="18"/>
      <c r="B61" s="4"/>
      <c r="C61" s="87"/>
      <c r="D61" s="59"/>
      <c r="E61" s="59"/>
      <c r="F61" s="59"/>
      <c r="G61" s="88"/>
      <c r="H61" s="4"/>
      <c r="I61" s="4"/>
      <c r="J61" s="4"/>
      <c r="K61" s="4"/>
      <c r="L61" s="4"/>
      <c r="M61" s="4"/>
      <c r="N61" s="4"/>
      <c r="O61" s="4"/>
      <c r="P61" s="4"/>
      <c r="Q61" s="4"/>
      <c r="R61" s="4"/>
      <c r="S61" s="4"/>
      <c r="T61" s="4"/>
      <c r="U61" s="4"/>
      <c r="V61" s="4"/>
      <c r="W61" s="4"/>
      <c r="X61" s="4"/>
      <c r="Y61" s="4"/>
      <c r="Z61" s="4"/>
    </row>
    <row r="62" ht="15.75" customHeight="1">
      <c r="A62" s="18"/>
      <c r="B62" s="4"/>
      <c r="C62" s="87"/>
      <c r="D62" s="59"/>
      <c r="E62" s="59"/>
      <c r="F62" s="59"/>
      <c r="G62" s="88"/>
      <c r="H62" s="4"/>
      <c r="I62" s="4"/>
      <c r="J62" s="4"/>
      <c r="K62" s="4"/>
      <c r="L62" s="4"/>
      <c r="M62" s="4"/>
      <c r="N62" s="4"/>
      <c r="O62" s="4"/>
      <c r="P62" s="4"/>
      <c r="Q62" s="4"/>
      <c r="R62" s="4"/>
      <c r="S62" s="4"/>
      <c r="T62" s="4"/>
      <c r="U62" s="4"/>
      <c r="V62" s="4"/>
      <c r="W62" s="4"/>
      <c r="X62" s="4"/>
      <c r="Y62" s="4"/>
      <c r="Z62" s="4"/>
    </row>
    <row r="63" ht="15.75" customHeight="1">
      <c r="A63" s="18"/>
      <c r="B63" s="4"/>
      <c r="C63" s="87"/>
      <c r="D63" s="59"/>
      <c r="E63" s="59"/>
      <c r="F63" s="59"/>
      <c r="G63" s="88"/>
      <c r="H63" s="4"/>
      <c r="I63" s="4"/>
      <c r="J63" s="4"/>
      <c r="K63" s="4"/>
      <c r="L63" s="4"/>
      <c r="M63" s="4"/>
      <c r="N63" s="4"/>
      <c r="O63" s="4"/>
      <c r="P63" s="4"/>
      <c r="Q63" s="4"/>
      <c r="R63" s="4"/>
      <c r="S63" s="4"/>
      <c r="T63" s="4"/>
      <c r="U63" s="4"/>
      <c r="V63" s="4"/>
      <c r="W63" s="4"/>
      <c r="X63" s="4"/>
      <c r="Y63" s="4"/>
      <c r="Z63" s="4"/>
    </row>
    <row r="64" ht="15.75" customHeight="1">
      <c r="A64" s="18"/>
      <c r="B64" s="4"/>
      <c r="C64" s="87"/>
      <c r="D64" s="59"/>
      <c r="E64" s="59"/>
      <c r="F64" s="59"/>
      <c r="G64" s="88"/>
      <c r="H64" s="4"/>
      <c r="I64" s="4"/>
      <c r="J64" s="4"/>
      <c r="K64" s="4"/>
      <c r="L64" s="4"/>
      <c r="M64" s="4"/>
      <c r="N64" s="4"/>
      <c r="O64" s="4"/>
      <c r="P64" s="4"/>
      <c r="Q64" s="4"/>
      <c r="R64" s="4"/>
      <c r="S64" s="4"/>
      <c r="T64" s="4"/>
      <c r="U64" s="4"/>
      <c r="V64" s="4"/>
      <c r="W64" s="4"/>
      <c r="X64" s="4"/>
      <c r="Y64" s="4"/>
      <c r="Z64" s="4"/>
    </row>
    <row r="65" ht="15.75" customHeight="1">
      <c r="A65" s="18"/>
      <c r="B65" s="4"/>
      <c r="C65" s="87"/>
      <c r="D65" s="59"/>
      <c r="E65" s="59"/>
      <c r="F65" s="59"/>
      <c r="G65" s="88"/>
      <c r="H65" s="4"/>
      <c r="I65" s="4"/>
      <c r="J65" s="4"/>
      <c r="K65" s="4"/>
      <c r="L65" s="4"/>
      <c r="M65" s="4"/>
      <c r="N65" s="4"/>
      <c r="O65" s="4"/>
      <c r="P65" s="4"/>
      <c r="Q65" s="4"/>
      <c r="R65" s="4"/>
      <c r="S65" s="4"/>
      <c r="T65" s="4"/>
      <c r="U65" s="4"/>
      <c r="V65" s="4"/>
      <c r="W65" s="4"/>
      <c r="X65" s="4"/>
      <c r="Y65" s="4"/>
      <c r="Z65" s="4"/>
    </row>
    <row r="66" ht="15.75" customHeight="1">
      <c r="A66" s="18"/>
      <c r="B66" s="4"/>
      <c r="C66" s="87"/>
      <c r="D66" s="59"/>
      <c r="E66" s="59"/>
      <c r="F66" s="59"/>
      <c r="G66" s="88"/>
      <c r="H66" s="4"/>
      <c r="I66" s="4"/>
      <c r="J66" s="4"/>
      <c r="K66" s="4"/>
      <c r="L66" s="4"/>
      <c r="M66" s="4"/>
      <c r="N66" s="4"/>
      <c r="O66" s="4"/>
      <c r="P66" s="4"/>
      <c r="Q66" s="4"/>
      <c r="R66" s="4"/>
      <c r="S66" s="4"/>
      <c r="T66" s="4"/>
      <c r="U66" s="4"/>
      <c r="V66" s="4"/>
      <c r="W66" s="4"/>
      <c r="X66" s="4"/>
      <c r="Y66" s="4"/>
      <c r="Z66" s="4"/>
    </row>
    <row r="67" ht="15.75" customHeight="1">
      <c r="A67" s="18"/>
      <c r="B67" s="4"/>
      <c r="C67" s="87"/>
      <c r="D67" s="59"/>
      <c r="E67" s="59"/>
      <c r="F67" s="59"/>
      <c r="G67" s="88"/>
      <c r="H67" s="4"/>
      <c r="I67" s="4"/>
      <c r="J67" s="4"/>
      <c r="K67" s="4"/>
      <c r="L67" s="4"/>
      <c r="M67" s="4"/>
      <c r="N67" s="4"/>
      <c r="O67" s="4"/>
      <c r="P67" s="4"/>
      <c r="Q67" s="4"/>
      <c r="R67" s="4"/>
      <c r="S67" s="4"/>
      <c r="T67" s="4"/>
      <c r="U67" s="4"/>
      <c r="V67" s="4"/>
      <c r="W67" s="4"/>
      <c r="X67" s="4"/>
      <c r="Y67" s="4"/>
      <c r="Z67" s="4"/>
    </row>
    <row r="68" ht="15.75" customHeight="1">
      <c r="A68" s="18"/>
      <c r="B68" s="4"/>
      <c r="C68" s="87"/>
      <c r="D68" s="59"/>
      <c r="E68" s="59"/>
      <c r="F68" s="59"/>
      <c r="G68" s="88"/>
      <c r="H68" s="4"/>
      <c r="I68" s="4"/>
      <c r="J68" s="4"/>
      <c r="K68" s="4"/>
      <c r="L68" s="4"/>
      <c r="M68" s="4"/>
      <c r="N68" s="4"/>
      <c r="O68" s="4"/>
      <c r="P68" s="4"/>
      <c r="Q68" s="4"/>
      <c r="R68" s="4"/>
      <c r="S68" s="4"/>
      <c r="T68" s="4"/>
      <c r="U68" s="4"/>
      <c r="V68" s="4"/>
      <c r="W68" s="4"/>
      <c r="X68" s="4"/>
      <c r="Y68" s="4"/>
      <c r="Z68" s="4"/>
    </row>
    <row r="69" ht="15.75" customHeight="1">
      <c r="A69" s="18"/>
      <c r="B69" s="4"/>
      <c r="C69" s="87"/>
      <c r="D69" s="59"/>
      <c r="E69" s="59"/>
      <c r="F69" s="59"/>
      <c r="G69" s="88"/>
      <c r="H69" s="4"/>
      <c r="I69" s="4"/>
      <c r="J69" s="4"/>
      <c r="K69" s="4"/>
      <c r="L69" s="4"/>
      <c r="M69" s="4"/>
      <c r="N69" s="4"/>
      <c r="O69" s="4"/>
      <c r="P69" s="4"/>
      <c r="Q69" s="4"/>
      <c r="R69" s="4"/>
      <c r="S69" s="4"/>
      <c r="T69" s="4"/>
      <c r="U69" s="4"/>
      <c r="V69" s="4"/>
      <c r="W69" s="4"/>
      <c r="X69" s="4"/>
      <c r="Y69" s="4"/>
      <c r="Z69" s="4"/>
    </row>
    <row r="70" ht="15.75" customHeight="1">
      <c r="A70" s="18"/>
      <c r="B70" s="4"/>
      <c r="C70" s="87"/>
      <c r="D70" s="59"/>
      <c r="E70" s="59"/>
      <c r="F70" s="59"/>
      <c r="G70" s="88"/>
      <c r="H70" s="4"/>
      <c r="I70" s="4"/>
      <c r="J70" s="4"/>
      <c r="K70" s="4"/>
      <c r="L70" s="4"/>
      <c r="M70" s="4"/>
      <c r="N70" s="4"/>
      <c r="O70" s="4"/>
      <c r="P70" s="4"/>
      <c r="Q70" s="4"/>
      <c r="R70" s="4"/>
      <c r="S70" s="4"/>
      <c r="T70" s="4"/>
      <c r="U70" s="4"/>
      <c r="V70" s="4"/>
      <c r="W70" s="4"/>
      <c r="X70" s="4"/>
      <c r="Y70" s="4"/>
      <c r="Z70" s="4"/>
    </row>
    <row r="71" ht="15.75" customHeight="1">
      <c r="A71" s="18"/>
      <c r="B71" s="4"/>
      <c r="C71" s="87"/>
      <c r="D71" s="59"/>
      <c r="E71" s="59"/>
      <c r="F71" s="59"/>
      <c r="G71" s="88"/>
      <c r="H71" s="4"/>
      <c r="I71" s="4"/>
      <c r="J71" s="4"/>
      <c r="K71" s="4"/>
      <c r="L71" s="4"/>
      <c r="M71" s="4"/>
      <c r="N71" s="4"/>
      <c r="O71" s="4"/>
      <c r="P71" s="4"/>
      <c r="Q71" s="4"/>
      <c r="R71" s="4"/>
      <c r="S71" s="4"/>
      <c r="T71" s="4"/>
      <c r="U71" s="4"/>
      <c r="V71" s="4"/>
      <c r="W71" s="4"/>
      <c r="X71" s="4"/>
      <c r="Y71" s="4"/>
      <c r="Z71" s="4"/>
    </row>
    <row r="72" ht="15.75" customHeight="1">
      <c r="A72" s="18"/>
      <c r="B72" s="4"/>
      <c r="C72" s="87"/>
      <c r="D72" s="59"/>
      <c r="E72" s="59"/>
      <c r="F72" s="59"/>
      <c r="G72" s="88"/>
      <c r="H72" s="4"/>
      <c r="I72" s="4"/>
      <c r="J72" s="4"/>
      <c r="K72" s="4"/>
      <c r="L72" s="4"/>
      <c r="M72" s="4"/>
      <c r="N72" s="4"/>
      <c r="O72" s="4"/>
      <c r="P72" s="4"/>
      <c r="Q72" s="4"/>
      <c r="R72" s="4"/>
      <c r="S72" s="4"/>
      <c r="T72" s="4"/>
      <c r="U72" s="4"/>
      <c r="V72" s="4"/>
      <c r="W72" s="4"/>
      <c r="X72" s="4"/>
      <c r="Y72" s="4"/>
      <c r="Z72" s="4"/>
    </row>
    <row r="73" ht="15.75" customHeight="1">
      <c r="A73" s="18"/>
      <c r="B73" s="4"/>
      <c r="C73" s="87"/>
      <c r="D73" s="59"/>
      <c r="E73" s="59"/>
      <c r="F73" s="59"/>
      <c r="G73" s="88"/>
      <c r="H73" s="4"/>
      <c r="I73" s="4"/>
      <c r="J73" s="4"/>
      <c r="K73" s="4"/>
      <c r="L73" s="4"/>
      <c r="M73" s="4"/>
      <c r="N73" s="4"/>
      <c r="O73" s="4"/>
      <c r="P73" s="4"/>
      <c r="Q73" s="4"/>
      <c r="R73" s="4"/>
      <c r="S73" s="4"/>
      <c r="T73" s="4"/>
      <c r="U73" s="4"/>
      <c r="V73" s="4"/>
      <c r="W73" s="4"/>
      <c r="X73" s="4"/>
      <c r="Y73" s="4"/>
      <c r="Z73" s="4"/>
    </row>
    <row r="74" ht="15.75" customHeight="1">
      <c r="A74" s="18"/>
      <c r="B74" s="4"/>
      <c r="C74" s="87"/>
      <c r="D74" s="59"/>
      <c r="E74" s="59"/>
      <c r="F74" s="59"/>
      <c r="G74" s="88"/>
      <c r="H74" s="4"/>
      <c r="I74" s="4"/>
      <c r="J74" s="4"/>
      <c r="K74" s="4"/>
      <c r="L74" s="4"/>
      <c r="M74" s="4"/>
      <c r="N74" s="4"/>
      <c r="O74" s="4"/>
      <c r="P74" s="4"/>
      <c r="Q74" s="4"/>
      <c r="R74" s="4"/>
      <c r="S74" s="4"/>
      <c r="T74" s="4"/>
      <c r="U74" s="4"/>
      <c r="V74" s="4"/>
      <c r="W74" s="4"/>
      <c r="X74" s="4"/>
      <c r="Y74" s="4"/>
      <c r="Z74" s="4"/>
    </row>
    <row r="75" ht="15.75" customHeight="1">
      <c r="A75" s="18"/>
      <c r="B75" s="4"/>
      <c r="C75" s="87"/>
      <c r="D75" s="59"/>
      <c r="E75" s="59"/>
      <c r="F75" s="59"/>
      <c r="G75" s="88"/>
      <c r="H75" s="4"/>
      <c r="I75" s="4"/>
      <c r="J75" s="4"/>
      <c r="K75" s="4"/>
      <c r="L75" s="4"/>
      <c r="M75" s="4"/>
      <c r="N75" s="4"/>
      <c r="O75" s="4"/>
      <c r="P75" s="4"/>
      <c r="Q75" s="4"/>
      <c r="R75" s="4"/>
      <c r="S75" s="4"/>
      <c r="T75" s="4"/>
      <c r="U75" s="4"/>
      <c r="V75" s="4"/>
      <c r="W75" s="4"/>
      <c r="X75" s="4"/>
      <c r="Y75" s="4"/>
      <c r="Z75" s="4"/>
    </row>
    <row r="76" ht="15.75" customHeight="1">
      <c r="A76" s="18"/>
      <c r="B76" s="4"/>
      <c r="C76" s="87"/>
      <c r="D76" s="59"/>
      <c r="E76" s="59"/>
      <c r="F76" s="59"/>
      <c r="G76" s="88"/>
      <c r="H76" s="4"/>
      <c r="I76" s="4"/>
      <c r="J76" s="4"/>
      <c r="K76" s="4"/>
      <c r="L76" s="4"/>
      <c r="M76" s="4"/>
      <c r="N76" s="4"/>
      <c r="O76" s="4"/>
      <c r="P76" s="4"/>
      <c r="Q76" s="4"/>
      <c r="R76" s="4"/>
      <c r="S76" s="4"/>
      <c r="T76" s="4"/>
      <c r="U76" s="4"/>
      <c r="V76" s="4"/>
      <c r="W76" s="4"/>
      <c r="X76" s="4"/>
      <c r="Y76" s="4"/>
      <c r="Z76" s="4"/>
    </row>
    <row r="77" ht="15.75" customHeight="1">
      <c r="A77" s="18"/>
      <c r="B77" s="4"/>
      <c r="C77" s="87"/>
      <c r="D77" s="59"/>
      <c r="E77" s="59"/>
      <c r="F77" s="59"/>
      <c r="G77" s="88"/>
      <c r="H77" s="4"/>
      <c r="I77" s="4"/>
      <c r="J77" s="4"/>
      <c r="K77" s="4"/>
      <c r="L77" s="4"/>
      <c r="M77" s="4"/>
      <c r="N77" s="4"/>
      <c r="O77" s="4"/>
      <c r="P77" s="4"/>
      <c r="Q77" s="4"/>
      <c r="R77" s="4"/>
      <c r="S77" s="4"/>
      <c r="T77" s="4"/>
      <c r="U77" s="4"/>
      <c r="V77" s="4"/>
      <c r="W77" s="4"/>
      <c r="X77" s="4"/>
      <c r="Y77" s="4"/>
      <c r="Z77" s="4"/>
    </row>
    <row r="78" ht="15.75" customHeight="1">
      <c r="A78" s="18"/>
      <c r="B78" s="4"/>
      <c r="C78" s="87"/>
      <c r="D78" s="59"/>
      <c r="E78" s="59"/>
      <c r="F78" s="59"/>
      <c r="G78" s="88"/>
      <c r="H78" s="4"/>
      <c r="I78" s="4"/>
      <c r="J78" s="4"/>
      <c r="K78" s="4"/>
      <c r="L78" s="4"/>
      <c r="M78" s="4"/>
      <c r="N78" s="4"/>
      <c r="O78" s="4"/>
      <c r="P78" s="4"/>
      <c r="Q78" s="4"/>
      <c r="R78" s="4"/>
      <c r="S78" s="4"/>
      <c r="T78" s="4"/>
      <c r="U78" s="4"/>
      <c r="V78" s="4"/>
      <c r="W78" s="4"/>
      <c r="X78" s="4"/>
      <c r="Y78" s="4"/>
      <c r="Z78" s="4"/>
    </row>
    <row r="79" ht="15.75" customHeight="1">
      <c r="A79" s="18"/>
      <c r="B79" s="4"/>
      <c r="C79" s="87"/>
      <c r="D79" s="59"/>
      <c r="E79" s="59"/>
      <c r="F79" s="59"/>
      <c r="G79" s="88"/>
      <c r="H79" s="4"/>
      <c r="I79" s="4"/>
      <c r="J79" s="4"/>
      <c r="K79" s="4"/>
      <c r="L79" s="4"/>
      <c r="M79" s="4"/>
      <c r="N79" s="4"/>
      <c r="O79" s="4"/>
      <c r="P79" s="4"/>
      <c r="Q79" s="4"/>
      <c r="R79" s="4"/>
      <c r="S79" s="4"/>
      <c r="T79" s="4"/>
      <c r="U79" s="4"/>
      <c r="V79" s="4"/>
      <c r="W79" s="4"/>
      <c r="X79" s="4"/>
      <c r="Y79" s="4"/>
      <c r="Z79" s="4"/>
    </row>
    <row r="80" ht="15.75" customHeight="1">
      <c r="A80" s="18"/>
      <c r="B80" s="4"/>
      <c r="C80" s="87"/>
      <c r="D80" s="59"/>
      <c r="E80" s="59"/>
      <c r="F80" s="59"/>
      <c r="G80" s="88"/>
      <c r="H80" s="4"/>
      <c r="I80" s="4"/>
      <c r="J80" s="4"/>
      <c r="K80" s="4"/>
      <c r="L80" s="4"/>
      <c r="M80" s="4"/>
      <c r="N80" s="4"/>
      <c r="O80" s="4"/>
      <c r="P80" s="4"/>
      <c r="Q80" s="4"/>
      <c r="R80" s="4"/>
      <c r="S80" s="4"/>
      <c r="T80" s="4"/>
      <c r="U80" s="4"/>
      <c r="V80" s="4"/>
      <c r="W80" s="4"/>
      <c r="X80" s="4"/>
      <c r="Y80" s="4"/>
      <c r="Z80" s="4"/>
    </row>
    <row r="81" ht="15.75" customHeight="1">
      <c r="A81" s="18"/>
      <c r="B81" s="4"/>
      <c r="C81" s="87"/>
      <c r="D81" s="59"/>
      <c r="E81" s="59"/>
      <c r="F81" s="59"/>
      <c r="G81" s="88"/>
      <c r="H81" s="4"/>
      <c r="I81" s="4"/>
      <c r="J81" s="4"/>
      <c r="K81" s="4"/>
      <c r="L81" s="4"/>
      <c r="M81" s="4"/>
      <c r="N81" s="4"/>
      <c r="O81" s="4"/>
      <c r="P81" s="4"/>
      <c r="Q81" s="4"/>
      <c r="R81" s="4"/>
      <c r="S81" s="4"/>
      <c r="T81" s="4"/>
      <c r="U81" s="4"/>
      <c r="V81" s="4"/>
      <c r="W81" s="4"/>
      <c r="X81" s="4"/>
      <c r="Y81" s="4"/>
      <c r="Z81" s="4"/>
    </row>
    <row r="82" ht="15.75" customHeight="1">
      <c r="A82" s="18"/>
      <c r="B82" s="4"/>
      <c r="C82" s="87"/>
      <c r="D82" s="59"/>
      <c r="E82" s="59"/>
      <c r="F82" s="59"/>
      <c r="G82" s="88"/>
      <c r="H82" s="4"/>
      <c r="I82" s="4"/>
      <c r="J82" s="4"/>
      <c r="K82" s="4"/>
      <c r="L82" s="4"/>
      <c r="M82" s="4"/>
      <c r="N82" s="4"/>
      <c r="O82" s="4"/>
      <c r="P82" s="4"/>
      <c r="Q82" s="4"/>
      <c r="R82" s="4"/>
      <c r="S82" s="4"/>
      <c r="T82" s="4"/>
      <c r="U82" s="4"/>
      <c r="V82" s="4"/>
      <c r="W82" s="4"/>
      <c r="X82" s="4"/>
      <c r="Y82" s="4"/>
      <c r="Z82" s="4"/>
    </row>
    <row r="83" ht="15.75" customHeight="1">
      <c r="A83" s="18"/>
      <c r="B83" s="4"/>
      <c r="C83" s="87"/>
      <c r="D83" s="59"/>
      <c r="E83" s="59"/>
      <c r="F83" s="59"/>
      <c r="G83" s="88"/>
      <c r="H83" s="4"/>
      <c r="I83" s="4"/>
      <c r="J83" s="4"/>
      <c r="K83" s="4"/>
      <c r="L83" s="4"/>
      <c r="M83" s="4"/>
      <c r="N83" s="4"/>
      <c r="O83" s="4"/>
      <c r="P83" s="4"/>
      <c r="Q83" s="4"/>
      <c r="R83" s="4"/>
      <c r="S83" s="4"/>
      <c r="T83" s="4"/>
      <c r="U83" s="4"/>
      <c r="V83" s="4"/>
      <c r="W83" s="4"/>
      <c r="X83" s="4"/>
      <c r="Y83" s="4"/>
      <c r="Z83" s="4"/>
    </row>
    <row r="84" ht="15.75" customHeight="1">
      <c r="A84" s="18"/>
      <c r="B84" s="4"/>
      <c r="C84" s="87"/>
      <c r="D84" s="59"/>
      <c r="E84" s="59"/>
      <c r="F84" s="59"/>
      <c r="G84" s="88"/>
      <c r="H84" s="4"/>
      <c r="I84" s="4"/>
      <c r="J84" s="4"/>
      <c r="K84" s="4"/>
      <c r="L84" s="4"/>
      <c r="M84" s="4"/>
      <c r="N84" s="4"/>
      <c r="O84" s="4"/>
      <c r="P84" s="4"/>
      <c r="Q84" s="4"/>
      <c r="R84" s="4"/>
      <c r="S84" s="4"/>
      <c r="T84" s="4"/>
      <c r="U84" s="4"/>
      <c r="V84" s="4"/>
      <c r="W84" s="4"/>
      <c r="X84" s="4"/>
      <c r="Y84" s="4"/>
      <c r="Z84" s="4"/>
    </row>
    <row r="85" ht="15.75" customHeight="1">
      <c r="A85" s="18"/>
      <c r="B85" s="4"/>
      <c r="C85" s="87"/>
      <c r="D85" s="59"/>
      <c r="E85" s="59"/>
      <c r="F85" s="59"/>
      <c r="G85" s="88"/>
      <c r="H85" s="4"/>
      <c r="I85" s="4"/>
      <c r="J85" s="4"/>
      <c r="K85" s="4"/>
      <c r="L85" s="4"/>
      <c r="M85" s="4"/>
      <c r="N85" s="4"/>
      <c r="O85" s="4"/>
      <c r="P85" s="4"/>
      <c r="Q85" s="4"/>
      <c r="R85" s="4"/>
      <c r="S85" s="4"/>
      <c r="T85" s="4"/>
      <c r="U85" s="4"/>
      <c r="V85" s="4"/>
      <c r="W85" s="4"/>
      <c r="X85" s="4"/>
      <c r="Y85" s="4"/>
      <c r="Z85" s="4"/>
    </row>
    <row r="86" ht="15.75" customHeight="1">
      <c r="A86" s="18"/>
      <c r="B86" s="4"/>
      <c r="C86" s="87"/>
      <c r="D86" s="59"/>
      <c r="E86" s="59"/>
      <c r="F86" s="59"/>
      <c r="G86" s="88"/>
      <c r="H86" s="4"/>
      <c r="I86" s="4"/>
      <c r="J86" s="4"/>
      <c r="K86" s="4"/>
      <c r="L86" s="4"/>
      <c r="M86" s="4"/>
      <c r="N86" s="4"/>
      <c r="O86" s="4"/>
      <c r="P86" s="4"/>
      <c r="Q86" s="4"/>
      <c r="R86" s="4"/>
      <c r="S86" s="4"/>
      <c r="T86" s="4"/>
      <c r="U86" s="4"/>
      <c r="V86" s="4"/>
      <c r="W86" s="4"/>
      <c r="X86" s="4"/>
      <c r="Y86" s="4"/>
      <c r="Z86" s="4"/>
    </row>
    <row r="87" ht="15.75" customHeight="1">
      <c r="A87" s="18"/>
      <c r="B87" s="4"/>
      <c r="C87" s="87"/>
      <c r="D87" s="59"/>
      <c r="E87" s="59"/>
      <c r="F87" s="59"/>
      <c r="G87" s="88"/>
      <c r="H87" s="4"/>
      <c r="I87" s="4"/>
      <c r="J87" s="4"/>
      <c r="K87" s="4"/>
      <c r="L87" s="4"/>
      <c r="M87" s="4"/>
      <c r="N87" s="4"/>
      <c r="O87" s="4"/>
      <c r="P87" s="4"/>
      <c r="Q87" s="4"/>
      <c r="R87" s="4"/>
      <c r="S87" s="4"/>
      <c r="T87" s="4"/>
      <c r="U87" s="4"/>
      <c r="V87" s="4"/>
      <c r="W87" s="4"/>
      <c r="X87" s="4"/>
      <c r="Y87" s="4"/>
      <c r="Z87" s="4"/>
    </row>
    <row r="88" ht="15.75" customHeight="1">
      <c r="A88" s="18"/>
      <c r="B88" s="4"/>
      <c r="C88" s="87"/>
      <c r="D88" s="59"/>
      <c r="E88" s="59"/>
      <c r="F88" s="59"/>
      <c r="G88" s="88"/>
      <c r="H88" s="4"/>
      <c r="I88" s="4"/>
      <c r="J88" s="4"/>
      <c r="K88" s="4"/>
      <c r="L88" s="4"/>
      <c r="M88" s="4"/>
      <c r="N88" s="4"/>
      <c r="O88" s="4"/>
      <c r="P88" s="4"/>
      <c r="Q88" s="4"/>
      <c r="R88" s="4"/>
      <c r="S88" s="4"/>
      <c r="T88" s="4"/>
      <c r="U88" s="4"/>
      <c r="V88" s="4"/>
      <c r="W88" s="4"/>
      <c r="X88" s="4"/>
      <c r="Y88" s="4"/>
      <c r="Z88" s="4"/>
    </row>
    <row r="89" ht="15.75" customHeight="1">
      <c r="A89" s="18"/>
      <c r="B89" s="4"/>
      <c r="C89" s="87"/>
      <c r="D89" s="59"/>
      <c r="E89" s="59"/>
      <c r="F89" s="59"/>
      <c r="G89" s="88"/>
      <c r="H89" s="4"/>
      <c r="I89" s="4"/>
      <c r="J89" s="4"/>
      <c r="K89" s="4"/>
      <c r="L89" s="4"/>
      <c r="M89" s="4"/>
      <c r="N89" s="4"/>
      <c r="O89" s="4"/>
      <c r="P89" s="4"/>
      <c r="Q89" s="4"/>
      <c r="R89" s="4"/>
      <c r="S89" s="4"/>
      <c r="T89" s="4"/>
      <c r="U89" s="4"/>
      <c r="V89" s="4"/>
      <c r="W89" s="4"/>
      <c r="X89" s="4"/>
      <c r="Y89" s="4"/>
      <c r="Z89" s="4"/>
    </row>
    <row r="90" ht="15.75" customHeight="1">
      <c r="A90" s="18"/>
      <c r="B90" s="4"/>
      <c r="C90" s="87"/>
      <c r="D90" s="59"/>
      <c r="E90" s="59"/>
      <c r="F90" s="59"/>
      <c r="G90" s="88"/>
      <c r="H90" s="4"/>
      <c r="I90" s="4"/>
      <c r="J90" s="4"/>
      <c r="K90" s="4"/>
      <c r="L90" s="4"/>
      <c r="M90" s="4"/>
      <c r="N90" s="4"/>
      <c r="O90" s="4"/>
      <c r="P90" s="4"/>
      <c r="Q90" s="4"/>
      <c r="R90" s="4"/>
      <c r="S90" s="4"/>
      <c r="T90" s="4"/>
      <c r="U90" s="4"/>
      <c r="V90" s="4"/>
      <c r="W90" s="4"/>
      <c r="X90" s="4"/>
      <c r="Y90" s="4"/>
      <c r="Z90" s="4"/>
    </row>
    <row r="91" ht="15.75" customHeight="1">
      <c r="A91" s="18"/>
      <c r="B91" s="4"/>
      <c r="C91" s="87"/>
      <c r="D91" s="59"/>
      <c r="E91" s="59"/>
      <c r="F91" s="59"/>
      <c r="G91" s="88"/>
      <c r="H91" s="4"/>
      <c r="I91" s="4"/>
      <c r="J91" s="4"/>
      <c r="K91" s="4"/>
      <c r="L91" s="4"/>
      <c r="M91" s="4"/>
      <c r="N91" s="4"/>
      <c r="O91" s="4"/>
      <c r="P91" s="4"/>
      <c r="Q91" s="4"/>
      <c r="R91" s="4"/>
      <c r="S91" s="4"/>
      <c r="T91" s="4"/>
      <c r="U91" s="4"/>
      <c r="V91" s="4"/>
      <c r="W91" s="4"/>
      <c r="X91" s="4"/>
      <c r="Y91" s="4"/>
      <c r="Z91" s="4"/>
    </row>
    <row r="92" ht="15.75" customHeight="1">
      <c r="A92" s="18"/>
      <c r="B92" s="4"/>
      <c r="C92" s="87"/>
      <c r="D92" s="59"/>
      <c r="E92" s="59"/>
      <c r="F92" s="59"/>
      <c r="G92" s="88"/>
      <c r="H92" s="4"/>
      <c r="I92" s="4"/>
      <c r="J92" s="4"/>
      <c r="K92" s="4"/>
      <c r="L92" s="4"/>
      <c r="M92" s="4"/>
      <c r="N92" s="4"/>
      <c r="O92" s="4"/>
      <c r="P92" s="4"/>
      <c r="Q92" s="4"/>
      <c r="R92" s="4"/>
      <c r="S92" s="4"/>
      <c r="T92" s="4"/>
      <c r="U92" s="4"/>
      <c r="V92" s="4"/>
      <c r="W92" s="4"/>
      <c r="X92" s="4"/>
      <c r="Y92" s="4"/>
      <c r="Z92" s="4"/>
    </row>
    <row r="93" ht="15.75" customHeight="1">
      <c r="A93" s="18"/>
      <c r="B93" s="4"/>
      <c r="C93" s="87"/>
      <c r="D93" s="59"/>
      <c r="E93" s="59"/>
      <c r="F93" s="59"/>
      <c r="G93" s="88"/>
      <c r="H93" s="4"/>
      <c r="I93" s="4"/>
      <c r="J93" s="4"/>
      <c r="K93" s="4"/>
      <c r="L93" s="4"/>
      <c r="M93" s="4"/>
      <c r="N93" s="4"/>
      <c r="O93" s="4"/>
      <c r="P93" s="4"/>
      <c r="Q93" s="4"/>
      <c r="R93" s="4"/>
      <c r="S93" s="4"/>
      <c r="T93" s="4"/>
      <c r="U93" s="4"/>
      <c r="V93" s="4"/>
      <c r="W93" s="4"/>
      <c r="X93" s="4"/>
      <c r="Y93" s="4"/>
      <c r="Z93" s="4"/>
    </row>
    <row r="94" ht="15.75" customHeight="1">
      <c r="A94" s="18"/>
      <c r="B94" s="4"/>
      <c r="C94" s="87"/>
      <c r="D94" s="59"/>
      <c r="E94" s="59"/>
      <c r="F94" s="59"/>
      <c r="G94" s="88"/>
      <c r="H94" s="4"/>
      <c r="I94" s="4"/>
      <c r="J94" s="4"/>
      <c r="K94" s="4"/>
      <c r="L94" s="4"/>
      <c r="M94" s="4"/>
      <c r="N94" s="4"/>
      <c r="O94" s="4"/>
      <c r="P94" s="4"/>
      <c r="Q94" s="4"/>
      <c r="R94" s="4"/>
      <c r="S94" s="4"/>
      <c r="T94" s="4"/>
      <c r="U94" s="4"/>
      <c r="V94" s="4"/>
      <c r="W94" s="4"/>
      <c r="X94" s="4"/>
      <c r="Y94" s="4"/>
      <c r="Z94" s="4"/>
    </row>
    <row r="95" ht="15.75" customHeight="1">
      <c r="A95" s="18"/>
      <c r="B95" s="4"/>
      <c r="C95" s="87"/>
      <c r="D95" s="59"/>
      <c r="E95" s="59"/>
      <c r="F95" s="59"/>
      <c r="G95" s="88"/>
      <c r="H95" s="4"/>
      <c r="I95" s="4"/>
      <c r="J95" s="4"/>
      <c r="K95" s="4"/>
      <c r="L95" s="4"/>
      <c r="M95" s="4"/>
      <c r="N95" s="4"/>
      <c r="O95" s="4"/>
      <c r="P95" s="4"/>
      <c r="Q95" s="4"/>
      <c r="R95" s="4"/>
      <c r="S95" s="4"/>
      <c r="T95" s="4"/>
      <c r="U95" s="4"/>
      <c r="V95" s="4"/>
      <c r="W95" s="4"/>
      <c r="X95" s="4"/>
      <c r="Y95" s="4"/>
      <c r="Z95" s="4"/>
    </row>
    <row r="96" ht="15.75" customHeight="1">
      <c r="A96" s="18"/>
      <c r="B96" s="4"/>
      <c r="C96" s="87"/>
      <c r="D96" s="59"/>
      <c r="E96" s="59"/>
      <c r="F96" s="59"/>
      <c r="G96" s="88"/>
      <c r="H96" s="4"/>
      <c r="I96" s="4"/>
      <c r="J96" s="4"/>
      <c r="K96" s="4"/>
      <c r="L96" s="4"/>
      <c r="M96" s="4"/>
      <c r="N96" s="4"/>
      <c r="O96" s="4"/>
      <c r="P96" s="4"/>
      <c r="Q96" s="4"/>
      <c r="R96" s="4"/>
      <c r="S96" s="4"/>
      <c r="T96" s="4"/>
      <c r="U96" s="4"/>
      <c r="V96" s="4"/>
      <c r="W96" s="4"/>
      <c r="X96" s="4"/>
      <c r="Y96" s="4"/>
      <c r="Z96" s="4"/>
    </row>
    <row r="97" ht="15.75" customHeight="1">
      <c r="A97" s="18"/>
      <c r="B97" s="4"/>
      <c r="C97" s="87"/>
      <c r="D97" s="59"/>
      <c r="E97" s="59"/>
      <c r="F97" s="59"/>
      <c r="G97" s="88"/>
      <c r="H97" s="4"/>
      <c r="I97" s="4"/>
      <c r="J97" s="4"/>
      <c r="K97" s="4"/>
      <c r="L97" s="4"/>
      <c r="M97" s="4"/>
      <c r="N97" s="4"/>
      <c r="O97" s="4"/>
      <c r="P97" s="4"/>
      <c r="Q97" s="4"/>
      <c r="R97" s="4"/>
      <c r="S97" s="4"/>
      <c r="T97" s="4"/>
      <c r="U97" s="4"/>
      <c r="V97" s="4"/>
      <c r="W97" s="4"/>
      <c r="X97" s="4"/>
      <c r="Y97" s="4"/>
      <c r="Z97" s="4"/>
    </row>
    <row r="98" ht="15.75" customHeight="1">
      <c r="A98" s="18"/>
      <c r="B98" s="4"/>
      <c r="C98" s="87"/>
      <c r="D98" s="59"/>
      <c r="E98" s="59"/>
      <c r="F98" s="59"/>
      <c r="G98" s="88"/>
      <c r="H98" s="4"/>
      <c r="I98" s="4"/>
      <c r="J98" s="4"/>
      <c r="K98" s="4"/>
      <c r="L98" s="4"/>
      <c r="M98" s="4"/>
      <c r="N98" s="4"/>
      <c r="O98" s="4"/>
      <c r="P98" s="4"/>
      <c r="Q98" s="4"/>
      <c r="R98" s="4"/>
      <c r="S98" s="4"/>
      <c r="T98" s="4"/>
      <c r="U98" s="4"/>
      <c r="V98" s="4"/>
      <c r="W98" s="4"/>
      <c r="X98" s="4"/>
      <c r="Y98" s="4"/>
      <c r="Z98" s="4"/>
    </row>
    <row r="99" ht="15.75" customHeight="1">
      <c r="A99" s="18"/>
      <c r="B99" s="4"/>
      <c r="C99" s="87"/>
      <c r="D99" s="59"/>
      <c r="E99" s="59"/>
      <c r="F99" s="59"/>
      <c r="G99" s="88"/>
      <c r="H99" s="4"/>
      <c r="I99" s="4"/>
      <c r="J99" s="4"/>
      <c r="K99" s="4"/>
      <c r="L99" s="4"/>
      <c r="M99" s="4"/>
      <c r="N99" s="4"/>
      <c r="O99" s="4"/>
      <c r="P99" s="4"/>
      <c r="Q99" s="4"/>
      <c r="R99" s="4"/>
      <c r="S99" s="4"/>
      <c r="T99" s="4"/>
      <c r="U99" s="4"/>
      <c r="V99" s="4"/>
      <c r="W99" s="4"/>
      <c r="X99" s="4"/>
      <c r="Y99" s="4"/>
      <c r="Z99" s="4"/>
    </row>
    <row r="100" ht="15.75" customHeight="1">
      <c r="A100" s="18"/>
      <c r="B100" s="4"/>
      <c r="C100" s="87"/>
      <c r="D100" s="59"/>
      <c r="E100" s="59"/>
      <c r="F100" s="59"/>
      <c r="G100" s="88"/>
      <c r="H100" s="4"/>
      <c r="I100" s="4"/>
      <c r="J100" s="4"/>
      <c r="K100" s="4"/>
      <c r="L100" s="4"/>
      <c r="M100" s="4"/>
      <c r="N100" s="4"/>
      <c r="O100" s="4"/>
      <c r="P100" s="4"/>
      <c r="Q100" s="4"/>
      <c r="R100" s="4"/>
      <c r="S100" s="4"/>
      <c r="T100" s="4"/>
      <c r="U100" s="4"/>
      <c r="V100" s="4"/>
      <c r="W100" s="4"/>
      <c r="X100" s="4"/>
      <c r="Y100" s="4"/>
      <c r="Z100" s="4"/>
    </row>
    <row r="101" ht="15.75" customHeight="1">
      <c r="A101" s="18"/>
      <c r="B101" s="4"/>
      <c r="C101" s="87"/>
      <c r="D101" s="59"/>
      <c r="E101" s="59"/>
      <c r="F101" s="59"/>
      <c r="G101" s="88"/>
      <c r="H101" s="4"/>
      <c r="I101" s="4"/>
      <c r="J101" s="4"/>
      <c r="K101" s="4"/>
      <c r="L101" s="4"/>
      <c r="M101" s="4"/>
      <c r="N101" s="4"/>
      <c r="O101" s="4"/>
      <c r="P101" s="4"/>
      <c r="Q101" s="4"/>
      <c r="R101" s="4"/>
      <c r="S101" s="4"/>
      <c r="T101" s="4"/>
      <c r="U101" s="4"/>
      <c r="V101" s="4"/>
      <c r="W101" s="4"/>
      <c r="X101" s="4"/>
      <c r="Y101" s="4"/>
      <c r="Z101" s="4"/>
    </row>
    <row r="102" ht="15.75" customHeight="1">
      <c r="A102" s="18"/>
      <c r="B102" s="4"/>
      <c r="C102" s="87"/>
      <c r="D102" s="59"/>
      <c r="E102" s="59"/>
      <c r="F102" s="59"/>
      <c r="G102" s="88"/>
      <c r="H102" s="4"/>
      <c r="I102" s="4"/>
      <c r="J102" s="4"/>
      <c r="K102" s="4"/>
      <c r="L102" s="4"/>
      <c r="M102" s="4"/>
      <c r="N102" s="4"/>
      <c r="O102" s="4"/>
      <c r="P102" s="4"/>
      <c r="Q102" s="4"/>
      <c r="R102" s="4"/>
      <c r="S102" s="4"/>
      <c r="T102" s="4"/>
      <c r="U102" s="4"/>
      <c r="V102" s="4"/>
      <c r="W102" s="4"/>
      <c r="X102" s="4"/>
      <c r="Y102" s="4"/>
      <c r="Z102" s="4"/>
    </row>
    <row r="103" ht="15.75" customHeight="1">
      <c r="A103" s="18"/>
      <c r="B103" s="4"/>
      <c r="C103" s="87"/>
      <c r="D103" s="59"/>
      <c r="E103" s="59"/>
      <c r="F103" s="59"/>
      <c r="G103" s="88"/>
      <c r="H103" s="4"/>
      <c r="I103" s="4"/>
      <c r="J103" s="4"/>
      <c r="K103" s="4"/>
      <c r="L103" s="4"/>
      <c r="M103" s="4"/>
      <c r="N103" s="4"/>
      <c r="O103" s="4"/>
      <c r="P103" s="4"/>
      <c r="Q103" s="4"/>
      <c r="R103" s="4"/>
      <c r="S103" s="4"/>
      <c r="T103" s="4"/>
      <c r="U103" s="4"/>
      <c r="V103" s="4"/>
      <c r="W103" s="4"/>
      <c r="X103" s="4"/>
      <c r="Y103" s="4"/>
      <c r="Z103" s="4"/>
    </row>
    <row r="104" ht="15.75" customHeight="1">
      <c r="A104" s="18"/>
      <c r="B104" s="4"/>
      <c r="C104" s="87"/>
      <c r="D104" s="59"/>
      <c r="E104" s="59"/>
      <c r="F104" s="59"/>
      <c r="G104" s="88"/>
      <c r="H104" s="4"/>
      <c r="I104" s="4"/>
      <c r="J104" s="4"/>
      <c r="K104" s="4"/>
      <c r="L104" s="4"/>
      <c r="M104" s="4"/>
      <c r="N104" s="4"/>
      <c r="O104" s="4"/>
      <c r="P104" s="4"/>
      <c r="Q104" s="4"/>
      <c r="R104" s="4"/>
      <c r="S104" s="4"/>
      <c r="T104" s="4"/>
      <c r="U104" s="4"/>
      <c r="V104" s="4"/>
      <c r="W104" s="4"/>
      <c r="X104" s="4"/>
      <c r="Y104" s="4"/>
      <c r="Z104" s="4"/>
    </row>
    <row r="105" ht="15.75" customHeight="1">
      <c r="A105" s="18"/>
      <c r="B105" s="4"/>
      <c r="C105" s="87"/>
      <c r="D105" s="59"/>
      <c r="E105" s="59"/>
      <c r="F105" s="59"/>
      <c r="G105" s="88"/>
      <c r="H105" s="4"/>
      <c r="I105" s="4"/>
      <c r="J105" s="4"/>
      <c r="K105" s="4"/>
      <c r="L105" s="4"/>
      <c r="M105" s="4"/>
      <c r="N105" s="4"/>
      <c r="O105" s="4"/>
      <c r="P105" s="4"/>
      <c r="Q105" s="4"/>
      <c r="R105" s="4"/>
      <c r="S105" s="4"/>
      <c r="T105" s="4"/>
      <c r="U105" s="4"/>
      <c r="V105" s="4"/>
      <c r="W105" s="4"/>
      <c r="X105" s="4"/>
      <c r="Y105" s="4"/>
      <c r="Z105" s="4"/>
    </row>
    <row r="106" ht="15.75" customHeight="1">
      <c r="A106" s="18"/>
      <c r="B106" s="4"/>
      <c r="C106" s="87"/>
      <c r="D106" s="59"/>
      <c r="E106" s="59"/>
      <c r="F106" s="59"/>
      <c r="G106" s="88"/>
      <c r="H106" s="4"/>
      <c r="I106" s="4"/>
      <c r="J106" s="4"/>
      <c r="K106" s="4"/>
      <c r="L106" s="4"/>
      <c r="M106" s="4"/>
      <c r="N106" s="4"/>
      <c r="O106" s="4"/>
      <c r="P106" s="4"/>
      <c r="Q106" s="4"/>
      <c r="R106" s="4"/>
      <c r="S106" s="4"/>
      <c r="T106" s="4"/>
      <c r="U106" s="4"/>
      <c r="V106" s="4"/>
      <c r="W106" s="4"/>
      <c r="X106" s="4"/>
      <c r="Y106" s="4"/>
      <c r="Z106" s="4"/>
    </row>
    <row r="107" ht="15.75" customHeight="1">
      <c r="A107" s="18"/>
      <c r="B107" s="4"/>
      <c r="C107" s="87"/>
      <c r="D107" s="59"/>
      <c r="E107" s="59"/>
      <c r="F107" s="59"/>
      <c r="G107" s="88"/>
      <c r="H107" s="4"/>
      <c r="I107" s="4"/>
      <c r="J107" s="4"/>
      <c r="K107" s="4"/>
      <c r="L107" s="4"/>
      <c r="M107" s="4"/>
      <c r="N107" s="4"/>
      <c r="O107" s="4"/>
      <c r="P107" s="4"/>
      <c r="Q107" s="4"/>
      <c r="R107" s="4"/>
      <c r="S107" s="4"/>
      <c r="T107" s="4"/>
      <c r="U107" s="4"/>
      <c r="V107" s="4"/>
      <c r="W107" s="4"/>
      <c r="X107" s="4"/>
      <c r="Y107" s="4"/>
      <c r="Z107" s="4"/>
    </row>
    <row r="108" ht="15.75" customHeight="1">
      <c r="A108" s="18"/>
      <c r="B108" s="4"/>
      <c r="C108" s="87"/>
      <c r="D108" s="59"/>
      <c r="E108" s="59"/>
      <c r="F108" s="59"/>
      <c r="G108" s="88"/>
      <c r="H108" s="4"/>
      <c r="I108" s="4"/>
      <c r="J108" s="4"/>
      <c r="K108" s="4"/>
      <c r="L108" s="4"/>
      <c r="M108" s="4"/>
      <c r="N108" s="4"/>
      <c r="O108" s="4"/>
      <c r="P108" s="4"/>
      <c r="Q108" s="4"/>
      <c r="R108" s="4"/>
      <c r="S108" s="4"/>
      <c r="T108" s="4"/>
      <c r="U108" s="4"/>
      <c r="V108" s="4"/>
      <c r="W108" s="4"/>
      <c r="X108" s="4"/>
      <c r="Y108" s="4"/>
      <c r="Z108" s="4"/>
    </row>
    <row r="109" ht="15.75" customHeight="1">
      <c r="A109" s="18"/>
      <c r="B109" s="4"/>
      <c r="C109" s="87"/>
      <c r="D109" s="59"/>
      <c r="E109" s="59"/>
      <c r="F109" s="59"/>
      <c r="G109" s="88"/>
      <c r="H109" s="4"/>
      <c r="I109" s="4"/>
      <c r="J109" s="4"/>
      <c r="K109" s="4"/>
      <c r="L109" s="4"/>
      <c r="M109" s="4"/>
      <c r="N109" s="4"/>
      <c r="O109" s="4"/>
      <c r="P109" s="4"/>
      <c r="Q109" s="4"/>
      <c r="R109" s="4"/>
      <c r="S109" s="4"/>
      <c r="T109" s="4"/>
      <c r="U109" s="4"/>
      <c r="V109" s="4"/>
      <c r="W109" s="4"/>
      <c r="X109" s="4"/>
      <c r="Y109" s="4"/>
      <c r="Z109" s="4"/>
    </row>
    <row r="110" ht="15.75" customHeight="1">
      <c r="A110" s="18"/>
      <c r="B110" s="4"/>
      <c r="C110" s="87"/>
      <c r="D110" s="59"/>
      <c r="E110" s="59"/>
      <c r="F110" s="59"/>
      <c r="G110" s="88"/>
      <c r="H110" s="4"/>
      <c r="I110" s="4"/>
      <c r="J110" s="4"/>
      <c r="K110" s="4"/>
      <c r="L110" s="4"/>
      <c r="M110" s="4"/>
      <c r="N110" s="4"/>
      <c r="O110" s="4"/>
      <c r="P110" s="4"/>
      <c r="Q110" s="4"/>
      <c r="R110" s="4"/>
      <c r="S110" s="4"/>
      <c r="T110" s="4"/>
      <c r="U110" s="4"/>
      <c r="V110" s="4"/>
      <c r="W110" s="4"/>
      <c r="X110" s="4"/>
      <c r="Y110" s="4"/>
      <c r="Z110" s="4"/>
    </row>
    <row r="111" ht="15.75" customHeight="1">
      <c r="A111" s="18"/>
      <c r="B111" s="4"/>
      <c r="C111" s="87"/>
      <c r="D111" s="59"/>
      <c r="E111" s="59"/>
      <c r="F111" s="59"/>
      <c r="G111" s="88"/>
      <c r="H111" s="4"/>
      <c r="I111" s="4"/>
      <c r="J111" s="4"/>
      <c r="K111" s="4"/>
      <c r="L111" s="4"/>
      <c r="M111" s="4"/>
      <c r="N111" s="4"/>
      <c r="O111" s="4"/>
      <c r="P111" s="4"/>
      <c r="Q111" s="4"/>
      <c r="R111" s="4"/>
      <c r="S111" s="4"/>
      <c r="T111" s="4"/>
      <c r="U111" s="4"/>
      <c r="V111" s="4"/>
      <c r="W111" s="4"/>
      <c r="X111" s="4"/>
      <c r="Y111" s="4"/>
      <c r="Z111" s="4"/>
    </row>
    <row r="112" ht="15.75" customHeight="1">
      <c r="A112" s="18"/>
      <c r="B112" s="4"/>
      <c r="C112" s="87"/>
      <c r="D112" s="59"/>
      <c r="E112" s="59"/>
      <c r="F112" s="59"/>
      <c r="G112" s="88"/>
      <c r="H112" s="4"/>
      <c r="I112" s="4"/>
      <c r="J112" s="4"/>
      <c r="K112" s="4"/>
      <c r="L112" s="4"/>
      <c r="M112" s="4"/>
      <c r="N112" s="4"/>
      <c r="O112" s="4"/>
      <c r="P112" s="4"/>
      <c r="Q112" s="4"/>
      <c r="R112" s="4"/>
      <c r="S112" s="4"/>
      <c r="T112" s="4"/>
      <c r="U112" s="4"/>
      <c r="V112" s="4"/>
      <c r="W112" s="4"/>
      <c r="X112" s="4"/>
      <c r="Y112" s="4"/>
      <c r="Z112" s="4"/>
    </row>
    <row r="113" ht="15.75" customHeight="1">
      <c r="A113" s="18"/>
      <c r="B113" s="4"/>
      <c r="C113" s="87"/>
      <c r="D113" s="59"/>
      <c r="E113" s="59"/>
      <c r="F113" s="59"/>
      <c r="G113" s="88"/>
      <c r="H113" s="4"/>
      <c r="I113" s="4"/>
      <c r="J113" s="4"/>
      <c r="K113" s="4"/>
      <c r="L113" s="4"/>
      <c r="M113" s="4"/>
      <c r="N113" s="4"/>
      <c r="O113" s="4"/>
      <c r="P113" s="4"/>
      <c r="Q113" s="4"/>
      <c r="R113" s="4"/>
      <c r="S113" s="4"/>
      <c r="T113" s="4"/>
      <c r="U113" s="4"/>
      <c r="V113" s="4"/>
      <c r="W113" s="4"/>
      <c r="X113" s="4"/>
      <c r="Y113" s="4"/>
      <c r="Z113" s="4"/>
    </row>
    <row r="114" ht="15.75" customHeight="1">
      <c r="A114" s="18"/>
      <c r="B114" s="4"/>
      <c r="C114" s="87"/>
      <c r="D114" s="59"/>
      <c r="E114" s="59"/>
      <c r="F114" s="59"/>
      <c r="G114" s="88"/>
      <c r="H114" s="4"/>
      <c r="I114" s="4"/>
      <c r="J114" s="4"/>
      <c r="K114" s="4"/>
      <c r="L114" s="4"/>
      <c r="M114" s="4"/>
      <c r="N114" s="4"/>
      <c r="O114" s="4"/>
      <c r="P114" s="4"/>
      <c r="Q114" s="4"/>
      <c r="R114" s="4"/>
      <c r="S114" s="4"/>
      <c r="T114" s="4"/>
      <c r="U114" s="4"/>
      <c r="V114" s="4"/>
      <c r="W114" s="4"/>
      <c r="X114" s="4"/>
      <c r="Y114" s="4"/>
      <c r="Z114" s="4"/>
    </row>
    <row r="115" ht="15.75" customHeight="1">
      <c r="A115" s="18"/>
      <c r="B115" s="4"/>
      <c r="C115" s="87"/>
      <c r="D115" s="59"/>
      <c r="E115" s="59"/>
      <c r="F115" s="59"/>
      <c r="G115" s="88"/>
      <c r="H115" s="4"/>
      <c r="I115" s="4"/>
      <c r="J115" s="4"/>
      <c r="K115" s="4"/>
      <c r="L115" s="4"/>
      <c r="M115" s="4"/>
      <c r="N115" s="4"/>
      <c r="O115" s="4"/>
      <c r="P115" s="4"/>
      <c r="Q115" s="4"/>
      <c r="R115" s="4"/>
      <c r="S115" s="4"/>
      <c r="T115" s="4"/>
      <c r="U115" s="4"/>
      <c r="V115" s="4"/>
      <c r="W115" s="4"/>
      <c r="X115" s="4"/>
      <c r="Y115" s="4"/>
      <c r="Z115" s="4"/>
    </row>
    <row r="116" ht="15.75" customHeight="1">
      <c r="A116" s="18"/>
      <c r="B116" s="4"/>
      <c r="C116" s="87"/>
      <c r="D116" s="59"/>
      <c r="E116" s="59"/>
      <c r="F116" s="59"/>
      <c r="G116" s="88"/>
      <c r="H116" s="4"/>
      <c r="I116" s="4"/>
      <c r="J116" s="4"/>
      <c r="K116" s="4"/>
      <c r="L116" s="4"/>
      <c r="M116" s="4"/>
      <c r="N116" s="4"/>
      <c r="O116" s="4"/>
      <c r="P116" s="4"/>
      <c r="Q116" s="4"/>
      <c r="R116" s="4"/>
      <c r="S116" s="4"/>
      <c r="T116" s="4"/>
      <c r="U116" s="4"/>
      <c r="V116" s="4"/>
      <c r="W116" s="4"/>
      <c r="X116" s="4"/>
      <c r="Y116" s="4"/>
      <c r="Z116" s="4"/>
    </row>
    <row r="117" ht="15.75" customHeight="1">
      <c r="A117" s="18"/>
      <c r="B117" s="4"/>
      <c r="C117" s="87"/>
      <c r="D117" s="59"/>
      <c r="E117" s="59"/>
      <c r="F117" s="59"/>
      <c r="G117" s="88"/>
      <c r="H117" s="4"/>
      <c r="I117" s="4"/>
      <c r="J117" s="4"/>
      <c r="K117" s="4"/>
      <c r="L117" s="4"/>
      <c r="M117" s="4"/>
      <c r="N117" s="4"/>
      <c r="O117" s="4"/>
      <c r="P117" s="4"/>
      <c r="Q117" s="4"/>
      <c r="R117" s="4"/>
      <c r="S117" s="4"/>
      <c r="T117" s="4"/>
      <c r="U117" s="4"/>
      <c r="V117" s="4"/>
      <c r="W117" s="4"/>
      <c r="X117" s="4"/>
      <c r="Y117" s="4"/>
      <c r="Z117" s="4"/>
    </row>
    <row r="118" ht="15.75" customHeight="1">
      <c r="A118" s="18"/>
      <c r="B118" s="4"/>
      <c r="C118" s="87"/>
      <c r="D118" s="59"/>
      <c r="E118" s="59"/>
      <c r="F118" s="59"/>
      <c r="G118" s="88"/>
      <c r="H118" s="4"/>
      <c r="I118" s="4"/>
      <c r="J118" s="4"/>
      <c r="K118" s="4"/>
      <c r="L118" s="4"/>
      <c r="M118" s="4"/>
      <c r="N118" s="4"/>
      <c r="O118" s="4"/>
      <c r="P118" s="4"/>
      <c r="Q118" s="4"/>
      <c r="R118" s="4"/>
      <c r="S118" s="4"/>
      <c r="T118" s="4"/>
      <c r="U118" s="4"/>
      <c r="V118" s="4"/>
      <c r="W118" s="4"/>
      <c r="X118" s="4"/>
      <c r="Y118" s="4"/>
      <c r="Z118" s="4"/>
    </row>
    <row r="119" ht="15.75" customHeight="1">
      <c r="A119" s="18"/>
      <c r="B119" s="4"/>
      <c r="C119" s="87"/>
      <c r="D119" s="59"/>
      <c r="E119" s="59"/>
      <c r="F119" s="59"/>
      <c r="G119" s="88"/>
      <c r="H119" s="4"/>
      <c r="I119" s="4"/>
      <c r="J119" s="4"/>
      <c r="K119" s="4"/>
      <c r="L119" s="4"/>
      <c r="M119" s="4"/>
      <c r="N119" s="4"/>
      <c r="O119" s="4"/>
      <c r="P119" s="4"/>
      <c r="Q119" s="4"/>
      <c r="R119" s="4"/>
      <c r="S119" s="4"/>
      <c r="T119" s="4"/>
      <c r="U119" s="4"/>
      <c r="V119" s="4"/>
      <c r="W119" s="4"/>
      <c r="X119" s="4"/>
      <c r="Y119" s="4"/>
      <c r="Z119" s="4"/>
    </row>
    <row r="120" ht="15.75" customHeight="1">
      <c r="A120" s="18"/>
      <c r="B120" s="4"/>
      <c r="C120" s="87"/>
      <c r="D120" s="59"/>
      <c r="E120" s="59"/>
      <c r="F120" s="59"/>
      <c r="G120" s="88"/>
      <c r="H120" s="4"/>
      <c r="I120" s="4"/>
      <c r="J120" s="4"/>
      <c r="K120" s="4"/>
      <c r="L120" s="4"/>
      <c r="M120" s="4"/>
      <c r="N120" s="4"/>
      <c r="O120" s="4"/>
      <c r="P120" s="4"/>
      <c r="Q120" s="4"/>
      <c r="R120" s="4"/>
      <c r="S120" s="4"/>
      <c r="T120" s="4"/>
      <c r="U120" s="4"/>
      <c r="V120" s="4"/>
      <c r="W120" s="4"/>
      <c r="X120" s="4"/>
      <c r="Y120" s="4"/>
      <c r="Z120" s="4"/>
    </row>
    <row r="121" ht="15.75" customHeight="1">
      <c r="A121" s="18"/>
      <c r="B121" s="4"/>
      <c r="C121" s="87"/>
      <c r="D121" s="59"/>
      <c r="E121" s="59"/>
      <c r="F121" s="59"/>
      <c r="G121" s="88"/>
      <c r="H121" s="4"/>
      <c r="I121" s="4"/>
      <c r="J121" s="4"/>
      <c r="K121" s="4"/>
      <c r="L121" s="4"/>
      <c r="M121" s="4"/>
      <c r="N121" s="4"/>
      <c r="O121" s="4"/>
      <c r="P121" s="4"/>
      <c r="Q121" s="4"/>
      <c r="R121" s="4"/>
      <c r="S121" s="4"/>
      <c r="T121" s="4"/>
      <c r="U121" s="4"/>
      <c r="V121" s="4"/>
      <c r="W121" s="4"/>
      <c r="X121" s="4"/>
      <c r="Y121" s="4"/>
      <c r="Z121" s="4"/>
    </row>
    <row r="122" ht="15.75" customHeight="1">
      <c r="A122" s="18"/>
      <c r="B122" s="4"/>
      <c r="C122" s="87"/>
      <c r="D122" s="59"/>
      <c r="E122" s="59"/>
      <c r="F122" s="59"/>
      <c r="G122" s="88"/>
      <c r="H122" s="4"/>
      <c r="I122" s="4"/>
      <c r="J122" s="4"/>
      <c r="K122" s="4"/>
      <c r="L122" s="4"/>
      <c r="M122" s="4"/>
      <c r="N122" s="4"/>
      <c r="O122" s="4"/>
      <c r="P122" s="4"/>
      <c r="Q122" s="4"/>
      <c r="R122" s="4"/>
      <c r="S122" s="4"/>
      <c r="T122" s="4"/>
      <c r="U122" s="4"/>
      <c r="V122" s="4"/>
      <c r="W122" s="4"/>
      <c r="X122" s="4"/>
      <c r="Y122" s="4"/>
      <c r="Z122" s="4"/>
    </row>
    <row r="123" ht="15.75" customHeight="1">
      <c r="A123" s="18"/>
      <c r="B123" s="4"/>
      <c r="C123" s="87"/>
      <c r="D123" s="59"/>
      <c r="E123" s="59"/>
      <c r="F123" s="59"/>
      <c r="G123" s="88"/>
      <c r="H123" s="4"/>
      <c r="I123" s="4"/>
      <c r="J123" s="4"/>
      <c r="K123" s="4"/>
      <c r="L123" s="4"/>
      <c r="M123" s="4"/>
      <c r="N123" s="4"/>
      <c r="O123" s="4"/>
      <c r="P123" s="4"/>
      <c r="Q123" s="4"/>
      <c r="R123" s="4"/>
      <c r="S123" s="4"/>
      <c r="T123" s="4"/>
      <c r="U123" s="4"/>
      <c r="V123" s="4"/>
      <c r="W123" s="4"/>
      <c r="X123" s="4"/>
      <c r="Y123" s="4"/>
      <c r="Z123" s="4"/>
    </row>
    <row r="124" ht="15.75" customHeight="1">
      <c r="A124" s="18"/>
      <c r="B124" s="4"/>
      <c r="C124" s="87"/>
      <c r="D124" s="59"/>
      <c r="E124" s="59"/>
      <c r="F124" s="59"/>
      <c r="G124" s="88"/>
      <c r="H124" s="4"/>
      <c r="I124" s="4"/>
      <c r="J124" s="4"/>
      <c r="K124" s="4"/>
      <c r="L124" s="4"/>
      <c r="M124" s="4"/>
      <c r="N124" s="4"/>
      <c r="O124" s="4"/>
      <c r="P124" s="4"/>
      <c r="Q124" s="4"/>
      <c r="R124" s="4"/>
      <c r="S124" s="4"/>
      <c r="T124" s="4"/>
      <c r="U124" s="4"/>
      <c r="V124" s="4"/>
      <c r="W124" s="4"/>
      <c r="X124" s="4"/>
      <c r="Y124" s="4"/>
      <c r="Z124" s="4"/>
    </row>
    <row r="125" ht="15.75" customHeight="1">
      <c r="A125" s="18"/>
      <c r="B125" s="4"/>
      <c r="C125" s="87"/>
      <c r="D125" s="59"/>
      <c r="E125" s="59"/>
      <c r="F125" s="59"/>
      <c r="G125" s="88"/>
      <c r="H125" s="4"/>
      <c r="I125" s="4"/>
      <c r="J125" s="4"/>
      <c r="K125" s="4"/>
      <c r="L125" s="4"/>
      <c r="M125" s="4"/>
      <c r="N125" s="4"/>
      <c r="O125" s="4"/>
      <c r="P125" s="4"/>
      <c r="Q125" s="4"/>
      <c r="R125" s="4"/>
      <c r="S125" s="4"/>
      <c r="T125" s="4"/>
      <c r="U125" s="4"/>
      <c r="V125" s="4"/>
      <c r="W125" s="4"/>
      <c r="X125" s="4"/>
      <c r="Y125" s="4"/>
      <c r="Z125" s="4"/>
    </row>
    <row r="126" ht="15.75" customHeight="1">
      <c r="A126" s="18"/>
      <c r="B126" s="4"/>
      <c r="C126" s="87"/>
      <c r="D126" s="59"/>
      <c r="E126" s="59"/>
      <c r="F126" s="59"/>
      <c r="G126" s="88"/>
      <c r="H126" s="4"/>
      <c r="I126" s="4"/>
      <c r="J126" s="4"/>
      <c r="K126" s="4"/>
      <c r="L126" s="4"/>
      <c r="M126" s="4"/>
      <c r="N126" s="4"/>
      <c r="O126" s="4"/>
      <c r="P126" s="4"/>
      <c r="Q126" s="4"/>
      <c r="R126" s="4"/>
      <c r="S126" s="4"/>
      <c r="T126" s="4"/>
      <c r="U126" s="4"/>
      <c r="V126" s="4"/>
      <c r="W126" s="4"/>
      <c r="X126" s="4"/>
      <c r="Y126" s="4"/>
      <c r="Z126" s="4"/>
    </row>
    <row r="127" ht="15.75" customHeight="1">
      <c r="A127" s="18"/>
      <c r="B127" s="4"/>
      <c r="C127" s="87"/>
      <c r="D127" s="59"/>
      <c r="E127" s="59"/>
      <c r="F127" s="59"/>
      <c r="G127" s="88"/>
      <c r="H127" s="4"/>
      <c r="I127" s="4"/>
      <c r="J127" s="4"/>
      <c r="K127" s="4"/>
      <c r="L127" s="4"/>
      <c r="M127" s="4"/>
      <c r="N127" s="4"/>
      <c r="O127" s="4"/>
      <c r="P127" s="4"/>
      <c r="Q127" s="4"/>
      <c r="R127" s="4"/>
      <c r="S127" s="4"/>
      <c r="T127" s="4"/>
      <c r="U127" s="4"/>
      <c r="V127" s="4"/>
      <c r="W127" s="4"/>
      <c r="X127" s="4"/>
      <c r="Y127" s="4"/>
      <c r="Z127" s="4"/>
    </row>
    <row r="128" ht="15.75" customHeight="1">
      <c r="A128" s="18"/>
      <c r="B128" s="4"/>
      <c r="C128" s="87"/>
      <c r="D128" s="59"/>
      <c r="E128" s="59"/>
      <c r="F128" s="59"/>
      <c r="G128" s="88"/>
      <c r="H128" s="4"/>
      <c r="I128" s="4"/>
      <c r="J128" s="4"/>
      <c r="K128" s="4"/>
      <c r="L128" s="4"/>
      <c r="M128" s="4"/>
      <c r="N128" s="4"/>
      <c r="O128" s="4"/>
      <c r="P128" s="4"/>
      <c r="Q128" s="4"/>
      <c r="R128" s="4"/>
      <c r="S128" s="4"/>
      <c r="T128" s="4"/>
      <c r="U128" s="4"/>
      <c r="V128" s="4"/>
      <c r="W128" s="4"/>
      <c r="X128" s="4"/>
      <c r="Y128" s="4"/>
      <c r="Z128" s="4"/>
    </row>
    <row r="129" ht="15.75" customHeight="1">
      <c r="A129" s="18"/>
      <c r="B129" s="4"/>
      <c r="C129" s="87"/>
      <c r="D129" s="59"/>
      <c r="E129" s="59"/>
      <c r="F129" s="59"/>
      <c r="G129" s="88"/>
      <c r="H129" s="4"/>
      <c r="I129" s="4"/>
      <c r="J129" s="4"/>
      <c r="K129" s="4"/>
      <c r="L129" s="4"/>
      <c r="M129" s="4"/>
      <c r="N129" s="4"/>
      <c r="O129" s="4"/>
      <c r="P129" s="4"/>
      <c r="Q129" s="4"/>
      <c r="R129" s="4"/>
      <c r="S129" s="4"/>
      <c r="T129" s="4"/>
      <c r="U129" s="4"/>
      <c r="V129" s="4"/>
      <c r="W129" s="4"/>
      <c r="X129" s="4"/>
      <c r="Y129" s="4"/>
      <c r="Z129" s="4"/>
    </row>
    <row r="130" ht="15.75" customHeight="1">
      <c r="A130" s="18"/>
      <c r="B130" s="4"/>
      <c r="C130" s="87"/>
      <c r="D130" s="59"/>
      <c r="E130" s="59"/>
      <c r="F130" s="59"/>
      <c r="G130" s="88"/>
      <c r="H130" s="4"/>
      <c r="I130" s="4"/>
      <c r="J130" s="4"/>
      <c r="K130" s="4"/>
      <c r="L130" s="4"/>
      <c r="M130" s="4"/>
      <c r="N130" s="4"/>
      <c r="O130" s="4"/>
      <c r="P130" s="4"/>
      <c r="Q130" s="4"/>
      <c r="R130" s="4"/>
      <c r="S130" s="4"/>
      <c r="T130" s="4"/>
      <c r="U130" s="4"/>
      <c r="V130" s="4"/>
      <c r="W130" s="4"/>
      <c r="X130" s="4"/>
      <c r="Y130" s="4"/>
      <c r="Z130" s="4"/>
    </row>
    <row r="131" ht="15.75" customHeight="1">
      <c r="A131" s="18"/>
      <c r="B131" s="4"/>
      <c r="C131" s="87"/>
      <c r="D131" s="59"/>
      <c r="E131" s="59"/>
      <c r="F131" s="59"/>
      <c r="G131" s="88"/>
      <c r="H131" s="4"/>
      <c r="I131" s="4"/>
      <c r="J131" s="4"/>
      <c r="K131" s="4"/>
      <c r="L131" s="4"/>
      <c r="M131" s="4"/>
      <c r="N131" s="4"/>
      <c r="O131" s="4"/>
      <c r="P131" s="4"/>
      <c r="Q131" s="4"/>
      <c r="R131" s="4"/>
      <c r="S131" s="4"/>
      <c r="T131" s="4"/>
      <c r="U131" s="4"/>
      <c r="V131" s="4"/>
      <c r="W131" s="4"/>
      <c r="X131" s="4"/>
      <c r="Y131" s="4"/>
      <c r="Z131" s="4"/>
    </row>
    <row r="132" ht="15.75" customHeight="1">
      <c r="A132" s="18"/>
      <c r="B132" s="4"/>
      <c r="C132" s="87"/>
      <c r="D132" s="59"/>
      <c r="E132" s="59"/>
      <c r="F132" s="59"/>
      <c r="G132" s="88"/>
      <c r="H132" s="4"/>
      <c r="I132" s="4"/>
      <c r="J132" s="4"/>
      <c r="K132" s="4"/>
      <c r="L132" s="4"/>
      <c r="M132" s="4"/>
      <c r="N132" s="4"/>
      <c r="O132" s="4"/>
      <c r="P132" s="4"/>
      <c r="Q132" s="4"/>
      <c r="R132" s="4"/>
      <c r="S132" s="4"/>
      <c r="T132" s="4"/>
      <c r="U132" s="4"/>
      <c r="V132" s="4"/>
      <c r="W132" s="4"/>
      <c r="X132" s="4"/>
      <c r="Y132" s="4"/>
      <c r="Z132" s="4"/>
    </row>
    <row r="133" ht="15.75" customHeight="1">
      <c r="A133" s="18"/>
      <c r="B133" s="4"/>
      <c r="C133" s="87"/>
      <c r="D133" s="59"/>
      <c r="E133" s="59"/>
      <c r="F133" s="59"/>
      <c r="G133" s="88"/>
      <c r="H133" s="4"/>
      <c r="I133" s="4"/>
      <c r="J133" s="4"/>
      <c r="K133" s="4"/>
      <c r="L133" s="4"/>
      <c r="M133" s="4"/>
      <c r="N133" s="4"/>
      <c r="O133" s="4"/>
      <c r="P133" s="4"/>
      <c r="Q133" s="4"/>
      <c r="R133" s="4"/>
      <c r="S133" s="4"/>
      <c r="T133" s="4"/>
      <c r="U133" s="4"/>
      <c r="V133" s="4"/>
      <c r="W133" s="4"/>
      <c r="X133" s="4"/>
      <c r="Y133" s="4"/>
      <c r="Z133" s="4"/>
    </row>
    <row r="134" ht="15.75" customHeight="1">
      <c r="A134" s="18"/>
      <c r="B134" s="4"/>
      <c r="C134" s="87"/>
      <c r="D134" s="59"/>
      <c r="E134" s="59"/>
      <c r="F134" s="59"/>
      <c r="G134" s="88"/>
      <c r="H134" s="4"/>
      <c r="I134" s="4"/>
      <c r="J134" s="4"/>
      <c r="K134" s="4"/>
      <c r="L134" s="4"/>
      <c r="M134" s="4"/>
      <c r="N134" s="4"/>
      <c r="O134" s="4"/>
      <c r="P134" s="4"/>
      <c r="Q134" s="4"/>
      <c r="R134" s="4"/>
      <c r="S134" s="4"/>
      <c r="T134" s="4"/>
      <c r="U134" s="4"/>
      <c r="V134" s="4"/>
      <c r="W134" s="4"/>
      <c r="X134" s="4"/>
      <c r="Y134" s="4"/>
      <c r="Z134" s="4"/>
    </row>
    <row r="135" ht="15.75" customHeight="1">
      <c r="A135" s="18"/>
      <c r="B135" s="4"/>
      <c r="C135" s="87"/>
      <c r="D135" s="59"/>
      <c r="E135" s="59"/>
      <c r="F135" s="59"/>
      <c r="G135" s="88"/>
      <c r="H135" s="4"/>
      <c r="I135" s="4"/>
      <c r="J135" s="4"/>
      <c r="K135" s="4"/>
      <c r="L135" s="4"/>
      <c r="M135" s="4"/>
      <c r="N135" s="4"/>
      <c r="O135" s="4"/>
      <c r="P135" s="4"/>
      <c r="Q135" s="4"/>
      <c r="R135" s="4"/>
      <c r="S135" s="4"/>
      <c r="T135" s="4"/>
      <c r="U135" s="4"/>
      <c r="V135" s="4"/>
      <c r="W135" s="4"/>
      <c r="X135" s="4"/>
      <c r="Y135" s="4"/>
      <c r="Z135" s="4"/>
    </row>
    <row r="136" ht="15.75" customHeight="1">
      <c r="A136" s="18"/>
      <c r="B136" s="4"/>
      <c r="C136" s="87"/>
      <c r="D136" s="59"/>
      <c r="E136" s="59"/>
      <c r="F136" s="59"/>
      <c r="G136" s="88"/>
      <c r="H136" s="4"/>
      <c r="I136" s="4"/>
      <c r="J136" s="4"/>
      <c r="K136" s="4"/>
      <c r="L136" s="4"/>
      <c r="M136" s="4"/>
      <c r="N136" s="4"/>
      <c r="O136" s="4"/>
      <c r="P136" s="4"/>
      <c r="Q136" s="4"/>
      <c r="R136" s="4"/>
      <c r="S136" s="4"/>
      <c r="T136" s="4"/>
      <c r="U136" s="4"/>
      <c r="V136" s="4"/>
      <c r="W136" s="4"/>
      <c r="X136" s="4"/>
      <c r="Y136" s="4"/>
      <c r="Z136" s="4"/>
    </row>
    <row r="137" ht="15.75" customHeight="1">
      <c r="A137" s="18"/>
      <c r="B137" s="4"/>
      <c r="C137" s="87"/>
      <c r="D137" s="59"/>
      <c r="E137" s="59"/>
      <c r="F137" s="59"/>
      <c r="G137" s="88"/>
      <c r="H137" s="4"/>
      <c r="I137" s="4"/>
      <c r="J137" s="4"/>
      <c r="K137" s="4"/>
      <c r="L137" s="4"/>
      <c r="M137" s="4"/>
      <c r="N137" s="4"/>
      <c r="O137" s="4"/>
      <c r="P137" s="4"/>
      <c r="Q137" s="4"/>
      <c r="R137" s="4"/>
      <c r="S137" s="4"/>
      <c r="T137" s="4"/>
      <c r="U137" s="4"/>
      <c r="V137" s="4"/>
      <c r="W137" s="4"/>
      <c r="X137" s="4"/>
      <c r="Y137" s="4"/>
      <c r="Z137" s="4"/>
    </row>
    <row r="138" ht="15.75" customHeight="1">
      <c r="A138" s="18"/>
      <c r="B138" s="4"/>
      <c r="C138" s="87"/>
      <c r="D138" s="59"/>
      <c r="E138" s="59"/>
      <c r="F138" s="59"/>
      <c r="G138" s="88"/>
      <c r="H138" s="4"/>
      <c r="I138" s="4"/>
      <c r="J138" s="4"/>
      <c r="K138" s="4"/>
      <c r="L138" s="4"/>
      <c r="M138" s="4"/>
      <c r="N138" s="4"/>
      <c r="O138" s="4"/>
      <c r="P138" s="4"/>
      <c r="Q138" s="4"/>
      <c r="R138" s="4"/>
      <c r="S138" s="4"/>
      <c r="T138" s="4"/>
      <c r="U138" s="4"/>
      <c r="V138" s="4"/>
      <c r="W138" s="4"/>
      <c r="X138" s="4"/>
      <c r="Y138" s="4"/>
      <c r="Z138" s="4"/>
    </row>
    <row r="139" ht="15.75" customHeight="1">
      <c r="A139" s="18"/>
      <c r="B139" s="4"/>
      <c r="C139" s="87"/>
      <c r="D139" s="59"/>
      <c r="E139" s="59"/>
      <c r="F139" s="59"/>
      <c r="G139" s="88"/>
      <c r="H139" s="4"/>
      <c r="I139" s="4"/>
      <c r="J139" s="4"/>
      <c r="K139" s="4"/>
      <c r="L139" s="4"/>
      <c r="M139" s="4"/>
      <c r="N139" s="4"/>
      <c r="O139" s="4"/>
      <c r="P139" s="4"/>
      <c r="Q139" s="4"/>
      <c r="R139" s="4"/>
      <c r="S139" s="4"/>
      <c r="T139" s="4"/>
      <c r="U139" s="4"/>
      <c r="V139" s="4"/>
      <c r="W139" s="4"/>
      <c r="X139" s="4"/>
      <c r="Y139" s="4"/>
      <c r="Z139" s="4"/>
    </row>
    <row r="140" ht="15.75" customHeight="1">
      <c r="A140" s="18"/>
      <c r="B140" s="4"/>
      <c r="C140" s="87"/>
      <c r="D140" s="59"/>
      <c r="E140" s="59"/>
      <c r="F140" s="59"/>
      <c r="G140" s="88"/>
      <c r="H140" s="4"/>
      <c r="I140" s="4"/>
      <c r="J140" s="4"/>
      <c r="K140" s="4"/>
      <c r="L140" s="4"/>
      <c r="M140" s="4"/>
      <c r="N140" s="4"/>
      <c r="O140" s="4"/>
      <c r="P140" s="4"/>
      <c r="Q140" s="4"/>
      <c r="R140" s="4"/>
      <c r="S140" s="4"/>
      <c r="T140" s="4"/>
      <c r="U140" s="4"/>
      <c r="V140" s="4"/>
      <c r="W140" s="4"/>
      <c r="X140" s="4"/>
      <c r="Y140" s="4"/>
      <c r="Z140" s="4"/>
    </row>
    <row r="141" ht="15.75" customHeight="1">
      <c r="A141" s="18"/>
      <c r="B141" s="4"/>
      <c r="C141" s="87"/>
      <c r="D141" s="59"/>
      <c r="E141" s="59"/>
      <c r="F141" s="59"/>
      <c r="G141" s="88"/>
      <c r="H141" s="4"/>
      <c r="I141" s="4"/>
      <c r="J141" s="4"/>
      <c r="K141" s="4"/>
      <c r="L141" s="4"/>
      <c r="M141" s="4"/>
      <c r="N141" s="4"/>
      <c r="O141" s="4"/>
      <c r="P141" s="4"/>
      <c r="Q141" s="4"/>
      <c r="R141" s="4"/>
      <c r="S141" s="4"/>
      <c r="T141" s="4"/>
      <c r="U141" s="4"/>
      <c r="V141" s="4"/>
      <c r="W141" s="4"/>
      <c r="X141" s="4"/>
      <c r="Y141" s="4"/>
      <c r="Z141" s="4"/>
    </row>
    <row r="142" ht="15.75" customHeight="1">
      <c r="A142" s="18"/>
      <c r="B142" s="4"/>
      <c r="C142" s="87"/>
      <c r="D142" s="59"/>
      <c r="E142" s="59"/>
      <c r="F142" s="59"/>
      <c r="G142" s="88"/>
      <c r="H142" s="4"/>
      <c r="I142" s="4"/>
      <c r="J142" s="4"/>
      <c r="K142" s="4"/>
      <c r="L142" s="4"/>
      <c r="M142" s="4"/>
      <c r="N142" s="4"/>
      <c r="O142" s="4"/>
      <c r="P142" s="4"/>
      <c r="Q142" s="4"/>
      <c r="R142" s="4"/>
      <c r="S142" s="4"/>
      <c r="T142" s="4"/>
      <c r="U142" s="4"/>
      <c r="V142" s="4"/>
      <c r="W142" s="4"/>
      <c r="X142" s="4"/>
      <c r="Y142" s="4"/>
      <c r="Z142" s="4"/>
    </row>
    <row r="143" ht="15.75" customHeight="1">
      <c r="A143" s="18"/>
      <c r="B143" s="4"/>
      <c r="C143" s="87"/>
      <c r="D143" s="59"/>
      <c r="E143" s="59"/>
      <c r="F143" s="59"/>
      <c r="G143" s="88"/>
      <c r="H143" s="4"/>
      <c r="I143" s="4"/>
      <c r="J143" s="4"/>
      <c r="K143" s="4"/>
      <c r="L143" s="4"/>
      <c r="M143" s="4"/>
      <c r="N143" s="4"/>
      <c r="O143" s="4"/>
      <c r="P143" s="4"/>
      <c r="Q143" s="4"/>
      <c r="R143" s="4"/>
      <c r="S143" s="4"/>
      <c r="T143" s="4"/>
      <c r="U143" s="4"/>
      <c r="V143" s="4"/>
      <c r="W143" s="4"/>
      <c r="X143" s="4"/>
      <c r="Y143" s="4"/>
      <c r="Z143" s="4"/>
    </row>
    <row r="144" ht="15.75" customHeight="1">
      <c r="A144" s="18"/>
      <c r="B144" s="4"/>
      <c r="C144" s="87"/>
      <c r="D144" s="59"/>
      <c r="E144" s="59"/>
      <c r="F144" s="59"/>
      <c r="G144" s="88"/>
      <c r="H144" s="4"/>
      <c r="I144" s="4"/>
      <c r="J144" s="4"/>
      <c r="K144" s="4"/>
      <c r="L144" s="4"/>
      <c r="M144" s="4"/>
      <c r="N144" s="4"/>
      <c r="O144" s="4"/>
      <c r="P144" s="4"/>
      <c r="Q144" s="4"/>
      <c r="R144" s="4"/>
      <c r="S144" s="4"/>
      <c r="T144" s="4"/>
      <c r="U144" s="4"/>
      <c r="V144" s="4"/>
      <c r="W144" s="4"/>
      <c r="X144" s="4"/>
      <c r="Y144" s="4"/>
      <c r="Z144" s="4"/>
    </row>
    <row r="145" ht="15.75" customHeight="1">
      <c r="A145" s="18"/>
      <c r="B145" s="4"/>
      <c r="C145" s="87"/>
      <c r="D145" s="59"/>
      <c r="E145" s="59"/>
      <c r="F145" s="59"/>
      <c r="G145" s="88"/>
      <c r="H145" s="4"/>
      <c r="I145" s="4"/>
      <c r="J145" s="4"/>
      <c r="K145" s="4"/>
      <c r="L145" s="4"/>
      <c r="M145" s="4"/>
      <c r="N145" s="4"/>
      <c r="O145" s="4"/>
      <c r="P145" s="4"/>
      <c r="Q145" s="4"/>
      <c r="R145" s="4"/>
      <c r="S145" s="4"/>
      <c r="T145" s="4"/>
      <c r="U145" s="4"/>
      <c r="V145" s="4"/>
      <c r="W145" s="4"/>
      <c r="X145" s="4"/>
      <c r="Y145" s="4"/>
      <c r="Z145" s="4"/>
    </row>
    <row r="146" ht="15.75" customHeight="1">
      <c r="A146" s="42"/>
      <c r="B146" s="4"/>
      <c r="C146" s="87"/>
      <c r="D146" s="59"/>
      <c r="E146" s="59"/>
      <c r="F146" s="59"/>
      <c r="G146" s="88"/>
      <c r="H146" s="4"/>
      <c r="I146" s="4"/>
      <c r="J146" s="4"/>
      <c r="K146" s="4"/>
      <c r="L146" s="4"/>
      <c r="M146" s="4"/>
      <c r="N146" s="4"/>
      <c r="O146" s="4"/>
      <c r="P146" s="4"/>
      <c r="Q146" s="4"/>
      <c r="R146" s="4"/>
      <c r="S146" s="4"/>
      <c r="T146" s="4"/>
      <c r="U146" s="4"/>
      <c r="V146" s="4"/>
      <c r="W146" s="4"/>
      <c r="X146" s="4"/>
      <c r="Y146" s="4"/>
      <c r="Z146" s="4"/>
    </row>
    <row r="147" ht="15.75" customHeight="1">
      <c r="A147" s="193"/>
      <c r="B147" s="88"/>
      <c r="C147" s="87"/>
      <c r="D147" s="59"/>
      <c r="E147" s="59"/>
      <c r="F147" s="59"/>
      <c r="G147" s="88"/>
      <c r="H147" s="4"/>
      <c r="I147" s="4"/>
      <c r="J147" s="4"/>
      <c r="K147" s="4"/>
      <c r="L147" s="4"/>
      <c r="M147" s="4"/>
      <c r="N147" s="4"/>
      <c r="O147" s="4"/>
      <c r="P147" s="4"/>
      <c r="Q147" s="4"/>
      <c r="R147" s="4"/>
      <c r="S147" s="4"/>
      <c r="T147" s="4"/>
      <c r="U147" s="4"/>
      <c r="V147" s="4"/>
      <c r="W147" s="4"/>
      <c r="X147" s="4"/>
      <c r="Y147" s="4"/>
      <c r="Z147" s="4"/>
    </row>
    <row r="148" ht="15.75" customHeight="1">
      <c r="A148" s="193"/>
      <c r="B148" s="88"/>
      <c r="C148" s="87"/>
      <c r="D148" s="59"/>
      <c r="E148" s="59"/>
      <c r="F148" s="59"/>
      <c r="G148" s="88"/>
      <c r="H148" s="4"/>
      <c r="I148" s="4"/>
      <c r="J148" s="4"/>
      <c r="K148" s="4"/>
      <c r="L148" s="4"/>
      <c r="M148" s="4"/>
      <c r="N148" s="4"/>
      <c r="O148" s="4"/>
      <c r="P148" s="4"/>
      <c r="Q148" s="4"/>
      <c r="R148" s="4"/>
      <c r="S148" s="4"/>
      <c r="T148" s="4"/>
      <c r="U148" s="4"/>
      <c r="V148" s="4"/>
      <c r="W148" s="4"/>
      <c r="X148" s="4"/>
      <c r="Y148" s="4"/>
      <c r="Z148" s="4"/>
    </row>
    <row r="149" ht="15.75" customHeight="1">
      <c r="A149" s="193"/>
      <c r="B149" s="88"/>
      <c r="C149" s="87"/>
      <c r="D149" s="59"/>
      <c r="E149" s="59"/>
      <c r="F149" s="59"/>
      <c r="G149" s="88"/>
      <c r="H149" s="4"/>
      <c r="I149" s="4"/>
      <c r="J149" s="4"/>
      <c r="K149" s="4"/>
      <c r="L149" s="4"/>
      <c r="M149" s="4"/>
      <c r="N149" s="4"/>
      <c r="O149" s="4"/>
      <c r="P149" s="4"/>
      <c r="Q149" s="4"/>
      <c r="R149" s="4"/>
      <c r="S149" s="4"/>
      <c r="T149" s="4"/>
      <c r="U149" s="4"/>
      <c r="V149" s="4"/>
      <c r="W149" s="4"/>
      <c r="X149" s="4"/>
      <c r="Y149" s="4"/>
      <c r="Z149" s="4"/>
    </row>
    <row r="150" ht="15.75" customHeight="1">
      <c r="A150" s="65"/>
      <c r="B150" s="4"/>
      <c r="C150" s="87"/>
      <c r="D150" s="59"/>
      <c r="E150" s="59"/>
      <c r="F150" s="59"/>
      <c r="G150" s="88"/>
      <c r="H150" s="4"/>
      <c r="I150" s="4"/>
      <c r="J150" s="4"/>
      <c r="K150" s="4"/>
      <c r="L150" s="4"/>
      <c r="M150" s="4"/>
      <c r="N150" s="4"/>
      <c r="O150" s="4"/>
      <c r="P150" s="4"/>
      <c r="Q150" s="4"/>
      <c r="R150" s="4"/>
      <c r="S150" s="4"/>
      <c r="T150" s="4"/>
      <c r="U150" s="4"/>
      <c r="V150" s="4"/>
      <c r="W150" s="4"/>
      <c r="X150" s="4"/>
      <c r="Y150" s="4"/>
      <c r="Z150" s="4"/>
    </row>
    <row r="151" ht="15.75" customHeight="1">
      <c r="A151" s="18"/>
      <c r="B151" s="4"/>
      <c r="C151" s="87"/>
      <c r="D151" s="59"/>
      <c r="E151" s="59"/>
      <c r="F151" s="59"/>
      <c r="G151" s="88"/>
      <c r="H151" s="4"/>
      <c r="I151" s="4"/>
      <c r="J151" s="4"/>
      <c r="K151" s="4"/>
      <c r="L151" s="4"/>
      <c r="M151" s="4"/>
      <c r="N151" s="4"/>
      <c r="O151" s="4"/>
      <c r="P151" s="4"/>
      <c r="Q151" s="4"/>
      <c r="R151" s="4"/>
      <c r="S151" s="4"/>
      <c r="T151" s="4"/>
      <c r="U151" s="4"/>
      <c r="V151" s="4"/>
      <c r="W151" s="4"/>
      <c r="X151" s="4"/>
      <c r="Y151" s="4"/>
      <c r="Z151" s="4"/>
    </row>
    <row r="152" ht="15.75" customHeight="1">
      <c r="A152" s="18"/>
      <c r="B152" s="4"/>
      <c r="C152" s="87"/>
      <c r="D152" s="59"/>
      <c r="E152" s="59"/>
      <c r="F152" s="59"/>
      <c r="G152" s="88"/>
      <c r="H152" s="4"/>
      <c r="I152" s="4"/>
      <c r="J152" s="4"/>
      <c r="K152" s="4"/>
      <c r="L152" s="4"/>
      <c r="M152" s="4"/>
      <c r="N152" s="4"/>
      <c r="O152" s="4"/>
      <c r="P152" s="4"/>
      <c r="Q152" s="4"/>
      <c r="R152" s="4"/>
      <c r="S152" s="4"/>
      <c r="T152" s="4"/>
      <c r="U152" s="4"/>
      <c r="V152" s="4"/>
      <c r="W152" s="4"/>
      <c r="X152" s="4"/>
      <c r="Y152" s="4"/>
      <c r="Z152" s="4"/>
    </row>
    <row r="153" ht="15.75" customHeight="1">
      <c r="A153" s="18"/>
      <c r="B153" s="4"/>
      <c r="C153" s="87"/>
      <c r="D153" s="59"/>
      <c r="E153" s="59"/>
      <c r="F153" s="59"/>
      <c r="G153" s="88"/>
      <c r="H153" s="4"/>
      <c r="I153" s="4"/>
      <c r="J153" s="4"/>
      <c r="K153" s="4"/>
      <c r="L153" s="4"/>
      <c r="M153" s="4"/>
      <c r="N153" s="4"/>
      <c r="O153" s="4"/>
      <c r="P153" s="4"/>
      <c r="Q153" s="4"/>
      <c r="R153" s="4"/>
      <c r="S153" s="4"/>
      <c r="T153" s="4"/>
      <c r="U153" s="4"/>
      <c r="V153" s="4"/>
      <c r="W153" s="4"/>
      <c r="X153" s="4"/>
      <c r="Y153" s="4"/>
      <c r="Z153" s="4"/>
    </row>
    <row r="154" ht="15.75" customHeight="1">
      <c r="A154" s="18"/>
      <c r="B154" s="4"/>
      <c r="C154" s="87"/>
      <c r="D154" s="59"/>
      <c r="E154" s="59"/>
      <c r="F154" s="59"/>
      <c r="G154" s="88"/>
      <c r="H154" s="4"/>
      <c r="I154" s="4"/>
      <c r="J154" s="4"/>
      <c r="K154" s="4"/>
      <c r="L154" s="4"/>
      <c r="M154" s="4"/>
      <c r="N154" s="4"/>
      <c r="O154" s="4"/>
      <c r="P154" s="4"/>
      <c r="Q154" s="4"/>
      <c r="R154" s="4"/>
      <c r="S154" s="4"/>
      <c r="T154" s="4"/>
      <c r="U154" s="4"/>
      <c r="V154" s="4"/>
      <c r="W154" s="4"/>
      <c r="X154" s="4"/>
      <c r="Y154" s="4"/>
      <c r="Z154" s="4"/>
    </row>
    <row r="155" ht="15.75" customHeight="1">
      <c r="A155" s="18"/>
      <c r="B155" s="4"/>
      <c r="C155" s="87"/>
      <c r="D155" s="59"/>
      <c r="E155" s="59"/>
      <c r="F155" s="59"/>
      <c r="G155" s="88"/>
      <c r="H155" s="4"/>
      <c r="I155" s="4"/>
      <c r="J155" s="4"/>
      <c r="K155" s="4"/>
      <c r="L155" s="4"/>
      <c r="M155" s="4"/>
      <c r="N155" s="4"/>
      <c r="O155" s="4"/>
      <c r="P155" s="4"/>
      <c r="Q155" s="4"/>
      <c r="R155" s="4"/>
      <c r="S155" s="4"/>
      <c r="T155" s="4"/>
      <c r="U155" s="4"/>
      <c r="V155" s="4"/>
      <c r="W155" s="4"/>
      <c r="X155" s="4"/>
      <c r="Y155" s="4"/>
      <c r="Z155" s="4"/>
    </row>
    <row r="156" ht="15.75" customHeight="1">
      <c r="A156" s="18"/>
      <c r="B156" s="4"/>
      <c r="C156" s="87"/>
      <c r="D156" s="59"/>
      <c r="E156" s="59"/>
      <c r="F156" s="59"/>
      <c r="G156" s="88"/>
      <c r="H156" s="4"/>
      <c r="I156" s="4"/>
      <c r="J156" s="4"/>
      <c r="K156" s="4"/>
      <c r="L156" s="4"/>
      <c r="M156" s="4"/>
      <c r="N156" s="4"/>
      <c r="O156" s="4"/>
      <c r="P156" s="4"/>
      <c r="Q156" s="4"/>
      <c r="R156" s="4"/>
      <c r="S156" s="4"/>
      <c r="T156" s="4"/>
      <c r="U156" s="4"/>
      <c r="V156" s="4"/>
      <c r="W156" s="4"/>
      <c r="X156" s="4"/>
      <c r="Y156" s="4"/>
      <c r="Z156" s="4"/>
    </row>
    <row r="157" ht="15.75" customHeight="1">
      <c r="A157" s="18"/>
      <c r="B157" s="4"/>
      <c r="C157" s="87"/>
      <c r="D157" s="59"/>
      <c r="E157" s="59"/>
      <c r="F157" s="59"/>
      <c r="G157" s="88"/>
      <c r="H157" s="4"/>
      <c r="I157" s="4"/>
      <c r="J157" s="4"/>
      <c r="K157" s="4"/>
      <c r="L157" s="4"/>
      <c r="M157" s="4"/>
      <c r="N157" s="4"/>
      <c r="O157" s="4"/>
      <c r="P157" s="4"/>
      <c r="Q157" s="4"/>
      <c r="R157" s="4"/>
      <c r="S157" s="4"/>
      <c r="T157" s="4"/>
      <c r="U157" s="4"/>
      <c r="V157" s="4"/>
      <c r="W157" s="4"/>
      <c r="X157" s="4"/>
      <c r="Y157" s="4"/>
      <c r="Z157" s="4"/>
    </row>
    <row r="158" ht="15.75" customHeight="1">
      <c r="A158" s="18"/>
      <c r="B158" s="4"/>
      <c r="C158" s="87"/>
      <c r="D158" s="59"/>
      <c r="E158" s="59"/>
      <c r="F158" s="59"/>
      <c r="G158" s="88"/>
      <c r="H158" s="4"/>
      <c r="I158" s="4"/>
      <c r="J158" s="4"/>
      <c r="K158" s="4"/>
      <c r="L158" s="4"/>
      <c r="M158" s="4"/>
      <c r="N158" s="4"/>
      <c r="O158" s="4"/>
      <c r="P158" s="4"/>
      <c r="Q158" s="4"/>
      <c r="R158" s="4"/>
      <c r="S158" s="4"/>
      <c r="T158" s="4"/>
      <c r="U158" s="4"/>
      <c r="V158" s="4"/>
      <c r="W158" s="4"/>
      <c r="X158" s="4"/>
      <c r="Y158" s="4"/>
      <c r="Z158" s="4"/>
    </row>
    <row r="159" ht="15.75" customHeight="1">
      <c r="A159" s="18"/>
      <c r="B159" s="4"/>
      <c r="C159" s="87"/>
      <c r="D159" s="59"/>
      <c r="E159" s="59"/>
      <c r="F159" s="59"/>
      <c r="G159" s="88"/>
      <c r="H159" s="4"/>
      <c r="I159" s="4"/>
      <c r="J159" s="4"/>
      <c r="K159" s="4"/>
      <c r="L159" s="4"/>
      <c r="M159" s="4"/>
      <c r="N159" s="4"/>
      <c r="O159" s="4"/>
      <c r="P159" s="4"/>
      <c r="Q159" s="4"/>
      <c r="R159" s="4"/>
      <c r="S159" s="4"/>
      <c r="T159" s="4"/>
      <c r="U159" s="4"/>
      <c r="V159" s="4"/>
      <c r="W159" s="4"/>
      <c r="X159" s="4"/>
      <c r="Y159" s="4"/>
      <c r="Z159" s="4"/>
    </row>
    <row r="160" ht="15.75" customHeight="1">
      <c r="A160" s="18"/>
      <c r="B160" s="4"/>
      <c r="C160" s="87"/>
      <c r="D160" s="59"/>
      <c r="E160" s="59"/>
      <c r="F160" s="59"/>
      <c r="G160" s="88"/>
      <c r="H160" s="4"/>
      <c r="I160" s="4"/>
      <c r="J160" s="4"/>
      <c r="K160" s="4"/>
      <c r="L160" s="4"/>
      <c r="M160" s="4"/>
      <c r="N160" s="4"/>
      <c r="O160" s="4"/>
      <c r="P160" s="4"/>
      <c r="Q160" s="4"/>
      <c r="R160" s="4"/>
      <c r="S160" s="4"/>
      <c r="T160" s="4"/>
      <c r="U160" s="4"/>
      <c r="V160" s="4"/>
      <c r="W160" s="4"/>
      <c r="X160" s="4"/>
      <c r="Y160" s="4"/>
      <c r="Z160" s="4"/>
    </row>
    <row r="161" ht="15.75" customHeight="1">
      <c r="A161" s="18"/>
      <c r="B161" s="4"/>
      <c r="C161" s="87"/>
      <c r="D161" s="59"/>
      <c r="E161" s="59"/>
      <c r="F161" s="59"/>
      <c r="G161" s="88"/>
      <c r="H161" s="4"/>
      <c r="I161" s="4"/>
      <c r="J161" s="4"/>
      <c r="K161" s="4"/>
      <c r="L161" s="4"/>
      <c r="M161" s="4"/>
      <c r="N161" s="4"/>
      <c r="O161" s="4"/>
      <c r="P161" s="4"/>
      <c r="Q161" s="4"/>
      <c r="R161" s="4"/>
      <c r="S161" s="4"/>
      <c r="T161" s="4"/>
      <c r="U161" s="4"/>
      <c r="V161" s="4"/>
      <c r="W161" s="4"/>
      <c r="X161" s="4"/>
      <c r="Y161" s="4"/>
      <c r="Z161" s="4"/>
    </row>
    <row r="162" ht="15.75" customHeight="1">
      <c r="A162" s="18"/>
      <c r="B162" s="4"/>
      <c r="C162" s="87"/>
      <c r="D162" s="59"/>
      <c r="E162" s="59"/>
      <c r="F162" s="59"/>
      <c r="G162" s="88"/>
      <c r="H162" s="4"/>
      <c r="I162" s="4"/>
      <c r="J162" s="4"/>
      <c r="K162" s="4"/>
      <c r="L162" s="4"/>
      <c r="M162" s="4"/>
      <c r="N162" s="4"/>
      <c r="O162" s="4"/>
      <c r="P162" s="4"/>
      <c r="Q162" s="4"/>
      <c r="R162" s="4"/>
      <c r="S162" s="4"/>
      <c r="T162" s="4"/>
      <c r="U162" s="4"/>
      <c r="V162" s="4"/>
      <c r="W162" s="4"/>
      <c r="X162" s="4"/>
      <c r="Y162" s="4"/>
      <c r="Z162" s="4"/>
    </row>
    <row r="163" ht="15.75" customHeight="1">
      <c r="A163" s="18"/>
      <c r="B163" s="4"/>
      <c r="C163" s="87"/>
      <c r="D163" s="59"/>
      <c r="E163" s="59"/>
      <c r="F163" s="59"/>
      <c r="G163" s="88"/>
      <c r="H163" s="4"/>
      <c r="I163" s="4"/>
      <c r="J163" s="4"/>
      <c r="K163" s="4"/>
      <c r="L163" s="4"/>
      <c r="M163" s="4"/>
      <c r="N163" s="4"/>
      <c r="O163" s="4"/>
      <c r="P163" s="4"/>
      <c r="Q163" s="4"/>
      <c r="R163" s="4"/>
      <c r="S163" s="4"/>
      <c r="T163" s="4"/>
      <c r="U163" s="4"/>
      <c r="V163" s="4"/>
      <c r="W163" s="4"/>
      <c r="X163" s="4"/>
      <c r="Y163" s="4"/>
      <c r="Z163" s="4"/>
    </row>
    <row r="164" ht="15.75" customHeight="1">
      <c r="A164" s="18"/>
      <c r="B164" s="4"/>
      <c r="C164" s="87"/>
      <c r="D164" s="59"/>
      <c r="E164" s="59"/>
      <c r="F164" s="59"/>
      <c r="G164" s="88"/>
      <c r="H164" s="4"/>
      <c r="I164" s="4"/>
      <c r="J164" s="4"/>
      <c r="K164" s="4"/>
      <c r="L164" s="4"/>
      <c r="M164" s="4"/>
      <c r="N164" s="4"/>
      <c r="O164" s="4"/>
      <c r="P164" s="4"/>
      <c r="Q164" s="4"/>
      <c r="R164" s="4"/>
      <c r="S164" s="4"/>
      <c r="T164" s="4"/>
      <c r="U164" s="4"/>
      <c r="V164" s="4"/>
      <c r="W164" s="4"/>
      <c r="X164" s="4"/>
      <c r="Y164" s="4"/>
      <c r="Z164" s="4"/>
    </row>
    <row r="165" ht="15.75" customHeight="1">
      <c r="A165" s="18"/>
      <c r="B165" s="4"/>
      <c r="C165" s="87"/>
      <c r="D165" s="59"/>
      <c r="E165" s="59"/>
      <c r="F165" s="59"/>
      <c r="G165" s="88"/>
      <c r="H165" s="4"/>
      <c r="I165" s="4"/>
      <c r="J165" s="4"/>
      <c r="K165" s="4"/>
      <c r="L165" s="4"/>
      <c r="M165" s="4"/>
      <c r="N165" s="4"/>
      <c r="O165" s="4"/>
      <c r="P165" s="4"/>
      <c r="Q165" s="4"/>
      <c r="R165" s="4"/>
      <c r="S165" s="4"/>
      <c r="T165" s="4"/>
      <c r="U165" s="4"/>
      <c r="V165" s="4"/>
      <c r="W165" s="4"/>
      <c r="X165" s="4"/>
      <c r="Y165" s="4"/>
      <c r="Z165" s="4"/>
    </row>
    <row r="166" ht="15.75" customHeight="1">
      <c r="A166" s="18"/>
      <c r="B166" s="4"/>
      <c r="C166" s="87"/>
      <c r="D166" s="59"/>
      <c r="E166" s="59"/>
      <c r="F166" s="59"/>
      <c r="G166" s="88"/>
      <c r="H166" s="4"/>
      <c r="I166" s="4"/>
      <c r="J166" s="4"/>
      <c r="K166" s="4"/>
      <c r="L166" s="4"/>
      <c r="M166" s="4"/>
      <c r="N166" s="4"/>
      <c r="O166" s="4"/>
      <c r="P166" s="4"/>
      <c r="Q166" s="4"/>
      <c r="R166" s="4"/>
      <c r="S166" s="4"/>
      <c r="T166" s="4"/>
      <c r="U166" s="4"/>
      <c r="V166" s="4"/>
      <c r="W166" s="4"/>
      <c r="X166" s="4"/>
      <c r="Y166" s="4"/>
      <c r="Z166" s="4"/>
    </row>
    <row r="167" ht="15.75" customHeight="1">
      <c r="A167" s="18"/>
      <c r="B167" s="4"/>
      <c r="C167" s="87"/>
      <c r="D167" s="59"/>
      <c r="E167" s="59"/>
      <c r="F167" s="59"/>
      <c r="G167" s="88"/>
      <c r="H167" s="4"/>
      <c r="I167" s="4"/>
      <c r="J167" s="4"/>
      <c r="K167" s="4"/>
      <c r="L167" s="4"/>
      <c r="M167" s="4"/>
      <c r="N167" s="4"/>
      <c r="O167" s="4"/>
      <c r="P167" s="4"/>
      <c r="Q167" s="4"/>
      <c r="R167" s="4"/>
      <c r="S167" s="4"/>
      <c r="T167" s="4"/>
      <c r="U167" s="4"/>
      <c r="V167" s="4"/>
      <c r="W167" s="4"/>
      <c r="X167" s="4"/>
      <c r="Y167" s="4"/>
      <c r="Z167" s="4"/>
    </row>
    <row r="168" ht="15.75" customHeight="1">
      <c r="A168" s="18"/>
      <c r="B168" s="4"/>
      <c r="C168" s="87"/>
      <c r="D168" s="59"/>
      <c r="E168" s="59"/>
      <c r="F168" s="59"/>
      <c r="G168" s="88"/>
      <c r="H168" s="4"/>
      <c r="I168" s="4"/>
      <c r="J168" s="4"/>
      <c r="K168" s="4"/>
      <c r="L168" s="4"/>
      <c r="M168" s="4"/>
      <c r="N168" s="4"/>
      <c r="O168" s="4"/>
      <c r="P168" s="4"/>
      <c r="Q168" s="4"/>
      <c r="R168" s="4"/>
      <c r="S168" s="4"/>
      <c r="T168" s="4"/>
      <c r="U168" s="4"/>
      <c r="V168" s="4"/>
      <c r="W168" s="4"/>
      <c r="X168" s="4"/>
      <c r="Y168" s="4"/>
      <c r="Z168" s="4"/>
    </row>
    <row r="169" ht="15.75" customHeight="1">
      <c r="A169" s="18"/>
      <c r="B169" s="4"/>
      <c r="C169" s="87"/>
      <c r="D169" s="59"/>
      <c r="E169" s="59"/>
      <c r="F169" s="59"/>
      <c r="G169" s="88"/>
      <c r="H169" s="4"/>
      <c r="I169" s="4"/>
      <c r="J169" s="4"/>
      <c r="K169" s="4"/>
      <c r="L169" s="4"/>
      <c r="M169" s="4"/>
      <c r="N169" s="4"/>
      <c r="O169" s="4"/>
      <c r="P169" s="4"/>
      <c r="Q169" s="4"/>
      <c r="R169" s="4"/>
      <c r="S169" s="4"/>
      <c r="T169" s="4"/>
      <c r="U169" s="4"/>
      <c r="V169" s="4"/>
      <c r="W169" s="4"/>
      <c r="X169" s="4"/>
      <c r="Y169" s="4"/>
      <c r="Z169" s="4"/>
    </row>
    <row r="170" ht="15.75" customHeight="1">
      <c r="A170" s="18"/>
      <c r="B170" s="4"/>
      <c r="C170" s="87"/>
      <c r="D170" s="59"/>
      <c r="E170" s="59"/>
      <c r="F170" s="59"/>
      <c r="G170" s="88"/>
      <c r="H170" s="4"/>
      <c r="I170" s="4"/>
      <c r="J170" s="4"/>
      <c r="K170" s="4"/>
      <c r="L170" s="4"/>
      <c r="M170" s="4"/>
      <c r="N170" s="4"/>
      <c r="O170" s="4"/>
      <c r="P170" s="4"/>
      <c r="Q170" s="4"/>
      <c r="R170" s="4"/>
      <c r="S170" s="4"/>
      <c r="T170" s="4"/>
      <c r="U170" s="4"/>
      <c r="V170" s="4"/>
      <c r="W170" s="4"/>
      <c r="X170" s="4"/>
      <c r="Y170" s="4"/>
      <c r="Z170" s="4"/>
    </row>
    <row r="171" ht="15.75" customHeight="1">
      <c r="A171" s="4"/>
      <c r="B171" s="4"/>
      <c r="C171" s="87"/>
      <c r="D171" s="59"/>
      <c r="E171" s="59"/>
      <c r="F171" s="59"/>
      <c r="G171" s="88"/>
      <c r="H171" s="4"/>
      <c r="I171" s="4"/>
      <c r="J171" s="4"/>
      <c r="K171" s="4"/>
      <c r="L171" s="4"/>
      <c r="M171" s="4"/>
      <c r="N171" s="4"/>
      <c r="O171" s="4"/>
      <c r="P171" s="4"/>
      <c r="Q171" s="4"/>
      <c r="R171" s="4"/>
      <c r="S171" s="4"/>
      <c r="T171" s="4"/>
      <c r="U171" s="4"/>
      <c r="V171" s="4"/>
      <c r="W171" s="4"/>
      <c r="X171" s="4"/>
      <c r="Y171" s="4"/>
      <c r="Z171" s="4"/>
    </row>
    <row r="172" ht="15.75" customHeight="1">
      <c r="A172" s="4"/>
      <c r="B172" s="4"/>
      <c r="C172" s="87"/>
      <c r="D172" s="59"/>
      <c r="E172" s="59"/>
      <c r="F172" s="59"/>
      <c r="G172" s="88"/>
      <c r="H172" s="4"/>
      <c r="I172" s="4"/>
      <c r="J172" s="4"/>
      <c r="K172" s="4"/>
      <c r="L172" s="4"/>
      <c r="M172" s="4"/>
      <c r="N172" s="4"/>
      <c r="O172" s="4"/>
      <c r="P172" s="4"/>
      <c r="Q172" s="4"/>
      <c r="R172" s="4"/>
      <c r="S172" s="4"/>
      <c r="T172" s="4"/>
      <c r="U172" s="4"/>
      <c r="V172" s="4"/>
      <c r="W172" s="4"/>
      <c r="X172" s="4"/>
      <c r="Y172" s="4"/>
      <c r="Z172" s="4"/>
    </row>
    <row r="173" ht="15.75" customHeight="1">
      <c r="A173" s="4"/>
      <c r="B173" s="4"/>
      <c r="C173" s="87"/>
      <c r="D173" s="59"/>
      <c r="E173" s="59"/>
      <c r="F173" s="59"/>
      <c r="G173" s="88"/>
      <c r="H173" s="4"/>
      <c r="I173" s="4"/>
      <c r="J173" s="4"/>
      <c r="K173" s="4"/>
      <c r="L173" s="4"/>
      <c r="M173" s="4"/>
      <c r="N173" s="4"/>
      <c r="O173" s="4"/>
      <c r="P173" s="4"/>
      <c r="Q173" s="4"/>
      <c r="R173" s="4"/>
      <c r="S173" s="4"/>
      <c r="T173" s="4"/>
      <c r="U173" s="4"/>
      <c r="V173" s="4"/>
      <c r="W173" s="4"/>
      <c r="X173" s="4"/>
      <c r="Y173" s="4"/>
      <c r="Z173" s="4"/>
    </row>
    <row r="174" ht="15.75" customHeight="1">
      <c r="A174" s="4"/>
      <c r="B174" s="4"/>
      <c r="C174" s="87"/>
      <c r="D174" s="59"/>
      <c r="E174" s="59"/>
      <c r="F174" s="59"/>
      <c r="G174" s="88"/>
      <c r="H174" s="4"/>
      <c r="I174" s="4"/>
      <c r="J174" s="4"/>
      <c r="K174" s="4"/>
      <c r="L174" s="4"/>
      <c r="M174" s="4"/>
      <c r="N174" s="4"/>
      <c r="O174" s="4"/>
      <c r="P174" s="4"/>
      <c r="Q174" s="4"/>
      <c r="R174" s="4"/>
      <c r="S174" s="4"/>
      <c r="T174" s="4"/>
      <c r="U174" s="4"/>
      <c r="V174" s="4"/>
      <c r="W174" s="4"/>
      <c r="X174" s="4"/>
      <c r="Y174" s="4"/>
      <c r="Z174" s="4"/>
    </row>
    <row r="175" ht="15.75" customHeight="1">
      <c r="A175" s="4"/>
      <c r="B175" s="4"/>
      <c r="C175" s="87"/>
      <c r="D175" s="59"/>
      <c r="E175" s="59"/>
      <c r="F175" s="59"/>
      <c r="G175" s="88"/>
      <c r="H175" s="4"/>
      <c r="I175" s="4"/>
      <c r="J175" s="4"/>
      <c r="K175" s="4"/>
      <c r="L175" s="4"/>
      <c r="M175" s="4"/>
      <c r="N175" s="4"/>
      <c r="O175" s="4"/>
      <c r="P175" s="4"/>
      <c r="Q175" s="4"/>
      <c r="R175" s="4"/>
      <c r="S175" s="4"/>
      <c r="T175" s="4"/>
      <c r="U175" s="4"/>
      <c r="V175" s="4"/>
      <c r="W175" s="4"/>
      <c r="X175" s="4"/>
      <c r="Y175" s="4"/>
      <c r="Z175" s="4"/>
    </row>
    <row r="176" ht="15.75" customHeight="1">
      <c r="A176" s="4"/>
      <c r="B176" s="4"/>
      <c r="C176" s="87"/>
      <c r="D176" s="59"/>
      <c r="E176" s="59"/>
      <c r="F176" s="59"/>
      <c r="G176" s="88"/>
      <c r="H176" s="4"/>
      <c r="I176" s="4"/>
      <c r="J176" s="4"/>
      <c r="K176" s="4"/>
      <c r="L176" s="4"/>
      <c r="M176" s="4"/>
      <c r="N176" s="4"/>
      <c r="O176" s="4"/>
      <c r="P176" s="4"/>
      <c r="Q176" s="4"/>
      <c r="R176" s="4"/>
      <c r="S176" s="4"/>
      <c r="T176" s="4"/>
      <c r="U176" s="4"/>
      <c r="V176" s="4"/>
      <c r="W176" s="4"/>
      <c r="X176" s="4"/>
      <c r="Y176" s="4"/>
      <c r="Z176" s="4"/>
    </row>
    <row r="177" ht="15.75" customHeight="1">
      <c r="A177" s="4"/>
      <c r="B177" s="4"/>
      <c r="C177" s="87"/>
      <c r="D177" s="59"/>
      <c r="E177" s="59"/>
      <c r="F177" s="59"/>
      <c r="G177" s="88"/>
      <c r="H177" s="4"/>
      <c r="I177" s="4"/>
      <c r="J177" s="4"/>
      <c r="K177" s="4"/>
      <c r="L177" s="4"/>
      <c r="M177" s="4"/>
      <c r="N177" s="4"/>
      <c r="O177" s="4"/>
      <c r="P177" s="4"/>
      <c r="Q177" s="4"/>
      <c r="R177" s="4"/>
      <c r="S177" s="4"/>
      <c r="T177" s="4"/>
      <c r="U177" s="4"/>
      <c r="V177" s="4"/>
      <c r="W177" s="4"/>
      <c r="X177" s="4"/>
      <c r="Y177" s="4"/>
      <c r="Z177" s="4"/>
    </row>
    <row r="178" ht="15.75" customHeight="1">
      <c r="A178" s="4"/>
      <c r="B178" s="4"/>
      <c r="C178" s="87"/>
      <c r="D178" s="59"/>
      <c r="E178" s="59"/>
      <c r="F178" s="59"/>
      <c r="G178" s="88"/>
      <c r="H178" s="4"/>
      <c r="I178" s="4"/>
      <c r="J178" s="4"/>
      <c r="K178" s="4"/>
      <c r="L178" s="4"/>
      <c r="M178" s="4"/>
      <c r="N178" s="4"/>
      <c r="O178" s="4"/>
      <c r="P178" s="4"/>
      <c r="Q178" s="4"/>
      <c r="R178" s="4"/>
      <c r="S178" s="4"/>
      <c r="T178" s="4"/>
      <c r="U178" s="4"/>
      <c r="V178" s="4"/>
      <c r="W178" s="4"/>
      <c r="X178" s="4"/>
      <c r="Y178" s="4"/>
      <c r="Z178" s="4"/>
    </row>
    <row r="179" ht="15.75" customHeight="1">
      <c r="A179" s="4"/>
      <c r="B179" s="4"/>
      <c r="C179" s="87"/>
      <c r="D179" s="59"/>
      <c r="E179" s="59"/>
      <c r="F179" s="59"/>
      <c r="G179" s="88"/>
      <c r="H179" s="4"/>
      <c r="I179" s="4"/>
      <c r="J179" s="4"/>
      <c r="K179" s="4"/>
      <c r="L179" s="4"/>
      <c r="M179" s="4"/>
      <c r="N179" s="4"/>
      <c r="O179" s="4"/>
      <c r="P179" s="4"/>
      <c r="Q179" s="4"/>
      <c r="R179" s="4"/>
      <c r="S179" s="4"/>
      <c r="T179" s="4"/>
      <c r="U179" s="4"/>
      <c r="V179" s="4"/>
      <c r="W179" s="4"/>
      <c r="X179" s="4"/>
      <c r="Y179" s="4"/>
      <c r="Z179" s="4"/>
    </row>
    <row r="180" ht="15.75" customHeight="1">
      <c r="A180" s="4"/>
      <c r="B180" s="4"/>
      <c r="C180" s="87"/>
      <c r="D180" s="59"/>
      <c r="E180" s="59"/>
      <c r="F180" s="59"/>
      <c r="G180" s="88"/>
      <c r="H180" s="4"/>
      <c r="I180" s="4"/>
      <c r="J180" s="4"/>
      <c r="K180" s="4"/>
      <c r="L180" s="4"/>
      <c r="M180" s="4"/>
      <c r="N180" s="4"/>
      <c r="O180" s="4"/>
      <c r="P180" s="4"/>
      <c r="Q180" s="4"/>
      <c r="R180" s="4"/>
      <c r="S180" s="4"/>
      <c r="T180" s="4"/>
      <c r="U180" s="4"/>
      <c r="V180" s="4"/>
      <c r="W180" s="4"/>
      <c r="X180" s="4"/>
      <c r="Y180" s="4"/>
      <c r="Z180" s="4"/>
    </row>
    <row r="181" ht="15.75" customHeight="1">
      <c r="A181" s="4"/>
      <c r="B181" s="4"/>
      <c r="C181" s="87"/>
      <c r="D181" s="59"/>
      <c r="E181" s="59"/>
      <c r="F181" s="59"/>
      <c r="G181" s="88"/>
      <c r="H181" s="4"/>
      <c r="I181" s="4"/>
      <c r="J181" s="4"/>
      <c r="K181" s="4"/>
      <c r="L181" s="4"/>
      <c r="M181" s="4"/>
      <c r="N181" s="4"/>
      <c r="O181" s="4"/>
      <c r="P181" s="4"/>
      <c r="Q181" s="4"/>
      <c r="R181" s="4"/>
      <c r="S181" s="4"/>
      <c r="T181" s="4"/>
      <c r="U181" s="4"/>
      <c r="V181" s="4"/>
      <c r="W181" s="4"/>
      <c r="X181" s="4"/>
      <c r="Y181" s="4"/>
      <c r="Z181" s="4"/>
    </row>
    <row r="182" ht="15.75" customHeight="1">
      <c r="A182" s="4"/>
      <c r="B182" s="4"/>
      <c r="C182" s="87"/>
      <c r="D182" s="59"/>
      <c r="E182" s="59"/>
      <c r="F182" s="59"/>
      <c r="G182" s="88"/>
      <c r="H182" s="4"/>
      <c r="I182" s="4"/>
      <c r="J182" s="4"/>
      <c r="K182" s="4"/>
      <c r="L182" s="4"/>
      <c r="M182" s="4"/>
      <c r="N182" s="4"/>
      <c r="O182" s="4"/>
      <c r="P182" s="4"/>
      <c r="Q182" s="4"/>
      <c r="R182" s="4"/>
      <c r="S182" s="4"/>
      <c r="T182" s="4"/>
      <c r="U182" s="4"/>
      <c r="V182" s="4"/>
      <c r="W182" s="4"/>
      <c r="X182" s="4"/>
      <c r="Y182" s="4"/>
      <c r="Z182" s="4"/>
    </row>
    <row r="183" ht="15.75" customHeight="1">
      <c r="A183" s="4"/>
      <c r="B183" s="4"/>
      <c r="C183" s="87"/>
      <c r="D183" s="59"/>
      <c r="E183" s="59"/>
      <c r="F183" s="59"/>
      <c r="G183" s="88"/>
      <c r="H183" s="4"/>
      <c r="I183" s="4"/>
      <c r="J183" s="4"/>
      <c r="K183" s="4"/>
      <c r="L183" s="4"/>
      <c r="M183" s="4"/>
      <c r="N183" s="4"/>
      <c r="O183" s="4"/>
      <c r="P183" s="4"/>
      <c r="Q183" s="4"/>
      <c r="R183" s="4"/>
      <c r="S183" s="4"/>
      <c r="T183" s="4"/>
      <c r="U183" s="4"/>
      <c r="V183" s="4"/>
      <c r="W183" s="4"/>
      <c r="X183" s="4"/>
      <c r="Y183" s="4"/>
      <c r="Z183" s="4"/>
    </row>
    <row r="184" ht="15.75" customHeight="1">
      <c r="A184" s="4"/>
      <c r="B184" s="4"/>
      <c r="C184" s="87"/>
      <c r="D184" s="59"/>
      <c r="E184" s="59"/>
      <c r="F184" s="59"/>
      <c r="G184" s="88"/>
      <c r="H184" s="4"/>
      <c r="I184" s="4"/>
      <c r="J184" s="4"/>
      <c r="K184" s="4"/>
      <c r="L184" s="4"/>
      <c r="M184" s="4"/>
      <c r="N184" s="4"/>
      <c r="O184" s="4"/>
      <c r="P184" s="4"/>
      <c r="Q184" s="4"/>
      <c r="R184" s="4"/>
      <c r="S184" s="4"/>
      <c r="T184" s="4"/>
      <c r="U184" s="4"/>
      <c r="V184" s="4"/>
      <c r="W184" s="4"/>
      <c r="X184" s="4"/>
      <c r="Y184" s="4"/>
      <c r="Z184" s="4"/>
    </row>
    <row r="185" ht="15.75" customHeight="1">
      <c r="A185" s="4"/>
      <c r="B185" s="4"/>
      <c r="C185" s="87"/>
      <c r="D185" s="59"/>
      <c r="E185" s="59"/>
      <c r="F185" s="59"/>
      <c r="G185" s="88"/>
      <c r="H185" s="4"/>
      <c r="I185" s="4"/>
      <c r="J185" s="4"/>
      <c r="K185" s="4"/>
      <c r="L185" s="4"/>
      <c r="M185" s="4"/>
      <c r="N185" s="4"/>
      <c r="O185" s="4"/>
      <c r="P185" s="4"/>
      <c r="Q185" s="4"/>
      <c r="R185" s="4"/>
      <c r="S185" s="4"/>
      <c r="T185" s="4"/>
      <c r="U185" s="4"/>
      <c r="V185" s="4"/>
      <c r="W185" s="4"/>
      <c r="X185" s="4"/>
      <c r="Y185" s="4"/>
      <c r="Z185" s="4"/>
    </row>
    <row r="186" ht="15.75" customHeight="1">
      <c r="A186" s="4"/>
      <c r="B186" s="4"/>
      <c r="C186" s="87"/>
      <c r="D186" s="59"/>
      <c r="E186" s="59"/>
      <c r="F186" s="59"/>
      <c r="G186" s="88"/>
      <c r="H186" s="4"/>
      <c r="I186" s="4"/>
      <c r="J186" s="4"/>
      <c r="K186" s="4"/>
      <c r="L186" s="4"/>
      <c r="M186" s="4"/>
      <c r="N186" s="4"/>
      <c r="O186" s="4"/>
      <c r="P186" s="4"/>
      <c r="Q186" s="4"/>
      <c r="R186" s="4"/>
      <c r="S186" s="4"/>
      <c r="T186" s="4"/>
      <c r="U186" s="4"/>
      <c r="V186" s="4"/>
      <c r="W186" s="4"/>
      <c r="X186" s="4"/>
      <c r="Y186" s="4"/>
      <c r="Z186" s="4"/>
    </row>
    <row r="187" ht="15.75" customHeight="1">
      <c r="A187" s="4"/>
      <c r="B187" s="4"/>
      <c r="C187" s="87"/>
      <c r="D187" s="59"/>
      <c r="E187" s="59"/>
      <c r="F187" s="59"/>
      <c r="G187" s="88"/>
      <c r="H187" s="4"/>
      <c r="I187" s="4"/>
      <c r="J187" s="4"/>
      <c r="K187" s="4"/>
      <c r="L187" s="4"/>
      <c r="M187" s="4"/>
      <c r="N187" s="4"/>
      <c r="O187" s="4"/>
      <c r="P187" s="4"/>
      <c r="Q187" s="4"/>
      <c r="R187" s="4"/>
      <c r="S187" s="4"/>
      <c r="T187" s="4"/>
      <c r="U187" s="4"/>
      <c r="V187" s="4"/>
      <c r="W187" s="4"/>
      <c r="X187" s="4"/>
      <c r="Y187" s="4"/>
      <c r="Z187" s="4"/>
    </row>
    <row r="188" ht="15.75" customHeight="1">
      <c r="A188" s="4"/>
      <c r="B188" s="4"/>
      <c r="C188" s="87"/>
      <c r="D188" s="59"/>
      <c r="E188" s="59"/>
      <c r="F188" s="59"/>
      <c r="G188" s="88"/>
      <c r="H188" s="4"/>
      <c r="I188" s="4"/>
      <c r="J188" s="4"/>
      <c r="K188" s="4"/>
      <c r="L188" s="4"/>
      <c r="M188" s="4"/>
      <c r="N188" s="4"/>
      <c r="O188" s="4"/>
      <c r="P188" s="4"/>
      <c r="Q188" s="4"/>
      <c r="R188" s="4"/>
      <c r="S188" s="4"/>
      <c r="T188" s="4"/>
      <c r="U188" s="4"/>
      <c r="V188" s="4"/>
      <c r="W188" s="4"/>
      <c r="X188" s="4"/>
      <c r="Y188" s="4"/>
      <c r="Z188" s="4"/>
    </row>
    <row r="189" ht="15.75" customHeight="1">
      <c r="A189" s="4"/>
      <c r="B189" s="4"/>
      <c r="C189" s="87"/>
      <c r="D189" s="59"/>
      <c r="E189" s="59"/>
      <c r="F189" s="59"/>
      <c r="G189" s="88"/>
      <c r="H189" s="4"/>
      <c r="I189" s="4"/>
      <c r="J189" s="4"/>
      <c r="K189" s="4"/>
      <c r="L189" s="4"/>
      <c r="M189" s="4"/>
      <c r="N189" s="4"/>
      <c r="O189" s="4"/>
      <c r="P189" s="4"/>
      <c r="Q189" s="4"/>
      <c r="R189" s="4"/>
      <c r="S189" s="4"/>
      <c r="T189" s="4"/>
      <c r="U189" s="4"/>
      <c r="V189" s="4"/>
      <c r="W189" s="4"/>
      <c r="X189" s="4"/>
      <c r="Y189" s="4"/>
      <c r="Z189" s="4"/>
    </row>
    <row r="190" ht="15.75" customHeight="1">
      <c r="A190" s="4"/>
      <c r="B190" s="4"/>
      <c r="C190" s="87"/>
      <c r="D190" s="59"/>
      <c r="E190" s="59"/>
      <c r="F190" s="59"/>
      <c r="G190" s="88"/>
      <c r="H190" s="4"/>
      <c r="I190" s="4"/>
      <c r="J190" s="4"/>
      <c r="K190" s="4"/>
      <c r="L190" s="4"/>
      <c r="M190" s="4"/>
      <c r="N190" s="4"/>
      <c r="O190" s="4"/>
      <c r="P190" s="4"/>
      <c r="Q190" s="4"/>
      <c r="R190" s="4"/>
      <c r="S190" s="4"/>
      <c r="T190" s="4"/>
      <c r="U190" s="4"/>
      <c r="V190" s="4"/>
      <c r="W190" s="4"/>
      <c r="X190" s="4"/>
      <c r="Y190" s="4"/>
      <c r="Z190" s="4"/>
    </row>
    <row r="191" ht="15.75" customHeight="1">
      <c r="A191" s="4"/>
      <c r="B191" s="4"/>
      <c r="C191" s="87"/>
      <c r="D191" s="59"/>
      <c r="E191" s="59"/>
      <c r="F191" s="59"/>
      <c r="G191" s="88"/>
      <c r="H191" s="4"/>
      <c r="I191" s="4"/>
      <c r="J191" s="4"/>
      <c r="K191" s="4"/>
      <c r="L191" s="4"/>
      <c r="M191" s="4"/>
      <c r="N191" s="4"/>
      <c r="O191" s="4"/>
      <c r="P191" s="4"/>
      <c r="Q191" s="4"/>
      <c r="R191" s="4"/>
      <c r="S191" s="4"/>
      <c r="T191" s="4"/>
      <c r="U191" s="4"/>
      <c r="V191" s="4"/>
      <c r="W191" s="4"/>
      <c r="X191" s="4"/>
      <c r="Y191" s="4"/>
      <c r="Z191" s="4"/>
    </row>
    <row r="192" ht="15.75" customHeight="1">
      <c r="A192" s="4"/>
      <c r="B192" s="4"/>
      <c r="C192" s="87"/>
      <c r="D192" s="59"/>
      <c r="E192" s="59"/>
      <c r="F192" s="59"/>
      <c r="G192" s="88"/>
      <c r="H192" s="4"/>
      <c r="I192" s="4"/>
      <c r="J192" s="4"/>
      <c r="K192" s="4"/>
      <c r="L192" s="4"/>
      <c r="M192" s="4"/>
      <c r="N192" s="4"/>
      <c r="O192" s="4"/>
      <c r="P192" s="4"/>
      <c r="Q192" s="4"/>
      <c r="R192" s="4"/>
      <c r="S192" s="4"/>
      <c r="T192" s="4"/>
      <c r="U192" s="4"/>
      <c r="V192" s="4"/>
      <c r="W192" s="4"/>
      <c r="X192" s="4"/>
      <c r="Y192" s="4"/>
      <c r="Z192" s="4"/>
    </row>
    <row r="193" ht="15.75" customHeight="1">
      <c r="A193" s="4"/>
      <c r="B193" s="4"/>
      <c r="C193" s="87"/>
      <c r="D193" s="59"/>
      <c r="E193" s="59"/>
      <c r="F193" s="59"/>
      <c r="G193" s="88"/>
      <c r="H193" s="4"/>
      <c r="I193" s="4"/>
      <c r="J193" s="4"/>
      <c r="K193" s="4"/>
      <c r="L193" s="4"/>
      <c r="M193" s="4"/>
      <c r="N193" s="4"/>
      <c r="O193" s="4"/>
      <c r="P193" s="4"/>
      <c r="Q193" s="4"/>
      <c r="R193" s="4"/>
      <c r="S193" s="4"/>
      <c r="T193" s="4"/>
      <c r="U193" s="4"/>
      <c r="V193" s="4"/>
      <c r="W193" s="4"/>
      <c r="X193" s="4"/>
      <c r="Y193" s="4"/>
      <c r="Z193" s="4"/>
    </row>
    <row r="194" ht="15.75" customHeight="1">
      <c r="A194" s="4"/>
      <c r="B194" s="4"/>
      <c r="C194" s="87"/>
      <c r="D194" s="59"/>
      <c r="E194" s="59"/>
      <c r="F194" s="59"/>
      <c r="G194" s="88"/>
      <c r="H194" s="4"/>
      <c r="I194" s="4"/>
      <c r="J194" s="4"/>
      <c r="K194" s="4"/>
      <c r="L194" s="4"/>
      <c r="M194" s="4"/>
      <c r="N194" s="4"/>
      <c r="O194" s="4"/>
      <c r="P194" s="4"/>
      <c r="Q194" s="4"/>
      <c r="R194" s="4"/>
      <c r="S194" s="4"/>
      <c r="T194" s="4"/>
      <c r="U194" s="4"/>
      <c r="V194" s="4"/>
      <c r="W194" s="4"/>
      <c r="X194" s="4"/>
      <c r="Y194" s="4"/>
      <c r="Z194" s="4"/>
    </row>
    <row r="195" ht="15.75" customHeight="1">
      <c r="A195" s="4"/>
      <c r="B195" s="4"/>
      <c r="C195" s="87"/>
      <c r="D195" s="59"/>
      <c r="E195" s="59"/>
      <c r="F195" s="59"/>
      <c r="G195" s="88"/>
      <c r="H195" s="4"/>
      <c r="I195" s="4"/>
      <c r="J195" s="4"/>
      <c r="K195" s="4"/>
      <c r="L195" s="4"/>
      <c r="M195" s="4"/>
      <c r="N195" s="4"/>
      <c r="O195" s="4"/>
      <c r="P195" s="4"/>
      <c r="Q195" s="4"/>
      <c r="R195" s="4"/>
      <c r="S195" s="4"/>
      <c r="T195" s="4"/>
      <c r="U195" s="4"/>
      <c r="V195" s="4"/>
      <c r="W195" s="4"/>
      <c r="X195" s="4"/>
      <c r="Y195" s="4"/>
      <c r="Z195" s="4"/>
    </row>
    <row r="196" ht="15.75" customHeight="1">
      <c r="A196" s="4"/>
      <c r="B196" s="4"/>
      <c r="C196" s="87"/>
      <c r="D196" s="59"/>
      <c r="E196" s="59"/>
      <c r="F196" s="59"/>
      <c r="G196" s="88"/>
      <c r="H196" s="4"/>
      <c r="I196" s="4"/>
      <c r="J196" s="4"/>
      <c r="K196" s="4"/>
      <c r="L196" s="4"/>
      <c r="M196" s="4"/>
      <c r="N196" s="4"/>
      <c r="O196" s="4"/>
      <c r="P196" s="4"/>
      <c r="Q196" s="4"/>
      <c r="R196" s="4"/>
      <c r="S196" s="4"/>
      <c r="T196" s="4"/>
      <c r="U196" s="4"/>
      <c r="V196" s="4"/>
      <c r="W196" s="4"/>
      <c r="X196" s="4"/>
      <c r="Y196" s="4"/>
      <c r="Z196" s="4"/>
    </row>
    <row r="197" ht="15.75" customHeight="1">
      <c r="A197" s="4"/>
      <c r="B197" s="4"/>
      <c r="C197" s="87"/>
      <c r="D197" s="59"/>
      <c r="E197" s="59"/>
      <c r="F197" s="59"/>
      <c r="G197" s="88"/>
      <c r="H197" s="4"/>
      <c r="I197" s="4"/>
      <c r="J197" s="4"/>
      <c r="K197" s="4"/>
      <c r="L197" s="4"/>
      <c r="M197" s="4"/>
      <c r="N197" s="4"/>
      <c r="O197" s="4"/>
      <c r="P197" s="4"/>
      <c r="Q197" s="4"/>
      <c r="R197" s="4"/>
      <c r="S197" s="4"/>
      <c r="T197" s="4"/>
      <c r="U197" s="4"/>
      <c r="V197" s="4"/>
      <c r="W197" s="4"/>
      <c r="X197" s="4"/>
      <c r="Y197" s="4"/>
      <c r="Z197" s="4"/>
    </row>
    <row r="198" ht="15.75" customHeight="1">
      <c r="A198" s="4"/>
      <c r="B198" s="4"/>
      <c r="C198" s="87"/>
      <c r="D198" s="59"/>
      <c r="E198" s="59"/>
      <c r="F198" s="59"/>
      <c r="G198" s="88"/>
      <c r="H198" s="4"/>
      <c r="I198" s="4"/>
      <c r="J198" s="4"/>
      <c r="K198" s="4"/>
      <c r="L198" s="4"/>
      <c r="M198" s="4"/>
      <c r="N198" s="4"/>
      <c r="O198" s="4"/>
      <c r="P198" s="4"/>
      <c r="Q198" s="4"/>
      <c r="R198" s="4"/>
      <c r="S198" s="4"/>
      <c r="T198" s="4"/>
      <c r="U198" s="4"/>
      <c r="V198" s="4"/>
      <c r="W198" s="4"/>
      <c r="X198" s="4"/>
      <c r="Y198" s="4"/>
      <c r="Z198" s="4"/>
    </row>
    <row r="199" ht="15.75" customHeight="1">
      <c r="A199" s="4"/>
      <c r="B199" s="4"/>
      <c r="C199" s="87"/>
      <c r="D199" s="59"/>
      <c r="E199" s="59"/>
      <c r="F199" s="59"/>
      <c r="G199" s="88"/>
      <c r="H199" s="4"/>
      <c r="I199" s="4"/>
      <c r="J199" s="4"/>
      <c r="K199" s="4"/>
      <c r="L199" s="4"/>
      <c r="M199" s="4"/>
      <c r="N199" s="4"/>
      <c r="O199" s="4"/>
      <c r="P199" s="4"/>
      <c r="Q199" s="4"/>
      <c r="R199" s="4"/>
      <c r="S199" s="4"/>
      <c r="T199" s="4"/>
      <c r="U199" s="4"/>
      <c r="V199" s="4"/>
      <c r="W199" s="4"/>
      <c r="X199" s="4"/>
      <c r="Y199" s="4"/>
      <c r="Z199" s="4"/>
    </row>
    <row r="200" ht="15.75" customHeight="1">
      <c r="A200" s="4"/>
      <c r="B200" s="4"/>
      <c r="C200" s="87"/>
      <c r="D200" s="59"/>
      <c r="E200" s="59"/>
      <c r="F200" s="59"/>
      <c r="G200" s="88"/>
      <c r="H200" s="4"/>
      <c r="I200" s="4"/>
      <c r="J200" s="4"/>
      <c r="K200" s="4"/>
      <c r="L200" s="4"/>
      <c r="M200" s="4"/>
      <c r="N200" s="4"/>
      <c r="O200" s="4"/>
      <c r="P200" s="4"/>
      <c r="Q200" s="4"/>
      <c r="R200" s="4"/>
      <c r="S200" s="4"/>
      <c r="T200" s="4"/>
      <c r="U200" s="4"/>
      <c r="V200" s="4"/>
      <c r="W200" s="4"/>
      <c r="X200" s="4"/>
      <c r="Y200" s="4"/>
      <c r="Z200" s="4"/>
    </row>
    <row r="201" ht="15.75" customHeight="1">
      <c r="A201" s="4"/>
      <c r="B201" s="4"/>
      <c r="C201" s="87"/>
      <c r="D201" s="59"/>
      <c r="E201" s="59"/>
      <c r="F201" s="59"/>
      <c r="G201" s="88"/>
      <c r="H201" s="4"/>
      <c r="I201" s="4"/>
      <c r="J201" s="4"/>
      <c r="K201" s="4"/>
      <c r="L201" s="4"/>
      <c r="M201" s="4"/>
      <c r="N201" s="4"/>
      <c r="O201" s="4"/>
      <c r="P201" s="4"/>
      <c r="Q201" s="4"/>
      <c r="R201" s="4"/>
      <c r="S201" s="4"/>
      <c r="T201" s="4"/>
      <c r="U201" s="4"/>
      <c r="V201" s="4"/>
      <c r="W201" s="4"/>
      <c r="X201" s="4"/>
      <c r="Y201" s="4"/>
      <c r="Z201" s="4"/>
    </row>
    <row r="202" ht="15.75" customHeight="1">
      <c r="A202" s="4"/>
      <c r="B202" s="4"/>
      <c r="C202" s="87"/>
      <c r="D202" s="59"/>
      <c r="E202" s="59"/>
      <c r="F202" s="59"/>
      <c r="G202" s="88"/>
      <c r="H202" s="4"/>
      <c r="I202" s="4"/>
      <c r="J202" s="4"/>
      <c r="K202" s="4"/>
      <c r="L202" s="4"/>
      <c r="M202" s="4"/>
      <c r="N202" s="4"/>
      <c r="O202" s="4"/>
      <c r="P202" s="4"/>
      <c r="Q202" s="4"/>
      <c r="R202" s="4"/>
      <c r="S202" s="4"/>
      <c r="T202" s="4"/>
      <c r="U202" s="4"/>
      <c r="V202" s="4"/>
      <c r="W202" s="4"/>
      <c r="X202" s="4"/>
      <c r="Y202" s="4"/>
      <c r="Z202" s="4"/>
    </row>
    <row r="203" ht="15.75" customHeight="1">
      <c r="A203" s="4"/>
      <c r="B203" s="4"/>
      <c r="C203" s="87"/>
      <c r="D203" s="59"/>
      <c r="E203" s="59"/>
      <c r="F203" s="59"/>
      <c r="G203" s="88"/>
      <c r="H203" s="4"/>
      <c r="I203" s="4"/>
      <c r="J203" s="4"/>
      <c r="K203" s="4"/>
      <c r="L203" s="4"/>
      <c r="M203" s="4"/>
      <c r="N203" s="4"/>
      <c r="O203" s="4"/>
      <c r="P203" s="4"/>
      <c r="Q203" s="4"/>
      <c r="R203" s="4"/>
      <c r="S203" s="4"/>
      <c r="T203" s="4"/>
      <c r="U203" s="4"/>
      <c r="V203" s="4"/>
      <c r="W203" s="4"/>
      <c r="X203" s="4"/>
      <c r="Y203" s="4"/>
      <c r="Z203" s="4"/>
    </row>
    <row r="204" ht="15.75" customHeight="1">
      <c r="A204" s="4"/>
      <c r="B204" s="4"/>
      <c r="C204" s="87"/>
      <c r="D204" s="59"/>
      <c r="E204" s="59"/>
      <c r="F204" s="59"/>
      <c r="G204" s="88"/>
      <c r="H204" s="4"/>
      <c r="I204" s="4"/>
      <c r="J204" s="4"/>
      <c r="K204" s="4"/>
      <c r="L204" s="4"/>
      <c r="M204" s="4"/>
      <c r="N204" s="4"/>
      <c r="O204" s="4"/>
      <c r="P204" s="4"/>
      <c r="Q204" s="4"/>
      <c r="R204" s="4"/>
      <c r="S204" s="4"/>
      <c r="T204" s="4"/>
      <c r="U204" s="4"/>
      <c r="V204" s="4"/>
      <c r="W204" s="4"/>
      <c r="X204" s="4"/>
      <c r="Y204" s="4"/>
      <c r="Z204" s="4"/>
    </row>
    <row r="205" ht="15.75" customHeight="1">
      <c r="A205" s="4"/>
      <c r="B205" s="4"/>
      <c r="C205" s="87"/>
      <c r="D205" s="59"/>
      <c r="E205" s="59"/>
      <c r="F205" s="59"/>
      <c r="G205" s="88"/>
      <c r="H205" s="4"/>
      <c r="I205" s="4"/>
      <c r="J205" s="4"/>
      <c r="K205" s="4"/>
      <c r="L205" s="4"/>
      <c r="M205" s="4"/>
      <c r="N205" s="4"/>
      <c r="O205" s="4"/>
      <c r="P205" s="4"/>
      <c r="Q205" s="4"/>
      <c r="R205" s="4"/>
      <c r="S205" s="4"/>
      <c r="T205" s="4"/>
      <c r="U205" s="4"/>
      <c r="V205" s="4"/>
      <c r="W205" s="4"/>
      <c r="X205" s="4"/>
      <c r="Y205" s="4"/>
      <c r="Z205" s="4"/>
    </row>
    <row r="206" ht="15.75" customHeight="1">
      <c r="A206" s="4"/>
      <c r="B206" s="4"/>
      <c r="C206" s="87"/>
      <c r="D206" s="59"/>
      <c r="E206" s="59"/>
      <c r="F206" s="59"/>
      <c r="G206" s="88"/>
      <c r="H206" s="4"/>
      <c r="I206" s="4"/>
      <c r="J206" s="4"/>
      <c r="K206" s="4"/>
      <c r="L206" s="4"/>
      <c r="M206" s="4"/>
      <c r="N206" s="4"/>
      <c r="O206" s="4"/>
      <c r="P206" s="4"/>
      <c r="Q206" s="4"/>
      <c r="R206" s="4"/>
      <c r="S206" s="4"/>
      <c r="T206" s="4"/>
      <c r="U206" s="4"/>
      <c r="V206" s="4"/>
      <c r="W206" s="4"/>
      <c r="X206" s="4"/>
      <c r="Y206" s="4"/>
      <c r="Z206" s="4"/>
    </row>
    <row r="207" ht="15.75" customHeight="1">
      <c r="A207" s="4"/>
      <c r="B207" s="4"/>
      <c r="C207" s="87"/>
      <c r="D207" s="59"/>
      <c r="E207" s="59"/>
      <c r="F207" s="59"/>
      <c r="G207" s="88"/>
      <c r="H207" s="4"/>
      <c r="I207" s="4"/>
      <c r="J207" s="4"/>
      <c r="K207" s="4"/>
      <c r="L207" s="4"/>
      <c r="M207" s="4"/>
      <c r="N207" s="4"/>
      <c r="O207" s="4"/>
      <c r="P207" s="4"/>
      <c r="Q207" s="4"/>
      <c r="R207" s="4"/>
      <c r="S207" s="4"/>
      <c r="T207" s="4"/>
      <c r="U207" s="4"/>
      <c r="V207" s="4"/>
      <c r="W207" s="4"/>
      <c r="X207" s="4"/>
      <c r="Y207" s="4"/>
      <c r="Z207" s="4"/>
    </row>
    <row r="208" ht="15.75" customHeight="1">
      <c r="A208" s="4"/>
      <c r="B208" s="4"/>
      <c r="C208" s="87"/>
      <c r="D208" s="59"/>
      <c r="E208" s="59"/>
      <c r="F208" s="59"/>
      <c r="G208" s="88"/>
      <c r="H208" s="4"/>
      <c r="I208" s="4"/>
      <c r="J208" s="4"/>
      <c r="K208" s="4"/>
      <c r="L208" s="4"/>
      <c r="M208" s="4"/>
      <c r="N208" s="4"/>
      <c r="O208" s="4"/>
      <c r="P208" s="4"/>
      <c r="Q208" s="4"/>
      <c r="R208" s="4"/>
      <c r="S208" s="4"/>
      <c r="T208" s="4"/>
      <c r="U208" s="4"/>
      <c r="V208" s="4"/>
      <c r="W208" s="4"/>
      <c r="X208" s="4"/>
      <c r="Y208" s="4"/>
      <c r="Z208" s="4"/>
    </row>
    <row r="209" ht="15.75" customHeight="1">
      <c r="A209" s="4"/>
      <c r="B209" s="4"/>
      <c r="C209" s="87"/>
      <c r="D209" s="59"/>
      <c r="E209" s="59"/>
      <c r="F209" s="59"/>
      <c r="G209" s="88"/>
      <c r="H209" s="4"/>
      <c r="I209" s="4"/>
      <c r="J209" s="4"/>
      <c r="K209" s="4"/>
      <c r="L209" s="4"/>
      <c r="M209" s="4"/>
      <c r="N209" s="4"/>
      <c r="O209" s="4"/>
      <c r="P209" s="4"/>
      <c r="Q209" s="4"/>
      <c r="R209" s="4"/>
      <c r="S209" s="4"/>
      <c r="T209" s="4"/>
      <c r="U209" s="4"/>
      <c r="V209" s="4"/>
      <c r="W209" s="4"/>
      <c r="X209" s="4"/>
      <c r="Y209" s="4"/>
      <c r="Z209" s="4"/>
    </row>
    <row r="210" ht="15.75" customHeight="1">
      <c r="A210" s="4"/>
      <c r="B210" s="4"/>
      <c r="C210" s="87"/>
      <c r="D210" s="59"/>
      <c r="E210" s="59"/>
      <c r="F210" s="59"/>
      <c r="G210" s="88"/>
      <c r="H210" s="4"/>
      <c r="I210" s="4"/>
      <c r="J210" s="4"/>
      <c r="K210" s="4"/>
      <c r="L210" s="4"/>
      <c r="M210" s="4"/>
      <c r="N210" s="4"/>
      <c r="O210" s="4"/>
      <c r="P210" s="4"/>
      <c r="Q210" s="4"/>
      <c r="R210" s="4"/>
      <c r="S210" s="4"/>
      <c r="T210" s="4"/>
      <c r="U210" s="4"/>
      <c r="V210" s="4"/>
      <c r="W210" s="4"/>
      <c r="X210" s="4"/>
      <c r="Y210" s="4"/>
      <c r="Z210" s="4"/>
    </row>
    <row r="211" ht="15.75" customHeight="1">
      <c r="A211" s="4"/>
      <c r="B211" s="4"/>
      <c r="C211" s="87"/>
      <c r="D211" s="59"/>
      <c r="E211" s="59"/>
      <c r="F211" s="59"/>
      <c r="G211" s="88"/>
      <c r="H211" s="4"/>
      <c r="I211" s="4"/>
      <c r="J211" s="4"/>
      <c r="K211" s="4"/>
      <c r="L211" s="4"/>
      <c r="M211" s="4"/>
      <c r="N211" s="4"/>
      <c r="O211" s="4"/>
      <c r="P211" s="4"/>
      <c r="Q211" s="4"/>
      <c r="R211" s="4"/>
      <c r="S211" s="4"/>
      <c r="T211" s="4"/>
      <c r="U211" s="4"/>
      <c r="V211" s="4"/>
      <c r="W211" s="4"/>
      <c r="X211" s="4"/>
      <c r="Y211" s="4"/>
      <c r="Z211" s="4"/>
    </row>
    <row r="212" ht="15.75" customHeight="1">
      <c r="A212" s="4"/>
      <c r="B212" s="4"/>
      <c r="C212" s="87"/>
      <c r="D212" s="59"/>
      <c r="E212" s="59"/>
      <c r="F212" s="59"/>
      <c r="G212" s="88"/>
      <c r="H212" s="4"/>
      <c r="I212" s="4"/>
      <c r="J212" s="4"/>
      <c r="K212" s="4"/>
      <c r="L212" s="4"/>
      <c r="M212" s="4"/>
      <c r="N212" s="4"/>
      <c r="O212" s="4"/>
      <c r="P212" s="4"/>
      <c r="Q212" s="4"/>
      <c r="R212" s="4"/>
      <c r="S212" s="4"/>
      <c r="T212" s="4"/>
      <c r="U212" s="4"/>
      <c r="V212" s="4"/>
      <c r="W212" s="4"/>
      <c r="X212" s="4"/>
      <c r="Y212" s="4"/>
      <c r="Z212" s="4"/>
    </row>
    <row r="213" ht="15.75" customHeight="1">
      <c r="A213" s="4"/>
      <c r="B213" s="4"/>
      <c r="C213" s="87"/>
      <c r="D213" s="59"/>
      <c r="E213" s="59"/>
      <c r="F213" s="59"/>
      <c r="G213" s="88"/>
      <c r="H213" s="4"/>
      <c r="I213" s="4"/>
      <c r="J213" s="4"/>
      <c r="K213" s="4"/>
      <c r="L213" s="4"/>
      <c r="M213" s="4"/>
      <c r="N213" s="4"/>
      <c r="O213" s="4"/>
      <c r="P213" s="4"/>
      <c r="Q213" s="4"/>
      <c r="R213" s="4"/>
      <c r="S213" s="4"/>
      <c r="T213" s="4"/>
      <c r="U213" s="4"/>
      <c r="V213" s="4"/>
      <c r="W213" s="4"/>
      <c r="X213" s="4"/>
      <c r="Y213" s="4"/>
      <c r="Z213" s="4"/>
    </row>
    <row r="214" ht="15.75" customHeight="1">
      <c r="A214" s="4"/>
      <c r="B214" s="4"/>
      <c r="C214" s="87"/>
      <c r="D214" s="59"/>
      <c r="E214" s="59"/>
      <c r="F214" s="59"/>
      <c r="G214" s="88"/>
      <c r="H214" s="4"/>
      <c r="I214" s="4"/>
      <c r="J214" s="4"/>
      <c r="K214" s="4"/>
      <c r="L214" s="4"/>
      <c r="M214" s="4"/>
      <c r="N214" s="4"/>
      <c r="O214" s="4"/>
      <c r="P214" s="4"/>
      <c r="Q214" s="4"/>
      <c r="R214" s="4"/>
      <c r="S214" s="4"/>
      <c r="T214" s="4"/>
      <c r="U214" s="4"/>
      <c r="V214" s="4"/>
      <c r="W214" s="4"/>
      <c r="X214" s="4"/>
      <c r="Y214" s="4"/>
      <c r="Z214" s="4"/>
    </row>
    <row r="215" ht="15.75" customHeight="1">
      <c r="A215" s="4"/>
      <c r="B215" s="4"/>
      <c r="C215" s="87"/>
      <c r="D215" s="59"/>
      <c r="E215" s="59"/>
      <c r="F215" s="59"/>
      <c r="G215" s="88"/>
      <c r="H215" s="4"/>
      <c r="I215" s="4"/>
      <c r="J215" s="4"/>
      <c r="K215" s="4"/>
      <c r="L215" s="4"/>
      <c r="M215" s="4"/>
      <c r="N215" s="4"/>
      <c r="O215" s="4"/>
      <c r="P215" s="4"/>
      <c r="Q215" s="4"/>
      <c r="R215" s="4"/>
      <c r="S215" s="4"/>
      <c r="T215" s="4"/>
      <c r="U215" s="4"/>
      <c r="V215" s="4"/>
      <c r="W215" s="4"/>
      <c r="X215" s="4"/>
      <c r="Y215" s="4"/>
      <c r="Z215" s="4"/>
    </row>
    <row r="216" ht="15.75" customHeight="1">
      <c r="A216" s="4"/>
      <c r="B216" s="4"/>
      <c r="C216" s="87"/>
      <c r="D216" s="59"/>
      <c r="E216" s="59"/>
      <c r="F216" s="59"/>
      <c r="G216" s="88"/>
      <c r="H216" s="4"/>
      <c r="I216" s="4"/>
      <c r="J216" s="4"/>
      <c r="K216" s="4"/>
      <c r="L216" s="4"/>
      <c r="M216" s="4"/>
      <c r="N216" s="4"/>
      <c r="O216" s="4"/>
      <c r="P216" s="4"/>
      <c r="Q216" s="4"/>
      <c r="R216" s="4"/>
      <c r="S216" s="4"/>
      <c r="T216" s="4"/>
      <c r="U216" s="4"/>
      <c r="V216" s="4"/>
      <c r="W216" s="4"/>
      <c r="X216" s="4"/>
      <c r="Y216" s="4"/>
      <c r="Z216" s="4"/>
    </row>
    <row r="217" ht="15.75" customHeight="1">
      <c r="A217" s="4"/>
      <c r="B217" s="4"/>
      <c r="C217" s="87"/>
      <c r="D217" s="59"/>
      <c r="E217" s="59"/>
      <c r="F217" s="59"/>
      <c r="G217" s="88"/>
      <c r="H217" s="4"/>
      <c r="I217" s="4"/>
      <c r="J217" s="4"/>
      <c r="K217" s="4"/>
      <c r="L217" s="4"/>
      <c r="M217" s="4"/>
      <c r="N217" s="4"/>
      <c r="O217" s="4"/>
      <c r="P217" s="4"/>
      <c r="Q217" s="4"/>
      <c r="R217" s="4"/>
      <c r="S217" s="4"/>
      <c r="T217" s="4"/>
      <c r="U217" s="4"/>
      <c r="V217" s="4"/>
      <c r="W217" s="4"/>
      <c r="X217" s="4"/>
      <c r="Y217" s="4"/>
      <c r="Z217" s="4"/>
    </row>
    <row r="218" ht="15.75" customHeight="1">
      <c r="A218" s="4"/>
      <c r="B218" s="4"/>
      <c r="C218" s="87"/>
      <c r="D218" s="59"/>
      <c r="E218" s="59"/>
      <c r="F218" s="59"/>
      <c r="G218" s="88"/>
      <c r="H218" s="4"/>
      <c r="I218" s="4"/>
      <c r="J218" s="4"/>
      <c r="K218" s="4"/>
      <c r="L218" s="4"/>
      <c r="M218" s="4"/>
      <c r="N218" s="4"/>
      <c r="O218" s="4"/>
      <c r="P218" s="4"/>
      <c r="Q218" s="4"/>
      <c r="R218" s="4"/>
      <c r="S218" s="4"/>
      <c r="T218" s="4"/>
      <c r="U218" s="4"/>
      <c r="V218" s="4"/>
      <c r="W218" s="4"/>
      <c r="X218" s="4"/>
      <c r="Y218" s="4"/>
      <c r="Z218" s="4"/>
    </row>
    <row r="219" ht="15.75" customHeight="1">
      <c r="A219" s="4"/>
      <c r="B219" s="4"/>
      <c r="C219" s="87"/>
      <c r="D219" s="59"/>
      <c r="E219" s="59"/>
      <c r="F219" s="59"/>
      <c r="G219" s="88"/>
      <c r="H219" s="4"/>
      <c r="I219" s="4"/>
      <c r="J219" s="4"/>
      <c r="K219" s="4"/>
      <c r="L219" s="4"/>
      <c r="M219" s="4"/>
      <c r="N219" s="4"/>
      <c r="O219" s="4"/>
      <c r="P219" s="4"/>
      <c r="Q219" s="4"/>
      <c r="R219" s="4"/>
      <c r="S219" s="4"/>
      <c r="T219" s="4"/>
      <c r="U219" s="4"/>
      <c r="V219" s="4"/>
      <c r="W219" s="4"/>
      <c r="X219" s="4"/>
      <c r="Y219" s="4"/>
      <c r="Z219" s="4"/>
    </row>
    <row r="220" ht="15.75" customHeight="1">
      <c r="A220" s="4"/>
      <c r="B220" s="4"/>
      <c r="C220" s="87"/>
      <c r="D220" s="59"/>
      <c r="E220" s="59"/>
      <c r="F220" s="59"/>
      <c r="G220" s="88"/>
      <c r="H220" s="4"/>
      <c r="I220" s="4"/>
      <c r="J220" s="4"/>
      <c r="K220" s="4"/>
      <c r="L220" s="4"/>
      <c r="M220" s="4"/>
      <c r="N220" s="4"/>
      <c r="O220" s="4"/>
      <c r="P220" s="4"/>
      <c r="Q220" s="4"/>
      <c r="R220" s="4"/>
      <c r="S220" s="4"/>
      <c r="T220" s="4"/>
      <c r="U220" s="4"/>
      <c r="V220" s="4"/>
      <c r="W220" s="4"/>
      <c r="X220" s="4"/>
      <c r="Y220" s="4"/>
      <c r="Z220" s="4"/>
    </row>
    <row r="221" ht="15.75" customHeight="1">
      <c r="A221" s="4"/>
      <c r="B221" s="4"/>
      <c r="C221" s="87"/>
      <c r="D221" s="59"/>
      <c r="E221" s="59"/>
      <c r="F221" s="59"/>
      <c r="G221" s="88"/>
      <c r="H221" s="4"/>
      <c r="I221" s="4"/>
      <c r="J221" s="4"/>
      <c r="K221" s="4"/>
      <c r="L221" s="4"/>
      <c r="M221" s="4"/>
      <c r="N221" s="4"/>
      <c r="O221" s="4"/>
      <c r="P221" s="4"/>
      <c r="Q221" s="4"/>
      <c r="R221" s="4"/>
      <c r="S221" s="4"/>
      <c r="T221" s="4"/>
      <c r="U221" s="4"/>
      <c r="V221" s="4"/>
      <c r="W221" s="4"/>
      <c r="X221" s="4"/>
      <c r="Y221" s="4"/>
      <c r="Z221" s="4"/>
    </row>
    <row r="222" ht="15.75" customHeight="1">
      <c r="A222" s="4"/>
      <c r="B222" s="4"/>
      <c r="C222" s="87"/>
      <c r="D222" s="59"/>
      <c r="E222" s="59"/>
      <c r="F222" s="59"/>
      <c r="G222" s="88"/>
      <c r="H222" s="4"/>
      <c r="I222" s="4"/>
      <c r="J222" s="4"/>
      <c r="K222" s="4"/>
      <c r="L222" s="4"/>
      <c r="M222" s="4"/>
      <c r="N222" s="4"/>
      <c r="O222" s="4"/>
      <c r="P222" s="4"/>
      <c r="Q222" s="4"/>
      <c r="R222" s="4"/>
      <c r="S222" s="4"/>
      <c r="T222" s="4"/>
      <c r="U222" s="4"/>
      <c r="V222" s="4"/>
      <c r="W222" s="4"/>
      <c r="X222" s="4"/>
      <c r="Y222" s="4"/>
      <c r="Z222" s="4"/>
    </row>
    <row r="223" ht="15.75" customHeight="1">
      <c r="A223" s="4"/>
      <c r="B223" s="4"/>
      <c r="C223" s="87"/>
      <c r="D223" s="59"/>
      <c r="E223" s="59"/>
      <c r="F223" s="59"/>
      <c r="G223" s="88"/>
      <c r="H223" s="4"/>
      <c r="I223" s="4"/>
      <c r="J223" s="4"/>
      <c r="K223" s="4"/>
      <c r="L223" s="4"/>
      <c r="M223" s="4"/>
      <c r="N223" s="4"/>
      <c r="O223" s="4"/>
      <c r="P223" s="4"/>
      <c r="Q223" s="4"/>
      <c r="R223" s="4"/>
      <c r="S223" s="4"/>
      <c r="T223" s="4"/>
      <c r="U223" s="4"/>
      <c r="V223" s="4"/>
      <c r="W223" s="4"/>
      <c r="X223" s="4"/>
      <c r="Y223" s="4"/>
      <c r="Z223" s="4"/>
    </row>
    <row r="224" ht="15.75" customHeight="1">
      <c r="A224" s="4"/>
      <c r="B224" s="4"/>
      <c r="C224" s="87"/>
      <c r="D224" s="59"/>
      <c r="E224" s="59"/>
      <c r="F224" s="59"/>
      <c r="G224" s="88"/>
      <c r="H224" s="4"/>
      <c r="I224" s="4"/>
      <c r="J224" s="4"/>
      <c r="K224" s="4"/>
      <c r="L224" s="4"/>
      <c r="M224" s="4"/>
      <c r="N224" s="4"/>
      <c r="O224" s="4"/>
      <c r="P224" s="4"/>
      <c r="Q224" s="4"/>
      <c r="R224" s="4"/>
      <c r="S224" s="4"/>
      <c r="T224" s="4"/>
      <c r="U224" s="4"/>
      <c r="V224" s="4"/>
      <c r="W224" s="4"/>
      <c r="X224" s="4"/>
      <c r="Y224" s="4"/>
      <c r="Z224" s="4"/>
    </row>
    <row r="225" ht="15.75" customHeight="1">
      <c r="A225" s="4"/>
      <c r="B225" s="4"/>
      <c r="C225" s="87"/>
      <c r="D225" s="59"/>
      <c r="E225" s="59"/>
      <c r="F225" s="59"/>
      <c r="G225" s="88"/>
      <c r="H225" s="4"/>
      <c r="I225" s="4"/>
      <c r="J225" s="4"/>
      <c r="K225" s="4"/>
      <c r="L225" s="4"/>
      <c r="M225" s="4"/>
      <c r="N225" s="4"/>
      <c r="O225" s="4"/>
      <c r="P225" s="4"/>
      <c r="Q225" s="4"/>
      <c r="R225" s="4"/>
      <c r="S225" s="4"/>
      <c r="T225" s="4"/>
      <c r="U225" s="4"/>
      <c r="V225" s="4"/>
      <c r="W225" s="4"/>
      <c r="X225" s="4"/>
      <c r="Y225" s="4"/>
      <c r="Z225" s="4"/>
    </row>
    <row r="226" ht="15.75" customHeight="1">
      <c r="A226" s="4"/>
      <c r="B226" s="4"/>
      <c r="C226" s="87"/>
      <c r="D226" s="59"/>
      <c r="E226" s="59"/>
      <c r="F226" s="59"/>
      <c r="G226" s="88"/>
      <c r="H226" s="4"/>
      <c r="I226" s="4"/>
      <c r="J226" s="4"/>
      <c r="K226" s="4"/>
      <c r="L226" s="4"/>
      <c r="M226" s="4"/>
      <c r="N226" s="4"/>
      <c r="O226" s="4"/>
      <c r="P226" s="4"/>
      <c r="Q226" s="4"/>
      <c r="R226" s="4"/>
      <c r="S226" s="4"/>
      <c r="T226" s="4"/>
      <c r="U226" s="4"/>
      <c r="V226" s="4"/>
      <c r="W226" s="4"/>
      <c r="X226" s="4"/>
      <c r="Y226" s="4"/>
      <c r="Z226" s="4"/>
    </row>
    <row r="227" ht="15.75" customHeight="1">
      <c r="A227" s="4"/>
      <c r="B227" s="4"/>
      <c r="C227" s="87"/>
      <c r="D227" s="59"/>
      <c r="E227" s="59"/>
      <c r="F227" s="59"/>
      <c r="G227" s="88"/>
      <c r="H227" s="4"/>
      <c r="I227" s="4"/>
      <c r="J227" s="4"/>
      <c r="K227" s="4"/>
      <c r="L227" s="4"/>
      <c r="M227" s="4"/>
      <c r="N227" s="4"/>
      <c r="O227" s="4"/>
      <c r="P227" s="4"/>
      <c r="Q227" s="4"/>
      <c r="R227" s="4"/>
      <c r="S227" s="4"/>
      <c r="T227" s="4"/>
      <c r="U227" s="4"/>
      <c r="V227" s="4"/>
      <c r="W227" s="4"/>
      <c r="X227" s="4"/>
      <c r="Y227" s="4"/>
      <c r="Z227" s="4"/>
    </row>
    <row r="228" ht="15.75" customHeight="1">
      <c r="A228" s="4"/>
      <c r="B228" s="4"/>
      <c r="C228" s="87"/>
      <c r="D228" s="59"/>
      <c r="E228" s="59"/>
      <c r="F228" s="59"/>
      <c r="G228" s="88"/>
      <c r="H228" s="4"/>
      <c r="I228" s="4"/>
      <c r="J228" s="4"/>
      <c r="K228" s="4"/>
      <c r="L228" s="4"/>
      <c r="M228" s="4"/>
      <c r="N228" s="4"/>
      <c r="O228" s="4"/>
      <c r="P228" s="4"/>
      <c r="Q228" s="4"/>
      <c r="R228" s="4"/>
      <c r="S228" s="4"/>
      <c r="T228" s="4"/>
      <c r="U228" s="4"/>
      <c r="V228" s="4"/>
      <c r="W228" s="4"/>
      <c r="X228" s="4"/>
      <c r="Y228" s="4"/>
      <c r="Z228" s="4"/>
    </row>
    <row r="229" ht="15.75" customHeight="1">
      <c r="A229" s="4"/>
      <c r="B229" s="4"/>
      <c r="C229" s="87"/>
      <c r="D229" s="59"/>
      <c r="E229" s="59"/>
      <c r="F229" s="59"/>
      <c r="G229" s="88"/>
      <c r="H229" s="4"/>
      <c r="I229" s="4"/>
      <c r="J229" s="4"/>
      <c r="K229" s="4"/>
      <c r="L229" s="4"/>
      <c r="M229" s="4"/>
      <c r="N229" s="4"/>
      <c r="O229" s="4"/>
      <c r="P229" s="4"/>
      <c r="Q229" s="4"/>
      <c r="R229" s="4"/>
      <c r="S229" s="4"/>
      <c r="T229" s="4"/>
      <c r="U229" s="4"/>
      <c r="V229" s="4"/>
      <c r="W229" s="4"/>
      <c r="X229" s="4"/>
      <c r="Y229" s="4"/>
      <c r="Z229" s="4"/>
    </row>
    <row r="230" ht="15.75" customHeight="1">
      <c r="A230" s="4"/>
      <c r="B230" s="4"/>
      <c r="C230" s="87"/>
      <c r="D230" s="59"/>
      <c r="E230" s="59"/>
      <c r="F230" s="59"/>
      <c r="G230" s="88"/>
      <c r="H230" s="4"/>
      <c r="I230" s="4"/>
      <c r="J230" s="4"/>
      <c r="K230" s="4"/>
      <c r="L230" s="4"/>
      <c r="M230" s="4"/>
      <c r="N230" s="4"/>
      <c r="O230" s="4"/>
      <c r="P230" s="4"/>
      <c r="Q230" s="4"/>
      <c r="R230" s="4"/>
      <c r="S230" s="4"/>
      <c r="T230" s="4"/>
      <c r="U230" s="4"/>
      <c r="V230" s="4"/>
      <c r="W230" s="4"/>
      <c r="X230" s="4"/>
      <c r="Y230" s="4"/>
      <c r="Z230" s="4"/>
    </row>
    <row r="231" ht="15.75" customHeight="1">
      <c r="A231" s="4"/>
      <c r="B231" s="4"/>
      <c r="C231" s="87"/>
      <c r="D231" s="59"/>
      <c r="E231" s="59"/>
      <c r="F231" s="59"/>
      <c r="G231" s="88"/>
      <c r="H231" s="4"/>
      <c r="I231" s="4"/>
      <c r="J231" s="4"/>
      <c r="K231" s="4"/>
      <c r="L231" s="4"/>
      <c r="M231" s="4"/>
      <c r="N231" s="4"/>
      <c r="O231" s="4"/>
      <c r="P231" s="4"/>
      <c r="Q231" s="4"/>
      <c r="R231" s="4"/>
      <c r="S231" s="4"/>
      <c r="T231" s="4"/>
      <c r="U231" s="4"/>
      <c r="V231" s="4"/>
      <c r="W231" s="4"/>
      <c r="X231" s="4"/>
      <c r="Y231" s="4"/>
      <c r="Z231" s="4"/>
    </row>
    <row r="232" ht="15.75" customHeight="1">
      <c r="A232" s="4"/>
      <c r="B232" s="4"/>
      <c r="C232" s="87"/>
      <c r="D232" s="59"/>
      <c r="E232" s="59"/>
      <c r="F232" s="59"/>
      <c r="G232" s="88"/>
      <c r="H232" s="4"/>
      <c r="I232" s="4"/>
      <c r="J232" s="4"/>
      <c r="K232" s="4"/>
      <c r="L232" s="4"/>
      <c r="M232" s="4"/>
      <c r="N232" s="4"/>
      <c r="O232" s="4"/>
      <c r="P232" s="4"/>
      <c r="Q232" s="4"/>
      <c r="R232" s="4"/>
      <c r="S232" s="4"/>
      <c r="T232" s="4"/>
      <c r="U232" s="4"/>
      <c r="V232" s="4"/>
      <c r="W232" s="4"/>
      <c r="X232" s="4"/>
      <c r="Y232" s="4"/>
      <c r="Z232" s="4"/>
    </row>
    <row r="233" ht="15.75" customHeight="1">
      <c r="A233" s="4"/>
      <c r="B233" s="4"/>
      <c r="C233" s="87"/>
      <c r="D233" s="59"/>
      <c r="E233" s="59"/>
      <c r="F233" s="59"/>
      <c r="G233" s="88"/>
      <c r="H233" s="4"/>
      <c r="I233" s="4"/>
      <c r="J233" s="4"/>
      <c r="K233" s="4"/>
      <c r="L233" s="4"/>
      <c r="M233" s="4"/>
      <c r="N233" s="4"/>
      <c r="O233" s="4"/>
      <c r="P233" s="4"/>
      <c r="Q233" s="4"/>
      <c r="R233" s="4"/>
      <c r="S233" s="4"/>
      <c r="T233" s="4"/>
      <c r="U233" s="4"/>
      <c r="V233" s="4"/>
      <c r="W233" s="4"/>
      <c r="X233" s="4"/>
      <c r="Y233" s="4"/>
      <c r="Z233" s="4"/>
    </row>
    <row r="234" ht="15.75" customHeight="1">
      <c r="A234" s="4"/>
      <c r="B234" s="4"/>
      <c r="C234" s="87"/>
      <c r="D234" s="59"/>
      <c r="E234" s="59"/>
      <c r="F234" s="59"/>
      <c r="G234" s="88"/>
      <c r="H234" s="4"/>
      <c r="I234" s="4"/>
      <c r="J234" s="4"/>
      <c r="K234" s="4"/>
      <c r="L234" s="4"/>
      <c r="M234" s="4"/>
      <c r="N234" s="4"/>
      <c r="O234" s="4"/>
      <c r="P234" s="4"/>
      <c r="Q234" s="4"/>
      <c r="R234" s="4"/>
      <c r="S234" s="4"/>
      <c r="T234" s="4"/>
      <c r="U234" s="4"/>
      <c r="V234" s="4"/>
      <c r="W234" s="4"/>
      <c r="X234" s="4"/>
      <c r="Y234" s="4"/>
      <c r="Z234" s="4"/>
    </row>
    <row r="235" ht="15.75" customHeight="1">
      <c r="A235" s="4"/>
      <c r="B235" s="4"/>
      <c r="C235" s="87"/>
      <c r="D235" s="59"/>
      <c r="E235" s="59"/>
      <c r="F235" s="59"/>
      <c r="G235" s="88"/>
      <c r="H235" s="4"/>
      <c r="I235" s="4"/>
      <c r="J235" s="4"/>
      <c r="K235" s="4"/>
      <c r="L235" s="4"/>
      <c r="M235" s="4"/>
      <c r="N235" s="4"/>
      <c r="O235" s="4"/>
      <c r="P235" s="4"/>
      <c r="Q235" s="4"/>
      <c r="R235" s="4"/>
      <c r="S235" s="4"/>
      <c r="T235" s="4"/>
      <c r="U235" s="4"/>
      <c r="V235" s="4"/>
      <c r="W235" s="4"/>
      <c r="X235" s="4"/>
      <c r="Y235" s="4"/>
      <c r="Z235" s="4"/>
    </row>
    <row r="236" ht="15.75" customHeight="1">
      <c r="A236" s="4"/>
      <c r="B236" s="4"/>
      <c r="C236" s="87"/>
      <c r="D236" s="59"/>
      <c r="E236" s="59"/>
      <c r="F236" s="59"/>
      <c r="G236" s="88"/>
      <c r="H236" s="4"/>
      <c r="I236" s="4"/>
      <c r="J236" s="4"/>
      <c r="K236" s="4"/>
      <c r="L236" s="4"/>
      <c r="M236" s="4"/>
      <c r="N236" s="4"/>
      <c r="O236" s="4"/>
      <c r="P236" s="4"/>
      <c r="Q236" s="4"/>
      <c r="R236" s="4"/>
      <c r="S236" s="4"/>
      <c r="T236" s="4"/>
      <c r="U236" s="4"/>
      <c r="V236" s="4"/>
      <c r="W236" s="4"/>
      <c r="X236" s="4"/>
      <c r="Y236" s="4"/>
      <c r="Z236" s="4"/>
    </row>
    <row r="237" ht="15.75" customHeight="1">
      <c r="A237" s="4"/>
      <c r="B237" s="4"/>
      <c r="C237" s="87"/>
      <c r="D237" s="59"/>
      <c r="E237" s="59"/>
      <c r="F237" s="59"/>
      <c r="G237" s="88"/>
      <c r="H237" s="4"/>
      <c r="I237" s="4"/>
      <c r="J237" s="4"/>
      <c r="K237" s="4"/>
      <c r="L237" s="4"/>
      <c r="M237" s="4"/>
      <c r="N237" s="4"/>
      <c r="O237" s="4"/>
      <c r="P237" s="4"/>
      <c r="Q237" s="4"/>
      <c r="R237" s="4"/>
      <c r="S237" s="4"/>
      <c r="T237" s="4"/>
      <c r="U237" s="4"/>
      <c r="V237" s="4"/>
      <c r="W237" s="4"/>
      <c r="X237" s="4"/>
      <c r="Y237" s="4"/>
      <c r="Z237" s="4"/>
    </row>
    <row r="238" ht="15.75" customHeight="1">
      <c r="A238" s="4"/>
      <c r="B238" s="4"/>
      <c r="C238" s="87"/>
      <c r="D238" s="59"/>
      <c r="E238" s="59"/>
      <c r="F238" s="59"/>
      <c r="G238" s="88"/>
      <c r="H238" s="4"/>
      <c r="I238" s="4"/>
      <c r="J238" s="4"/>
      <c r="K238" s="4"/>
      <c r="L238" s="4"/>
      <c r="M238" s="4"/>
      <c r="N238" s="4"/>
      <c r="O238" s="4"/>
      <c r="P238" s="4"/>
      <c r="Q238" s="4"/>
      <c r="R238" s="4"/>
      <c r="S238" s="4"/>
      <c r="T238" s="4"/>
      <c r="U238" s="4"/>
      <c r="V238" s="4"/>
      <c r="W238" s="4"/>
      <c r="X238" s="4"/>
      <c r="Y238" s="4"/>
      <c r="Z238" s="4"/>
    </row>
    <row r="239" ht="15.75" customHeight="1">
      <c r="A239" s="4"/>
      <c r="B239" s="4"/>
      <c r="C239" s="87"/>
      <c r="D239" s="59"/>
      <c r="E239" s="59"/>
      <c r="F239" s="59"/>
      <c r="G239" s="88"/>
      <c r="H239" s="4"/>
      <c r="I239" s="4"/>
      <c r="J239" s="4"/>
      <c r="K239" s="4"/>
      <c r="L239" s="4"/>
      <c r="M239" s="4"/>
      <c r="N239" s="4"/>
      <c r="O239" s="4"/>
      <c r="P239" s="4"/>
      <c r="Q239" s="4"/>
      <c r="R239" s="4"/>
      <c r="S239" s="4"/>
      <c r="T239" s="4"/>
      <c r="U239" s="4"/>
      <c r="V239" s="4"/>
      <c r="W239" s="4"/>
      <c r="X239" s="4"/>
      <c r="Y239" s="4"/>
      <c r="Z239" s="4"/>
    </row>
    <row r="240" ht="15.75" customHeight="1">
      <c r="A240" s="4"/>
      <c r="B240" s="4"/>
      <c r="C240" s="87"/>
      <c r="D240" s="59"/>
      <c r="E240" s="59"/>
      <c r="F240" s="59"/>
      <c r="G240" s="88"/>
      <c r="H240" s="4"/>
      <c r="I240" s="4"/>
      <c r="J240" s="4"/>
      <c r="K240" s="4"/>
      <c r="L240" s="4"/>
      <c r="M240" s="4"/>
      <c r="N240" s="4"/>
      <c r="O240" s="4"/>
      <c r="P240" s="4"/>
      <c r="Q240" s="4"/>
      <c r="R240" s="4"/>
      <c r="S240" s="4"/>
      <c r="T240" s="4"/>
      <c r="U240" s="4"/>
      <c r="V240" s="4"/>
      <c r="W240" s="4"/>
      <c r="X240" s="4"/>
      <c r="Y240" s="4"/>
      <c r="Z240" s="4"/>
    </row>
    <row r="241" ht="15.75" customHeight="1">
      <c r="A241" s="4"/>
      <c r="B241" s="4"/>
      <c r="C241" s="87"/>
      <c r="D241" s="59"/>
      <c r="E241" s="59"/>
      <c r="F241" s="59"/>
      <c r="G241" s="88"/>
      <c r="H241" s="4"/>
      <c r="I241" s="4"/>
      <c r="J241" s="4"/>
      <c r="K241" s="4"/>
      <c r="L241" s="4"/>
      <c r="M241" s="4"/>
      <c r="N241" s="4"/>
      <c r="O241" s="4"/>
      <c r="P241" s="4"/>
      <c r="Q241" s="4"/>
      <c r="R241" s="4"/>
      <c r="S241" s="4"/>
      <c r="T241" s="4"/>
      <c r="U241" s="4"/>
      <c r="V241" s="4"/>
      <c r="W241" s="4"/>
      <c r="X241" s="4"/>
      <c r="Y241" s="4"/>
      <c r="Z241" s="4"/>
    </row>
    <row r="242" ht="15.75" customHeight="1">
      <c r="A242" s="4"/>
      <c r="B242" s="4"/>
      <c r="C242" s="87"/>
      <c r="D242" s="59"/>
      <c r="E242" s="59"/>
      <c r="F242" s="59"/>
      <c r="G242" s="88"/>
      <c r="H242" s="4"/>
      <c r="I242" s="4"/>
      <c r="J242" s="4"/>
      <c r="K242" s="4"/>
      <c r="L242" s="4"/>
      <c r="M242" s="4"/>
      <c r="N242" s="4"/>
      <c r="O242" s="4"/>
      <c r="P242" s="4"/>
      <c r="Q242" s="4"/>
      <c r="R242" s="4"/>
      <c r="S242" s="4"/>
      <c r="T242" s="4"/>
      <c r="U242" s="4"/>
      <c r="V242" s="4"/>
      <c r="W242" s="4"/>
      <c r="X242" s="4"/>
      <c r="Y242" s="4"/>
      <c r="Z242" s="4"/>
    </row>
    <row r="243" ht="15.75" customHeight="1">
      <c r="A243" s="4"/>
      <c r="B243" s="4"/>
      <c r="C243" s="87"/>
      <c r="D243" s="59"/>
      <c r="E243" s="59"/>
      <c r="F243" s="59"/>
      <c r="G243" s="88"/>
      <c r="H243" s="4"/>
      <c r="I243" s="4"/>
      <c r="J243" s="4"/>
      <c r="K243" s="4"/>
      <c r="L243" s="4"/>
      <c r="M243" s="4"/>
      <c r="N243" s="4"/>
      <c r="O243" s="4"/>
      <c r="P243" s="4"/>
      <c r="Q243" s="4"/>
      <c r="R243" s="4"/>
      <c r="S243" s="4"/>
      <c r="T243" s="4"/>
      <c r="U243" s="4"/>
      <c r="V243" s="4"/>
      <c r="W243" s="4"/>
      <c r="X243" s="4"/>
      <c r="Y243" s="4"/>
      <c r="Z243" s="4"/>
    </row>
    <row r="244" ht="15.75" customHeight="1">
      <c r="A244" s="4"/>
      <c r="B244" s="4"/>
      <c r="C244" s="87"/>
      <c r="D244" s="59"/>
      <c r="E244" s="59"/>
      <c r="F244" s="59"/>
      <c r="G244" s="88"/>
      <c r="H244" s="4"/>
      <c r="I244" s="4"/>
      <c r="J244" s="4"/>
      <c r="K244" s="4"/>
      <c r="L244" s="4"/>
      <c r="M244" s="4"/>
      <c r="N244" s="4"/>
      <c r="O244" s="4"/>
      <c r="P244" s="4"/>
      <c r="Q244" s="4"/>
      <c r="R244" s="4"/>
      <c r="S244" s="4"/>
      <c r="T244" s="4"/>
      <c r="U244" s="4"/>
      <c r="V244" s="4"/>
      <c r="W244" s="4"/>
      <c r="X244" s="4"/>
      <c r="Y244" s="4"/>
      <c r="Z244" s="4"/>
    </row>
    <row r="245" ht="15.75" customHeight="1">
      <c r="A245" s="4"/>
      <c r="B245" s="4"/>
      <c r="C245" s="87"/>
      <c r="D245" s="59"/>
      <c r="E245" s="59"/>
      <c r="F245" s="59"/>
      <c r="G245" s="88"/>
      <c r="H245" s="4"/>
      <c r="I245" s="4"/>
      <c r="J245" s="4"/>
      <c r="K245" s="4"/>
      <c r="L245" s="4"/>
      <c r="M245" s="4"/>
      <c r="N245" s="4"/>
      <c r="O245" s="4"/>
      <c r="P245" s="4"/>
      <c r="Q245" s="4"/>
      <c r="R245" s="4"/>
      <c r="S245" s="4"/>
      <c r="T245" s="4"/>
      <c r="U245" s="4"/>
      <c r="V245" s="4"/>
      <c r="W245" s="4"/>
      <c r="X245" s="4"/>
      <c r="Y245" s="4"/>
      <c r="Z245" s="4"/>
    </row>
    <row r="246" ht="15.75" customHeight="1">
      <c r="A246" s="4"/>
      <c r="B246" s="4"/>
      <c r="C246" s="87"/>
      <c r="D246" s="59"/>
      <c r="E246" s="59"/>
      <c r="F246" s="59"/>
      <c r="G246" s="88"/>
      <c r="H246" s="4"/>
      <c r="I246" s="4"/>
      <c r="J246" s="4"/>
      <c r="K246" s="4"/>
      <c r="L246" s="4"/>
      <c r="M246" s="4"/>
      <c r="N246" s="4"/>
      <c r="O246" s="4"/>
      <c r="P246" s="4"/>
      <c r="Q246" s="4"/>
      <c r="R246" s="4"/>
      <c r="S246" s="4"/>
      <c r="T246" s="4"/>
      <c r="U246" s="4"/>
      <c r="V246" s="4"/>
      <c r="W246" s="4"/>
      <c r="X246" s="4"/>
      <c r="Y246" s="4"/>
      <c r="Z246" s="4"/>
    </row>
    <row r="247" ht="15.75" customHeight="1">
      <c r="A247" s="4"/>
      <c r="B247" s="4"/>
      <c r="C247" s="87"/>
      <c r="D247" s="59"/>
      <c r="E247" s="59"/>
      <c r="F247" s="59"/>
      <c r="G247" s="88"/>
      <c r="H247" s="4"/>
      <c r="I247" s="4"/>
      <c r="J247" s="4"/>
      <c r="K247" s="4"/>
      <c r="L247" s="4"/>
      <c r="M247" s="4"/>
      <c r="N247" s="4"/>
      <c r="O247" s="4"/>
      <c r="P247" s="4"/>
      <c r="Q247" s="4"/>
      <c r="R247" s="4"/>
      <c r="S247" s="4"/>
      <c r="T247" s="4"/>
      <c r="U247" s="4"/>
      <c r="V247" s="4"/>
      <c r="W247" s="4"/>
      <c r="X247" s="4"/>
      <c r="Y247" s="4"/>
      <c r="Z247" s="4"/>
    </row>
    <row r="248" ht="15.75" customHeight="1">
      <c r="A248" s="4"/>
      <c r="B248" s="4"/>
      <c r="C248" s="87"/>
      <c r="D248" s="59"/>
      <c r="E248" s="59"/>
      <c r="F248" s="59"/>
      <c r="G248" s="88"/>
      <c r="H248" s="4"/>
      <c r="I248" s="4"/>
      <c r="J248" s="4"/>
      <c r="K248" s="4"/>
      <c r="L248" s="4"/>
      <c r="M248" s="4"/>
      <c r="N248" s="4"/>
      <c r="O248" s="4"/>
      <c r="P248" s="4"/>
      <c r="Q248" s="4"/>
      <c r="R248" s="4"/>
      <c r="S248" s="4"/>
      <c r="T248" s="4"/>
      <c r="U248" s="4"/>
      <c r="V248" s="4"/>
      <c r="W248" s="4"/>
      <c r="X248" s="4"/>
      <c r="Y248" s="4"/>
      <c r="Z248" s="4"/>
    </row>
    <row r="249" ht="15.75" customHeight="1">
      <c r="A249" s="4"/>
      <c r="B249" s="4"/>
      <c r="C249" s="87"/>
      <c r="D249" s="59"/>
      <c r="E249" s="59"/>
      <c r="F249" s="59"/>
      <c r="G249" s="88"/>
      <c r="H249" s="4"/>
      <c r="I249" s="4"/>
      <c r="J249" s="4"/>
      <c r="K249" s="4"/>
      <c r="L249" s="4"/>
      <c r="M249" s="4"/>
      <c r="N249" s="4"/>
      <c r="O249" s="4"/>
      <c r="P249" s="4"/>
      <c r="Q249" s="4"/>
      <c r="R249" s="4"/>
      <c r="S249" s="4"/>
      <c r="T249" s="4"/>
      <c r="U249" s="4"/>
      <c r="V249" s="4"/>
      <c r="W249" s="4"/>
      <c r="X249" s="4"/>
      <c r="Y249" s="4"/>
      <c r="Z249" s="4"/>
    </row>
    <row r="250" ht="15.75" customHeight="1">
      <c r="A250" s="4"/>
      <c r="B250" s="4"/>
      <c r="C250" s="87"/>
      <c r="D250" s="59"/>
      <c r="E250" s="59"/>
      <c r="F250" s="59"/>
      <c r="G250" s="88"/>
      <c r="H250" s="4"/>
      <c r="I250" s="4"/>
      <c r="J250" s="4"/>
      <c r="K250" s="4"/>
      <c r="L250" s="4"/>
      <c r="M250" s="4"/>
      <c r="N250" s="4"/>
      <c r="O250" s="4"/>
      <c r="P250" s="4"/>
      <c r="Q250" s="4"/>
      <c r="R250" s="4"/>
      <c r="S250" s="4"/>
      <c r="T250" s="4"/>
      <c r="U250" s="4"/>
      <c r="V250" s="4"/>
      <c r="W250" s="4"/>
      <c r="X250" s="4"/>
      <c r="Y250" s="4"/>
      <c r="Z250" s="4"/>
    </row>
    <row r="251" ht="15.75" customHeight="1">
      <c r="A251" s="4"/>
      <c r="B251" s="4"/>
      <c r="C251" s="87"/>
      <c r="D251" s="59"/>
      <c r="E251" s="59"/>
      <c r="F251" s="59"/>
      <c r="G251" s="88"/>
      <c r="H251" s="4"/>
      <c r="I251" s="4"/>
      <c r="J251" s="4"/>
      <c r="K251" s="4"/>
      <c r="L251" s="4"/>
      <c r="M251" s="4"/>
      <c r="N251" s="4"/>
      <c r="O251" s="4"/>
      <c r="P251" s="4"/>
      <c r="Q251" s="4"/>
      <c r="R251" s="4"/>
      <c r="S251" s="4"/>
      <c r="T251" s="4"/>
      <c r="U251" s="4"/>
      <c r="V251" s="4"/>
      <c r="W251" s="4"/>
      <c r="X251" s="4"/>
      <c r="Y251" s="4"/>
      <c r="Z251" s="4"/>
    </row>
    <row r="252" ht="15.75" customHeight="1">
      <c r="A252" s="4"/>
      <c r="B252" s="4"/>
      <c r="C252" s="87"/>
      <c r="D252" s="59"/>
      <c r="E252" s="59"/>
      <c r="F252" s="59"/>
      <c r="G252" s="88"/>
      <c r="H252" s="4"/>
      <c r="I252" s="4"/>
      <c r="J252" s="4"/>
      <c r="K252" s="4"/>
      <c r="L252" s="4"/>
      <c r="M252" s="4"/>
      <c r="N252" s="4"/>
      <c r="O252" s="4"/>
      <c r="P252" s="4"/>
      <c r="Q252" s="4"/>
      <c r="R252" s="4"/>
      <c r="S252" s="4"/>
      <c r="T252" s="4"/>
      <c r="U252" s="4"/>
      <c r="V252" s="4"/>
      <c r="W252" s="4"/>
      <c r="X252" s="4"/>
      <c r="Y252" s="4"/>
      <c r="Z252" s="4"/>
    </row>
    <row r="253" ht="15.75" customHeight="1">
      <c r="A253" s="4"/>
      <c r="B253" s="4"/>
      <c r="C253" s="87"/>
      <c r="D253" s="59"/>
      <c r="E253" s="59"/>
      <c r="F253" s="59"/>
      <c r="G253" s="88"/>
      <c r="H253" s="4"/>
      <c r="I253" s="4"/>
      <c r="J253" s="4"/>
      <c r="K253" s="4"/>
      <c r="L253" s="4"/>
      <c r="M253" s="4"/>
      <c r="N253" s="4"/>
      <c r="O253" s="4"/>
      <c r="P253" s="4"/>
      <c r="Q253" s="4"/>
      <c r="R253" s="4"/>
      <c r="S253" s="4"/>
      <c r="T253" s="4"/>
      <c r="U253" s="4"/>
      <c r="V253" s="4"/>
      <c r="W253" s="4"/>
      <c r="X253" s="4"/>
      <c r="Y253" s="4"/>
      <c r="Z253" s="4"/>
    </row>
    <row r="254" ht="15.75" customHeight="1">
      <c r="A254" s="4"/>
      <c r="B254" s="4"/>
      <c r="C254" s="87"/>
      <c r="D254" s="59"/>
      <c r="E254" s="59"/>
      <c r="F254" s="59"/>
      <c r="G254" s="88"/>
      <c r="H254" s="4"/>
      <c r="I254" s="4"/>
      <c r="J254" s="4"/>
      <c r="K254" s="4"/>
      <c r="L254" s="4"/>
      <c r="M254" s="4"/>
      <c r="N254" s="4"/>
      <c r="O254" s="4"/>
      <c r="P254" s="4"/>
      <c r="Q254" s="4"/>
      <c r="R254" s="4"/>
      <c r="S254" s="4"/>
      <c r="T254" s="4"/>
      <c r="U254" s="4"/>
      <c r="V254" s="4"/>
      <c r="W254" s="4"/>
      <c r="X254" s="4"/>
      <c r="Y254" s="4"/>
      <c r="Z254" s="4"/>
    </row>
    <row r="255" ht="15.75" customHeight="1">
      <c r="A255" s="4"/>
      <c r="B255" s="4"/>
      <c r="C255" s="87"/>
      <c r="D255" s="59"/>
      <c r="E255" s="59"/>
      <c r="F255" s="59"/>
      <c r="G255" s="88"/>
      <c r="H255" s="4"/>
      <c r="I255" s="4"/>
      <c r="J255" s="4"/>
      <c r="K255" s="4"/>
      <c r="L255" s="4"/>
      <c r="M255" s="4"/>
      <c r="N255" s="4"/>
      <c r="O255" s="4"/>
      <c r="P255" s="4"/>
      <c r="Q255" s="4"/>
      <c r="R255" s="4"/>
      <c r="S255" s="4"/>
      <c r="T255" s="4"/>
      <c r="U255" s="4"/>
      <c r="V255" s="4"/>
      <c r="W255" s="4"/>
      <c r="X255" s="4"/>
      <c r="Y255" s="4"/>
      <c r="Z255" s="4"/>
    </row>
    <row r="256" ht="15.75" customHeight="1">
      <c r="A256" s="4"/>
      <c r="B256" s="4"/>
      <c r="C256" s="87"/>
      <c r="D256" s="59"/>
      <c r="E256" s="59"/>
      <c r="F256" s="59"/>
      <c r="G256" s="88"/>
      <c r="H256" s="4"/>
      <c r="I256" s="4"/>
      <c r="J256" s="4"/>
      <c r="K256" s="4"/>
      <c r="L256" s="4"/>
      <c r="M256" s="4"/>
      <c r="N256" s="4"/>
      <c r="O256" s="4"/>
      <c r="P256" s="4"/>
      <c r="Q256" s="4"/>
      <c r="R256" s="4"/>
      <c r="S256" s="4"/>
      <c r="T256" s="4"/>
      <c r="U256" s="4"/>
      <c r="V256" s="4"/>
      <c r="W256" s="4"/>
      <c r="X256" s="4"/>
      <c r="Y256" s="4"/>
      <c r="Z256" s="4"/>
    </row>
    <row r="257" ht="15.75" customHeight="1">
      <c r="A257" s="4"/>
      <c r="B257" s="4"/>
      <c r="C257" s="87"/>
      <c r="D257" s="59"/>
      <c r="E257" s="59"/>
      <c r="F257" s="59"/>
      <c r="G257" s="88"/>
      <c r="H257" s="4"/>
      <c r="I257" s="4"/>
      <c r="J257" s="4"/>
      <c r="K257" s="4"/>
      <c r="L257" s="4"/>
      <c r="M257" s="4"/>
      <c r="N257" s="4"/>
      <c r="O257" s="4"/>
      <c r="P257" s="4"/>
      <c r="Q257" s="4"/>
      <c r="R257" s="4"/>
      <c r="S257" s="4"/>
      <c r="T257" s="4"/>
      <c r="U257" s="4"/>
      <c r="V257" s="4"/>
      <c r="W257" s="4"/>
      <c r="X257" s="4"/>
      <c r="Y257" s="4"/>
      <c r="Z257" s="4"/>
    </row>
    <row r="258" ht="15.75" customHeight="1">
      <c r="A258" s="4"/>
      <c r="B258" s="4"/>
      <c r="C258" s="87"/>
      <c r="D258" s="59"/>
      <c r="E258" s="59"/>
      <c r="F258" s="59"/>
      <c r="G258" s="88"/>
      <c r="H258" s="4"/>
      <c r="I258" s="4"/>
      <c r="J258" s="4"/>
      <c r="K258" s="4"/>
      <c r="L258" s="4"/>
      <c r="M258" s="4"/>
      <c r="N258" s="4"/>
      <c r="O258" s="4"/>
      <c r="P258" s="4"/>
      <c r="Q258" s="4"/>
      <c r="R258" s="4"/>
      <c r="S258" s="4"/>
      <c r="T258" s="4"/>
      <c r="U258" s="4"/>
      <c r="V258" s="4"/>
      <c r="W258" s="4"/>
      <c r="X258" s="4"/>
      <c r="Y258" s="4"/>
      <c r="Z258" s="4"/>
    </row>
    <row r="259" ht="15.75" customHeight="1">
      <c r="A259" s="4"/>
      <c r="B259" s="4"/>
      <c r="C259" s="87"/>
      <c r="D259" s="59"/>
      <c r="E259" s="59"/>
      <c r="F259" s="59"/>
      <c r="G259" s="88"/>
      <c r="H259" s="4"/>
      <c r="I259" s="4"/>
      <c r="J259" s="4"/>
      <c r="K259" s="4"/>
      <c r="L259" s="4"/>
      <c r="M259" s="4"/>
      <c r="N259" s="4"/>
      <c r="O259" s="4"/>
      <c r="P259" s="4"/>
      <c r="Q259" s="4"/>
      <c r="R259" s="4"/>
      <c r="S259" s="4"/>
      <c r="T259" s="4"/>
      <c r="U259" s="4"/>
      <c r="V259" s="4"/>
      <c r="W259" s="4"/>
      <c r="X259" s="4"/>
      <c r="Y259" s="4"/>
      <c r="Z259" s="4"/>
    </row>
    <row r="260" ht="15.75" customHeight="1">
      <c r="A260" s="4"/>
      <c r="B260" s="4"/>
      <c r="C260" s="87"/>
      <c r="D260" s="59"/>
      <c r="E260" s="59"/>
      <c r="F260" s="59"/>
      <c r="G260" s="88"/>
      <c r="H260" s="4"/>
      <c r="I260" s="4"/>
      <c r="J260" s="4"/>
      <c r="K260" s="4"/>
      <c r="L260" s="4"/>
      <c r="M260" s="4"/>
      <c r="N260" s="4"/>
      <c r="O260" s="4"/>
      <c r="P260" s="4"/>
      <c r="Q260" s="4"/>
      <c r="R260" s="4"/>
      <c r="S260" s="4"/>
      <c r="T260" s="4"/>
      <c r="U260" s="4"/>
      <c r="V260" s="4"/>
      <c r="W260" s="4"/>
      <c r="X260" s="4"/>
      <c r="Y260" s="4"/>
      <c r="Z260" s="4"/>
    </row>
    <row r="261" ht="15.75" customHeight="1">
      <c r="A261" s="4"/>
      <c r="B261" s="4"/>
      <c r="C261" s="87"/>
      <c r="D261" s="59"/>
      <c r="E261" s="59"/>
      <c r="F261" s="59"/>
      <c r="G261" s="88"/>
      <c r="H261" s="4"/>
      <c r="I261" s="4"/>
      <c r="J261" s="4"/>
      <c r="K261" s="4"/>
      <c r="L261" s="4"/>
      <c r="M261" s="4"/>
      <c r="N261" s="4"/>
      <c r="O261" s="4"/>
      <c r="P261" s="4"/>
      <c r="Q261" s="4"/>
      <c r="R261" s="4"/>
      <c r="S261" s="4"/>
      <c r="T261" s="4"/>
      <c r="U261" s="4"/>
      <c r="V261" s="4"/>
      <c r="W261" s="4"/>
      <c r="X261" s="4"/>
      <c r="Y261" s="4"/>
      <c r="Z261" s="4"/>
    </row>
    <row r="262" ht="15.75" customHeight="1">
      <c r="A262" s="4"/>
      <c r="B262" s="4"/>
      <c r="C262" s="87"/>
      <c r="D262" s="59"/>
      <c r="E262" s="59"/>
      <c r="F262" s="59"/>
      <c r="G262" s="88"/>
      <c r="H262" s="4"/>
      <c r="I262" s="4"/>
      <c r="J262" s="4"/>
      <c r="K262" s="4"/>
      <c r="L262" s="4"/>
      <c r="M262" s="4"/>
      <c r="N262" s="4"/>
      <c r="O262" s="4"/>
      <c r="P262" s="4"/>
      <c r="Q262" s="4"/>
      <c r="R262" s="4"/>
      <c r="S262" s="4"/>
      <c r="T262" s="4"/>
      <c r="U262" s="4"/>
      <c r="V262" s="4"/>
      <c r="W262" s="4"/>
      <c r="X262" s="4"/>
      <c r="Y262" s="4"/>
      <c r="Z262" s="4"/>
    </row>
    <row r="263" ht="15.75" customHeight="1">
      <c r="A263" s="4"/>
      <c r="B263" s="4"/>
      <c r="C263" s="87"/>
      <c r="D263" s="59"/>
      <c r="E263" s="59"/>
      <c r="F263" s="59"/>
      <c r="G263" s="88"/>
      <c r="H263" s="4"/>
      <c r="I263" s="4"/>
      <c r="J263" s="4"/>
      <c r="K263" s="4"/>
      <c r="L263" s="4"/>
      <c r="M263" s="4"/>
      <c r="N263" s="4"/>
      <c r="O263" s="4"/>
      <c r="P263" s="4"/>
      <c r="Q263" s="4"/>
      <c r="R263" s="4"/>
      <c r="S263" s="4"/>
      <c r="T263" s="4"/>
      <c r="U263" s="4"/>
      <c r="V263" s="4"/>
      <c r="W263" s="4"/>
      <c r="X263" s="4"/>
      <c r="Y263" s="4"/>
      <c r="Z263" s="4"/>
    </row>
    <row r="264" ht="15.75" customHeight="1">
      <c r="A264" s="4"/>
      <c r="B264" s="4"/>
      <c r="C264" s="87"/>
      <c r="D264" s="59"/>
      <c r="E264" s="59"/>
      <c r="F264" s="59"/>
      <c r="G264" s="88"/>
      <c r="H264" s="4"/>
      <c r="I264" s="4"/>
      <c r="J264" s="4"/>
      <c r="K264" s="4"/>
      <c r="L264" s="4"/>
      <c r="M264" s="4"/>
      <c r="N264" s="4"/>
      <c r="O264" s="4"/>
      <c r="P264" s="4"/>
      <c r="Q264" s="4"/>
      <c r="R264" s="4"/>
      <c r="S264" s="4"/>
      <c r="T264" s="4"/>
      <c r="U264" s="4"/>
      <c r="V264" s="4"/>
      <c r="W264" s="4"/>
      <c r="X264" s="4"/>
      <c r="Y264" s="4"/>
      <c r="Z264" s="4"/>
    </row>
    <row r="265" ht="15.75" customHeight="1">
      <c r="A265" s="4"/>
      <c r="B265" s="4"/>
      <c r="C265" s="87"/>
      <c r="D265" s="59"/>
      <c r="E265" s="59"/>
      <c r="F265" s="59"/>
      <c r="G265" s="88"/>
      <c r="H265" s="4"/>
      <c r="I265" s="4"/>
      <c r="J265" s="4"/>
      <c r="K265" s="4"/>
      <c r="L265" s="4"/>
      <c r="M265" s="4"/>
      <c r="N265" s="4"/>
      <c r="O265" s="4"/>
      <c r="P265" s="4"/>
      <c r="Q265" s="4"/>
      <c r="R265" s="4"/>
      <c r="S265" s="4"/>
      <c r="T265" s="4"/>
      <c r="U265" s="4"/>
      <c r="V265" s="4"/>
      <c r="W265" s="4"/>
      <c r="X265" s="4"/>
      <c r="Y265" s="4"/>
      <c r="Z265" s="4"/>
    </row>
    <row r="266" ht="15.75" customHeight="1">
      <c r="A266" s="4"/>
      <c r="B266" s="4"/>
      <c r="C266" s="87"/>
      <c r="D266" s="59"/>
      <c r="E266" s="59"/>
      <c r="F266" s="59"/>
      <c r="G266" s="88"/>
      <c r="H266" s="4"/>
      <c r="I266" s="4"/>
      <c r="J266" s="4"/>
      <c r="K266" s="4"/>
      <c r="L266" s="4"/>
      <c r="M266" s="4"/>
      <c r="N266" s="4"/>
      <c r="O266" s="4"/>
      <c r="P266" s="4"/>
      <c r="Q266" s="4"/>
      <c r="R266" s="4"/>
      <c r="S266" s="4"/>
      <c r="T266" s="4"/>
      <c r="U266" s="4"/>
      <c r="V266" s="4"/>
      <c r="W266" s="4"/>
      <c r="X266" s="4"/>
      <c r="Y266" s="4"/>
      <c r="Z266" s="4"/>
    </row>
    <row r="267" ht="15.75" customHeight="1">
      <c r="A267" s="4"/>
      <c r="B267" s="4"/>
      <c r="C267" s="87"/>
      <c r="D267" s="59"/>
      <c r="E267" s="59"/>
      <c r="F267" s="59"/>
      <c r="G267" s="88"/>
      <c r="H267" s="4"/>
      <c r="I267" s="4"/>
      <c r="J267" s="4"/>
      <c r="K267" s="4"/>
      <c r="L267" s="4"/>
      <c r="M267" s="4"/>
      <c r="N267" s="4"/>
      <c r="O267" s="4"/>
      <c r="P267" s="4"/>
      <c r="Q267" s="4"/>
      <c r="R267" s="4"/>
      <c r="S267" s="4"/>
      <c r="T267" s="4"/>
      <c r="U267" s="4"/>
      <c r="V267" s="4"/>
      <c r="W267" s="4"/>
      <c r="X267" s="4"/>
      <c r="Y267" s="4"/>
      <c r="Z267" s="4"/>
    </row>
    <row r="268" ht="15.75" customHeight="1">
      <c r="A268" s="4"/>
      <c r="B268" s="4"/>
      <c r="C268" s="87"/>
      <c r="D268" s="59"/>
      <c r="E268" s="59"/>
      <c r="F268" s="59"/>
      <c r="G268" s="88"/>
      <c r="H268" s="4"/>
      <c r="I268" s="4"/>
      <c r="J268" s="4"/>
      <c r="K268" s="4"/>
      <c r="L268" s="4"/>
      <c r="M268" s="4"/>
      <c r="N268" s="4"/>
      <c r="O268" s="4"/>
      <c r="P268" s="4"/>
      <c r="Q268" s="4"/>
      <c r="R268" s="4"/>
      <c r="S268" s="4"/>
      <c r="T268" s="4"/>
      <c r="U268" s="4"/>
      <c r="V268" s="4"/>
      <c r="W268" s="4"/>
      <c r="X268" s="4"/>
      <c r="Y268" s="4"/>
      <c r="Z268" s="4"/>
    </row>
    <row r="269" ht="15.75" customHeight="1">
      <c r="A269" s="4"/>
      <c r="B269" s="4"/>
      <c r="C269" s="87"/>
      <c r="D269" s="59"/>
      <c r="E269" s="59"/>
      <c r="F269" s="59"/>
      <c r="G269" s="88"/>
      <c r="H269" s="4"/>
      <c r="I269" s="4"/>
      <c r="J269" s="4"/>
      <c r="K269" s="4"/>
      <c r="L269" s="4"/>
      <c r="M269" s="4"/>
      <c r="N269" s="4"/>
      <c r="O269" s="4"/>
      <c r="P269" s="4"/>
      <c r="Q269" s="4"/>
      <c r="R269" s="4"/>
      <c r="S269" s="4"/>
      <c r="T269" s="4"/>
      <c r="U269" s="4"/>
      <c r="V269" s="4"/>
      <c r="W269" s="4"/>
      <c r="X269" s="4"/>
      <c r="Y269" s="4"/>
      <c r="Z269" s="4"/>
    </row>
    <row r="270" ht="15.75" customHeight="1">
      <c r="A270" s="4"/>
      <c r="B270" s="4"/>
      <c r="C270" s="87"/>
      <c r="D270" s="59"/>
      <c r="E270" s="59"/>
      <c r="F270" s="59"/>
      <c r="G270" s="88"/>
      <c r="H270" s="4"/>
      <c r="I270" s="4"/>
      <c r="J270" s="4"/>
      <c r="K270" s="4"/>
      <c r="L270" s="4"/>
      <c r="M270" s="4"/>
      <c r="N270" s="4"/>
      <c r="O270" s="4"/>
      <c r="P270" s="4"/>
      <c r="Q270" s="4"/>
      <c r="R270" s="4"/>
      <c r="S270" s="4"/>
      <c r="T270" s="4"/>
      <c r="U270" s="4"/>
      <c r="V270" s="4"/>
      <c r="W270" s="4"/>
      <c r="X270" s="4"/>
      <c r="Y270" s="4"/>
      <c r="Z270" s="4"/>
    </row>
    <row r="271" ht="15.75" customHeight="1">
      <c r="A271" s="4"/>
      <c r="B271" s="4"/>
      <c r="C271" s="87"/>
      <c r="D271" s="59"/>
      <c r="E271" s="59"/>
      <c r="F271" s="59"/>
      <c r="G271" s="88"/>
      <c r="H271" s="4"/>
      <c r="I271" s="4"/>
      <c r="J271" s="4"/>
      <c r="K271" s="4"/>
      <c r="L271" s="4"/>
      <c r="M271" s="4"/>
      <c r="N271" s="4"/>
      <c r="O271" s="4"/>
      <c r="P271" s="4"/>
      <c r="Q271" s="4"/>
      <c r="R271" s="4"/>
      <c r="S271" s="4"/>
      <c r="T271" s="4"/>
      <c r="U271" s="4"/>
      <c r="V271" s="4"/>
      <c r="W271" s="4"/>
      <c r="X271" s="4"/>
      <c r="Y271" s="4"/>
      <c r="Z271" s="4"/>
    </row>
    <row r="272" ht="15.75" customHeight="1">
      <c r="A272" s="4"/>
      <c r="B272" s="4"/>
      <c r="C272" s="87"/>
      <c r="D272" s="59"/>
      <c r="E272" s="59"/>
      <c r="F272" s="59"/>
      <c r="G272" s="88"/>
      <c r="H272" s="4"/>
      <c r="I272" s="4"/>
      <c r="J272" s="4"/>
      <c r="K272" s="4"/>
      <c r="L272" s="4"/>
      <c r="M272" s="4"/>
      <c r="N272" s="4"/>
      <c r="O272" s="4"/>
      <c r="P272" s="4"/>
      <c r="Q272" s="4"/>
      <c r="R272" s="4"/>
      <c r="S272" s="4"/>
      <c r="T272" s="4"/>
      <c r="U272" s="4"/>
      <c r="V272" s="4"/>
      <c r="W272" s="4"/>
      <c r="X272" s="4"/>
      <c r="Y272" s="4"/>
      <c r="Z272" s="4"/>
    </row>
    <row r="273" ht="15.75" customHeight="1">
      <c r="A273" s="4"/>
      <c r="B273" s="4"/>
      <c r="C273" s="87"/>
      <c r="D273" s="59"/>
      <c r="E273" s="59"/>
      <c r="F273" s="59"/>
      <c r="G273" s="88"/>
      <c r="H273" s="4"/>
      <c r="I273" s="4"/>
      <c r="J273" s="4"/>
      <c r="K273" s="4"/>
      <c r="L273" s="4"/>
      <c r="M273" s="4"/>
      <c r="N273" s="4"/>
      <c r="O273" s="4"/>
      <c r="P273" s="4"/>
      <c r="Q273" s="4"/>
      <c r="R273" s="4"/>
      <c r="S273" s="4"/>
      <c r="T273" s="4"/>
      <c r="U273" s="4"/>
      <c r="V273" s="4"/>
      <c r="W273" s="4"/>
      <c r="X273" s="4"/>
      <c r="Y273" s="4"/>
      <c r="Z273" s="4"/>
    </row>
    <row r="274" ht="15.75" customHeight="1">
      <c r="A274" s="4"/>
      <c r="B274" s="4"/>
      <c r="C274" s="87"/>
      <c r="D274" s="59"/>
      <c r="E274" s="59"/>
      <c r="F274" s="59"/>
      <c r="G274" s="88"/>
      <c r="H274" s="4"/>
      <c r="I274" s="4"/>
      <c r="J274" s="4"/>
      <c r="K274" s="4"/>
      <c r="L274" s="4"/>
      <c r="M274" s="4"/>
      <c r="N274" s="4"/>
      <c r="O274" s="4"/>
      <c r="P274" s="4"/>
      <c r="Q274" s="4"/>
      <c r="R274" s="4"/>
      <c r="S274" s="4"/>
      <c r="T274" s="4"/>
      <c r="U274" s="4"/>
      <c r="V274" s="4"/>
      <c r="W274" s="4"/>
      <c r="X274" s="4"/>
      <c r="Y274" s="4"/>
      <c r="Z274" s="4"/>
    </row>
    <row r="275" ht="15.75" customHeight="1">
      <c r="A275" s="4"/>
      <c r="B275" s="4"/>
      <c r="C275" s="87"/>
      <c r="D275" s="59"/>
      <c r="E275" s="59"/>
      <c r="F275" s="59"/>
      <c r="G275" s="88"/>
      <c r="H275" s="4"/>
      <c r="I275" s="4"/>
      <c r="J275" s="4"/>
      <c r="K275" s="4"/>
      <c r="L275" s="4"/>
      <c r="M275" s="4"/>
      <c r="N275" s="4"/>
      <c r="O275" s="4"/>
      <c r="P275" s="4"/>
      <c r="Q275" s="4"/>
      <c r="R275" s="4"/>
      <c r="S275" s="4"/>
      <c r="T275" s="4"/>
      <c r="U275" s="4"/>
      <c r="V275" s="4"/>
      <c r="W275" s="4"/>
      <c r="X275" s="4"/>
      <c r="Y275" s="4"/>
      <c r="Z275" s="4"/>
    </row>
    <row r="276" ht="15.75" customHeight="1">
      <c r="A276" s="4"/>
      <c r="B276" s="4"/>
      <c r="C276" s="87"/>
      <c r="D276" s="59"/>
      <c r="E276" s="59"/>
      <c r="F276" s="59"/>
      <c r="G276" s="88"/>
      <c r="H276" s="4"/>
      <c r="I276" s="4"/>
      <c r="J276" s="4"/>
      <c r="K276" s="4"/>
      <c r="L276" s="4"/>
      <c r="M276" s="4"/>
      <c r="N276" s="4"/>
      <c r="O276" s="4"/>
      <c r="P276" s="4"/>
      <c r="Q276" s="4"/>
      <c r="R276" s="4"/>
      <c r="S276" s="4"/>
      <c r="T276" s="4"/>
      <c r="U276" s="4"/>
      <c r="V276" s="4"/>
      <c r="W276" s="4"/>
      <c r="X276" s="4"/>
      <c r="Y276" s="4"/>
      <c r="Z276" s="4"/>
    </row>
    <row r="277" ht="15.75" customHeight="1">
      <c r="A277" s="4"/>
      <c r="B277" s="4"/>
      <c r="C277" s="87"/>
      <c r="D277" s="59"/>
      <c r="E277" s="59"/>
      <c r="F277" s="59"/>
      <c r="G277" s="88"/>
      <c r="H277" s="4"/>
      <c r="I277" s="4"/>
      <c r="J277" s="4"/>
      <c r="K277" s="4"/>
      <c r="L277" s="4"/>
      <c r="M277" s="4"/>
      <c r="N277" s="4"/>
      <c r="O277" s="4"/>
      <c r="P277" s="4"/>
      <c r="Q277" s="4"/>
      <c r="R277" s="4"/>
      <c r="S277" s="4"/>
      <c r="T277" s="4"/>
      <c r="U277" s="4"/>
      <c r="V277" s="4"/>
      <c r="W277" s="4"/>
      <c r="X277" s="4"/>
      <c r="Y277" s="4"/>
      <c r="Z277" s="4"/>
    </row>
    <row r="278" ht="15.75" customHeight="1">
      <c r="A278" s="4"/>
      <c r="B278" s="4"/>
      <c r="C278" s="87"/>
      <c r="D278" s="59"/>
      <c r="E278" s="59"/>
      <c r="F278" s="59"/>
      <c r="G278" s="88"/>
      <c r="H278" s="4"/>
      <c r="I278" s="4"/>
      <c r="J278" s="4"/>
      <c r="K278" s="4"/>
      <c r="L278" s="4"/>
      <c r="M278" s="4"/>
      <c r="N278" s="4"/>
      <c r="O278" s="4"/>
      <c r="P278" s="4"/>
      <c r="Q278" s="4"/>
      <c r="R278" s="4"/>
      <c r="S278" s="4"/>
      <c r="T278" s="4"/>
      <c r="U278" s="4"/>
      <c r="V278" s="4"/>
      <c r="W278" s="4"/>
      <c r="X278" s="4"/>
      <c r="Y278" s="4"/>
      <c r="Z278" s="4"/>
    </row>
    <row r="279" ht="15.75" customHeight="1">
      <c r="A279" s="4"/>
      <c r="B279" s="4"/>
      <c r="C279" s="87"/>
      <c r="D279" s="59"/>
      <c r="E279" s="59"/>
      <c r="F279" s="59"/>
      <c r="G279" s="88"/>
      <c r="H279" s="4"/>
      <c r="I279" s="4"/>
      <c r="J279" s="4"/>
      <c r="K279" s="4"/>
      <c r="L279" s="4"/>
      <c r="M279" s="4"/>
      <c r="N279" s="4"/>
      <c r="O279" s="4"/>
      <c r="P279" s="4"/>
      <c r="Q279" s="4"/>
      <c r="R279" s="4"/>
      <c r="S279" s="4"/>
      <c r="T279" s="4"/>
      <c r="U279" s="4"/>
      <c r="V279" s="4"/>
      <c r="W279" s="4"/>
      <c r="X279" s="4"/>
      <c r="Y279" s="4"/>
      <c r="Z279" s="4"/>
    </row>
    <row r="280" ht="15.75" customHeight="1">
      <c r="A280" s="4"/>
      <c r="B280" s="4"/>
      <c r="C280" s="87"/>
      <c r="D280" s="59"/>
      <c r="E280" s="59"/>
      <c r="F280" s="59"/>
      <c r="G280" s="88"/>
      <c r="H280" s="4"/>
      <c r="I280" s="4"/>
      <c r="J280" s="4"/>
      <c r="K280" s="4"/>
      <c r="L280" s="4"/>
      <c r="M280" s="4"/>
      <c r="N280" s="4"/>
      <c r="O280" s="4"/>
      <c r="P280" s="4"/>
      <c r="Q280" s="4"/>
      <c r="R280" s="4"/>
      <c r="S280" s="4"/>
      <c r="T280" s="4"/>
      <c r="U280" s="4"/>
      <c r="V280" s="4"/>
      <c r="W280" s="4"/>
      <c r="X280" s="4"/>
      <c r="Y280" s="4"/>
      <c r="Z280" s="4"/>
    </row>
    <row r="281" ht="15.75" customHeight="1">
      <c r="A281" s="4"/>
      <c r="B281" s="4"/>
      <c r="C281" s="87"/>
      <c r="D281" s="59"/>
      <c r="E281" s="59"/>
      <c r="F281" s="59"/>
      <c r="G281" s="88"/>
      <c r="H281" s="4"/>
      <c r="I281" s="4"/>
      <c r="J281" s="4"/>
      <c r="K281" s="4"/>
      <c r="L281" s="4"/>
      <c r="M281" s="4"/>
      <c r="N281" s="4"/>
      <c r="O281" s="4"/>
      <c r="P281" s="4"/>
      <c r="Q281" s="4"/>
      <c r="R281" s="4"/>
      <c r="S281" s="4"/>
      <c r="T281" s="4"/>
      <c r="U281" s="4"/>
      <c r="V281" s="4"/>
      <c r="W281" s="4"/>
      <c r="X281" s="4"/>
      <c r="Y281" s="4"/>
      <c r="Z281" s="4"/>
    </row>
    <row r="282" ht="15.75" customHeight="1">
      <c r="A282" s="4"/>
      <c r="B282" s="4"/>
      <c r="C282" s="87"/>
      <c r="D282" s="59"/>
      <c r="E282" s="59"/>
      <c r="F282" s="59"/>
      <c r="G282" s="88"/>
      <c r="H282" s="4"/>
      <c r="I282" s="4"/>
      <c r="J282" s="4"/>
      <c r="K282" s="4"/>
      <c r="L282" s="4"/>
      <c r="M282" s="4"/>
      <c r="N282" s="4"/>
      <c r="O282" s="4"/>
      <c r="P282" s="4"/>
      <c r="Q282" s="4"/>
      <c r="R282" s="4"/>
      <c r="S282" s="4"/>
      <c r="T282" s="4"/>
      <c r="U282" s="4"/>
      <c r="V282" s="4"/>
      <c r="W282" s="4"/>
      <c r="X282" s="4"/>
      <c r="Y282" s="4"/>
      <c r="Z282" s="4"/>
    </row>
    <row r="283" ht="15.75" customHeight="1">
      <c r="A283" s="4"/>
      <c r="B283" s="4"/>
      <c r="C283" s="87"/>
      <c r="D283" s="59"/>
      <c r="E283" s="59"/>
      <c r="F283" s="59"/>
      <c r="G283" s="88"/>
      <c r="H283" s="4"/>
      <c r="I283" s="4"/>
      <c r="J283" s="4"/>
      <c r="K283" s="4"/>
      <c r="L283" s="4"/>
      <c r="M283" s="4"/>
      <c r="N283" s="4"/>
      <c r="O283" s="4"/>
      <c r="P283" s="4"/>
      <c r="Q283" s="4"/>
      <c r="R283" s="4"/>
      <c r="S283" s="4"/>
      <c r="T283" s="4"/>
      <c r="U283" s="4"/>
      <c r="V283" s="4"/>
      <c r="W283" s="4"/>
      <c r="X283" s="4"/>
      <c r="Y283" s="4"/>
      <c r="Z283" s="4"/>
    </row>
    <row r="284" ht="15.75" customHeight="1">
      <c r="A284" s="4"/>
      <c r="B284" s="4"/>
      <c r="C284" s="87"/>
      <c r="D284" s="59"/>
      <c r="E284" s="59"/>
      <c r="F284" s="59"/>
      <c r="G284" s="88"/>
      <c r="H284" s="4"/>
      <c r="I284" s="4"/>
      <c r="J284" s="4"/>
      <c r="K284" s="4"/>
      <c r="L284" s="4"/>
      <c r="M284" s="4"/>
      <c r="N284" s="4"/>
      <c r="O284" s="4"/>
      <c r="P284" s="4"/>
      <c r="Q284" s="4"/>
      <c r="R284" s="4"/>
      <c r="S284" s="4"/>
      <c r="T284" s="4"/>
      <c r="U284" s="4"/>
      <c r="V284" s="4"/>
      <c r="W284" s="4"/>
      <c r="X284" s="4"/>
      <c r="Y284" s="4"/>
      <c r="Z284" s="4"/>
    </row>
    <row r="285" ht="15.75" customHeight="1">
      <c r="A285" s="4"/>
      <c r="B285" s="4"/>
      <c r="C285" s="87"/>
      <c r="D285" s="59"/>
      <c r="E285" s="59"/>
      <c r="F285" s="59"/>
      <c r="G285" s="88"/>
      <c r="H285" s="4"/>
      <c r="I285" s="4"/>
      <c r="J285" s="4"/>
      <c r="K285" s="4"/>
      <c r="L285" s="4"/>
      <c r="M285" s="4"/>
      <c r="N285" s="4"/>
      <c r="O285" s="4"/>
      <c r="P285" s="4"/>
      <c r="Q285" s="4"/>
      <c r="R285" s="4"/>
      <c r="S285" s="4"/>
      <c r="T285" s="4"/>
      <c r="U285" s="4"/>
      <c r="V285" s="4"/>
      <c r="W285" s="4"/>
      <c r="X285" s="4"/>
      <c r="Y285" s="4"/>
      <c r="Z285" s="4"/>
    </row>
    <row r="286" ht="15.75" customHeight="1">
      <c r="A286" s="4"/>
      <c r="B286" s="4"/>
      <c r="C286" s="87"/>
      <c r="D286" s="59"/>
      <c r="E286" s="59"/>
      <c r="F286" s="59"/>
      <c r="G286" s="88"/>
      <c r="H286" s="4"/>
      <c r="I286" s="4"/>
      <c r="J286" s="4"/>
      <c r="K286" s="4"/>
      <c r="L286" s="4"/>
      <c r="M286" s="4"/>
      <c r="N286" s="4"/>
      <c r="O286" s="4"/>
      <c r="P286" s="4"/>
      <c r="Q286" s="4"/>
      <c r="R286" s="4"/>
      <c r="S286" s="4"/>
      <c r="T286" s="4"/>
      <c r="U286" s="4"/>
      <c r="V286" s="4"/>
      <c r="W286" s="4"/>
      <c r="X286" s="4"/>
      <c r="Y286" s="4"/>
      <c r="Z286" s="4"/>
    </row>
    <row r="287" ht="15.75" customHeight="1">
      <c r="A287" s="4"/>
      <c r="B287" s="4"/>
      <c r="C287" s="87"/>
      <c r="D287" s="59"/>
      <c r="E287" s="59"/>
      <c r="F287" s="59"/>
      <c r="G287" s="88"/>
      <c r="H287" s="4"/>
      <c r="I287" s="4"/>
      <c r="J287" s="4"/>
      <c r="K287" s="4"/>
      <c r="L287" s="4"/>
      <c r="M287" s="4"/>
      <c r="N287" s="4"/>
      <c r="O287" s="4"/>
      <c r="P287" s="4"/>
      <c r="Q287" s="4"/>
      <c r="R287" s="4"/>
      <c r="S287" s="4"/>
      <c r="T287" s="4"/>
      <c r="U287" s="4"/>
      <c r="V287" s="4"/>
      <c r="W287" s="4"/>
      <c r="X287" s="4"/>
      <c r="Y287" s="4"/>
      <c r="Z287" s="4"/>
    </row>
    <row r="288" ht="15.75" customHeight="1">
      <c r="A288" s="4"/>
      <c r="B288" s="4"/>
      <c r="C288" s="87"/>
      <c r="D288" s="59"/>
      <c r="E288" s="59"/>
      <c r="F288" s="59"/>
      <c r="G288" s="88"/>
      <c r="H288" s="4"/>
      <c r="I288" s="4"/>
      <c r="J288" s="4"/>
      <c r="K288" s="4"/>
      <c r="L288" s="4"/>
      <c r="M288" s="4"/>
      <c r="N288" s="4"/>
      <c r="O288" s="4"/>
      <c r="P288" s="4"/>
      <c r="Q288" s="4"/>
      <c r="R288" s="4"/>
      <c r="S288" s="4"/>
      <c r="T288" s="4"/>
      <c r="U288" s="4"/>
      <c r="V288" s="4"/>
      <c r="W288" s="4"/>
      <c r="X288" s="4"/>
      <c r="Y288" s="4"/>
      <c r="Z288" s="4"/>
    </row>
    <row r="289" ht="15.75" customHeight="1">
      <c r="A289" s="4"/>
      <c r="B289" s="4"/>
      <c r="C289" s="87"/>
      <c r="D289" s="59"/>
      <c r="E289" s="59"/>
      <c r="F289" s="59"/>
      <c r="G289" s="88"/>
      <c r="H289" s="4"/>
      <c r="I289" s="4"/>
      <c r="J289" s="4"/>
      <c r="K289" s="4"/>
      <c r="L289" s="4"/>
      <c r="M289" s="4"/>
      <c r="N289" s="4"/>
      <c r="O289" s="4"/>
      <c r="P289" s="4"/>
      <c r="Q289" s="4"/>
      <c r="R289" s="4"/>
      <c r="S289" s="4"/>
      <c r="T289" s="4"/>
      <c r="U289" s="4"/>
      <c r="V289" s="4"/>
      <c r="W289" s="4"/>
      <c r="X289" s="4"/>
      <c r="Y289" s="4"/>
      <c r="Z289" s="4"/>
    </row>
    <row r="290" ht="15.75" customHeight="1">
      <c r="A290" s="4"/>
      <c r="B290" s="4"/>
      <c r="C290" s="87"/>
      <c r="D290" s="59"/>
      <c r="E290" s="59"/>
      <c r="F290" s="59"/>
      <c r="G290" s="88"/>
      <c r="H290" s="4"/>
      <c r="I290" s="4"/>
      <c r="J290" s="4"/>
      <c r="K290" s="4"/>
      <c r="L290" s="4"/>
      <c r="M290" s="4"/>
      <c r="N290" s="4"/>
      <c r="O290" s="4"/>
      <c r="P290" s="4"/>
      <c r="Q290" s="4"/>
      <c r="R290" s="4"/>
      <c r="S290" s="4"/>
      <c r="T290" s="4"/>
      <c r="U290" s="4"/>
      <c r="V290" s="4"/>
      <c r="W290" s="4"/>
      <c r="X290" s="4"/>
      <c r="Y290" s="4"/>
      <c r="Z290" s="4"/>
    </row>
    <row r="291" ht="15.75" customHeight="1">
      <c r="A291" s="4"/>
      <c r="B291" s="4"/>
      <c r="C291" s="87"/>
      <c r="D291" s="59"/>
      <c r="E291" s="59"/>
      <c r="F291" s="59"/>
      <c r="G291" s="88"/>
      <c r="H291" s="4"/>
      <c r="I291" s="4"/>
      <c r="J291" s="4"/>
      <c r="K291" s="4"/>
      <c r="L291" s="4"/>
      <c r="M291" s="4"/>
      <c r="N291" s="4"/>
      <c r="O291" s="4"/>
      <c r="P291" s="4"/>
      <c r="Q291" s="4"/>
      <c r="R291" s="4"/>
      <c r="S291" s="4"/>
      <c r="T291" s="4"/>
      <c r="U291" s="4"/>
      <c r="V291" s="4"/>
      <c r="W291" s="4"/>
      <c r="X291" s="4"/>
      <c r="Y291" s="4"/>
      <c r="Z291" s="4"/>
    </row>
    <row r="292" ht="15.75" customHeight="1">
      <c r="A292" s="4"/>
      <c r="B292" s="4"/>
      <c r="C292" s="87"/>
      <c r="D292" s="59"/>
      <c r="E292" s="59"/>
      <c r="F292" s="59"/>
      <c r="G292" s="88"/>
      <c r="H292" s="4"/>
      <c r="I292" s="4"/>
      <c r="J292" s="4"/>
      <c r="K292" s="4"/>
      <c r="L292" s="4"/>
      <c r="M292" s="4"/>
      <c r="N292" s="4"/>
      <c r="O292" s="4"/>
      <c r="P292" s="4"/>
      <c r="Q292" s="4"/>
      <c r="R292" s="4"/>
      <c r="S292" s="4"/>
      <c r="T292" s="4"/>
      <c r="U292" s="4"/>
      <c r="V292" s="4"/>
      <c r="W292" s="4"/>
      <c r="X292" s="4"/>
      <c r="Y292" s="4"/>
      <c r="Z292" s="4"/>
    </row>
    <row r="293" ht="15.75" customHeight="1">
      <c r="A293" s="4"/>
      <c r="B293" s="4"/>
      <c r="C293" s="87"/>
      <c r="D293" s="59"/>
      <c r="E293" s="59"/>
      <c r="F293" s="59"/>
      <c r="G293" s="88"/>
      <c r="H293" s="4"/>
      <c r="I293" s="4"/>
      <c r="J293" s="4"/>
      <c r="K293" s="4"/>
      <c r="L293" s="4"/>
      <c r="M293" s="4"/>
      <c r="N293" s="4"/>
      <c r="O293" s="4"/>
      <c r="P293" s="4"/>
      <c r="Q293" s="4"/>
      <c r="R293" s="4"/>
      <c r="S293" s="4"/>
      <c r="T293" s="4"/>
      <c r="U293" s="4"/>
      <c r="V293" s="4"/>
      <c r="W293" s="4"/>
      <c r="X293" s="4"/>
      <c r="Y293" s="4"/>
      <c r="Z293" s="4"/>
    </row>
    <row r="294" ht="15.75" customHeight="1">
      <c r="A294" s="4"/>
      <c r="B294" s="4"/>
      <c r="C294" s="87"/>
      <c r="D294" s="59"/>
      <c r="E294" s="59"/>
      <c r="F294" s="59"/>
      <c r="G294" s="88"/>
      <c r="H294" s="4"/>
      <c r="I294" s="4"/>
      <c r="J294" s="4"/>
      <c r="K294" s="4"/>
      <c r="L294" s="4"/>
      <c r="M294" s="4"/>
      <c r="N294" s="4"/>
      <c r="O294" s="4"/>
      <c r="P294" s="4"/>
      <c r="Q294" s="4"/>
      <c r="R294" s="4"/>
      <c r="S294" s="4"/>
      <c r="T294" s="4"/>
      <c r="U294" s="4"/>
      <c r="V294" s="4"/>
      <c r="W294" s="4"/>
      <c r="X294" s="4"/>
      <c r="Y294" s="4"/>
      <c r="Z294" s="4"/>
    </row>
    <row r="295" ht="15.75" customHeight="1">
      <c r="A295" s="4"/>
      <c r="B295" s="4"/>
      <c r="C295" s="87"/>
      <c r="D295" s="59"/>
      <c r="E295" s="59"/>
      <c r="F295" s="59"/>
      <c r="G295" s="88"/>
      <c r="H295" s="4"/>
      <c r="I295" s="4"/>
      <c r="J295" s="4"/>
      <c r="K295" s="4"/>
      <c r="L295" s="4"/>
      <c r="M295" s="4"/>
      <c r="N295" s="4"/>
      <c r="O295" s="4"/>
      <c r="P295" s="4"/>
      <c r="Q295" s="4"/>
      <c r="R295" s="4"/>
      <c r="S295" s="4"/>
      <c r="T295" s="4"/>
      <c r="U295" s="4"/>
      <c r="V295" s="4"/>
      <c r="W295" s="4"/>
      <c r="X295" s="4"/>
      <c r="Y295" s="4"/>
      <c r="Z295" s="4"/>
    </row>
    <row r="296" ht="15.75" customHeight="1">
      <c r="A296" s="4"/>
      <c r="B296" s="4"/>
      <c r="C296" s="87"/>
      <c r="D296" s="59"/>
      <c r="E296" s="59"/>
      <c r="F296" s="59"/>
      <c r="G296" s="88"/>
      <c r="H296" s="4"/>
      <c r="I296" s="4"/>
      <c r="J296" s="4"/>
      <c r="K296" s="4"/>
      <c r="L296" s="4"/>
      <c r="M296" s="4"/>
      <c r="N296" s="4"/>
      <c r="O296" s="4"/>
      <c r="P296" s="4"/>
      <c r="Q296" s="4"/>
      <c r="R296" s="4"/>
      <c r="S296" s="4"/>
      <c r="T296" s="4"/>
      <c r="U296" s="4"/>
      <c r="V296" s="4"/>
      <c r="W296" s="4"/>
      <c r="X296" s="4"/>
      <c r="Y296" s="4"/>
      <c r="Z296" s="4"/>
    </row>
    <row r="297" ht="15.75" customHeight="1">
      <c r="A297" s="4"/>
      <c r="B297" s="4"/>
      <c r="C297" s="87"/>
      <c r="D297" s="59"/>
      <c r="E297" s="59"/>
      <c r="F297" s="59"/>
      <c r="G297" s="88"/>
      <c r="H297" s="4"/>
      <c r="I297" s="4"/>
      <c r="J297" s="4"/>
      <c r="K297" s="4"/>
      <c r="L297" s="4"/>
      <c r="M297" s="4"/>
      <c r="N297" s="4"/>
      <c r="O297" s="4"/>
      <c r="P297" s="4"/>
      <c r="Q297" s="4"/>
      <c r="R297" s="4"/>
      <c r="S297" s="4"/>
      <c r="T297" s="4"/>
      <c r="U297" s="4"/>
      <c r="V297" s="4"/>
      <c r="W297" s="4"/>
      <c r="X297" s="4"/>
      <c r="Y297" s="4"/>
      <c r="Z297" s="4"/>
    </row>
    <row r="298" ht="15.75" customHeight="1">
      <c r="A298" s="4"/>
      <c r="B298" s="4"/>
      <c r="C298" s="87"/>
      <c r="D298" s="59"/>
      <c r="E298" s="59"/>
      <c r="F298" s="59"/>
      <c r="G298" s="88"/>
      <c r="H298" s="4"/>
      <c r="I298" s="4"/>
      <c r="J298" s="4"/>
      <c r="K298" s="4"/>
      <c r="L298" s="4"/>
      <c r="M298" s="4"/>
      <c r="N298" s="4"/>
      <c r="O298" s="4"/>
      <c r="P298" s="4"/>
      <c r="Q298" s="4"/>
      <c r="R298" s="4"/>
      <c r="S298" s="4"/>
      <c r="T298" s="4"/>
      <c r="U298" s="4"/>
      <c r="V298" s="4"/>
      <c r="W298" s="4"/>
      <c r="X298" s="4"/>
      <c r="Y298" s="4"/>
      <c r="Z298" s="4"/>
    </row>
    <row r="299" ht="15.75" customHeight="1">
      <c r="A299" s="4"/>
      <c r="B299" s="4"/>
      <c r="C299" s="87"/>
      <c r="D299" s="59"/>
      <c r="E299" s="59"/>
      <c r="F299" s="59"/>
      <c r="G299" s="88"/>
      <c r="H299" s="4"/>
      <c r="I299" s="4"/>
      <c r="J299" s="4"/>
      <c r="K299" s="4"/>
      <c r="L299" s="4"/>
      <c r="M299" s="4"/>
      <c r="N299" s="4"/>
      <c r="O299" s="4"/>
      <c r="P299" s="4"/>
      <c r="Q299" s="4"/>
      <c r="R299" s="4"/>
      <c r="S299" s="4"/>
      <c r="T299" s="4"/>
      <c r="U299" s="4"/>
      <c r="V299" s="4"/>
      <c r="W299" s="4"/>
      <c r="X299" s="4"/>
      <c r="Y299" s="4"/>
      <c r="Z299" s="4"/>
    </row>
    <row r="300" ht="15.75" customHeight="1">
      <c r="A300" s="4"/>
      <c r="B300" s="4"/>
      <c r="C300" s="87"/>
      <c r="D300" s="59"/>
      <c r="E300" s="59"/>
      <c r="F300" s="59"/>
      <c r="G300" s="88"/>
      <c r="H300" s="4"/>
      <c r="I300" s="4"/>
      <c r="J300" s="4"/>
      <c r="K300" s="4"/>
      <c r="L300" s="4"/>
      <c r="M300" s="4"/>
      <c r="N300" s="4"/>
      <c r="O300" s="4"/>
      <c r="P300" s="4"/>
      <c r="Q300" s="4"/>
      <c r="R300" s="4"/>
      <c r="S300" s="4"/>
      <c r="T300" s="4"/>
      <c r="U300" s="4"/>
      <c r="V300" s="4"/>
      <c r="W300" s="4"/>
      <c r="X300" s="4"/>
      <c r="Y300" s="4"/>
      <c r="Z300" s="4"/>
    </row>
    <row r="301" ht="15.75" customHeight="1">
      <c r="A301" s="4"/>
      <c r="B301" s="4"/>
      <c r="C301" s="87"/>
      <c r="D301" s="59"/>
      <c r="E301" s="59"/>
      <c r="F301" s="59"/>
      <c r="G301" s="88"/>
      <c r="H301" s="4"/>
      <c r="I301" s="4"/>
      <c r="J301" s="4"/>
      <c r="K301" s="4"/>
      <c r="L301" s="4"/>
      <c r="M301" s="4"/>
      <c r="N301" s="4"/>
      <c r="O301" s="4"/>
      <c r="P301" s="4"/>
      <c r="Q301" s="4"/>
      <c r="R301" s="4"/>
      <c r="S301" s="4"/>
      <c r="T301" s="4"/>
      <c r="U301" s="4"/>
      <c r="V301" s="4"/>
      <c r="W301" s="4"/>
      <c r="X301" s="4"/>
      <c r="Y301" s="4"/>
      <c r="Z301" s="4"/>
    </row>
    <row r="302" ht="15.75" customHeight="1">
      <c r="A302" s="4"/>
      <c r="B302" s="4"/>
      <c r="C302" s="87"/>
      <c r="D302" s="59"/>
      <c r="E302" s="59"/>
      <c r="F302" s="59"/>
      <c r="G302" s="88"/>
      <c r="H302" s="4"/>
      <c r="I302" s="4"/>
      <c r="J302" s="4"/>
      <c r="K302" s="4"/>
      <c r="L302" s="4"/>
      <c r="M302" s="4"/>
      <c r="N302" s="4"/>
      <c r="O302" s="4"/>
      <c r="P302" s="4"/>
      <c r="Q302" s="4"/>
      <c r="R302" s="4"/>
      <c r="S302" s="4"/>
      <c r="T302" s="4"/>
      <c r="U302" s="4"/>
      <c r="V302" s="4"/>
      <c r="W302" s="4"/>
      <c r="X302" s="4"/>
      <c r="Y302" s="4"/>
      <c r="Z302" s="4"/>
    </row>
    <row r="303" ht="15.75" customHeight="1">
      <c r="A303" s="4"/>
      <c r="B303" s="4"/>
      <c r="C303" s="87"/>
      <c r="D303" s="59"/>
      <c r="E303" s="59"/>
      <c r="F303" s="59"/>
      <c r="G303" s="88"/>
      <c r="H303" s="4"/>
      <c r="I303" s="4"/>
      <c r="J303" s="4"/>
      <c r="K303" s="4"/>
      <c r="L303" s="4"/>
      <c r="M303" s="4"/>
      <c r="N303" s="4"/>
      <c r="O303" s="4"/>
      <c r="P303" s="4"/>
      <c r="Q303" s="4"/>
      <c r="R303" s="4"/>
      <c r="S303" s="4"/>
      <c r="T303" s="4"/>
      <c r="U303" s="4"/>
      <c r="V303" s="4"/>
      <c r="W303" s="4"/>
      <c r="X303" s="4"/>
      <c r="Y303" s="4"/>
      <c r="Z303" s="4"/>
    </row>
    <row r="304" ht="15.75" customHeight="1">
      <c r="A304" s="4"/>
      <c r="B304" s="4"/>
      <c r="C304" s="87"/>
      <c r="D304" s="59"/>
      <c r="E304" s="59"/>
      <c r="F304" s="59"/>
      <c r="G304" s="88"/>
      <c r="H304" s="4"/>
      <c r="I304" s="4"/>
      <c r="J304" s="4"/>
      <c r="K304" s="4"/>
      <c r="L304" s="4"/>
      <c r="M304" s="4"/>
      <c r="N304" s="4"/>
      <c r="O304" s="4"/>
      <c r="P304" s="4"/>
      <c r="Q304" s="4"/>
      <c r="R304" s="4"/>
      <c r="S304" s="4"/>
      <c r="T304" s="4"/>
      <c r="U304" s="4"/>
      <c r="V304" s="4"/>
      <c r="W304" s="4"/>
      <c r="X304" s="4"/>
      <c r="Y304" s="4"/>
      <c r="Z304" s="4"/>
    </row>
    <row r="305" ht="15.75" customHeight="1">
      <c r="A305" s="4"/>
      <c r="B305" s="4"/>
      <c r="C305" s="87"/>
      <c r="D305" s="59"/>
      <c r="E305" s="59"/>
      <c r="F305" s="59"/>
      <c r="G305" s="88"/>
      <c r="H305" s="4"/>
      <c r="I305" s="4"/>
      <c r="J305" s="4"/>
      <c r="K305" s="4"/>
      <c r="L305" s="4"/>
      <c r="M305" s="4"/>
      <c r="N305" s="4"/>
      <c r="O305" s="4"/>
      <c r="P305" s="4"/>
      <c r="Q305" s="4"/>
      <c r="R305" s="4"/>
      <c r="S305" s="4"/>
      <c r="T305" s="4"/>
      <c r="U305" s="4"/>
      <c r="V305" s="4"/>
      <c r="W305" s="4"/>
      <c r="X305" s="4"/>
      <c r="Y305" s="4"/>
      <c r="Z305" s="4"/>
    </row>
    <row r="306" ht="15.75" customHeight="1">
      <c r="A306" s="4"/>
      <c r="B306" s="4"/>
      <c r="C306" s="87"/>
      <c r="D306" s="59"/>
      <c r="E306" s="59"/>
      <c r="F306" s="59"/>
      <c r="G306" s="88"/>
      <c r="H306" s="4"/>
      <c r="I306" s="4"/>
      <c r="J306" s="4"/>
      <c r="K306" s="4"/>
      <c r="L306" s="4"/>
      <c r="M306" s="4"/>
      <c r="N306" s="4"/>
      <c r="O306" s="4"/>
      <c r="P306" s="4"/>
      <c r="Q306" s="4"/>
      <c r="R306" s="4"/>
      <c r="S306" s="4"/>
      <c r="T306" s="4"/>
      <c r="U306" s="4"/>
      <c r="V306" s="4"/>
      <c r="W306" s="4"/>
      <c r="X306" s="4"/>
      <c r="Y306" s="4"/>
      <c r="Z306" s="4"/>
    </row>
    <row r="307" ht="15.75" customHeight="1">
      <c r="A307" s="4"/>
      <c r="B307" s="4"/>
      <c r="C307" s="87"/>
      <c r="D307" s="59"/>
      <c r="E307" s="59"/>
      <c r="F307" s="59"/>
      <c r="G307" s="88"/>
      <c r="H307" s="4"/>
      <c r="I307" s="4"/>
      <c r="J307" s="4"/>
      <c r="K307" s="4"/>
      <c r="L307" s="4"/>
      <c r="M307" s="4"/>
      <c r="N307" s="4"/>
      <c r="O307" s="4"/>
      <c r="P307" s="4"/>
      <c r="Q307" s="4"/>
      <c r="R307" s="4"/>
      <c r="S307" s="4"/>
      <c r="T307" s="4"/>
      <c r="U307" s="4"/>
      <c r="V307" s="4"/>
      <c r="W307" s="4"/>
      <c r="X307" s="4"/>
      <c r="Y307" s="4"/>
      <c r="Z307" s="4"/>
    </row>
    <row r="308" ht="15.75" customHeight="1">
      <c r="A308" s="4"/>
      <c r="B308" s="4"/>
      <c r="C308" s="87"/>
      <c r="D308" s="59"/>
      <c r="E308" s="59"/>
      <c r="F308" s="59"/>
      <c r="G308" s="88"/>
      <c r="H308" s="4"/>
      <c r="I308" s="4"/>
      <c r="J308" s="4"/>
      <c r="K308" s="4"/>
      <c r="L308" s="4"/>
      <c r="M308" s="4"/>
      <c r="N308" s="4"/>
      <c r="O308" s="4"/>
      <c r="P308" s="4"/>
      <c r="Q308" s="4"/>
      <c r="R308" s="4"/>
      <c r="S308" s="4"/>
      <c r="T308" s="4"/>
      <c r="U308" s="4"/>
      <c r="V308" s="4"/>
      <c r="W308" s="4"/>
      <c r="X308" s="4"/>
      <c r="Y308" s="4"/>
      <c r="Z308" s="4"/>
    </row>
    <row r="309" ht="15.75" customHeight="1">
      <c r="A309" s="4"/>
      <c r="B309" s="4"/>
      <c r="C309" s="87"/>
      <c r="D309" s="59"/>
      <c r="E309" s="59"/>
      <c r="F309" s="59"/>
      <c r="G309" s="88"/>
      <c r="H309" s="4"/>
      <c r="I309" s="4"/>
      <c r="J309" s="4"/>
      <c r="K309" s="4"/>
      <c r="L309" s="4"/>
      <c r="M309" s="4"/>
      <c r="N309" s="4"/>
      <c r="O309" s="4"/>
      <c r="P309" s="4"/>
      <c r="Q309" s="4"/>
      <c r="R309" s="4"/>
      <c r="S309" s="4"/>
      <c r="T309" s="4"/>
      <c r="U309" s="4"/>
      <c r="V309" s="4"/>
      <c r="W309" s="4"/>
      <c r="X309" s="4"/>
      <c r="Y309" s="4"/>
      <c r="Z309" s="4"/>
    </row>
    <row r="310" ht="15.75" customHeight="1">
      <c r="A310" s="4"/>
      <c r="B310" s="4"/>
      <c r="C310" s="87"/>
      <c r="D310" s="59"/>
      <c r="E310" s="59"/>
      <c r="F310" s="59"/>
      <c r="G310" s="88"/>
      <c r="H310" s="4"/>
      <c r="I310" s="4"/>
      <c r="J310" s="4"/>
      <c r="K310" s="4"/>
      <c r="L310" s="4"/>
      <c r="M310" s="4"/>
      <c r="N310" s="4"/>
      <c r="O310" s="4"/>
      <c r="P310" s="4"/>
      <c r="Q310" s="4"/>
      <c r="R310" s="4"/>
      <c r="S310" s="4"/>
      <c r="T310" s="4"/>
      <c r="U310" s="4"/>
      <c r="V310" s="4"/>
      <c r="W310" s="4"/>
      <c r="X310" s="4"/>
      <c r="Y310" s="4"/>
      <c r="Z310" s="4"/>
    </row>
    <row r="311" ht="15.75" customHeight="1">
      <c r="A311" s="4"/>
      <c r="B311" s="4"/>
      <c r="C311" s="87"/>
      <c r="D311" s="59"/>
      <c r="E311" s="59"/>
      <c r="F311" s="59"/>
      <c r="G311" s="88"/>
      <c r="H311" s="4"/>
      <c r="I311" s="4"/>
      <c r="J311" s="4"/>
      <c r="K311" s="4"/>
      <c r="L311" s="4"/>
      <c r="M311" s="4"/>
      <c r="N311" s="4"/>
      <c r="O311" s="4"/>
      <c r="P311" s="4"/>
      <c r="Q311" s="4"/>
      <c r="R311" s="4"/>
      <c r="S311" s="4"/>
      <c r="T311" s="4"/>
      <c r="U311" s="4"/>
      <c r="V311" s="4"/>
      <c r="W311" s="4"/>
      <c r="X311" s="4"/>
      <c r="Y311" s="4"/>
      <c r="Z311" s="4"/>
    </row>
    <row r="312" ht="15.75" customHeight="1">
      <c r="A312" s="4"/>
      <c r="B312" s="4"/>
      <c r="C312" s="87"/>
      <c r="D312" s="59"/>
      <c r="E312" s="59"/>
      <c r="F312" s="59"/>
      <c r="G312" s="88"/>
      <c r="H312" s="4"/>
      <c r="I312" s="4"/>
      <c r="J312" s="4"/>
      <c r="K312" s="4"/>
      <c r="L312" s="4"/>
      <c r="M312" s="4"/>
      <c r="N312" s="4"/>
      <c r="O312" s="4"/>
      <c r="P312" s="4"/>
      <c r="Q312" s="4"/>
      <c r="R312" s="4"/>
      <c r="S312" s="4"/>
      <c r="T312" s="4"/>
      <c r="U312" s="4"/>
      <c r="V312" s="4"/>
      <c r="W312" s="4"/>
      <c r="X312" s="4"/>
      <c r="Y312" s="4"/>
      <c r="Z312" s="4"/>
    </row>
    <row r="313" ht="15.75" customHeight="1">
      <c r="A313" s="4"/>
      <c r="B313" s="4"/>
      <c r="C313" s="87"/>
      <c r="D313" s="59"/>
      <c r="E313" s="59"/>
      <c r="F313" s="59"/>
      <c r="G313" s="88"/>
      <c r="H313" s="4"/>
      <c r="I313" s="4"/>
      <c r="J313" s="4"/>
      <c r="K313" s="4"/>
      <c r="L313" s="4"/>
      <c r="M313" s="4"/>
      <c r="N313" s="4"/>
      <c r="O313" s="4"/>
      <c r="P313" s="4"/>
      <c r="Q313" s="4"/>
      <c r="R313" s="4"/>
      <c r="S313" s="4"/>
      <c r="T313" s="4"/>
      <c r="U313" s="4"/>
      <c r="V313" s="4"/>
      <c r="W313" s="4"/>
      <c r="X313" s="4"/>
      <c r="Y313" s="4"/>
      <c r="Z313" s="4"/>
    </row>
    <row r="314" ht="15.75" customHeight="1">
      <c r="A314" s="4"/>
      <c r="B314" s="4"/>
      <c r="C314" s="87"/>
      <c r="D314" s="59"/>
      <c r="E314" s="59"/>
      <c r="F314" s="59"/>
      <c r="G314" s="88"/>
      <c r="H314" s="4"/>
      <c r="I314" s="4"/>
      <c r="J314" s="4"/>
      <c r="K314" s="4"/>
      <c r="L314" s="4"/>
      <c r="M314" s="4"/>
      <c r="N314" s="4"/>
      <c r="O314" s="4"/>
      <c r="P314" s="4"/>
      <c r="Q314" s="4"/>
      <c r="R314" s="4"/>
      <c r="S314" s="4"/>
      <c r="T314" s="4"/>
      <c r="U314" s="4"/>
      <c r="V314" s="4"/>
      <c r="W314" s="4"/>
      <c r="X314" s="4"/>
      <c r="Y314" s="4"/>
      <c r="Z314" s="4"/>
    </row>
    <row r="315" ht="15.75" customHeight="1">
      <c r="A315" s="4"/>
      <c r="B315" s="4"/>
      <c r="C315" s="87"/>
      <c r="D315" s="59"/>
      <c r="E315" s="59"/>
      <c r="F315" s="59"/>
      <c r="G315" s="88"/>
      <c r="H315" s="4"/>
      <c r="I315" s="4"/>
      <c r="J315" s="4"/>
      <c r="K315" s="4"/>
      <c r="L315" s="4"/>
      <c r="M315" s="4"/>
      <c r="N315" s="4"/>
      <c r="O315" s="4"/>
      <c r="P315" s="4"/>
      <c r="Q315" s="4"/>
      <c r="R315" s="4"/>
      <c r="S315" s="4"/>
      <c r="T315" s="4"/>
      <c r="U315" s="4"/>
      <c r="V315" s="4"/>
      <c r="W315" s="4"/>
      <c r="X315" s="4"/>
      <c r="Y315" s="4"/>
      <c r="Z315" s="4"/>
    </row>
    <row r="316" ht="15.75" customHeight="1">
      <c r="A316" s="4"/>
      <c r="B316" s="4"/>
      <c r="C316" s="87"/>
      <c r="D316" s="59"/>
      <c r="E316" s="59"/>
      <c r="F316" s="59"/>
      <c r="G316" s="88"/>
      <c r="H316" s="4"/>
      <c r="I316" s="4"/>
      <c r="J316" s="4"/>
      <c r="K316" s="4"/>
      <c r="L316" s="4"/>
      <c r="M316" s="4"/>
      <c r="N316" s="4"/>
      <c r="O316" s="4"/>
      <c r="P316" s="4"/>
      <c r="Q316" s="4"/>
      <c r="R316" s="4"/>
      <c r="S316" s="4"/>
      <c r="T316" s="4"/>
      <c r="U316" s="4"/>
      <c r="V316" s="4"/>
      <c r="W316" s="4"/>
      <c r="X316" s="4"/>
      <c r="Y316" s="4"/>
      <c r="Z316" s="4"/>
    </row>
    <row r="317" ht="15.75" customHeight="1">
      <c r="A317" s="4"/>
      <c r="B317" s="4"/>
      <c r="C317" s="87"/>
      <c r="D317" s="59"/>
      <c r="E317" s="59"/>
      <c r="F317" s="59"/>
      <c r="G317" s="88"/>
      <c r="H317" s="4"/>
      <c r="I317" s="4"/>
      <c r="J317" s="4"/>
      <c r="K317" s="4"/>
      <c r="L317" s="4"/>
      <c r="M317" s="4"/>
      <c r="N317" s="4"/>
      <c r="O317" s="4"/>
      <c r="P317" s="4"/>
      <c r="Q317" s="4"/>
      <c r="R317" s="4"/>
      <c r="S317" s="4"/>
      <c r="T317" s="4"/>
      <c r="U317" s="4"/>
      <c r="V317" s="4"/>
      <c r="W317" s="4"/>
      <c r="X317" s="4"/>
      <c r="Y317" s="4"/>
      <c r="Z317" s="4"/>
    </row>
    <row r="318" ht="15.75" customHeight="1">
      <c r="A318" s="4"/>
      <c r="B318" s="4"/>
      <c r="C318" s="87"/>
      <c r="D318" s="59"/>
      <c r="E318" s="59"/>
      <c r="F318" s="59"/>
      <c r="G318" s="88"/>
      <c r="H318" s="4"/>
      <c r="I318" s="4"/>
      <c r="J318" s="4"/>
      <c r="K318" s="4"/>
      <c r="L318" s="4"/>
      <c r="M318" s="4"/>
      <c r="N318" s="4"/>
      <c r="O318" s="4"/>
      <c r="P318" s="4"/>
      <c r="Q318" s="4"/>
      <c r="R318" s="4"/>
      <c r="S318" s="4"/>
      <c r="T318" s="4"/>
      <c r="U318" s="4"/>
      <c r="V318" s="4"/>
      <c r="W318" s="4"/>
      <c r="X318" s="4"/>
      <c r="Y318" s="4"/>
      <c r="Z318" s="4"/>
    </row>
    <row r="319" ht="15.75" customHeight="1">
      <c r="A319" s="4"/>
      <c r="B319" s="4"/>
      <c r="C319" s="87"/>
      <c r="D319" s="59"/>
      <c r="E319" s="59"/>
      <c r="F319" s="59"/>
      <c r="G319" s="88"/>
      <c r="H319" s="4"/>
      <c r="I319" s="4"/>
      <c r="J319" s="4"/>
      <c r="K319" s="4"/>
      <c r="L319" s="4"/>
      <c r="M319" s="4"/>
      <c r="N319" s="4"/>
      <c r="O319" s="4"/>
      <c r="P319" s="4"/>
      <c r="Q319" s="4"/>
      <c r="R319" s="4"/>
      <c r="S319" s="4"/>
      <c r="T319" s="4"/>
      <c r="U319" s="4"/>
      <c r="V319" s="4"/>
      <c r="W319" s="4"/>
      <c r="X319" s="4"/>
      <c r="Y319" s="4"/>
      <c r="Z319" s="4"/>
    </row>
    <row r="320" ht="15.75" customHeight="1">
      <c r="A320" s="4"/>
      <c r="B320" s="4"/>
      <c r="C320" s="87"/>
      <c r="D320" s="59"/>
      <c r="E320" s="59"/>
      <c r="F320" s="59"/>
      <c r="G320" s="88"/>
      <c r="H320" s="4"/>
      <c r="I320" s="4"/>
      <c r="J320" s="4"/>
      <c r="K320" s="4"/>
      <c r="L320" s="4"/>
      <c r="M320" s="4"/>
      <c r="N320" s="4"/>
      <c r="O320" s="4"/>
      <c r="P320" s="4"/>
      <c r="Q320" s="4"/>
      <c r="R320" s="4"/>
      <c r="S320" s="4"/>
      <c r="T320" s="4"/>
      <c r="U320" s="4"/>
      <c r="V320" s="4"/>
      <c r="W320" s="4"/>
      <c r="X320" s="4"/>
      <c r="Y320" s="4"/>
      <c r="Z320" s="4"/>
    </row>
    <row r="321" ht="15.75" customHeight="1">
      <c r="A321" s="4"/>
      <c r="B321" s="4"/>
      <c r="C321" s="87"/>
      <c r="D321" s="59"/>
      <c r="E321" s="59"/>
      <c r="F321" s="59"/>
      <c r="G321" s="88"/>
      <c r="H321" s="4"/>
      <c r="I321" s="4"/>
      <c r="J321" s="4"/>
      <c r="K321" s="4"/>
      <c r="L321" s="4"/>
      <c r="M321" s="4"/>
      <c r="N321" s="4"/>
      <c r="O321" s="4"/>
      <c r="P321" s="4"/>
      <c r="Q321" s="4"/>
      <c r="R321" s="4"/>
      <c r="S321" s="4"/>
      <c r="T321" s="4"/>
      <c r="U321" s="4"/>
      <c r="V321" s="4"/>
      <c r="W321" s="4"/>
      <c r="X321" s="4"/>
      <c r="Y321" s="4"/>
      <c r="Z321" s="4"/>
    </row>
    <row r="322" ht="15.75" customHeight="1">
      <c r="A322" s="4"/>
      <c r="B322" s="4"/>
      <c r="C322" s="87"/>
      <c r="D322" s="59"/>
      <c r="E322" s="59"/>
      <c r="F322" s="59"/>
      <c r="G322" s="88"/>
      <c r="H322" s="4"/>
      <c r="I322" s="4"/>
      <c r="J322" s="4"/>
      <c r="K322" s="4"/>
      <c r="L322" s="4"/>
      <c r="M322" s="4"/>
      <c r="N322" s="4"/>
      <c r="O322" s="4"/>
      <c r="P322" s="4"/>
      <c r="Q322" s="4"/>
      <c r="R322" s="4"/>
      <c r="S322" s="4"/>
      <c r="T322" s="4"/>
      <c r="U322" s="4"/>
      <c r="V322" s="4"/>
      <c r="W322" s="4"/>
      <c r="X322" s="4"/>
      <c r="Y322" s="4"/>
      <c r="Z322" s="4"/>
    </row>
    <row r="323" ht="15.75" customHeight="1">
      <c r="A323" s="4"/>
      <c r="B323" s="4"/>
      <c r="C323" s="87"/>
      <c r="D323" s="59"/>
      <c r="E323" s="59"/>
      <c r="F323" s="59"/>
      <c r="G323" s="88"/>
      <c r="H323" s="4"/>
      <c r="I323" s="4"/>
      <c r="J323" s="4"/>
      <c r="K323" s="4"/>
      <c r="L323" s="4"/>
      <c r="M323" s="4"/>
      <c r="N323" s="4"/>
      <c r="O323" s="4"/>
      <c r="P323" s="4"/>
      <c r="Q323" s="4"/>
      <c r="R323" s="4"/>
      <c r="S323" s="4"/>
      <c r="T323" s="4"/>
      <c r="U323" s="4"/>
      <c r="V323" s="4"/>
      <c r="W323" s="4"/>
      <c r="X323" s="4"/>
      <c r="Y323" s="4"/>
      <c r="Z323" s="4"/>
    </row>
    <row r="324" ht="15.75" customHeight="1">
      <c r="A324" s="4"/>
      <c r="B324" s="4"/>
      <c r="C324" s="87"/>
      <c r="D324" s="59"/>
      <c r="E324" s="59"/>
      <c r="F324" s="59"/>
      <c r="G324" s="88"/>
      <c r="H324" s="4"/>
      <c r="I324" s="4"/>
      <c r="J324" s="4"/>
      <c r="K324" s="4"/>
      <c r="L324" s="4"/>
      <c r="M324" s="4"/>
      <c r="N324" s="4"/>
      <c r="O324" s="4"/>
      <c r="P324" s="4"/>
      <c r="Q324" s="4"/>
      <c r="R324" s="4"/>
      <c r="S324" s="4"/>
      <c r="T324" s="4"/>
      <c r="U324" s="4"/>
      <c r="V324" s="4"/>
      <c r="W324" s="4"/>
      <c r="X324" s="4"/>
      <c r="Y324" s="4"/>
      <c r="Z324" s="4"/>
    </row>
    <row r="325" ht="15.75" customHeight="1">
      <c r="A325" s="4"/>
      <c r="B325" s="4"/>
      <c r="C325" s="87"/>
      <c r="D325" s="59"/>
      <c r="E325" s="59"/>
      <c r="F325" s="59"/>
      <c r="G325" s="88"/>
      <c r="H325" s="4"/>
      <c r="I325" s="4"/>
      <c r="J325" s="4"/>
      <c r="K325" s="4"/>
      <c r="L325" s="4"/>
      <c r="M325" s="4"/>
      <c r="N325" s="4"/>
      <c r="O325" s="4"/>
      <c r="P325" s="4"/>
      <c r="Q325" s="4"/>
      <c r="R325" s="4"/>
      <c r="S325" s="4"/>
      <c r="T325" s="4"/>
      <c r="U325" s="4"/>
      <c r="V325" s="4"/>
      <c r="W325" s="4"/>
      <c r="X325" s="4"/>
      <c r="Y325" s="4"/>
      <c r="Z325" s="4"/>
    </row>
    <row r="326" ht="15.75" customHeight="1">
      <c r="A326" s="4"/>
      <c r="B326" s="4"/>
      <c r="C326" s="87"/>
      <c r="D326" s="59"/>
      <c r="E326" s="59"/>
      <c r="F326" s="59"/>
      <c r="G326" s="88"/>
      <c r="H326" s="4"/>
      <c r="I326" s="4"/>
      <c r="J326" s="4"/>
      <c r="K326" s="4"/>
      <c r="L326" s="4"/>
      <c r="M326" s="4"/>
      <c r="N326" s="4"/>
      <c r="O326" s="4"/>
      <c r="P326" s="4"/>
      <c r="Q326" s="4"/>
      <c r="R326" s="4"/>
      <c r="S326" s="4"/>
      <c r="T326" s="4"/>
      <c r="U326" s="4"/>
      <c r="V326" s="4"/>
      <c r="W326" s="4"/>
      <c r="X326" s="4"/>
      <c r="Y326" s="4"/>
      <c r="Z326" s="4"/>
    </row>
    <row r="327" ht="15.75" customHeight="1">
      <c r="A327" s="4"/>
      <c r="B327" s="4"/>
      <c r="C327" s="87"/>
      <c r="D327" s="59"/>
      <c r="E327" s="59"/>
      <c r="F327" s="59"/>
      <c r="G327" s="88"/>
      <c r="H327" s="4"/>
      <c r="I327" s="4"/>
      <c r="J327" s="4"/>
      <c r="K327" s="4"/>
      <c r="L327" s="4"/>
      <c r="M327" s="4"/>
      <c r="N327" s="4"/>
      <c r="O327" s="4"/>
      <c r="P327" s="4"/>
      <c r="Q327" s="4"/>
      <c r="R327" s="4"/>
      <c r="S327" s="4"/>
      <c r="T327" s="4"/>
      <c r="U327" s="4"/>
      <c r="V327" s="4"/>
      <c r="W327" s="4"/>
      <c r="X327" s="4"/>
      <c r="Y327" s="4"/>
      <c r="Z327" s="4"/>
    </row>
    <row r="328" ht="15.75" customHeight="1">
      <c r="A328" s="4"/>
      <c r="B328" s="4"/>
      <c r="C328" s="87"/>
      <c r="D328" s="59"/>
      <c r="E328" s="59"/>
      <c r="F328" s="59"/>
      <c r="G328" s="88"/>
      <c r="H328" s="4"/>
      <c r="I328" s="4"/>
      <c r="J328" s="4"/>
      <c r="K328" s="4"/>
      <c r="L328" s="4"/>
      <c r="M328" s="4"/>
      <c r="N328" s="4"/>
      <c r="O328" s="4"/>
      <c r="P328" s="4"/>
      <c r="Q328" s="4"/>
      <c r="R328" s="4"/>
      <c r="S328" s="4"/>
      <c r="T328" s="4"/>
      <c r="U328" s="4"/>
      <c r="V328" s="4"/>
      <c r="W328" s="4"/>
      <c r="X328" s="4"/>
      <c r="Y328" s="4"/>
      <c r="Z328" s="4"/>
    </row>
    <row r="329" ht="15.75" customHeight="1">
      <c r="A329" s="4"/>
      <c r="B329" s="4"/>
      <c r="C329" s="87"/>
      <c r="D329" s="59"/>
      <c r="E329" s="59"/>
      <c r="F329" s="59"/>
      <c r="G329" s="88"/>
      <c r="H329" s="4"/>
      <c r="I329" s="4"/>
      <c r="J329" s="4"/>
      <c r="K329" s="4"/>
      <c r="L329" s="4"/>
      <c r="M329" s="4"/>
      <c r="N329" s="4"/>
      <c r="O329" s="4"/>
      <c r="P329" s="4"/>
      <c r="Q329" s="4"/>
      <c r="R329" s="4"/>
      <c r="S329" s="4"/>
      <c r="T329" s="4"/>
      <c r="U329" s="4"/>
      <c r="V329" s="4"/>
      <c r="W329" s="4"/>
      <c r="X329" s="4"/>
      <c r="Y329" s="4"/>
      <c r="Z329" s="4"/>
    </row>
    <row r="330" ht="15.75" customHeight="1">
      <c r="A330" s="4"/>
      <c r="B330" s="4"/>
      <c r="C330" s="87"/>
      <c r="D330" s="59"/>
      <c r="E330" s="59"/>
      <c r="F330" s="59"/>
      <c r="G330" s="88"/>
      <c r="H330" s="4"/>
      <c r="I330" s="4"/>
      <c r="J330" s="4"/>
      <c r="K330" s="4"/>
      <c r="L330" s="4"/>
      <c r="M330" s="4"/>
      <c r="N330" s="4"/>
      <c r="O330" s="4"/>
      <c r="P330" s="4"/>
      <c r="Q330" s="4"/>
      <c r="R330" s="4"/>
      <c r="S330" s="4"/>
      <c r="T330" s="4"/>
      <c r="U330" s="4"/>
      <c r="V330" s="4"/>
      <c r="W330" s="4"/>
      <c r="X330" s="4"/>
      <c r="Y330" s="4"/>
      <c r="Z330" s="4"/>
    </row>
    <row r="331" ht="15.75" customHeight="1">
      <c r="A331" s="4"/>
      <c r="B331" s="4"/>
      <c r="C331" s="87"/>
      <c r="D331" s="59"/>
      <c r="E331" s="59"/>
      <c r="F331" s="59"/>
      <c r="G331" s="88"/>
      <c r="H331" s="4"/>
      <c r="I331" s="4"/>
      <c r="J331" s="4"/>
      <c r="K331" s="4"/>
      <c r="L331" s="4"/>
      <c r="M331" s="4"/>
      <c r="N331" s="4"/>
      <c r="O331" s="4"/>
      <c r="P331" s="4"/>
      <c r="Q331" s="4"/>
      <c r="R331" s="4"/>
      <c r="S331" s="4"/>
      <c r="T331" s="4"/>
      <c r="U331" s="4"/>
      <c r="V331" s="4"/>
      <c r="W331" s="4"/>
      <c r="X331" s="4"/>
      <c r="Y331" s="4"/>
      <c r="Z331" s="4"/>
    </row>
    <row r="332" ht="15.75" customHeight="1">
      <c r="A332" s="4"/>
      <c r="B332" s="4"/>
      <c r="C332" s="87"/>
      <c r="D332" s="59"/>
      <c r="E332" s="59"/>
      <c r="F332" s="59"/>
      <c r="G332" s="88"/>
      <c r="H332" s="4"/>
      <c r="I332" s="4"/>
      <c r="J332" s="4"/>
      <c r="K332" s="4"/>
      <c r="L332" s="4"/>
      <c r="M332" s="4"/>
      <c r="N332" s="4"/>
      <c r="O332" s="4"/>
      <c r="P332" s="4"/>
      <c r="Q332" s="4"/>
      <c r="R332" s="4"/>
      <c r="S332" s="4"/>
      <c r="T332" s="4"/>
      <c r="U332" s="4"/>
      <c r="V332" s="4"/>
      <c r="W332" s="4"/>
      <c r="X332" s="4"/>
      <c r="Y332" s="4"/>
      <c r="Z332" s="4"/>
    </row>
    <row r="333" ht="15.75" customHeight="1">
      <c r="A333" s="4"/>
      <c r="B333" s="4"/>
      <c r="C333" s="87"/>
      <c r="D333" s="59"/>
      <c r="E333" s="59"/>
      <c r="F333" s="59"/>
      <c r="G333" s="88"/>
      <c r="H333" s="4"/>
      <c r="I333" s="4"/>
      <c r="J333" s="4"/>
      <c r="K333" s="4"/>
      <c r="L333" s="4"/>
      <c r="M333" s="4"/>
      <c r="N333" s="4"/>
      <c r="O333" s="4"/>
      <c r="P333" s="4"/>
      <c r="Q333" s="4"/>
      <c r="R333" s="4"/>
      <c r="S333" s="4"/>
      <c r="T333" s="4"/>
      <c r="U333" s="4"/>
      <c r="V333" s="4"/>
      <c r="W333" s="4"/>
      <c r="X333" s="4"/>
      <c r="Y333" s="4"/>
      <c r="Z333" s="4"/>
    </row>
    <row r="334" ht="15.75" customHeight="1">
      <c r="A334" s="4"/>
      <c r="B334" s="4"/>
      <c r="C334" s="87"/>
      <c r="D334" s="59"/>
      <c r="E334" s="59"/>
      <c r="F334" s="59"/>
      <c r="G334" s="88"/>
      <c r="H334" s="4"/>
      <c r="I334" s="4"/>
      <c r="J334" s="4"/>
      <c r="K334" s="4"/>
      <c r="L334" s="4"/>
      <c r="M334" s="4"/>
      <c r="N334" s="4"/>
      <c r="O334" s="4"/>
      <c r="P334" s="4"/>
      <c r="Q334" s="4"/>
      <c r="R334" s="4"/>
      <c r="S334" s="4"/>
      <c r="T334" s="4"/>
      <c r="U334" s="4"/>
      <c r="V334" s="4"/>
      <c r="W334" s="4"/>
      <c r="X334" s="4"/>
      <c r="Y334" s="4"/>
      <c r="Z334" s="4"/>
    </row>
    <row r="335" ht="15.75" customHeight="1">
      <c r="A335" s="4"/>
      <c r="B335" s="4"/>
      <c r="C335" s="87"/>
      <c r="D335" s="59"/>
      <c r="E335" s="59"/>
      <c r="F335" s="59"/>
      <c r="G335" s="88"/>
      <c r="H335" s="4"/>
      <c r="I335" s="4"/>
      <c r="J335" s="4"/>
      <c r="K335" s="4"/>
      <c r="L335" s="4"/>
      <c r="M335" s="4"/>
      <c r="N335" s="4"/>
      <c r="O335" s="4"/>
      <c r="P335" s="4"/>
      <c r="Q335" s="4"/>
      <c r="R335" s="4"/>
      <c r="S335" s="4"/>
      <c r="T335" s="4"/>
      <c r="U335" s="4"/>
      <c r="V335" s="4"/>
      <c r="W335" s="4"/>
      <c r="X335" s="4"/>
      <c r="Y335" s="4"/>
      <c r="Z335" s="4"/>
    </row>
    <row r="336" ht="15.75" customHeight="1">
      <c r="A336" s="4"/>
      <c r="B336" s="4"/>
      <c r="C336" s="87"/>
      <c r="D336" s="59"/>
      <c r="E336" s="59"/>
      <c r="F336" s="59"/>
      <c r="G336" s="88"/>
      <c r="H336" s="4"/>
      <c r="I336" s="4"/>
      <c r="J336" s="4"/>
      <c r="K336" s="4"/>
      <c r="L336" s="4"/>
      <c r="M336" s="4"/>
      <c r="N336" s="4"/>
      <c r="O336" s="4"/>
      <c r="P336" s="4"/>
      <c r="Q336" s="4"/>
      <c r="R336" s="4"/>
      <c r="S336" s="4"/>
      <c r="T336" s="4"/>
      <c r="U336" s="4"/>
      <c r="V336" s="4"/>
      <c r="W336" s="4"/>
      <c r="X336" s="4"/>
      <c r="Y336" s="4"/>
      <c r="Z336" s="4"/>
    </row>
    <row r="337" ht="15.75" customHeight="1">
      <c r="A337" s="4"/>
      <c r="B337" s="4"/>
      <c r="C337" s="87"/>
      <c r="D337" s="59"/>
      <c r="E337" s="59"/>
      <c r="F337" s="59"/>
      <c r="G337" s="88"/>
      <c r="H337" s="4"/>
      <c r="I337" s="4"/>
      <c r="J337" s="4"/>
      <c r="K337" s="4"/>
      <c r="L337" s="4"/>
      <c r="M337" s="4"/>
      <c r="N337" s="4"/>
      <c r="O337" s="4"/>
      <c r="P337" s="4"/>
      <c r="Q337" s="4"/>
      <c r="R337" s="4"/>
      <c r="S337" s="4"/>
      <c r="T337" s="4"/>
      <c r="U337" s="4"/>
      <c r="V337" s="4"/>
      <c r="W337" s="4"/>
      <c r="X337" s="4"/>
      <c r="Y337" s="4"/>
      <c r="Z337" s="4"/>
    </row>
    <row r="338" ht="15.75" customHeight="1">
      <c r="A338" s="4"/>
      <c r="B338" s="4"/>
      <c r="C338" s="87"/>
      <c r="D338" s="59"/>
      <c r="E338" s="59"/>
      <c r="F338" s="59"/>
      <c r="G338" s="88"/>
      <c r="H338" s="4"/>
      <c r="I338" s="4"/>
      <c r="J338" s="4"/>
      <c r="K338" s="4"/>
      <c r="L338" s="4"/>
      <c r="M338" s="4"/>
      <c r="N338" s="4"/>
      <c r="O338" s="4"/>
      <c r="P338" s="4"/>
      <c r="Q338" s="4"/>
      <c r="R338" s="4"/>
      <c r="S338" s="4"/>
      <c r="T338" s="4"/>
      <c r="U338" s="4"/>
      <c r="V338" s="4"/>
      <c r="W338" s="4"/>
      <c r="X338" s="4"/>
      <c r="Y338" s="4"/>
      <c r="Z338" s="4"/>
    </row>
    <row r="339" ht="15.75" customHeight="1">
      <c r="A339" s="4"/>
      <c r="B339" s="4"/>
      <c r="C339" s="87"/>
      <c r="D339" s="59"/>
      <c r="E339" s="59"/>
      <c r="F339" s="59"/>
      <c r="G339" s="88"/>
      <c r="H339" s="4"/>
      <c r="I339" s="4"/>
      <c r="J339" s="4"/>
      <c r="K339" s="4"/>
      <c r="L339" s="4"/>
      <c r="M339" s="4"/>
      <c r="N339" s="4"/>
      <c r="O339" s="4"/>
      <c r="P339" s="4"/>
      <c r="Q339" s="4"/>
      <c r="R339" s="4"/>
      <c r="S339" s="4"/>
      <c r="T339" s="4"/>
      <c r="U339" s="4"/>
      <c r="V339" s="4"/>
      <c r="W339" s="4"/>
      <c r="X339" s="4"/>
      <c r="Y339" s="4"/>
      <c r="Z339" s="4"/>
    </row>
    <row r="340" ht="15.75" customHeight="1">
      <c r="A340" s="4"/>
      <c r="B340" s="4"/>
      <c r="C340" s="87"/>
      <c r="D340" s="59"/>
      <c r="E340" s="59"/>
      <c r="F340" s="59"/>
      <c r="G340" s="88"/>
      <c r="H340" s="4"/>
      <c r="I340" s="4"/>
      <c r="J340" s="4"/>
      <c r="K340" s="4"/>
      <c r="L340" s="4"/>
      <c r="M340" s="4"/>
      <c r="N340" s="4"/>
      <c r="O340" s="4"/>
      <c r="P340" s="4"/>
      <c r="Q340" s="4"/>
      <c r="R340" s="4"/>
      <c r="S340" s="4"/>
      <c r="T340" s="4"/>
      <c r="U340" s="4"/>
      <c r="V340" s="4"/>
      <c r="W340" s="4"/>
      <c r="X340" s="4"/>
      <c r="Y340" s="4"/>
      <c r="Z340" s="4"/>
    </row>
    <row r="341" ht="15.75" customHeight="1">
      <c r="A341" s="4"/>
      <c r="B341" s="4"/>
      <c r="C341" s="87"/>
      <c r="D341" s="59"/>
      <c r="E341" s="59"/>
      <c r="F341" s="59"/>
      <c r="G341" s="88"/>
      <c r="H341" s="4"/>
      <c r="I341" s="4"/>
      <c r="J341" s="4"/>
      <c r="K341" s="4"/>
      <c r="L341" s="4"/>
      <c r="M341" s="4"/>
      <c r="N341" s="4"/>
      <c r="O341" s="4"/>
      <c r="P341" s="4"/>
      <c r="Q341" s="4"/>
      <c r="R341" s="4"/>
      <c r="S341" s="4"/>
      <c r="T341" s="4"/>
      <c r="U341" s="4"/>
      <c r="V341" s="4"/>
      <c r="W341" s="4"/>
      <c r="X341" s="4"/>
      <c r="Y341" s="4"/>
      <c r="Z341" s="4"/>
    </row>
    <row r="342" ht="15.75" customHeight="1">
      <c r="A342" s="4"/>
      <c r="B342" s="4"/>
      <c r="C342" s="87"/>
      <c r="D342" s="59"/>
      <c r="E342" s="59"/>
      <c r="F342" s="59"/>
      <c r="G342" s="88"/>
      <c r="H342" s="4"/>
      <c r="I342" s="4"/>
      <c r="J342" s="4"/>
      <c r="K342" s="4"/>
      <c r="L342" s="4"/>
      <c r="M342" s="4"/>
      <c r="N342" s="4"/>
      <c r="O342" s="4"/>
      <c r="P342" s="4"/>
      <c r="Q342" s="4"/>
      <c r="R342" s="4"/>
      <c r="S342" s="4"/>
      <c r="T342" s="4"/>
      <c r="U342" s="4"/>
      <c r="V342" s="4"/>
      <c r="W342" s="4"/>
      <c r="X342" s="4"/>
      <c r="Y342" s="4"/>
      <c r="Z342" s="4"/>
    </row>
    <row r="343" ht="15.75" customHeight="1">
      <c r="A343" s="4"/>
      <c r="B343" s="4"/>
      <c r="C343" s="87"/>
      <c r="D343" s="59"/>
      <c r="E343" s="59"/>
      <c r="F343" s="59"/>
      <c r="G343" s="88"/>
      <c r="H343" s="4"/>
      <c r="I343" s="4"/>
      <c r="J343" s="4"/>
      <c r="K343" s="4"/>
      <c r="L343" s="4"/>
      <c r="M343" s="4"/>
      <c r="N343" s="4"/>
      <c r="O343" s="4"/>
      <c r="P343" s="4"/>
      <c r="Q343" s="4"/>
      <c r="R343" s="4"/>
      <c r="S343" s="4"/>
      <c r="T343" s="4"/>
      <c r="U343" s="4"/>
      <c r="V343" s="4"/>
      <c r="W343" s="4"/>
      <c r="X343" s="4"/>
      <c r="Y343" s="4"/>
      <c r="Z343" s="4"/>
    </row>
    <row r="344" ht="15.75" customHeight="1">
      <c r="A344" s="4"/>
      <c r="B344" s="4"/>
      <c r="C344" s="87"/>
      <c r="D344" s="59"/>
      <c r="E344" s="59"/>
      <c r="F344" s="59"/>
      <c r="G344" s="88"/>
      <c r="H344" s="4"/>
      <c r="I344" s="4"/>
      <c r="J344" s="4"/>
      <c r="K344" s="4"/>
      <c r="L344" s="4"/>
      <c r="M344" s="4"/>
      <c r="N344" s="4"/>
      <c r="O344" s="4"/>
      <c r="P344" s="4"/>
      <c r="Q344" s="4"/>
      <c r="R344" s="4"/>
      <c r="S344" s="4"/>
      <c r="T344" s="4"/>
      <c r="U344" s="4"/>
      <c r="V344" s="4"/>
      <c r="W344" s="4"/>
      <c r="X344" s="4"/>
      <c r="Y344" s="4"/>
      <c r="Z344" s="4"/>
    </row>
    <row r="345" ht="15.75" customHeight="1">
      <c r="A345" s="4"/>
      <c r="B345" s="4"/>
      <c r="C345" s="87"/>
      <c r="D345" s="59"/>
      <c r="E345" s="59"/>
      <c r="F345" s="59"/>
      <c r="G345" s="88"/>
      <c r="H345" s="4"/>
      <c r="I345" s="4"/>
      <c r="J345" s="4"/>
      <c r="K345" s="4"/>
      <c r="L345" s="4"/>
      <c r="M345" s="4"/>
      <c r="N345" s="4"/>
      <c r="O345" s="4"/>
      <c r="P345" s="4"/>
      <c r="Q345" s="4"/>
      <c r="R345" s="4"/>
      <c r="S345" s="4"/>
      <c r="T345" s="4"/>
      <c r="U345" s="4"/>
      <c r="V345" s="4"/>
      <c r="W345" s="4"/>
      <c r="X345" s="4"/>
      <c r="Y345" s="4"/>
      <c r="Z345" s="4"/>
    </row>
    <row r="346" ht="15.75" customHeight="1">
      <c r="A346" s="4"/>
      <c r="B346" s="4"/>
      <c r="C346" s="87"/>
      <c r="D346" s="59"/>
      <c r="E346" s="59"/>
      <c r="F346" s="59"/>
      <c r="G346" s="88"/>
      <c r="H346" s="4"/>
      <c r="I346" s="4"/>
      <c r="J346" s="4"/>
      <c r="K346" s="4"/>
      <c r="L346" s="4"/>
      <c r="M346" s="4"/>
      <c r="N346" s="4"/>
      <c r="O346" s="4"/>
      <c r="P346" s="4"/>
      <c r="Q346" s="4"/>
      <c r="R346" s="4"/>
      <c r="S346" s="4"/>
      <c r="T346" s="4"/>
      <c r="U346" s="4"/>
      <c r="V346" s="4"/>
      <c r="W346" s="4"/>
      <c r="X346" s="4"/>
      <c r="Y346" s="4"/>
      <c r="Z346" s="4"/>
    </row>
    <row r="347" ht="15.75" customHeight="1">
      <c r="A347" s="4"/>
      <c r="B347" s="4"/>
      <c r="C347" s="87"/>
      <c r="D347" s="59"/>
      <c r="E347" s="59"/>
      <c r="F347" s="59"/>
      <c r="G347" s="88"/>
      <c r="H347" s="4"/>
      <c r="I347" s="4"/>
      <c r="J347" s="4"/>
      <c r="K347" s="4"/>
      <c r="L347" s="4"/>
      <c r="M347" s="4"/>
      <c r="N347" s="4"/>
      <c r="O347" s="4"/>
      <c r="P347" s="4"/>
      <c r="Q347" s="4"/>
      <c r="R347" s="4"/>
      <c r="S347" s="4"/>
      <c r="T347" s="4"/>
      <c r="U347" s="4"/>
      <c r="V347" s="4"/>
      <c r="W347" s="4"/>
      <c r="X347" s="4"/>
      <c r="Y347" s="4"/>
      <c r="Z347" s="4"/>
    </row>
    <row r="348" ht="15.75" customHeight="1">
      <c r="A348" s="4"/>
      <c r="B348" s="4"/>
      <c r="C348" s="87"/>
      <c r="D348" s="59"/>
      <c r="E348" s="59"/>
      <c r="F348" s="59"/>
      <c r="G348" s="88"/>
      <c r="H348" s="4"/>
      <c r="I348" s="4"/>
      <c r="J348" s="4"/>
      <c r="K348" s="4"/>
      <c r="L348" s="4"/>
      <c r="M348" s="4"/>
      <c r="N348" s="4"/>
      <c r="O348" s="4"/>
      <c r="P348" s="4"/>
      <c r="Q348" s="4"/>
      <c r="R348" s="4"/>
      <c r="S348" s="4"/>
      <c r="T348" s="4"/>
      <c r="U348" s="4"/>
      <c r="V348" s="4"/>
      <c r="W348" s="4"/>
      <c r="X348" s="4"/>
      <c r="Y348" s="4"/>
      <c r="Z348" s="4"/>
    </row>
    <row r="349" ht="15.75" customHeight="1">
      <c r="A349" s="4"/>
      <c r="B349" s="4"/>
      <c r="C349" s="87"/>
      <c r="D349" s="59"/>
      <c r="E349" s="59"/>
      <c r="F349" s="59"/>
      <c r="G349" s="88"/>
      <c r="H349" s="4"/>
      <c r="I349" s="4"/>
      <c r="J349" s="4"/>
      <c r="K349" s="4"/>
      <c r="L349" s="4"/>
      <c r="M349" s="4"/>
      <c r="N349" s="4"/>
      <c r="O349" s="4"/>
      <c r="P349" s="4"/>
      <c r="Q349" s="4"/>
      <c r="R349" s="4"/>
      <c r="S349" s="4"/>
      <c r="T349" s="4"/>
      <c r="U349" s="4"/>
      <c r="V349" s="4"/>
      <c r="W349" s="4"/>
      <c r="X349" s="4"/>
      <c r="Y349" s="4"/>
      <c r="Z349" s="4"/>
    </row>
    <row r="350" ht="15.75" customHeight="1">
      <c r="A350" s="4"/>
      <c r="B350" s="4"/>
      <c r="C350" s="87"/>
      <c r="D350" s="59"/>
      <c r="E350" s="59"/>
      <c r="F350" s="59"/>
      <c r="G350" s="88"/>
      <c r="H350" s="4"/>
      <c r="I350" s="4"/>
      <c r="J350" s="4"/>
      <c r="K350" s="4"/>
      <c r="L350" s="4"/>
      <c r="M350" s="4"/>
      <c r="N350" s="4"/>
      <c r="O350" s="4"/>
      <c r="P350" s="4"/>
      <c r="Q350" s="4"/>
      <c r="R350" s="4"/>
      <c r="S350" s="4"/>
      <c r="T350" s="4"/>
      <c r="U350" s="4"/>
      <c r="V350" s="4"/>
      <c r="W350" s="4"/>
      <c r="X350" s="4"/>
      <c r="Y350" s="4"/>
      <c r="Z350" s="4"/>
    </row>
    <row r="351" ht="15.75" customHeight="1">
      <c r="A351" s="4"/>
      <c r="B351" s="4"/>
      <c r="C351" s="87"/>
      <c r="D351" s="59"/>
      <c r="E351" s="59"/>
      <c r="F351" s="59"/>
      <c r="G351" s="88"/>
      <c r="H351" s="4"/>
      <c r="I351" s="4"/>
      <c r="J351" s="4"/>
      <c r="K351" s="4"/>
      <c r="L351" s="4"/>
      <c r="M351" s="4"/>
      <c r="N351" s="4"/>
      <c r="O351" s="4"/>
      <c r="P351" s="4"/>
      <c r="Q351" s="4"/>
      <c r="R351" s="4"/>
      <c r="S351" s="4"/>
      <c r="T351" s="4"/>
      <c r="U351" s="4"/>
      <c r="V351" s="4"/>
      <c r="W351" s="4"/>
      <c r="X351" s="4"/>
      <c r="Y351" s="4"/>
      <c r="Z351" s="4"/>
    </row>
    <row r="352" ht="15.75" customHeight="1">
      <c r="A352" s="4"/>
      <c r="B352" s="4"/>
      <c r="C352" s="87"/>
      <c r="D352" s="59"/>
      <c r="E352" s="59"/>
      <c r="F352" s="59"/>
      <c r="G352" s="88"/>
      <c r="H352" s="4"/>
      <c r="I352" s="4"/>
      <c r="J352" s="4"/>
      <c r="K352" s="4"/>
      <c r="L352" s="4"/>
      <c r="M352" s="4"/>
      <c r="N352" s="4"/>
      <c r="O352" s="4"/>
      <c r="P352" s="4"/>
      <c r="Q352" s="4"/>
      <c r="R352" s="4"/>
      <c r="S352" s="4"/>
      <c r="T352" s="4"/>
      <c r="U352" s="4"/>
      <c r="V352" s="4"/>
      <c r="W352" s="4"/>
      <c r="X352" s="4"/>
      <c r="Y352" s="4"/>
      <c r="Z352" s="4"/>
    </row>
    <row r="353" ht="15.75" customHeight="1">
      <c r="A353" s="4"/>
      <c r="B353" s="4"/>
      <c r="C353" s="87"/>
      <c r="D353" s="59"/>
      <c r="E353" s="59"/>
      <c r="F353" s="59"/>
      <c r="G353" s="88"/>
      <c r="H353" s="4"/>
      <c r="I353" s="4"/>
      <c r="J353" s="4"/>
      <c r="K353" s="4"/>
      <c r="L353" s="4"/>
      <c r="M353" s="4"/>
      <c r="N353" s="4"/>
      <c r="O353" s="4"/>
      <c r="P353" s="4"/>
      <c r="Q353" s="4"/>
      <c r="R353" s="4"/>
      <c r="S353" s="4"/>
      <c r="T353" s="4"/>
      <c r="U353" s="4"/>
      <c r="V353" s="4"/>
      <c r="W353" s="4"/>
      <c r="X353" s="4"/>
      <c r="Y353" s="4"/>
      <c r="Z353" s="4"/>
    </row>
    <row r="354" ht="15.75" customHeight="1">
      <c r="A354" s="4"/>
      <c r="B354" s="4"/>
      <c r="C354" s="87"/>
      <c r="D354" s="59"/>
      <c r="E354" s="59"/>
      <c r="F354" s="59"/>
      <c r="G354" s="88"/>
      <c r="H354" s="4"/>
      <c r="I354" s="4"/>
      <c r="J354" s="4"/>
      <c r="K354" s="4"/>
      <c r="L354" s="4"/>
      <c r="M354" s="4"/>
      <c r="N354" s="4"/>
      <c r="O354" s="4"/>
      <c r="P354" s="4"/>
      <c r="Q354" s="4"/>
      <c r="R354" s="4"/>
      <c r="S354" s="4"/>
      <c r="T354" s="4"/>
      <c r="U354" s="4"/>
      <c r="V354" s="4"/>
      <c r="W354" s="4"/>
      <c r="X354" s="4"/>
      <c r="Y354" s="4"/>
      <c r="Z354" s="4"/>
    </row>
    <row r="355" ht="15.75" customHeight="1">
      <c r="A355" s="4"/>
      <c r="B355" s="4"/>
      <c r="C355" s="87"/>
      <c r="D355" s="59"/>
      <c r="E355" s="59"/>
      <c r="F355" s="59"/>
      <c r="G355" s="88"/>
      <c r="H355" s="4"/>
      <c r="I355" s="4"/>
      <c r="J355" s="4"/>
      <c r="K355" s="4"/>
      <c r="L355" s="4"/>
      <c r="M355" s="4"/>
      <c r="N355" s="4"/>
      <c r="O355" s="4"/>
      <c r="P355" s="4"/>
      <c r="Q355" s="4"/>
      <c r="R355" s="4"/>
      <c r="S355" s="4"/>
      <c r="T355" s="4"/>
      <c r="U355" s="4"/>
      <c r="V355" s="4"/>
      <c r="W355" s="4"/>
      <c r="X355" s="4"/>
      <c r="Y355" s="4"/>
      <c r="Z355" s="4"/>
    </row>
    <row r="356" ht="15.75" customHeight="1">
      <c r="A356" s="4"/>
      <c r="B356" s="4"/>
      <c r="C356" s="87"/>
      <c r="D356" s="59"/>
      <c r="E356" s="59"/>
      <c r="F356" s="59"/>
      <c r="G356" s="88"/>
      <c r="H356" s="4"/>
      <c r="I356" s="4"/>
      <c r="J356" s="4"/>
      <c r="K356" s="4"/>
      <c r="L356" s="4"/>
      <c r="M356" s="4"/>
      <c r="N356" s="4"/>
      <c r="O356" s="4"/>
      <c r="P356" s="4"/>
      <c r="Q356" s="4"/>
      <c r="R356" s="4"/>
      <c r="S356" s="4"/>
      <c r="T356" s="4"/>
      <c r="U356" s="4"/>
      <c r="V356" s="4"/>
      <c r="W356" s="4"/>
      <c r="X356" s="4"/>
      <c r="Y356" s="4"/>
      <c r="Z356" s="4"/>
    </row>
    <row r="357" ht="15.75" customHeight="1">
      <c r="A357" s="4"/>
      <c r="B357" s="4"/>
      <c r="C357" s="87"/>
      <c r="D357" s="59"/>
      <c r="E357" s="59"/>
      <c r="F357" s="59"/>
      <c r="G357" s="88"/>
      <c r="H357" s="4"/>
      <c r="I357" s="4"/>
      <c r="J357" s="4"/>
      <c r="K357" s="4"/>
      <c r="L357" s="4"/>
      <c r="M357" s="4"/>
      <c r="N357" s="4"/>
      <c r="O357" s="4"/>
      <c r="P357" s="4"/>
      <c r="Q357" s="4"/>
      <c r="R357" s="4"/>
      <c r="S357" s="4"/>
      <c r="T357" s="4"/>
      <c r="U357" s="4"/>
      <c r="V357" s="4"/>
      <c r="W357" s="4"/>
      <c r="X357" s="4"/>
      <c r="Y357" s="4"/>
      <c r="Z357" s="4"/>
    </row>
    <row r="358" ht="15.75" customHeight="1">
      <c r="A358" s="4"/>
      <c r="B358" s="4"/>
      <c r="C358" s="87"/>
      <c r="D358" s="59"/>
      <c r="E358" s="59"/>
      <c r="F358" s="59"/>
      <c r="G358" s="88"/>
      <c r="H358" s="4"/>
      <c r="I358" s="4"/>
      <c r="J358" s="4"/>
      <c r="K358" s="4"/>
      <c r="L358" s="4"/>
      <c r="M358" s="4"/>
      <c r="N358" s="4"/>
      <c r="O358" s="4"/>
      <c r="P358" s="4"/>
      <c r="Q358" s="4"/>
      <c r="R358" s="4"/>
      <c r="S358" s="4"/>
      <c r="T358" s="4"/>
      <c r="U358" s="4"/>
      <c r="V358" s="4"/>
      <c r="W358" s="4"/>
      <c r="X358" s="4"/>
      <c r="Y358" s="4"/>
      <c r="Z358" s="4"/>
    </row>
    <row r="359" ht="15.75" customHeight="1">
      <c r="A359" s="4"/>
      <c r="B359" s="4"/>
      <c r="C359" s="87"/>
      <c r="D359" s="59"/>
      <c r="E359" s="59"/>
      <c r="F359" s="59"/>
      <c r="G359" s="88"/>
      <c r="H359" s="4"/>
      <c r="I359" s="4"/>
      <c r="J359" s="4"/>
      <c r="K359" s="4"/>
      <c r="L359" s="4"/>
      <c r="M359" s="4"/>
      <c r="N359" s="4"/>
      <c r="O359" s="4"/>
      <c r="P359" s="4"/>
      <c r="Q359" s="4"/>
      <c r="R359" s="4"/>
      <c r="S359" s="4"/>
      <c r="T359" s="4"/>
      <c r="U359" s="4"/>
      <c r="V359" s="4"/>
      <c r="W359" s="4"/>
      <c r="X359" s="4"/>
      <c r="Y359" s="4"/>
      <c r="Z359" s="4"/>
    </row>
    <row r="360" ht="15.75" customHeight="1">
      <c r="A360" s="4"/>
      <c r="B360" s="4"/>
      <c r="C360" s="87"/>
      <c r="D360" s="59"/>
      <c r="E360" s="59"/>
      <c r="F360" s="59"/>
      <c r="G360" s="88"/>
      <c r="H360" s="4"/>
      <c r="I360" s="4"/>
      <c r="J360" s="4"/>
      <c r="K360" s="4"/>
      <c r="L360" s="4"/>
      <c r="M360" s="4"/>
      <c r="N360" s="4"/>
      <c r="O360" s="4"/>
      <c r="P360" s="4"/>
      <c r="Q360" s="4"/>
      <c r="R360" s="4"/>
      <c r="S360" s="4"/>
      <c r="T360" s="4"/>
      <c r="U360" s="4"/>
      <c r="V360" s="4"/>
      <c r="W360" s="4"/>
      <c r="X360" s="4"/>
      <c r="Y360" s="4"/>
      <c r="Z360" s="4"/>
    </row>
    <row r="361" ht="15.75" customHeight="1">
      <c r="A361" s="4"/>
      <c r="B361" s="4"/>
      <c r="C361" s="87"/>
      <c r="D361" s="59"/>
      <c r="E361" s="59"/>
      <c r="F361" s="59"/>
      <c r="G361" s="88"/>
      <c r="H361" s="4"/>
      <c r="I361" s="4"/>
      <c r="J361" s="4"/>
      <c r="K361" s="4"/>
      <c r="L361" s="4"/>
      <c r="M361" s="4"/>
      <c r="N361" s="4"/>
      <c r="O361" s="4"/>
      <c r="P361" s="4"/>
      <c r="Q361" s="4"/>
      <c r="R361" s="4"/>
      <c r="S361" s="4"/>
      <c r="T361" s="4"/>
      <c r="U361" s="4"/>
      <c r="V361" s="4"/>
      <c r="W361" s="4"/>
      <c r="X361" s="4"/>
      <c r="Y361" s="4"/>
      <c r="Z361" s="4"/>
    </row>
    <row r="362" ht="15.75" customHeight="1">
      <c r="A362" s="4"/>
      <c r="B362" s="4"/>
      <c r="C362" s="87"/>
      <c r="D362" s="59"/>
      <c r="E362" s="59"/>
      <c r="F362" s="59"/>
      <c r="G362" s="88"/>
      <c r="H362" s="4"/>
      <c r="I362" s="4"/>
      <c r="J362" s="4"/>
      <c r="K362" s="4"/>
      <c r="L362" s="4"/>
      <c r="M362" s="4"/>
      <c r="N362" s="4"/>
      <c r="O362" s="4"/>
      <c r="P362" s="4"/>
      <c r="Q362" s="4"/>
      <c r="R362" s="4"/>
      <c r="S362" s="4"/>
      <c r="T362" s="4"/>
      <c r="U362" s="4"/>
      <c r="V362" s="4"/>
      <c r="W362" s="4"/>
      <c r="X362" s="4"/>
      <c r="Y362" s="4"/>
      <c r="Z362" s="4"/>
    </row>
    <row r="363" ht="15.75" customHeight="1">
      <c r="A363" s="4"/>
      <c r="B363" s="4"/>
      <c r="C363" s="87"/>
      <c r="D363" s="59"/>
      <c r="E363" s="59"/>
      <c r="F363" s="59"/>
      <c r="G363" s="88"/>
      <c r="H363" s="4"/>
      <c r="I363" s="4"/>
      <c r="J363" s="4"/>
      <c r="K363" s="4"/>
      <c r="L363" s="4"/>
      <c r="M363" s="4"/>
      <c r="N363" s="4"/>
      <c r="O363" s="4"/>
      <c r="P363" s="4"/>
      <c r="Q363" s="4"/>
      <c r="R363" s="4"/>
      <c r="S363" s="4"/>
      <c r="T363" s="4"/>
      <c r="U363" s="4"/>
      <c r="V363" s="4"/>
      <c r="W363" s="4"/>
      <c r="X363" s="4"/>
      <c r="Y363" s="4"/>
      <c r="Z363" s="4"/>
    </row>
    <row r="364" ht="15.75" customHeight="1">
      <c r="A364" s="4"/>
      <c r="B364" s="4"/>
      <c r="C364" s="87"/>
      <c r="D364" s="59"/>
      <c r="E364" s="59"/>
      <c r="F364" s="59"/>
      <c r="G364" s="88"/>
      <c r="H364" s="4"/>
      <c r="I364" s="4"/>
      <c r="J364" s="4"/>
      <c r="K364" s="4"/>
      <c r="L364" s="4"/>
      <c r="M364" s="4"/>
      <c r="N364" s="4"/>
      <c r="O364" s="4"/>
      <c r="P364" s="4"/>
      <c r="Q364" s="4"/>
      <c r="R364" s="4"/>
      <c r="S364" s="4"/>
      <c r="T364" s="4"/>
      <c r="U364" s="4"/>
      <c r="V364" s="4"/>
      <c r="W364" s="4"/>
      <c r="X364" s="4"/>
      <c r="Y364" s="4"/>
      <c r="Z364" s="4"/>
    </row>
    <row r="365" ht="15.75" customHeight="1">
      <c r="A365" s="4"/>
      <c r="B365" s="4"/>
      <c r="C365" s="87"/>
      <c r="D365" s="59"/>
      <c r="E365" s="59"/>
      <c r="F365" s="59"/>
      <c r="G365" s="88"/>
      <c r="H365" s="4"/>
      <c r="I365" s="4"/>
      <c r="J365" s="4"/>
      <c r="K365" s="4"/>
      <c r="L365" s="4"/>
      <c r="M365" s="4"/>
      <c r="N365" s="4"/>
      <c r="O365" s="4"/>
      <c r="P365" s="4"/>
      <c r="Q365" s="4"/>
      <c r="R365" s="4"/>
      <c r="S365" s="4"/>
      <c r="T365" s="4"/>
      <c r="U365" s="4"/>
      <c r="V365" s="4"/>
      <c r="W365" s="4"/>
      <c r="X365" s="4"/>
      <c r="Y365" s="4"/>
      <c r="Z365" s="4"/>
    </row>
    <row r="366" ht="15.75" customHeight="1">
      <c r="A366" s="4"/>
      <c r="B366" s="4"/>
      <c r="C366" s="87"/>
      <c r="D366" s="59"/>
      <c r="E366" s="59"/>
      <c r="F366" s="59"/>
      <c r="G366" s="88"/>
      <c r="H366" s="4"/>
      <c r="I366" s="4"/>
      <c r="J366" s="4"/>
      <c r="K366" s="4"/>
      <c r="L366" s="4"/>
      <c r="M366" s="4"/>
      <c r="N366" s="4"/>
      <c r="O366" s="4"/>
      <c r="P366" s="4"/>
      <c r="Q366" s="4"/>
      <c r="R366" s="4"/>
      <c r="S366" s="4"/>
      <c r="T366" s="4"/>
      <c r="U366" s="4"/>
      <c r="V366" s="4"/>
      <c r="W366" s="4"/>
      <c r="X366" s="4"/>
      <c r="Y366" s="4"/>
      <c r="Z366" s="4"/>
    </row>
    <row r="367" ht="15.75" customHeight="1">
      <c r="A367" s="4"/>
      <c r="B367" s="4"/>
      <c r="C367" s="87"/>
      <c r="D367" s="59"/>
      <c r="E367" s="59"/>
      <c r="F367" s="59"/>
      <c r="G367" s="88"/>
      <c r="H367" s="4"/>
      <c r="I367" s="4"/>
      <c r="J367" s="4"/>
      <c r="K367" s="4"/>
      <c r="L367" s="4"/>
      <c r="M367" s="4"/>
      <c r="N367" s="4"/>
      <c r="O367" s="4"/>
      <c r="P367" s="4"/>
      <c r="Q367" s="4"/>
      <c r="R367" s="4"/>
      <c r="S367" s="4"/>
      <c r="T367" s="4"/>
      <c r="U367" s="4"/>
      <c r="V367" s="4"/>
      <c r="W367" s="4"/>
      <c r="X367" s="4"/>
      <c r="Y367" s="4"/>
      <c r="Z367" s="4"/>
    </row>
    <row r="368" ht="15.75" customHeight="1">
      <c r="A368" s="4"/>
      <c r="B368" s="4"/>
      <c r="C368" s="87"/>
      <c r="D368" s="59"/>
      <c r="E368" s="59"/>
      <c r="F368" s="59"/>
      <c r="G368" s="88"/>
      <c r="H368" s="4"/>
      <c r="I368" s="4"/>
      <c r="J368" s="4"/>
      <c r="K368" s="4"/>
      <c r="L368" s="4"/>
      <c r="M368" s="4"/>
      <c r="N368" s="4"/>
      <c r="O368" s="4"/>
      <c r="P368" s="4"/>
      <c r="Q368" s="4"/>
      <c r="R368" s="4"/>
      <c r="S368" s="4"/>
      <c r="T368" s="4"/>
      <c r="U368" s="4"/>
      <c r="V368" s="4"/>
      <c r="W368" s="4"/>
      <c r="X368" s="4"/>
      <c r="Y368" s="4"/>
      <c r="Z368" s="4"/>
    </row>
    <row r="369" ht="15.75" customHeight="1">
      <c r="A369" s="4"/>
      <c r="B369" s="4"/>
      <c r="C369" s="87"/>
      <c r="D369" s="59"/>
      <c r="E369" s="59"/>
      <c r="F369" s="59"/>
      <c r="G369" s="88"/>
      <c r="H369" s="4"/>
      <c r="I369" s="4"/>
      <c r="J369" s="4"/>
      <c r="K369" s="4"/>
      <c r="L369" s="4"/>
      <c r="M369" s="4"/>
      <c r="N369" s="4"/>
      <c r="O369" s="4"/>
      <c r="P369" s="4"/>
      <c r="Q369" s="4"/>
      <c r="R369" s="4"/>
      <c r="S369" s="4"/>
      <c r="T369" s="4"/>
      <c r="U369" s="4"/>
      <c r="V369" s="4"/>
      <c r="W369" s="4"/>
      <c r="X369" s="4"/>
      <c r="Y369" s="4"/>
      <c r="Z369" s="4"/>
    </row>
    <row r="370" ht="15.75" customHeight="1">
      <c r="A370" s="4"/>
      <c r="B370" s="4"/>
      <c r="C370" s="87"/>
      <c r="D370" s="59"/>
      <c r="E370" s="59"/>
      <c r="F370" s="59"/>
      <c r="G370" s="88"/>
      <c r="H370" s="4"/>
      <c r="I370" s="4"/>
      <c r="J370" s="4"/>
      <c r="K370" s="4"/>
      <c r="L370" s="4"/>
      <c r="M370" s="4"/>
      <c r="N370" s="4"/>
      <c r="O370" s="4"/>
      <c r="P370" s="4"/>
      <c r="Q370" s="4"/>
      <c r="R370" s="4"/>
      <c r="S370" s="4"/>
      <c r="T370" s="4"/>
      <c r="U370" s="4"/>
      <c r="V370" s="4"/>
      <c r="W370" s="4"/>
      <c r="X370" s="4"/>
      <c r="Y370" s="4"/>
      <c r="Z370" s="4"/>
    </row>
    <row r="371" ht="15.75" customHeight="1">
      <c r="A371" s="4"/>
      <c r="B371" s="4"/>
      <c r="C371" s="87"/>
      <c r="D371" s="59"/>
      <c r="E371" s="59"/>
      <c r="F371" s="59"/>
      <c r="G371" s="88"/>
      <c r="H371" s="4"/>
      <c r="I371" s="4"/>
      <c r="J371" s="4"/>
      <c r="K371" s="4"/>
      <c r="L371" s="4"/>
      <c r="M371" s="4"/>
      <c r="N371" s="4"/>
      <c r="O371" s="4"/>
      <c r="P371" s="4"/>
      <c r="Q371" s="4"/>
      <c r="R371" s="4"/>
      <c r="S371" s="4"/>
      <c r="T371" s="4"/>
      <c r="U371" s="4"/>
      <c r="V371" s="4"/>
      <c r="W371" s="4"/>
      <c r="X371" s="4"/>
      <c r="Y371" s="4"/>
      <c r="Z371" s="4"/>
    </row>
    <row r="372" ht="15.75" customHeight="1">
      <c r="A372" s="4"/>
      <c r="B372" s="4"/>
      <c r="C372" s="87"/>
      <c r="D372" s="59"/>
      <c r="E372" s="59"/>
      <c r="F372" s="59"/>
      <c r="G372" s="88"/>
      <c r="H372" s="4"/>
      <c r="I372" s="4"/>
      <c r="J372" s="4"/>
      <c r="K372" s="4"/>
      <c r="L372" s="4"/>
      <c r="M372" s="4"/>
      <c r="N372" s="4"/>
      <c r="O372" s="4"/>
      <c r="P372" s="4"/>
      <c r="Q372" s="4"/>
      <c r="R372" s="4"/>
      <c r="S372" s="4"/>
      <c r="T372" s="4"/>
      <c r="U372" s="4"/>
      <c r="V372" s="4"/>
      <c r="W372" s="4"/>
      <c r="X372" s="4"/>
      <c r="Y372" s="4"/>
      <c r="Z372" s="4"/>
    </row>
    <row r="373" ht="15.75" customHeight="1">
      <c r="A373" s="4"/>
      <c r="B373" s="4"/>
      <c r="C373" s="87"/>
      <c r="D373" s="59"/>
      <c r="E373" s="59"/>
      <c r="F373" s="59"/>
      <c r="G373" s="88"/>
      <c r="H373" s="4"/>
      <c r="I373" s="4"/>
      <c r="J373" s="4"/>
      <c r="K373" s="4"/>
      <c r="L373" s="4"/>
      <c r="M373" s="4"/>
      <c r="N373" s="4"/>
      <c r="O373" s="4"/>
      <c r="P373" s="4"/>
      <c r="Q373" s="4"/>
      <c r="R373" s="4"/>
      <c r="S373" s="4"/>
      <c r="T373" s="4"/>
      <c r="U373" s="4"/>
      <c r="V373" s="4"/>
      <c r="W373" s="4"/>
      <c r="X373" s="4"/>
      <c r="Y373" s="4"/>
      <c r="Z373" s="4"/>
    </row>
    <row r="374" ht="15.75" customHeight="1">
      <c r="A374" s="4"/>
      <c r="B374" s="4"/>
      <c r="C374" s="87"/>
      <c r="D374" s="59"/>
      <c r="E374" s="59"/>
      <c r="F374" s="59"/>
      <c r="G374" s="88"/>
      <c r="H374" s="4"/>
      <c r="I374" s="4"/>
      <c r="J374" s="4"/>
      <c r="K374" s="4"/>
      <c r="L374" s="4"/>
      <c r="M374" s="4"/>
      <c r="N374" s="4"/>
      <c r="O374" s="4"/>
      <c r="P374" s="4"/>
      <c r="Q374" s="4"/>
      <c r="R374" s="4"/>
      <c r="S374" s="4"/>
      <c r="T374" s="4"/>
      <c r="U374" s="4"/>
      <c r="V374" s="4"/>
      <c r="W374" s="4"/>
      <c r="X374" s="4"/>
      <c r="Y374" s="4"/>
      <c r="Z374" s="4"/>
    </row>
    <row r="375" ht="15.75" customHeight="1">
      <c r="A375" s="4"/>
      <c r="B375" s="4"/>
      <c r="C375" s="87"/>
      <c r="D375" s="59"/>
      <c r="E375" s="59"/>
      <c r="F375" s="59"/>
      <c r="G375" s="88"/>
      <c r="H375" s="4"/>
      <c r="I375" s="4"/>
      <c r="J375" s="4"/>
      <c r="K375" s="4"/>
      <c r="L375" s="4"/>
      <c r="M375" s="4"/>
      <c r="N375" s="4"/>
      <c r="O375" s="4"/>
      <c r="P375" s="4"/>
      <c r="Q375" s="4"/>
      <c r="R375" s="4"/>
      <c r="S375" s="4"/>
      <c r="T375" s="4"/>
      <c r="U375" s="4"/>
      <c r="V375" s="4"/>
      <c r="W375" s="4"/>
      <c r="X375" s="4"/>
      <c r="Y375" s="4"/>
      <c r="Z375" s="4"/>
    </row>
    <row r="376" ht="15.75" customHeight="1">
      <c r="A376" s="4"/>
      <c r="B376" s="4"/>
      <c r="C376" s="87"/>
      <c r="D376" s="59"/>
      <c r="E376" s="59"/>
      <c r="F376" s="59"/>
      <c r="G376" s="88"/>
      <c r="H376" s="4"/>
      <c r="I376" s="4"/>
      <c r="J376" s="4"/>
      <c r="K376" s="4"/>
      <c r="L376" s="4"/>
      <c r="M376" s="4"/>
      <c r="N376" s="4"/>
      <c r="O376" s="4"/>
      <c r="P376" s="4"/>
      <c r="Q376" s="4"/>
      <c r="R376" s="4"/>
      <c r="S376" s="4"/>
      <c r="T376" s="4"/>
      <c r="U376" s="4"/>
      <c r="V376" s="4"/>
      <c r="W376" s="4"/>
      <c r="X376" s="4"/>
      <c r="Y376" s="4"/>
      <c r="Z376" s="4"/>
    </row>
    <row r="377" ht="15.75" customHeight="1">
      <c r="A377" s="4"/>
      <c r="B377" s="4"/>
      <c r="C377" s="87"/>
      <c r="D377" s="59"/>
      <c r="E377" s="59"/>
      <c r="F377" s="59"/>
      <c r="G377" s="88"/>
      <c r="H377" s="4"/>
      <c r="I377" s="4"/>
      <c r="J377" s="4"/>
      <c r="K377" s="4"/>
      <c r="L377" s="4"/>
      <c r="M377" s="4"/>
      <c r="N377" s="4"/>
      <c r="O377" s="4"/>
      <c r="P377" s="4"/>
      <c r="Q377" s="4"/>
      <c r="R377" s="4"/>
      <c r="S377" s="4"/>
      <c r="T377" s="4"/>
      <c r="U377" s="4"/>
      <c r="V377" s="4"/>
      <c r="W377" s="4"/>
      <c r="X377" s="4"/>
      <c r="Y377" s="4"/>
      <c r="Z377" s="4"/>
    </row>
    <row r="378" ht="15.75" customHeight="1">
      <c r="A378" s="4"/>
      <c r="B378" s="4"/>
      <c r="C378" s="87"/>
      <c r="D378" s="59"/>
      <c r="E378" s="59"/>
      <c r="F378" s="59"/>
      <c r="G378" s="88"/>
      <c r="H378" s="4"/>
      <c r="I378" s="4"/>
      <c r="J378" s="4"/>
      <c r="K378" s="4"/>
      <c r="L378" s="4"/>
      <c r="M378" s="4"/>
      <c r="N378" s="4"/>
      <c r="O378" s="4"/>
      <c r="P378" s="4"/>
      <c r="Q378" s="4"/>
      <c r="R378" s="4"/>
      <c r="S378" s="4"/>
      <c r="T378" s="4"/>
      <c r="U378" s="4"/>
      <c r="V378" s="4"/>
      <c r="W378" s="4"/>
      <c r="X378" s="4"/>
      <c r="Y378" s="4"/>
      <c r="Z378" s="4"/>
    </row>
    <row r="379" ht="15.75" customHeight="1">
      <c r="A379" s="4"/>
      <c r="B379" s="4"/>
      <c r="C379" s="87"/>
      <c r="D379" s="59"/>
      <c r="E379" s="59"/>
      <c r="F379" s="59"/>
      <c r="G379" s="88"/>
      <c r="H379" s="4"/>
      <c r="I379" s="4"/>
      <c r="J379" s="4"/>
      <c r="K379" s="4"/>
      <c r="L379" s="4"/>
      <c r="M379" s="4"/>
      <c r="N379" s="4"/>
      <c r="O379" s="4"/>
      <c r="P379" s="4"/>
      <c r="Q379" s="4"/>
      <c r="R379" s="4"/>
      <c r="S379" s="4"/>
      <c r="T379" s="4"/>
      <c r="U379" s="4"/>
      <c r="V379" s="4"/>
      <c r="W379" s="4"/>
      <c r="X379" s="4"/>
      <c r="Y379" s="4"/>
      <c r="Z379" s="4"/>
    </row>
    <row r="380" ht="15.75" customHeight="1">
      <c r="A380" s="4"/>
      <c r="B380" s="4"/>
      <c r="C380" s="87"/>
      <c r="D380" s="59"/>
      <c r="E380" s="59"/>
      <c r="F380" s="59"/>
      <c r="G380" s="88"/>
      <c r="H380" s="4"/>
      <c r="I380" s="4"/>
      <c r="J380" s="4"/>
      <c r="K380" s="4"/>
      <c r="L380" s="4"/>
      <c r="M380" s="4"/>
      <c r="N380" s="4"/>
      <c r="O380" s="4"/>
      <c r="P380" s="4"/>
      <c r="Q380" s="4"/>
      <c r="R380" s="4"/>
      <c r="S380" s="4"/>
      <c r="T380" s="4"/>
      <c r="U380" s="4"/>
      <c r="V380" s="4"/>
      <c r="W380" s="4"/>
      <c r="X380" s="4"/>
      <c r="Y380" s="4"/>
      <c r="Z380" s="4"/>
    </row>
    <row r="381" ht="15.75" customHeight="1">
      <c r="A381" s="4"/>
      <c r="B381" s="4"/>
      <c r="C381" s="87"/>
      <c r="D381" s="59"/>
      <c r="E381" s="59"/>
      <c r="F381" s="59"/>
      <c r="G381" s="88"/>
      <c r="H381" s="4"/>
      <c r="I381" s="4"/>
      <c r="J381" s="4"/>
      <c r="K381" s="4"/>
      <c r="L381" s="4"/>
      <c r="M381" s="4"/>
      <c r="N381" s="4"/>
      <c r="O381" s="4"/>
      <c r="P381" s="4"/>
      <c r="Q381" s="4"/>
      <c r="R381" s="4"/>
      <c r="S381" s="4"/>
      <c r="T381" s="4"/>
      <c r="U381" s="4"/>
      <c r="V381" s="4"/>
      <c r="W381" s="4"/>
      <c r="X381" s="4"/>
      <c r="Y381" s="4"/>
      <c r="Z381" s="4"/>
    </row>
    <row r="382" ht="15.75" customHeight="1">
      <c r="A382" s="4"/>
      <c r="B382" s="4"/>
      <c r="C382" s="87"/>
      <c r="D382" s="59"/>
      <c r="E382" s="59"/>
      <c r="F382" s="59"/>
      <c r="G382" s="88"/>
      <c r="H382" s="4"/>
      <c r="I382" s="4"/>
      <c r="J382" s="4"/>
      <c r="K382" s="4"/>
      <c r="L382" s="4"/>
      <c r="M382" s="4"/>
      <c r="N382" s="4"/>
      <c r="O382" s="4"/>
      <c r="P382" s="4"/>
      <c r="Q382" s="4"/>
      <c r="R382" s="4"/>
      <c r="S382" s="4"/>
      <c r="T382" s="4"/>
      <c r="U382" s="4"/>
      <c r="V382" s="4"/>
      <c r="W382" s="4"/>
      <c r="X382" s="4"/>
      <c r="Y382" s="4"/>
      <c r="Z382" s="4"/>
    </row>
    <row r="383" ht="15.75" customHeight="1">
      <c r="A383" s="4"/>
      <c r="B383" s="4"/>
      <c r="C383" s="87"/>
      <c r="D383" s="59"/>
      <c r="E383" s="59"/>
      <c r="F383" s="59"/>
      <c r="G383" s="88"/>
      <c r="H383" s="4"/>
      <c r="I383" s="4"/>
      <c r="J383" s="4"/>
      <c r="K383" s="4"/>
      <c r="L383" s="4"/>
      <c r="M383" s="4"/>
      <c r="N383" s="4"/>
      <c r="O383" s="4"/>
      <c r="P383" s="4"/>
      <c r="Q383" s="4"/>
      <c r="R383" s="4"/>
      <c r="S383" s="4"/>
      <c r="T383" s="4"/>
      <c r="U383" s="4"/>
      <c r="V383" s="4"/>
      <c r="W383" s="4"/>
      <c r="X383" s="4"/>
      <c r="Y383" s="4"/>
      <c r="Z383" s="4"/>
    </row>
    <row r="384" ht="15.75" customHeight="1">
      <c r="A384" s="4"/>
      <c r="B384" s="4"/>
      <c r="C384" s="87"/>
      <c r="D384" s="59"/>
      <c r="E384" s="59"/>
      <c r="F384" s="59"/>
      <c r="G384" s="88"/>
      <c r="H384" s="4"/>
      <c r="I384" s="4"/>
      <c r="J384" s="4"/>
      <c r="K384" s="4"/>
      <c r="L384" s="4"/>
      <c r="M384" s="4"/>
      <c r="N384" s="4"/>
      <c r="O384" s="4"/>
      <c r="P384" s="4"/>
      <c r="Q384" s="4"/>
      <c r="R384" s="4"/>
      <c r="S384" s="4"/>
      <c r="T384" s="4"/>
      <c r="U384" s="4"/>
      <c r="V384" s="4"/>
      <c r="W384" s="4"/>
      <c r="X384" s="4"/>
      <c r="Y384" s="4"/>
      <c r="Z384" s="4"/>
    </row>
    <row r="385" ht="15.75" customHeight="1">
      <c r="A385" s="4"/>
      <c r="B385" s="4"/>
      <c r="C385" s="87"/>
      <c r="D385" s="59"/>
      <c r="E385" s="59"/>
      <c r="F385" s="59"/>
      <c r="G385" s="88"/>
      <c r="H385" s="4"/>
      <c r="I385" s="4"/>
      <c r="J385" s="4"/>
      <c r="K385" s="4"/>
      <c r="L385" s="4"/>
      <c r="M385" s="4"/>
      <c r="N385" s="4"/>
      <c r="O385" s="4"/>
      <c r="P385" s="4"/>
      <c r="Q385" s="4"/>
      <c r="R385" s="4"/>
      <c r="S385" s="4"/>
      <c r="T385" s="4"/>
      <c r="U385" s="4"/>
      <c r="V385" s="4"/>
      <c r="W385" s="4"/>
      <c r="X385" s="4"/>
      <c r="Y385" s="4"/>
      <c r="Z385" s="4"/>
    </row>
    <row r="386" ht="15.75" customHeight="1">
      <c r="A386" s="4"/>
      <c r="B386" s="4"/>
      <c r="C386" s="87"/>
      <c r="D386" s="59"/>
      <c r="E386" s="59"/>
      <c r="F386" s="59"/>
      <c r="G386" s="88"/>
      <c r="H386" s="4"/>
      <c r="I386" s="4"/>
      <c r="J386" s="4"/>
      <c r="K386" s="4"/>
      <c r="L386" s="4"/>
      <c r="M386" s="4"/>
      <c r="N386" s="4"/>
      <c r="O386" s="4"/>
      <c r="P386" s="4"/>
      <c r="Q386" s="4"/>
      <c r="R386" s="4"/>
      <c r="S386" s="4"/>
      <c r="T386" s="4"/>
      <c r="U386" s="4"/>
      <c r="V386" s="4"/>
      <c r="W386" s="4"/>
      <c r="X386" s="4"/>
      <c r="Y386" s="4"/>
      <c r="Z386" s="4"/>
    </row>
    <row r="387" ht="15.75" customHeight="1">
      <c r="A387" s="4"/>
      <c r="B387" s="4"/>
      <c r="C387" s="87"/>
      <c r="D387" s="59"/>
      <c r="E387" s="59"/>
      <c r="F387" s="59"/>
      <c r="G387" s="88"/>
      <c r="H387" s="4"/>
      <c r="I387" s="4"/>
      <c r="J387" s="4"/>
      <c r="K387" s="4"/>
      <c r="L387" s="4"/>
      <c r="M387" s="4"/>
      <c r="N387" s="4"/>
      <c r="O387" s="4"/>
      <c r="P387" s="4"/>
      <c r="Q387" s="4"/>
      <c r="R387" s="4"/>
      <c r="S387" s="4"/>
      <c r="T387" s="4"/>
      <c r="U387" s="4"/>
      <c r="V387" s="4"/>
      <c r="W387" s="4"/>
      <c r="X387" s="4"/>
      <c r="Y387" s="4"/>
      <c r="Z387" s="4"/>
    </row>
    <row r="388" ht="15.75" customHeight="1">
      <c r="A388" s="4"/>
      <c r="B388" s="4"/>
      <c r="C388" s="87"/>
      <c r="D388" s="59"/>
      <c r="E388" s="59"/>
      <c r="F388" s="59"/>
      <c r="G388" s="88"/>
      <c r="H388" s="4"/>
      <c r="I388" s="4"/>
      <c r="J388" s="4"/>
      <c r="K388" s="4"/>
      <c r="L388" s="4"/>
      <c r="M388" s="4"/>
      <c r="N388" s="4"/>
      <c r="O388" s="4"/>
      <c r="P388" s="4"/>
      <c r="Q388" s="4"/>
      <c r="R388" s="4"/>
      <c r="S388" s="4"/>
      <c r="T388" s="4"/>
      <c r="U388" s="4"/>
      <c r="V388" s="4"/>
      <c r="W388" s="4"/>
      <c r="X388" s="4"/>
      <c r="Y388" s="4"/>
      <c r="Z388" s="4"/>
    </row>
    <row r="389" ht="15.75" customHeight="1">
      <c r="A389" s="4"/>
      <c r="B389" s="4"/>
      <c r="C389" s="87"/>
      <c r="D389" s="59"/>
      <c r="E389" s="59"/>
      <c r="F389" s="59"/>
      <c r="G389" s="88"/>
      <c r="H389" s="4"/>
      <c r="I389" s="4"/>
      <c r="J389" s="4"/>
      <c r="K389" s="4"/>
      <c r="L389" s="4"/>
      <c r="M389" s="4"/>
      <c r="N389" s="4"/>
      <c r="O389" s="4"/>
      <c r="P389" s="4"/>
      <c r="Q389" s="4"/>
      <c r="R389" s="4"/>
      <c r="S389" s="4"/>
      <c r="T389" s="4"/>
      <c r="U389" s="4"/>
      <c r="V389" s="4"/>
      <c r="W389" s="4"/>
      <c r="X389" s="4"/>
      <c r="Y389" s="4"/>
      <c r="Z389" s="4"/>
    </row>
    <row r="390" ht="15.75" customHeight="1">
      <c r="A390" s="4"/>
      <c r="B390" s="4"/>
      <c r="C390" s="87"/>
      <c r="D390" s="59"/>
      <c r="E390" s="59"/>
      <c r="F390" s="59"/>
      <c r="G390" s="88"/>
      <c r="H390" s="4"/>
      <c r="I390" s="4"/>
      <c r="J390" s="4"/>
      <c r="K390" s="4"/>
      <c r="L390" s="4"/>
      <c r="M390" s="4"/>
      <c r="N390" s="4"/>
      <c r="O390" s="4"/>
      <c r="P390" s="4"/>
      <c r="Q390" s="4"/>
      <c r="R390" s="4"/>
      <c r="S390" s="4"/>
      <c r="T390" s="4"/>
      <c r="U390" s="4"/>
      <c r="V390" s="4"/>
      <c r="W390" s="4"/>
      <c r="X390" s="4"/>
      <c r="Y390" s="4"/>
      <c r="Z390" s="4"/>
    </row>
    <row r="391" ht="15.75" customHeight="1">
      <c r="A391" s="4"/>
      <c r="B391" s="4"/>
      <c r="C391" s="87"/>
      <c r="D391" s="59"/>
      <c r="E391" s="59"/>
      <c r="F391" s="59"/>
      <c r="G391" s="88"/>
      <c r="H391" s="4"/>
      <c r="I391" s="4"/>
      <c r="J391" s="4"/>
      <c r="K391" s="4"/>
      <c r="L391" s="4"/>
      <c r="M391" s="4"/>
      <c r="N391" s="4"/>
      <c r="O391" s="4"/>
      <c r="P391" s="4"/>
      <c r="Q391" s="4"/>
      <c r="R391" s="4"/>
      <c r="S391" s="4"/>
      <c r="T391" s="4"/>
      <c r="U391" s="4"/>
      <c r="V391" s="4"/>
      <c r="W391" s="4"/>
      <c r="X391" s="4"/>
      <c r="Y391" s="4"/>
      <c r="Z391" s="4"/>
    </row>
    <row r="392" ht="15.75" customHeight="1">
      <c r="A392" s="4"/>
      <c r="B392" s="4"/>
      <c r="C392" s="87"/>
      <c r="D392" s="59"/>
      <c r="E392" s="59"/>
      <c r="F392" s="59"/>
      <c r="G392" s="88"/>
      <c r="H392" s="4"/>
      <c r="I392" s="4"/>
      <c r="J392" s="4"/>
      <c r="K392" s="4"/>
      <c r="L392" s="4"/>
      <c r="M392" s="4"/>
      <c r="N392" s="4"/>
      <c r="O392" s="4"/>
      <c r="P392" s="4"/>
      <c r="Q392" s="4"/>
      <c r="R392" s="4"/>
      <c r="S392" s="4"/>
      <c r="T392" s="4"/>
      <c r="U392" s="4"/>
      <c r="V392" s="4"/>
      <c r="W392" s="4"/>
      <c r="X392" s="4"/>
      <c r="Y392" s="4"/>
      <c r="Z392" s="4"/>
    </row>
    <row r="393" ht="15.75" customHeight="1">
      <c r="A393" s="4"/>
      <c r="B393" s="4"/>
      <c r="C393" s="87"/>
      <c r="D393" s="59"/>
      <c r="E393" s="59"/>
      <c r="F393" s="59"/>
      <c r="G393" s="88"/>
      <c r="H393" s="4"/>
      <c r="I393" s="4"/>
      <c r="J393" s="4"/>
      <c r="K393" s="4"/>
      <c r="L393" s="4"/>
      <c r="M393" s="4"/>
      <c r="N393" s="4"/>
      <c r="O393" s="4"/>
      <c r="P393" s="4"/>
      <c r="Q393" s="4"/>
      <c r="R393" s="4"/>
      <c r="S393" s="4"/>
      <c r="T393" s="4"/>
      <c r="U393" s="4"/>
      <c r="V393" s="4"/>
      <c r="W393" s="4"/>
      <c r="X393" s="4"/>
      <c r="Y393" s="4"/>
      <c r="Z393" s="4"/>
    </row>
    <row r="394" ht="15.75" customHeight="1">
      <c r="A394" s="4"/>
      <c r="B394" s="4"/>
      <c r="C394" s="87"/>
      <c r="D394" s="59"/>
      <c r="E394" s="59"/>
      <c r="F394" s="59"/>
      <c r="G394" s="88"/>
      <c r="H394" s="4"/>
      <c r="I394" s="4"/>
      <c r="J394" s="4"/>
      <c r="K394" s="4"/>
      <c r="L394" s="4"/>
      <c r="M394" s="4"/>
      <c r="N394" s="4"/>
      <c r="O394" s="4"/>
      <c r="P394" s="4"/>
      <c r="Q394" s="4"/>
      <c r="R394" s="4"/>
      <c r="S394" s="4"/>
      <c r="T394" s="4"/>
      <c r="U394" s="4"/>
      <c r="V394" s="4"/>
      <c r="W394" s="4"/>
      <c r="X394" s="4"/>
      <c r="Y394" s="4"/>
      <c r="Z394" s="4"/>
    </row>
    <row r="395" ht="15.75" customHeight="1">
      <c r="A395" s="4"/>
      <c r="B395" s="4"/>
      <c r="C395" s="87"/>
      <c r="D395" s="59"/>
      <c r="E395" s="59"/>
      <c r="F395" s="59"/>
      <c r="G395" s="88"/>
      <c r="H395" s="4"/>
      <c r="I395" s="4"/>
      <c r="J395" s="4"/>
      <c r="K395" s="4"/>
      <c r="L395" s="4"/>
      <c r="M395" s="4"/>
      <c r="N395" s="4"/>
      <c r="O395" s="4"/>
      <c r="P395" s="4"/>
      <c r="Q395" s="4"/>
      <c r="R395" s="4"/>
      <c r="S395" s="4"/>
      <c r="T395" s="4"/>
      <c r="U395" s="4"/>
      <c r="V395" s="4"/>
      <c r="W395" s="4"/>
      <c r="X395" s="4"/>
      <c r="Y395" s="4"/>
      <c r="Z395" s="4"/>
    </row>
    <row r="396" ht="15.75" customHeight="1">
      <c r="A396" s="4"/>
      <c r="B396" s="4"/>
      <c r="C396" s="87"/>
      <c r="D396" s="59"/>
      <c r="E396" s="59"/>
      <c r="F396" s="59"/>
      <c r="G396" s="88"/>
      <c r="H396" s="4"/>
      <c r="I396" s="4"/>
      <c r="J396" s="4"/>
      <c r="K396" s="4"/>
      <c r="L396" s="4"/>
      <c r="M396" s="4"/>
      <c r="N396" s="4"/>
      <c r="O396" s="4"/>
      <c r="P396" s="4"/>
      <c r="Q396" s="4"/>
      <c r="R396" s="4"/>
      <c r="S396" s="4"/>
      <c r="T396" s="4"/>
      <c r="U396" s="4"/>
      <c r="V396" s="4"/>
      <c r="W396" s="4"/>
      <c r="X396" s="4"/>
      <c r="Y396" s="4"/>
      <c r="Z396" s="4"/>
    </row>
    <row r="397" ht="15.75" customHeight="1">
      <c r="A397" s="4"/>
      <c r="B397" s="4"/>
      <c r="C397" s="87"/>
      <c r="D397" s="59"/>
      <c r="E397" s="59"/>
      <c r="F397" s="59"/>
      <c r="G397" s="88"/>
      <c r="H397" s="4"/>
      <c r="I397" s="4"/>
      <c r="J397" s="4"/>
      <c r="K397" s="4"/>
      <c r="L397" s="4"/>
      <c r="M397" s="4"/>
      <c r="N397" s="4"/>
      <c r="O397" s="4"/>
      <c r="P397" s="4"/>
      <c r="Q397" s="4"/>
      <c r="R397" s="4"/>
      <c r="S397" s="4"/>
      <c r="T397" s="4"/>
      <c r="U397" s="4"/>
      <c r="V397" s="4"/>
      <c r="W397" s="4"/>
      <c r="X397" s="4"/>
      <c r="Y397" s="4"/>
      <c r="Z397" s="4"/>
    </row>
    <row r="398" ht="15.75" customHeight="1">
      <c r="A398" s="4"/>
      <c r="B398" s="4"/>
      <c r="C398" s="87"/>
      <c r="D398" s="59"/>
      <c r="E398" s="59"/>
      <c r="F398" s="59"/>
      <c r="G398" s="88"/>
      <c r="H398" s="4"/>
      <c r="I398" s="4"/>
      <c r="J398" s="4"/>
      <c r="K398" s="4"/>
      <c r="L398" s="4"/>
      <c r="M398" s="4"/>
      <c r="N398" s="4"/>
      <c r="O398" s="4"/>
      <c r="P398" s="4"/>
      <c r="Q398" s="4"/>
      <c r="R398" s="4"/>
      <c r="S398" s="4"/>
      <c r="T398" s="4"/>
      <c r="U398" s="4"/>
      <c r="V398" s="4"/>
      <c r="W398" s="4"/>
      <c r="X398" s="4"/>
      <c r="Y398" s="4"/>
      <c r="Z398" s="4"/>
    </row>
    <row r="399" ht="15.75" customHeight="1">
      <c r="A399" s="4"/>
      <c r="B399" s="4"/>
      <c r="C399" s="87"/>
      <c r="D399" s="59"/>
      <c r="E399" s="59"/>
      <c r="F399" s="59"/>
      <c r="G399" s="88"/>
      <c r="H399" s="4"/>
      <c r="I399" s="4"/>
      <c r="J399" s="4"/>
      <c r="K399" s="4"/>
      <c r="L399" s="4"/>
      <c r="M399" s="4"/>
      <c r="N399" s="4"/>
      <c r="O399" s="4"/>
      <c r="P399" s="4"/>
      <c r="Q399" s="4"/>
      <c r="R399" s="4"/>
      <c r="S399" s="4"/>
      <c r="T399" s="4"/>
      <c r="U399" s="4"/>
      <c r="V399" s="4"/>
      <c r="W399" s="4"/>
      <c r="X399" s="4"/>
      <c r="Y399" s="4"/>
      <c r="Z399" s="4"/>
    </row>
    <row r="400" ht="15.75" customHeight="1">
      <c r="A400" s="4"/>
      <c r="B400" s="4"/>
      <c r="C400" s="87"/>
      <c r="D400" s="59"/>
      <c r="E400" s="59"/>
      <c r="F400" s="59"/>
      <c r="G400" s="88"/>
      <c r="H400" s="4"/>
      <c r="I400" s="4"/>
      <c r="J400" s="4"/>
      <c r="K400" s="4"/>
      <c r="L400" s="4"/>
      <c r="M400" s="4"/>
      <c r="N400" s="4"/>
      <c r="O400" s="4"/>
      <c r="P400" s="4"/>
      <c r="Q400" s="4"/>
      <c r="R400" s="4"/>
      <c r="S400" s="4"/>
      <c r="T400" s="4"/>
      <c r="U400" s="4"/>
      <c r="V400" s="4"/>
      <c r="W400" s="4"/>
      <c r="X400" s="4"/>
      <c r="Y400" s="4"/>
      <c r="Z400" s="4"/>
    </row>
    <row r="401" ht="15.75" customHeight="1">
      <c r="A401" s="4"/>
      <c r="B401" s="4"/>
      <c r="C401" s="87"/>
      <c r="D401" s="59"/>
      <c r="E401" s="59"/>
      <c r="F401" s="59"/>
      <c r="G401" s="88"/>
      <c r="H401" s="4"/>
      <c r="I401" s="4"/>
      <c r="J401" s="4"/>
      <c r="K401" s="4"/>
      <c r="L401" s="4"/>
      <c r="M401" s="4"/>
      <c r="N401" s="4"/>
      <c r="O401" s="4"/>
      <c r="P401" s="4"/>
      <c r="Q401" s="4"/>
      <c r="R401" s="4"/>
      <c r="S401" s="4"/>
      <c r="T401" s="4"/>
      <c r="U401" s="4"/>
      <c r="V401" s="4"/>
      <c r="W401" s="4"/>
      <c r="X401" s="4"/>
      <c r="Y401" s="4"/>
      <c r="Z401" s="4"/>
    </row>
    <row r="402" ht="15.75" customHeight="1">
      <c r="A402" s="4"/>
      <c r="B402" s="4"/>
      <c r="C402" s="87"/>
      <c r="D402" s="59"/>
      <c r="E402" s="59"/>
      <c r="F402" s="59"/>
      <c r="G402" s="88"/>
      <c r="H402" s="4"/>
      <c r="I402" s="4"/>
      <c r="J402" s="4"/>
      <c r="K402" s="4"/>
      <c r="L402" s="4"/>
      <c r="M402" s="4"/>
      <c r="N402" s="4"/>
      <c r="O402" s="4"/>
      <c r="P402" s="4"/>
      <c r="Q402" s="4"/>
      <c r="R402" s="4"/>
      <c r="S402" s="4"/>
      <c r="T402" s="4"/>
      <c r="U402" s="4"/>
      <c r="V402" s="4"/>
      <c r="W402" s="4"/>
      <c r="X402" s="4"/>
      <c r="Y402" s="4"/>
      <c r="Z402" s="4"/>
    </row>
    <row r="403" ht="15.75" customHeight="1">
      <c r="A403" s="4"/>
      <c r="B403" s="4"/>
      <c r="C403" s="87"/>
      <c r="D403" s="59"/>
      <c r="E403" s="59"/>
      <c r="F403" s="59"/>
      <c r="G403" s="88"/>
      <c r="H403" s="4"/>
      <c r="I403" s="4"/>
      <c r="J403" s="4"/>
      <c r="K403" s="4"/>
      <c r="L403" s="4"/>
      <c r="M403" s="4"/>
      <c r="N403" s="4"/>
      <c r="O403" s="4"/>
      <c r="P403" s="4"/>
      <c r="Q403" s="4"/>
      <c r="R403" s="4"/>
      <c r="S403" s="4"/>
      <c r="T403" s="4"/>
      <c r="U403" s="4"/>
      <c r="V403" s="4"/>
      <c r="W403" s="4"/>
      <c r="X403" s="4"/>
      <c r="Y403" s="4"/>
      <c r="Z403" s="4"/>
    </row>
    <row r="404" ht="15.75" customHeight="1">
      <c r="A404" s="4"/>
      <c r="B404" s="4"/>
      <c r="C404" s="87"/>
      <c r="D404" s="59"/>
      <c r="E404" s="59"/>
      <c r="F404" s="59"/>
      <c r="G404" s="88"/>
      <c r="H404" s="4"/>
      <c r="I404" s="4"/>
      <c r="J404" s="4"/>
      <c r="K404" s="4"/>
      <c r="L404" s="4"/>
      <c r="M404" s="4"/>
      <c r="N404" s="4"/>
      <c r="O404" s="4"/>
      <c r="P404" s="4"/>
      <c r="Q404" s="4"/>
      <c r="R404" s="4"/>
      <c r="S404" s="4"/>
      <c r="T404" s="4"/>
      <c r="U404" s="4"/>
      <c r="V404" s="4"/>
      <c r="W404" s="4"/>
      <c r="X404" s="4"/>
      <c r="Y404" s="4"/>
      <c r="Z404" s="4"/>
    </row>
    <row r="405" ht="15.75" customHeight="1">
      <c r="A405" s="4"/>
      <c r="B405" s="4"/>
      <c r="C405" s="87"/>
      <c r="D405" s="59"/>
      <c r="E405" s="59"/>
      <c r="F405" s="59"/>
      <c r="G405" s="88"/>
      <c r="H405" s="4"/>
      <c r="I405" s="4"/>
      <c r="J405" s="4"/>
      <c r="K405" s="4"/>
      <c r="L405" s="4"/>
      <c r="M405" s="4"/>
      <c r="N405" s="4"/>
      <c r="O405" s="4"/>
      <c r="P405" s="4"/>
      <c r="Q405" s="4"/>
      <c r="R405" s="4"/>
      <c r="S405" s="4"/>
      <c r="T405" s="4"/>
      <c r="U405" s="4"/>
      <c r="V405" s="4"/>
      <c r="W405" s="4"/>
      <c r="X405" s="4"/>
      <c r="Y405" s="4"/>
      <c r="Z405" s="4"/>
    </row>
    <row r="406" ht="15.75" customHeight="1">
      <c r="A406" s="4"/>
      <c r="B406" s="4"/>
      <c r="C406" s="87"/>
      <c r="D406" s="59"/>
      <c r="E406" s="59"/>
      <c r="F406" s="59"/>
      <c r="G406" s="88"/>
      <c r="H406" s="4"/>
      <c r="I406" s="4"/>
      <c r="J406" s="4"/>
      <c r="K406" s="4"/>
      <c r="L406" s="4"/>
      <c r="M406" s="4"/>
      <c r="N406" s="4"/>
      <c r="O406" s="4"/>
      <c r="P406" s="4"/>
      <c r="Q406" s="4"/>
      <c r="R406" s="4"/>
      <c r="S406" s="4"/>
      <c r="T406" s="4"/>
      <c r="U406" s="4"/>
      <c r="V406" s="4"/>
      <c r="W406" s="4"/>
      <c r="X406" s="4"/>
      <c r="Y406" s="4"/>
      <c r="Z406" s="4"/>
    </row>
    <row r="407" ht="15.75" customHeight="1">
      <c r="A407" s="4"/>
      <c r="B407" s="4"/>
      <c r="C407" s="87"/>
      <c r="D407" s="59"/>
      <c r="E407" s="59"/>
      <c r="F407" s="59"/>
      <c r="G407" s="88"/>
      <c r="H407" s="4"/>
      <c r="I407" s="4"/>
      <c r="J407" s="4"/>
      <c r="K407" s="4"/>
      <c r="L407" s="4"/>
      <c r="M407" s="4"/>
      <c r="N407" s="4"/>
      <c r="O407" s="4"/>
      <c r="P407" s="4"/>
      <c r="Q407" s="4"/>
      <c r="R407" s="4"/>
      <c r="S407" s="4"/>
      <c r="T407" s="4"/>
      <c r="U407" s="4"/>
      <c r="V407" s="4"/>
      <c r="W407" s="4"/>
      <c r="X407" s="4"/>
      <c r="Y407" s="4"/>
      <c r="Z407" s="4"/>
    </row>
    <row r="408" ht="15.75" customHeight="1">
      <c r="A408" s="4"/>
      <c r="B408" s="4"/>
      <c r="C408" s="87"/>
      <c r="D408" s="59"/>
      <c r="E408" s="59"/>
      <c r="F408" s="59"/>
      <c r="G408" s="88"/>
      <c r="H408" s="4"/>
      <c r="I408" s="4"/>
      <c r="J408" s="4"/>
      <c r="K408" s="4"/>
      <c r="L408" s="4"/>
      <c r="M408" s="4"/>
      <c r="N408" s="4"/>
      <c r="O408" s="4"/>
      <c r="P408" s="4"/>
      <c r="Q408" s="4"/>
      <c r="R408" s="4"/>
      <c r="S408" s="4"/>
      <c r="T408" s="4"/>
      <c r="U408" s="4"/>
      <c r="V408" s="4"/>
      <c r="W408" s="4"/>
      <c r="X408" s="4"/>
      <c r="Y408" s="4"/>
      <c r="Z408" s="4"/>
    </row>
    <row r="409" ht="15.75" customHeight="1">
      <c r="A409" s="4"/>
      <c r="B409" s="4"/>
      <c r="C409" s="87"/>
      <c r="D409" s="59"/>
      <c r="E409" s="59"/>
      <c r="F409" s="59"/>
      <c r="G409" s="88"/>
      <c r="H409" s="4"/>
      <c r="I409" s="4"/>
      <c r="J409" s="4"/>
      <c r="K409" s="4"/>
      <c r="L409" s="4"/>
      <c r="M409" s="4"/>
      <c r="N409" s="4"/>
      <c r="O409" s="4"/>
      <c r="P409" s="4"/>
      <c r="Q409" s="4"/>
      <c r="R409" s="4"/>
      <c r="S409" s="4"/>
      <c r="T409" s="4"/>
      <c r="U409" s="4"/>
      <c r="V409" s="4"/>
      <c r="W409" s="4"/>
      <c r="X409" s="4"/>
      <c r="Y409" s="4"/>
      <c r="Z409" s="4"/>
    </row>
    <row r="410" ht="15.75" customHeight="1">
      <c r="A410" s="4"/>
      <c r="B410" s="4"/>
      <c r="C410" s="87"/>
      <c r="D410" s="59"/>
      <c r="E410" s="59"/>
      <c r="F410" s="59"/>
      <c r="G410" s="88"/>
      <c r="H410" s="4"/>
      <c r="I410" s="4"/>
      <c r="J410" s="4"/>
      <c r="K410" s="4"/>
      <c r="L410" s="4"/>
      <c r="M410" s="4"/>
      <c r="N410" s="4"/>
      <c r="O410" s="4"/>
      <c r="P410" s="4"/>
      <c r="Q410" s="4"/>
      <c r="R410" s="4"/>
      <c r="S410" s="4"/>
      <c r="T410" s="4"/>
      <c r="U410" s="4"/>
      <c r="V410" s="4"/>
      <c r="W410" s="4"/>
      <c r="X410" s="4"/>
      <c r="Y410" s="4"/>
      <c r="Z410" s="4"/>
    </row>
    <row r="411" ht="15.75" customHeight="1">
      <c r="A411" s="4"/>
      <c r="B411" s="4"/>
      <c r="C411" s="87"/>
      <c r="D411" s="59"/>
      <c r="E411" s="59"/>
      <c r="F411" s="59"/>
      <c r="G411" s="88"/>
      <c r="H411" s="4"/>
      <c r="I411" s="4"/>
      <c r="J411" s="4"/>
      <c r="K411" s="4"/>
      <c r="L411" s="4"/>
      <c r="M411" s="4"/>
      <c r="N411" s="4"/>
      <c r="O411" s="4"/>
      <c r="P411" s="4"/>
      <c r="Q411" s="4"/>
      <c r="R411" s="4"/>
      <c r="S411" s="4"/>
      <c r="T411" s="4"/>
      <c r="U411" s="4"/>
      <c r="V411" s="4"/>
      <c r="W411" s="4"/>
      <c r="X411" s="4"/>
      <c r="Y411" s="4"/>
      <c r="Z411" s="4"/>
    </row>
    <row r="412" ht="15.75" customHeight="1">
      <c r="A412" s="4"/>
      <c r="B412" s="4"/>
      <c r="C412" s="87"/>
      <c r="D412" s="59"/>
      <c r="E412" s="59"/>
      <c r="F412" s="59"/>
      <c r="G412" s="88"/>
      <c r="H412" s="4"/>
      <c r="I412" s="4"/>
      <c r="J412" s="4"/>
      <c r="K412" s="4"/>
      <c r="L412" s="4"/>
      <c r="M412" s="4"/>
      <c r="N412" s="4"/>
      <c r="O412" s="4"/>
      <c r="P412" s="4"/>
      <c r="Q412" s="4"/>
      <c r="R412" s="4"/>
      <c r="S412" s="4"/>
      <c r="T412" s="4"/>
      <c r="U412" s="4"/>
      <c r="V412" s="4"/>
      <c r="W412" s="4"/>
      <c r="X412" s="4"/>
      <c r="Y412" s="4"/>
      <c r="Z412" s="4"/>
    </row>
    <row r="413" ht="15.75" customHeight="1">
      <c r="A413" s="4"/>
      <c r="B413" s="4"/>
      <c r="C413" s="87"/>
      <c r="D413" s="59"/>
      <c r="E413" s="59"/>
      <c r="F413" s="59"/>
      <c r="G413" s="88"/>
      <c r="H413" s="4"/>
      <c r="I413" s="4"/>
      <c r="J413" s="4"/>
      <c r="K413" s="4"/>
      <c r="L413" s="4"/>
      <c r="M413" s="4"/>
      <c r="N413" s="4"/>
      <c r="O413" s="4"/>
      <c r="P413" s="4"/>
      <c r="Q413" s="4"/>
      <c r="R413" s="4"/>
      <c r="S413" s="4"/>
      <c r="T413" s="4"/>
      <c r="U413" s="4"/>
      <c r="V413" s="4"/>
      <c r="W413" s="4"/>
      <c r="X413" s="4"/>
      <c r="Y413" s="4"/>
      <c r="Z413" s="4"/>
    </row>
    <row r="414" ht="15.75" customHeight="1">
      <c r="A414" s="4"/>
      <c r="B414" s="4"/>
      <c r="C414" s="87"/>
      <c r="D414" s="59"/>
      <c r="E414" s="59"/>
      <c r="F414" s="59"/>
      <c r="G414" s="88"/>
      <c r="H414" s="4"/>
      <c r="I414" s="4"/>
      <c r="J414" s="4"/>
      <c r="K414" s="4"/>
      <c r="L414" s="4"/>
      <c r="M414" s="4"/>
      <c r="N414" s="4"/>
      <c r="O414" s="4"/>
      <c r="P414" s="4"/>
      <c r="Q414" s="4"/>
      <c r="R414" s="4"/>
      <c r="S414" s="4"/>
      <c r="T414" s="4"/>
      <c r="U414" s="4"/>
      <c r="V414" s="4"/>
      <c r="W414" s="4"/>
      <c r="X414" s="4"/>
      <c r="Y414" s="4"/>
      <c r="Z414" s="4"/>
    </row>
    <row r="415" ht="15.75" customHeight="1">
      <c r="A415" s="4"/>
      <c r="B415" s="4"/>
      <c r="C415" s="87"/>
      <c r="D415" s="59"/>
      <c r="E415" s="59"/>
      <c r="F415" s="59"/>
      <c r="G415" s="88"/>
      <c r="H415" s="4"/>
      <c r="I415" s="4"/>
      <c r="J415" s="4"/>
      <c r="K415" s="4"/>
      <c r="L415" s="4"/>
      <c r="M415" s="4"/>
      <c r="N415" s="4"/>
      <c r="O415" s="4"/>
      <c r="P415" s="4"/>
      <c r="Q415" s="4"/>
      <c r="R415" s="4"/>
      <c r="S415" s="4"/>
      <c r="T415" s="4"/>
      <c r="U415" s="4"/>
      <c r="V415" s="4"/>
      <c r="W415" s="4"/>
      <c r="X415" s="4"/>
      <c r="Y415" s="4"/>
      <c r="Z415" s="4"/>
    </row>
    <row r="416" ht="15.75" customHeight="1">
      <c r="A416" s="4"/>
      <c r="B416" s="4"/>
      <c r="C416" s="87"/>
      <c r="D416" s="59"/>
      <c r="E416" s="59"/>
      <c r="F416" s="59"/>
      <c r="G416" s="88"/>
      <c r="H416" s="4"/>
      <c r="I416" s="4"/>
      <c r="J416" s="4"/>
      <c r="K416" s="4"/>
      <c r="L416" s="4"/>
      <c r="M416" s="4"/>
      <c r="N416" s="4"/>
      <c r="O416" s="4"/>
      <c r="P416" s="4"/>
      <c r="Q416" s="4"/>
      <c r="R416" s="4"/>
      <c r="S416" s="4"/>
      <c r="T416" s="4"/>
      <c r="U416" s="4"/>
      <c r="V416" s="4"/>
      <c r="W416" s="4"/>
      <c r="X416" s="4"/>
      <c r="Y416" s="4"/>
      <c r="Z416" s="4"/>
    </row>
    <row r="417" ht="15.75" customHeight="1">
      <c r="A417" s="4"/>
      <c r="B417" s="4"/>
      <c r="C417" s="87"/>
      <c r="D417" s="59"/>
      <c r="E417" s="59"/>
      <c r="F417" s="59"/>
      <c r="G417" s="88"/>
      <c r="H417" s="4"/>
      <c r="I417" s="4"/>
      <c r="J417" s="4"/>
      <c r="K417" s="4"/>
      <c r="L417" s="4"/>
      <c r="M417" s="4"/>
      <c r="N417" s="4"/>
      <c r="O417" s="4"/>
      <c r="P417" s="4"/>
      <c r="Q417" s="4"/>
      <c r="R417" s="4"/>
      <c r="S417" s="4"/>
      <c r="T417" s="4"/>
      <c r="U417" s="4"/>
      <c r="V417" s="4"/>
      <c r="W417" s="4"/>
      <c r="X417" s="4"/>
      <c r="Y417" s="4"/>
      <c r="Z417" s="4"/>
    </row>
    <row r="418" ht="15.75" customHeight="1">
      <c r="A418" s="4"/>
      <c r="B418" s="4"/>
      <c r="C418" s="87"/>
      <c r="D418" s="59"/>
      <c r="E418" s="59"/>
      <c r="F418" s="59"/>
      <c r="G418" s="88"/>
      <c r="H418" s="4"/>
      <c r="I418" s="4"/>
      <c r="J418" s="4"/>
      <c r="K418" s="4"/>
      <c r="L418" s="4"/>
      <c r="M418" s="4"/>
      <c r="N418" s="4"/>
      <c r="O418" s="4"/>
      <c r="P418" s="4"/>
      <c r="Q418" s="4"/>
      <c r="R418" s="4"/>
      <c r="S418" s="4"/>
      <c r="T418" s="4"/>
      <c r="U418" s="4"/>
      <c r="V418" s="4"/>
      <c r="W418" s="4"/>
      <c r="X418" s="4"/>
      <c r="Y418" s="4"/>
      <c r="Z418" s="4"/>
    </row>
    <row r="419" ht="15.75" customHeight="1">
      <c r="A419" s="4"/>
      <c r="B419" s="4"/>
      <c r="C419" s="87"/>
      <c r="D419" s="59"/>
      <c r="E419" s="59"/>
      <c r="F419" s="59"/>
      <c r="G419" s="88"/>
      <c r="H419" s="4"/>
      <c r="I419" s="4"/>
      <c r="J419" s="4"/>
      <c r="K419" s="4"/>
      <c r="L419" s="4"/>
      <c r="M419" s="4"/>
      <c r="N419" s="4"/>
      <c r="O419" s="4"/>
      <c r="P419" s="4"/>
      <c r="Q419" s="4"/>
      <c r="R419" s="4"/>
      <c r="S419" s="4"/>
      <c r="T419" s="4"/>
      <c r="U419" s="4"/>
      <c r="V419" s="4"/>
      <c r="W419" s="4"/>
      <c r="X419" s="4"/>
      <c r="Y419" s="4"/>
      <c r="Z419" s="4"/>
    </row>
    <row r="420" ht="15.75" customHeight="1">
      <c r="A420" s="4"/>
      <c r="B420" s="4"/>
      <c r="C420" s="87"/>
      <c r="D420" s="59"/>
      <c r="E420" s="59"/>
      <c r="F420" s="59"/>
      <c r="G420" s="88"/>
      <c r="H420" s="4"/>
      <c r="I420" s="4"/>
      <c r="J420" s="4"/>
      <c r="K420" s="4"/>
      <c r="L420" s="4"/>
      <c r="M420" s="4"/>
      <c r="N420" s="4"/>
      <c r="O420" s="4"/>
      <c r="P420" s="4"/>
      <c r="Q420" s="4"/>
      <c r="R420" s="4"/>
      <c r="S420" s="4"/>
      <c r="T420" s="4"/>
      <c r="U420" s="4"/>
      <c r="V420" s="4"/>
      <c r="W420" s="4"/>
      <c r="X420" s="4"/>
      <c r="Y420" s="4"/>
      <c r="Z420" s="4"/>
    </row>
    <row r="421" ht="15.75" customHeight="1">
      <c r="A421" s="4"/>
      <c r="B421" s="4"/>
      <c r="C421" s="87"/>
      <c r="D421" s="59"/>
      <c r="E421" s="59"/>
      <c r="F421" s="59"/>
      <c r="G421" s="88"/>
      <c r="H421" s="4"/>
      <c r="I421" s="4"/>
      <c r="J421" s="4"/>
      <c r="K421" s="4"/>
      <c r="L421" s="4"/>
      <c r="M421" s="4"/>
      <c r="N421" s="4"/>
      <c r="O421" s="4"/>
      <c r="P421" s="4"/>
      <c r="Q421" s="4"/>
      <c r="R421" s="4"/>
      <c r="S421" s="4"/>
      <c r="T421" s="4"/>
      <c r="U421" s="4"/>
      <c r="V421" s="4"/>
      <c r="W421" s="4"/>
      <c r="X421" s="4"/>
      <c r="Y421" s="4"/>
      <c r="Z421" s="4"/>
    </row>
    <row r="422" ht="15.75" customHeight="1">
      <c r="A422" s="4"/>
      <c r="B422" s="4"/>
      <c r="C422" s="87"/>
      <c r="D422" s="59"/>
      <c r="E422" s="59"/>
      <c r="F422" s="59"/>
      <c r="G422" s="88"/>
      <c r="H422" s="4"/>
      <c r="I422" s="4"/>
      <c r="J422" s="4"/>
      <c r="K422" s="4"/>
      <c r="L422" s="4"/>
      <c r="M422" s="4"/>
      <c r="N422" s="4"/>
      <c r="O422" s="4"/>
      <c r="P422" s="4"/>
      <c r="Q422" s="4"/>
      <c r="R422" s="4"/>
      <c r="S422" s="4"/>
      <c r="T422" s="4"/>
      <c r="U422" s="4"/>
      <c r="V422" s="4"/>
      <c r="W422" s="4"/>
      <c r="X422" s="4"/>
      <c r="Y422" s="4"/>
      <c r="Z422" s="4"/>
    </row>
    <row r="423" ht="15.75" customHeight="1">
      <c r="A423" s="4"/>
      <c r="B423" s="4"/>
      <c r="C423" s="87"/>
      <c r="D423" s="59"/>
      <c r="E423" s="59"/>
      <c r="F423" s="59"/>
      <c r="G423" s="88"/>
      <c r="H423" s="4"/>
      <c r="I423" s="4"/>
      <c r="J423" s="4"/>
      <c r="K423" s="4"/>
      <c r="L423" s="4"/>
      <c r="M423" s="4"/>
      <c r="N423" s="4"/>
      <c r="O423" s="4"/>
      <c r="P423" s="4"/>
      <c r="Q423" s="4"/>
      <c r="R423" s="4"/>
      <c r="S423" s="4"/>
      <c r="T423" s="4"/>
      <c r="U423" s="4"/>
      <c r="V423" s="4"/>
      <c r="W423" s="4"/>
      <c r="X423" s="4"/>
      <c r="Y423" s="4"/>
      <c r="Z423" s="4"/>
    </row>
    <row r="424" ht="15.75" customHeight="1">
      <c r="A424" s="4"/>
      <c r="B424" s="4"/>
      <c r="C424" s="87"/>
      <c r="D424" s="59"/>
      <c r="E424" s="59"/>
      <c r="F424" s="59"/>
      <c r="G424" s="88"/>
      <c r="H424" s="4"/>
      <c r="I424" s="4"/>
      <c r="J424" s="4"/>
      <c r="K424" s="4"/>
      <c r="L424" s="4"/>
      <c r="M424" s="4"/>
      <c r="N424" s="4"/>
      <c r="O424" s="4"/>
      <c r="P424" s="4"/>
      <c r="Q424" s="4"/>
      <c r="R424" s="4"/>
      <c r="S424" s="4"/>
      <c r="T424" s="4"/>
      <c r="U424" s="4"/>
      <c r="V424" s="4"/>
      <c r="W424" s="4"/>
      <c r="X424" s="4"/>
      <c r="Y424" s="4"/>
      <c r="Z424" s="4"/>
    </row>
    <row r="425" ht="15.75" customHeight="1">
      <c r="A425" s="4"/>
      <c r="B425" s="4"/>
      <c r="C425" s="87"/>
      <c r="D425" s="59"/>
      <c r="E425" s="59"/>
      <c r="F425" s="59"/>
      <c r="G425" s="88"/>
      <c r="H425" s="4"/>
      <c r="I425" s="4"/>
      <c r="J425" s="4"/>
      <c r="K425" s="4"/>
      <c r="L425" s="4"/>
      <c r="M425" s="4"/>
      <c r="N425" s="4"/>
      <c r="O425" s="4"/>
      <c r="P425" s="4"/>
      <c r="Q425" s="4"/>
      <c r="R425" s="4"/>
      <c r="S425" s="4"/>
      <c r="T425" s="4"/>
      <c r="U425" s="4"/>
      <c r="V425" s="4"/>
      <c r="W425" s="4"/>
      <c r="X425" s="4"/>
      <c r="Y425" s="4"/>
      <c r="Z425" s="4"/>
    </row>
    <row r="426" ht="15.75" customHeight="1">
      <c r="A426" s="4"/>
      <c r="B426" s="4"/>
      <c r="C426" s="87"/>
      <c r="D426" s="59"/>
      <c r="E426" s="59"/>
      <c r="F426" s="59"/>
      <c r="G426" s="88"/>
      <c r="H426" s="4"/>
      <c r="I426" s="4"/>
      <c r="J426" s="4"/>
      <c r="K426" s="4"/>
      <c r="L426" s="4"/>
      <c r="M426" s="4"/>
      <c r="N426" s="4"/>
      <c r="O426" s="4"/>
      <c r="P426" s="4"/>
      <c r="Q426" s="4"/>
      <c r="R426" s="4"/>
      <c r="S426" s="4"/>
      <c r="T426" s="4"/>
      <c r="U426" s="4"/>
      <c r="V426" s="4"/>
      <c r="W426" s="4"/>
      <c r="X426" s="4"/>
      <c r="Y426" s="4"/>
      <c r="Z426" s="4"/>
    </row>
    <row r="427" ht="15.75" customHeight="1">
      <c r="A427" s="4"/>
      <c r="B427" s="4"/>
      <c r="C427" s="87"/>
      <c r="D427" s="59"/>
      <c r="E427" s="59"/>
      <c r="F427" s="59"/>
      <c r="G427" s="88"/>
      <c r="H427" s="4"/>
      <c r="I427" s="4"/>
      <c r="J427" s="4"/>
      <c r="K427" s="4"/>
      <c r="L427" s="4"/>
      <c r="M427" s="4"/>
      <c r="N427" s="4"/>
      <c r="O427" s="4"/>
      <c r="P427" s="4"/>
      <c r="Q427" s="4"/>
      <c r="R427" s="4"/>
      <c r="S427" s="4"/>
      <c r="T427" s="4"/>
      <c r="U427" s="4"/>
      <c r="V427" s="4"/>
      <c r="W427" s="4"/>
      <c r="X427" s="4"/>
      <c r="Y427" s="4"/>
      <c r="Z427" s="4"/>
    </row>
    <row r="428" ht="15.75" customHeight="1">
      <c r="A428" s="4"/>
      <c r="B428" s="4"/>
      <c r="C428" s="87"/>
      <c r="D428" s="59"/>
      <c r="E428" s="59"/>
      <c r="F428" s="59"/>
      <c r="G428" s="88"/>
      <c r="H428" s="4"/>
      <c r="I428" s="4"/>
      <c r="J428" s="4"/>
      <c r="K428" s="4"/>
      <c r="L428" s="4"/>
      <c r="M428" s="4"/>
      <c r="N428" s="4"/>
      <c r="O428" s="4"/>
      <c r="P428" s="4"/>
      <c r="Q428" s="4"/>
      <c r="R428" s="4"/>
      <c r="S428" s="4"/>
      <c r="T428" s="4"/>
      <c r="U428" s="4"/>
      <c r="V428" s="4"/>
      <c r="W428" s="4"/>
      <c r="X428" s="4"/>
      <c r="Y428" s="4"/>
      <c r="Z428" s="4"/>
    </row>
    <row r="429" ht="15.75" customHeight="1">
      <c r="A429" s="4"/>
      <c r="B429" s="4"/>
      <c r="C429" s="87"/>
      <c r="D429" s="59"/>
      <c r="E429" s="59"/>
      <c r="F429" s="59"/>
      <c r="G429" s="88"/>
      <c r="H429" s="4"/>
      <c r="I429" s="4"/>
      <c r="J429" s="4"/>
      <c r="K429" s="4"/>
      <c r="L429" s="4"/>
      <c r="M429" s="4"/>
      <c r="N429" s="4"/>
      <c r="O429" s="4"/>
      <c r="P429" s="4"/>
      <c r="Q429" s="4"/>
      <c r="R429" s="4"/>
      <c r="S429" s="4"/>
      <c r="T429" s="4"/>
      <c r="U429" s="4"/>
      <c r="V429" s="4"/>
      <c r="W429" s="4"/>
      <c r="X429" s="4"/>
      <c r="Y429" s="4"/>
      <c r="Z429" s="4"/>
    </row>
    <row r="430" ht="15.75" customHeight="1">
      <c r="A430" s="4"/>
      <c r="B430" s="4"/>
      <c r="C430" s="87"/>
      <c r="D430" s="59"/>
      <c r="E430" s="59"/>
      <c r="F430" s="59"/>
      <c r="G430" s="88"/>
      <c r="H430" s="4"/>
      <c r="I430" s="4"/>
      <c r="J430" s="4"/>
      <c r="K430" s="4"/>
      <c r="L430" s="4"/>
      <c r="M430" s="4"/>
      <c r="N430" s="4"/>
      <c r="O430" s="4"/>
      <c r="P430" s="4"/>
      <c r="Q430" s="4"/>
      <c r="R430" s="4"/>
      <c r="S430" s="4"/>
      <c r="T430" s="4"/>
      <c r="U430" s="4"/>
      <c r="V430" s="4"/>
      <c r="W430" s="4"/>
      <c r="X430" s="4"/>
      <c r="Y430" s="4"/>
      <c r="Z430" s="4"/>
    </row>
    <row r="431" ht="15.75" customHeight="1">
      <c r="A431" s="4"/>
      <c r="B431" s="4"/>
      <c r="C431" s="87"/>
      <c r="D431" s="59"/>
      <c r="E431" s="59"/>
      <c r="F431" s="59"/>
      <c r="G431" s="88"/>
      <c r="H431" s="4"/>
      <c r="I431" s="4"/>
      <c r="J431" s="4"/>
      <c r="K431" s="4"/>
      <c r="L431" s="4"/>
      <c r="M431" s="4"/>
      <c r="N431" s="4"/>
      <c r="O431" s="4"/>
      <c r="P431" s="4"/>
      <c r="Q431" s="4"/>
      <c r="R431" s="4"/>
      <c r="S431" s="4"/>
      <c r="T431" s="4"/>
      <c r="U431" s="4"/>
      <c r="V431" s="4"/>
      <c r="W431" s="4"/>
      <c r="X431" s="4"/>
      <c r="Y431" s="4"/>
      <c r="Z431" s="4"/>
    </row>
    <row r="432" ht="15.75" customHeight="1">
      <c r="A432" s="4"/>
      <c r="B432" s="4"/>
      <c r="C432" s="87"/>
      <c r="D432" s="59"/>
      <c r="E432" s="59"/>
      <c r="F432" s="59"/>
      <c r="G432" s="88"/>
      <c r="H432" s="4"/>
      <c r="I432" s="4"/>
      <c r="J432" s="4"/>
      <c r="K432" s="4"/>
      <c r="L432" s="4"/>
      <c r="M432" s="4"/>
      <c r="N432" s="4"/>
      <c r="O432" s="4"/>
      <c r="P432" s="4"/>
      <c r="Q432" s="4"/>
      <c r="R432" s="4"/>
      <c r="S432" s="4"/>
      <c r="T432" s="4"/>
      <c r="U432" s="4"/>
      <c r="V432" s="4"/>
      <c r="W432" s="4"/>
      <c r="X432" s="4"/>
      <c r="Y432" s="4"/>
      <c r="Z432" s="4"/>
    </row>
    <row r="433" ht="15.75" customHeight="1">
      <c r="A433" s="4"/>
      <c r="B433" s="4"/>
      <c r="C433" s="87"/>
      <c r="D433" s="59"/>
      <c r="E433" s="59"/>
      <c r="F433" s="59"/>
      <c r="G433" s="88"/>
      <c r="H433" s="4"/>
      <c r="I433" s="4"/>
      <c r="J433" s="4"/>
      <c r="K433" s="4"/>
      <c r="L433" s="4"/>
      <c r="M433" s="4"/>
      <c r="N433" s="4"/>
      <c r="O433" s="4"/>
      <c r="P433" s="4"/>
      <c r="Q433" s="4"/>
      <c r="R433" s="4"/>
      <c r="S433" s="4"/>
      <c r="T433" s="4"/>
      <c r="U433" s="4"/>
      <c r="V433" s="4"/>
      <c r="W433" s="4"/>
      <c r="X433" s="4"/>
      <c r="Y433" s="4"/>
      <c r="Z433" s="4"/>
    </row>
    <row r="434" ht="15.75" customHeight="1">
      <c r="A434" s="4"/>
      <c r="B434" s="4"/>
      <c r="C434" s="87"/>
      <c r="D434" s="59"/>
      <c r="E434" s="59"/>
      <c r="F434" s="59"/>
      <c r="G434" s="88"/>
      <c r="H434" s="4"/>
      <c r="I434" s="4"/>
      <c r="J434" s="4"/>
      <c r="K434" s="4"/>
      <c r="L434" s="4"/>
      <c r="M434" s="4"/>
      <c r="N434" s="4"/>
      <c r="O434" s="4"/>
      <c r="P434" s="4"/>
      <c r="Q434" s="4"/>
      <c r="R434" s="4"/>
      <c r="S434" s="4"/>
      <c r="T434" s="4"/>
      <c r="U434" s="4"/>
      <c r="V434" s="4"/>
      <c r="W434" s="4"/>
      <c r="X434" s="4"/>
      <c r="Y434" s="4"/>
      <c r="Z434" s="4"/>
    </row>
    <row r="435" ht="15.75" customHeight="1">
      <c r="A435" s="4"/>
      <c r="B435" s="4"/>
      <c r="C435" s="87"/>
      <c r="D435" s="59"/>
      <c r="E435" s="59"/>
      <c r="F435" s="59"/>
      <c r="G435" s="88"/>
      <c r="H435" s="4"/>
      <c r="I435" s="4"/>
      <c r="J435" s="4"/>
      <c r="K435" s="4"/>
      <c r="L435" s="4"/>
      <c r="M435" s="4"/>
      <c r="N435" s="4"/>
      <c r="O435" s="4"/>
      <c r="P435" s="4"/>
      <c r="Q435" s="4"/>
      <c r="R435" s="4"/>
      <c r="S435" s="4"/>
      <c r="T435" s="4"/>
      <c r="U435" s="4"/>
      <c r="V435" s="4"/>
      <c r="W435" s="4"/>
      <c r="X435" s="4"/>
      <c r="Y435" s="4"/>
      <c r="Z435" s="4"/>
    </row>
    <row r="436" ht="15.75" customHeight="1">
      <c r="A436" s="4"/>
      <c r="B436" s="4"/>
      <c r="C436" s="87"/>
      <c r="D436" s="59"/>
      <c r="E436" s="59"/>
      <c r="F436" s="59"/>
      <c r="G436" s="88"/>
      <c r="H436" s="4"/>
      <c r="I436" s="4"/>
      <c r="J436" s="4"/>
      <c r="K436" s="4"/>
      <c r="L436" s="4"/>
      <c r="M436" s="4"/>
      <c r="N436" s="4"/>
      <c r="O436" s="4"/>
      <c r="P436" s="4"/>
      <c r="Q436" s="4"/>
      <c r="R436" s="4"/>
      <c r="S436" s="4"/>
      <c r="T436" s="4"/>
      <c r="U436" s="4"/>
      <c r="V436" s="4"/>
      <c r="W436" s="4"/>
      <c r="X436" s="4"/>
      <c r="Y436" s="4"/>
      <c r="Z436" s="4"/>
    </row>
    <row r="437" ht="15.75" customHeight="1">
      <c r="A437" s="4"/>
      <c r="B437" s="4"/>
      <c r="C437" s="87"/>
      <c r="D437" s="59"/>
      <c r="E437" s="59"/>
      <c r="F437" s="59"/>
      <c r="G437" s="88"/>
      <c r="H437" s="4"/>
      <c r="I437" s="4"/>
      <c r="J437" s="4"/>
      <c r="K437" s="4"/>
      <c r="L437" s="4"/>
      <c r="M437" s="4"/>
      <c r="N437" s="4"/>
      <c r="O437" s="4"/>
      <c r="P437" s="4"/>
      <c r="Q437" s="4"/>
      <c r="R437" s="4"/>
      <c r="S437" s="4"/>
      <c r="T437" s="4"/>
      <c r="U437" s="4"/>
      <c r="V437" s="4"/>
      <c r="W437" s="4"/>
      <c r="X437" s="4"/>
      <c r="Y437" s="4"/>
      <c r="Z437" s="4"/>
    </row>
    <row r="438" ht="15.75" customHeight="1">
      <c r="A438" s="4"/>
      <c r="B438" s="4"/>
      <c r="C438" s="87"/>
      <c r="D438" s="59"/>
      <c r="E438" s="59"/>
      <c r="F438" s="59"/>
      <c r="G438" s="88"/>
      <c r="H438" s="4"/>
      <c r="I438" s="4"/>
      <c r="J438" s="4"/>
      <c r="K438" s="4"/>
      <c r="L438" s="4"/>
      <c r="M438" s="4"/>
      <c r="N438" s="4"/>
      <c r="O438" s="4"/>
      <c r="P438" s="4"/>
      <c r="Q438" s="4"/>
      <c r="R438" s="4"/>
      <c r="S438" s="4"/>
      <c r="T438" s="4"/>
      <c r="U438" s="4"/>
      <c r="V438" s="4"/>
      <c r="W438" s="4"/>
      <c r="X438" s="4"/>
      <c r="Y438" s="4"/>
      <c r="Z438" s="4"/>
    </row>
    <row r="439" ht="15.75" customHeight="1">
      <c r="A439" s="4"/>
      <c r="B439" s="4"/>
      <c r="C439" s="87"/>
      <c r="D439" s="59"/>
      <c r="E439" s="59"/>
      <c r="F439" s="59"/>
      <c r="G439" s="88"/>
      <c r="H439" s="4"/>
      <c r="I439" s="4"/>
      <c r="J439" s="4"/>
      <c r="K439" s="4"/>
      <c r="L439" s="4"/>
      <c r="M439" s="4"/>
      <c r="N439" s="4"/>
      <c r="O439" s="4"/>
      <c r="P439" s="4"/>
      <c r="Q439" s="4"/>
      <c r="R439" s="4"/>
      <c r="S439" s="4"/>
      <c r="T439" s="4"/>
      <c r="U439" s="4"/>
      <c r="V439" s="4"/>
      <c r="W439" s="4"/>
      <c r="X439" s="4"/>
      <c r="Y439" s="4"/>
      <c r="Z439" s="4"/>
    </row>
    <row r="440" ht="15.75" customHeight="1">
      <c r="A440" s="4"/>
      <c r="B440" s="4"/>
      <c r="C440" s="87"/>
      <c r="D440" s="59"/>
      <c r="E440" s="59"/>
      <c r="F440" s="59"/>
      <c r="G440" s="88"/>
      <c r="H440" s="4"/>
      <c r="I440" s="4"/>
      <c r="J440" s="4"/>
      <c r="K440" s="4"/>
      <c r="L440" s="4"/>
      <c r="M440" s="4"/>
      <c r="N440" s="4"/>
      <c r="O440" s="4"/>
      <c r="P440" s="4"/>
      <c r="Q440" s="4"/>
      <c r="R440" s="4"/>
      <c r="S440" s="4"/>
      <c r="T440" s="4"/>
      <c r="U440" s="4"/>
      <c r="V440" s="4"/>
      <c r="W440" s="4"/>
      <c r="X440" s="4"/>
      <c r="Y440" s="4"/>
      <c r="Z440" s="4"/>
    </row>
    <row r="441" ht="15.75" customHeight="1">
      <c r="A441" s="4"/>
      <c r="B441" s="4"/>
      <c r="C441" s="87"/>
      <c r="D441" s="59"/>
      <c r="E441" s="59"/>
      <c r="F441" s="59"/>
      <c r="G441" s="88"/>
      <c r="H441" s="4"/>
      <c r="I441" s="4"/>
      <c r="J441" s="4"/>
      <c r="K441" s="4"/>
      <c r="L441" s="4"/>
      <c r="M441" s="4"/>
      <c r="N441" s="4"/>
      <c r="O441" s="4"/>
      <c r="P441" s="4"/>
      <c r="Q441" s="4"/>
      <c r="R441" s="4"/>
      <c r="S441" s="4"/>
      <c r="T441" s="4"/>
      <c r="U441" s="4"/>
      <c r="V441" s="4"/>
      <c r="W441" s="4"/>
      <c r="X441" s="4"/>
      <c r="Y441" s="4"/>
      <c r="Z441" s="4"/>
    </row>
    <row r="442" ht="15.75" customHeight="1">
      <c r="A442" s="4"/>
      <c r="B442" s="4"/>
      <c r="C442" s="87"/>
      <c r="D442" s="59"/>
      <c r="E442" s="59"/>
      <c r="F442" s="59"/>
      <c r="G442" s="88"/>
      <c r="H442" s="4"/>
      <c r="I442" s="4"/>
      <c r="J442" s="4"/>
      <c r="K442" s="4"/>
      <c r="L442" s="4"/>
      <c r="M442" s="4"/>
      <c r="N442" s="4"/>
      <c r="O442" s="4"/>
      <c r="P442" s="4"/>
      <c r="Q442" s="4"/>
      <c r="R442" s="4"/>
      <c r="S442" s="4"/>
      <c r="T442" s="4"/>
      <c r="U442" s="4"/>
      <c r="V442" s="4"/>
      <c r="W442" s="4"/>
      <c r="X442" s="4"/>
      <c r="Y442" s="4"/>
      <c r="Z442" s="4"/>
    </row>
    <row r="443" ht="15.75" customHeight="1">
      <c r="A443" s="4"/>
      <c r="B443" s="4"/>
      <c r="C443" s="87"/>
      <c r="D443" s="59"/>
      <c r="E443" s="59"/>
      <c r="F443" s="59"/>
      <c r="G443" s="88"/>
      <c r="H443" s="4"/>
      <c r="I443" s="4"/>
      <c r="J443" s="4"/>
      <c r="K443" s="4"/>
      <c r="L443" s="4"/>
      <c r="M443" s="4"/>
      <c r="N443" s="4"/>
      <c r="O443" s="4"/>
      <c r="P443" s="4"/>
      <c r="Q443" s="4"/>
      <c r="R443" s="4"/>
      <c r="S443" s="4"/>
      <c r="T443" s="4"/>
      <c r="U443" s="4"/>
      <c r="V443" s="4"/>
      <c r="W443" s="4"/>
      <c r="X443" s="4"/>
      <c r="Y443" s="4"/>
      <c r="Z443" s="4"/>
    </row>
    <row r="444" ht="15.75" customHeight="1">
      <c r="A444" s="4"/>
      <c r="B444" s="4"/>
      <c r="C444" s="87"/>
      <c r="D444" s="59"/>
      <c r="E444" s="59"/>
      <c r="F444" s="59"/>
      <c r="G444" s="88"/>
      <c r="H444" s="4"/>
      <c r="I444" s="4"/>
      <c r="J444" s="4"/>
      <c r="K444" s="4"/>
      <c r="L444" s="4"/>
      <c r="M444" s="4"/>
      <c r="N444" s="4"/>
      <c r="O444" s="4"/>
      <c r="P444" s="4"/>
      <c r="Q444" s="4"/>
      <c r="R444" s="4"/>
      <c r="S444" s="4"/>
      <c r="T444" s="4"/>
      <c r="U444" s="4"/>
      <c r="V444" s="4"/>
      <c r="W444" s="4"/>
      <c r="X444" s="4"/>
      <c r="Y444" s="4"/>
      <c r="Z444" s="4"/>
    </row>
    <row r="445" ht="15.75" customHeight="1">
      <c r="A445" s="4"/>
      <c r="B445" s="4"/>
      <c r="C445" s="87"/>
      <c r="D445" s="59"/>
      <c r="E445" s="59"/>
      <c r="F445" s="59"/>
      <c r="G445" s="88"/>
      <c r="H445" s="4"/>
      <c r="I445" s="4"/>
      <c r="J445" s="4"/>
      <c r="K445" s="4"/>
      <c r="L445" s="4"/>
      <c r="M445" s="4"/>
      <c r="N445" s="4"/>
      <c r="O445" s="4"/>
      <c r="P445" s="4"/>
      <c r="Q445" s="4"/>
      <c r="R445" s="4"/>
      <c r="S445" s="4"/>
      <c r="T445" s="4"/>
      <c r="U445" s="4"/>
      <c r="V445" s="4"/>
      <c r="W445" s="4"/>
      <c r="X445" s="4"/>
      <c r="Y445" s="4"/>
      <c r="Z445" s="4"/>
    </row>
    <row r="446" ht="15.75" customHeight="1">
      <c r="A446" s="4"/>
      <c r="B446" s="4"/>
      <c r="C446" s="87"/>
      <c r="D446" s="59"/>
      <c r="E446" s="59"/>
      <c r="F446" s="59"/>
      <c r="G446" s="88"/>
      <c r="H446" s="4"/>
      <c r="I446" s="4"/>
      <c r="J446" s="4"/>
      <c r="K446" s="4"/>
      <c r="L446" s="4"/>
      <c r="M446" s="4"/>
      <c r="N446" s="4"/>
      <c r="O446" s="4"/>
      <c r="P446" s="4"/>
      <c r="Q446" s="4"/>
      <c r="R446" s="4"/>
      <c r="S446" s="4"/>
      <c r="T446" s="4"/>
      <c r="U446" s="4"/>
      <c r="V446" s="4"/>
      <c r="W446" s="4"/>
      <c r="X446" s="4"/>
      <c r="Y446" s="4"/>
      <c r="Z446" s="4"/>
    </row>
    <row r="447" ht="15.75" customHeight="1">
      <c r="A447" s="4"/>
      <c r="B447" s="4"/>
      <c r="C447" s="87"/>
      <c r="D447" s="59"/>
      <c r="E447" s="59"/>
      <c r="F447" s="59"/>
      <c r="G447" s="88"/>
      <c r="H447" s="4"/>
      <c r="I447" s="4"/>
      <c r="J447" s="4"/>
      <c r="K447" s="4"/>
      <c r="L447" s="4"/>
      <c r="M447" s="4"/>
      <c r="N447" s="4"/>
      <c r="O447" s="4"/>
      <c r="P447" s="4"/>
      <c r="Q447" s="4"/>
      <c r="R447" s="4"/>
      <c r="S447" s="4"/>
      <c r="T447" s="4"/>
      <c r="U447" s="4"/>
      <c r="V447" s="4"/>
      <c r="W447" s="4"/>
      <c r="X447" s="4"/>
      <c r="Y447" s="4"/>
      <c r="Z447" s="4"/>
    </row>
    <row r="448" ht="15.75" customHeight="1">
      <c r="A448" s="4"/>
      <c r="B448" s="4"/>
      <c r="C448" s="87"/>
      <c r="D448" s="59"/>
      <c r="E448" s="59"/>
      <c r="F448" s="59"/>
      <c r="G448" s="88"/>
      <c r="H448" s="4"/>
      <c r="I448" s="4"/>
      <c r="J448" s="4"/>
      <c r="K448" s="4"/>
      <c r="L448" s="4"/>
      <c r="M448" s="4"/>
      <c r="N448" s="4"/>
      <c r="O448" s="4"/>
      <c r="P448" s="4"/>
      <c r="Q448" s="4"/>
      <c r="R448" s="4"/>
      <c r="S448" s="4"/>
      <c r="T448" s="4"/>
      <c r="U448" s="4"/>
      <c r="V448" s="4"/>
      <c r="W448" s="4"/>
      <c r="X448" s="4"/>
      <c r="Y448" s="4"/>
      <c r="Z448" s="4"/>
    </row>
    <row r="449" ht="15.75" customHeight="1">
      <c r="A449" s="4"/>
      <c r="B449" s="4"/>
      <c r="C449" s="87"/>
      <c r="D449" s="59"/>
      <c r="E449" s="59"/>
      <c r="F449" s="59"/>
      <c r="G449" s="88"/>
      <c r="H449" s="4"/>
      <c r="I449" s="4"/>
      <c r="J449" s="4"/>
      <c r="K449" s="4"/>
      <c r="L449" s="4"/>
      <c r="M449" s="4"/>
      <c r="N449" s="4"/>
      <c r="O449" s="4"/>
      <c r="P449" s="4"/>
      <c r="Q449" s="4"/>
      <c r="R449" s="4"/>
      <c r="S449" s="4"/>
      <c r="T449" s="4"/>
      <c r="U449" s="4"/>
      <c r="V449" s="4"/>
      <c r="W449" s="4"/>
      <c r="X449" s="4"/>
      <c r="Y449" s="4"/>
      <c r="Z449" s="4"/>
    </row>
    <row r="450" ht="15.75" customHeight="1">
      <c r="A450" s="4"/>
      <c r="B450" s="4"/>
      <c r="C450" s="87"/>
      <c r="D450" s="59"/>
      <c r="E450" s="59"/>
      <c r="F450" s="59"/>
      <c r="G450" s="88"/>
      <c r="H450" s="4"/>
      <c r="I450" s="4"/>
      <c r="J450" s="4"/>
      <c r="K450" s="4"/>
      <c r="L450" s="4"/>
      <c r="M450" s="4"/>
      <c r="N450" s="4"/>
      <c r="O450" s="4"/>
      <c r="P450" s="4"/>
      <c r="Q450" s="4"/>
      <c r="R450" s="4"/>
      <c r="S450" s="4"/>
      <c r="T450" s="4"/>
      <c r="U450" s="4"/>
      <c r="V450" s="4"/>
      <c r="W450" s="4"/>
      <c r="X450" s="4"/>
      <c r="Y450" s="4"/>
      <c r="Z450" s="4"/>
    </row>
    <row r="451" ht="15.75" customHeight="1">
      <c r="A451" s="4"/>
      <c r="B451" s="4"/>
      <c r="C451" s="87"/>
      <c r="D451" s="59"/>
      <c r="E451" s="59"/>
      <c r="F451" s="59"/>
      <c r="G451" s="88"/>
      <c r="H451" s="4"/>
      <c r="I451" s="4"/>
      <c r="J451" s="4"/>
      <c r="K451" s="4"/>
      <c r="L451" s="4"/>
      <c r="M451" s="4"/>
      <c r="N451" s="4"/>
      <c r="O451" s="4"/>
      <c r="P451" s="4"/>
      <c r="Q451" s="4"/>
      <c r="R451" s="4"/>
      <c r="S451" s="4"/>
      <c r="T451" s="4"/>
      <c r="U451" s="4"/>
      <c r="V451" s="4"/>
      <c r="W451" s="4"/>
      <c r="X451" s="4"/>
      <c r="Y451" s="4"/>
      <c r="Z451" s="4"/>
    </row>
    <row r="452" ht="15.75" customHeight="1">
      <c r="A452" s="4"/>
      <c r="B452" s="4"/>
      <c r="C452" s="87"/>
      <c r="D452" s="59"/>
      <c r="E452" s="59"/>
      <c r="F452" s="59"/>
      <c r="G452" s="88"/>
      <c r="H452" s="4"/>
      <c r="I452" s="4"/>
      <c r="J452" s="4"/>
      <c r="K452" s="4"/>
      <c r="L452" s="4"/>
      <c r="M452" s="4"/>
      <c r="N452" s="4"/>
      <c r="O452" s="4"/>
      <c r="P452" s="4"/>
      <c r="Q452" s="4"/>
      <c r="R452" s="4"/>
      <c r="S452" s="4"/>
      <c r="T452" s="4"/>
      <c r="U452" s="4"/>
      <c r="V452" s="4"/>
      <c r="W452" s="4"/>
      <c r="X452" s="4"/>
      <c r="Y452" s="4"/>
      <c r="Z452" s="4"/>
    </row>
    <row r="453" ht="15.75" customHeight="1">
      <c r="A453" s="4"/>
      <c r="B453" s="4"/>
      <c r="C453" s="87"/>
      <c r="D453" s="59"/>
      <c r="E453" s="59"/>
      <c r="F453" s="59"/>
      <c r="G453" s="88"/>
      <c r="H453" s="4"/>
      <c r="I453" s="4"/>
      <c r="J453" s="4"/>
      <c r="K453" s="4"/>
      <c r="L453" s="4"/>
      <c r="M453" s="4"/>
      <c r="N453" s="4"/>
      <c r="O453" s="4"/>
      <c r="P453" s="4"/>
      <c r="Q453" s="4"/>
      <c r="R453" s="4"/>
      <c r="S453" s="4"/>
      <c r="T453" s="4"/>
      <c r="U453" s="4"/>
      <c r="V453" s="4"/>
      <c r="W453" s="4"/>
      <c r="X453" s="4"/>
      <c r="Y453" s="4"/>
      <c r="Z453" s="4"/>
    </row>
    <row r="454" ht="15.75" customHeight="1">
      <c r="A454" s="4"/>
      <c r="B454" s="4"/>
      <c r="C454" s="87"/>
      <c r="D454" s="59"/>
      <c r="E454" s="59"/>
      <c r="F454" s="59"/>
      <c r="G454" s="88"/>
      <c r="H454" s="4"/>
      <c r="I454" s="4"/>
      <c r="J454" s="4"/>
      <c r="K454" s="4"/>
      <c r="L454" s="4"/>
      <c r="M454" s="4"/>
      <c r="N454" s="4"/>
      <c r="O454" s="4"/>
      <c r="P454" s="4"/>
      <c r="Q454" s="4"/>
      <c r="R454" s="4"/>
      <c r="S454" s="4"/>
      <c r="T454" s="4"/>
      <c r="U454" s="4"/>
      <c r="V454" s="4"/>
      <c r="W454" s="4"/>
      <c r="X454" s="4"/>
      <c r="Y454" s="4"/>
      <c r="Z454" s="4"/>
    </row>
    <row r="455" ht="15.75" customHeight="1">
      <c r="A455" s="4"/>
      <c r="B455" s="4"/>
      <c r="C455" s="87"/>
      <c r="D455" s="59"/>
      <c r="E455" s="59"/>
      <c r="F455" s="59"/>
      <c r="G455" s="88"/>
      <c r="H455" s="4"/>
      <c r="I455" s="4"/>
      <c r="J455" s="4"/>
      <c r="K455" s="4"/>
      <c r="L455" s="4"/>
      <c r="M455" s="4"/>
      <c r="N455" s="4"/>
      <c r="O455" s="4"/>
      <c r="P455" s="4"/>
      <c r="Q455" s="4"/>
      <c r="R455" s="4"/>
      <c r="S455" s="4"/>
      <c r="T455" s="4"/>
      <c r="U455" s="4"/>
      <c r="V455" s="4"/>
      <c r="W455" s="4"/>
      <c r="X455" s="4"/>
      <c r="Y455" s="4"/>
      <c r="Z455" s="4"/>
    </row>
    <row r="456" ht="15.75" customHeight="1">
      <c r="A456" s="4"/>
      <c r="B456" s="4"/>
      <c r="C456" s="87"/>
      <c r="D456" s="59"/>
      <c r="E456" s="59"/>
      <c r="F456" s="59"/>
      <c r="G456" s="88"/>
      <c r="H456" s="4"/>
      <c r="I456" s="4"/>
      <c r="J456" s="4"/>
      <c r="K456" s="4"/>
      <c r="L456" s="4"/>
      <c r="M456" s="4"/>
      <c r="N456" s="4"/>
      <c r="O456" s="4"/>
      <c r="P456" s="4"/>
      <c r="Q456" s="4"/>
      <c r="R456" s="4"/>
      <c r="S456" s="4"/>
      <c r="T456" s="4"/>
      <c r="U456" s="4"/>
      <c r="V456" s="4"/>
      <c r="W456" s="4"/>
      <c r="X456" s="4"/>
      <c r="Y456" s="4"/>
      <c r="Z456" s="4"/>
    </row>
    <row r="457" ht="15.75" customHeight="1">
      <c r="A457" s="4"/>
      <c r="B457" s="4"/>
      <c r="C457" s="87"/>
      <c r="D457" s="59"/>
      <c r="E457" s="59"/>
      <c r="F457" s="59"/>
      <c r="G457" s="88"/>
      <c r="H457" s="4"/>
      <c r="I457" s="4"/>
      <c r="J457" s="4"/>
      <c r="K457" s="4"/>
      <c r="L457" s="4"/>
      <c r="M457" s="4"/>
      <c r="N457" s="4"/>
      <c r="O457" s="4"/>
      <c r="P457" s="4"/>
      <c r="Q457" s="4"/>
      <c r="R457" s="4"/>
      <c r="S457" s="4"/>
      <c r="T457" s="4"/>
      <c r="U457" s="4"/>
      <c r="V457" s="4"/>
      <c r="W457" s="4"/>
      <c r="X457" s="4"/>
      <c r="Y457" s="4"/>
      <c r="Z457" s="4"/>
    </row>
    <row r="458" ht="15.75" customHeight="1">
      <c r="A458" s="4"/>
      <c r="B458" s="4"/>
      <c r="C458" s="87"/>
      <c r="D458" s="59"/>
      <c r="E458" s="59"/>
      <c r="F458" s="59"/>
      <c r="G458" s="88"/>
      <c r="H458" s="4"/>
      <c r="I458" s="4"/>
      <c r="J458" s="4"/>
      <c r="K458" s="4"/>
      <c r="L458" s="4"/>
      <c r="M458" s="4"/>
      <c r="N458" s="4"/>
      <c r="O458" s="4"/>
      <c r="P458" s="4"/>
      <c r="Q458" s="4"/>
      <c r="R458" s="4"/>
      <c r="S458" s="4"/>
      <c r="T458" s="4"/>
      <c r="U458" s="4"/>
      <c r="V458" s="4"/>
      <c r="W458" s="4"/>
      <c r="X458" s="4"/>
      <c r="Y458" s="4"/>
      <c r="Z458" s="4"/>
    </row>
    <row r="459" ht="15.75" customHeight="1">
      <c r="A459" s="4"/>
      <c r="B459" s="4"/>
      <c r="C459" s="87"/>
      <c r="D459" s="59"/>
      <c r="E459" s="59"/>
      <c r="F459" s="59"/>
      <c r="G459" s="88"/>
      <c r="H459" s="4"/>
      <c r="I459" s="4"/>
      <c r="J459" s="4"/>
      <c r="K459" s="4"/>
      <c r="L459" s="4"/>
      <c r="M459" s="4"/>
      <c r="N459" s="4"/>
      <c r="O459" s="4"/>
      <c r="P459" s="4"/>
      <c r="Q459" s="4"/>
      <c r="R459" s="4"/>
      <c r="S459" s="4"/>
      <c r="T459" s="4"/>
      <c r="U459" s="4"/>
      <c r="V459" s="4"/>
      <c r="W459" s="4"/>
      <c r="X459" s="4"/>
      <c r="Y459" s="4"/>
      <c r="Z459" s="4"/>
    </row>
    <row r="460" ht="15.75" customHeight="1">
      <c r="A460" s="4"/>
      <c r="B460" s="4"/>
      <c r="C460" s="87"/>
      <c r="D460" s="59"/>
      <c r="E460" s="59"/>
      <c r="F460" s="59"/>
      <c r="G460" s="88"/>
      <c r="H460" s="4"/>
      <c r="I460" s="4"/>
      <c r="J460" s="4"/>
      <c r="K460" s="4"/>
      <c r="L460" s="4"/>
      <c r="M460" s="4"/>
      <c r="N460" s="4"/>
      <c r="O460" s="4"/>
      <c r="P460" s="4"/>
      <c r="Q460" s="4"/>
      <c r="R460" s="4"/>
      <c r="S460" s="4"/>
      <c r="T460" s="4"/>
      <c r="U460" s="4"/>
      <c r="V460" s="4"/>
      <c r="W460" s="4"/>
      <c r="X460" s="4"/>
      <c r="Y460" s="4"/>
      <c r="Z460" s="4"/>
    </row>
    <row r="461" ht="15.75" customHeight="1">
      <c r="A461" s="4"/>
      <c r="B461" s="4"/>
      <c r="C461" s="87"/>
      <c r="D461" s="59"/>
      <c r="E461" s="59"/>
      <c r="F461" s="59"/>
      <c r="G461" s="88"/>
      <c r="H461" s="4"/>
      <c r="I461" s="4"/>
      <c r="J461" s="4"/>
      <c r="K461" s="4"/>
      <c r="L461" s="4"/>
      <c r="M461" s="4"/>
      <c r="N461" s="4"/>
      <c r="O461" s="4"/>
      <c r="P461" s="4"/>
      <c r="Q461" s="4"/>
      <c r="R461" s="4"/>
      <c r="S461" s="4"/>
      <c r="T461" s="4"/>
      <c r="U461" s="4"/>
      <c r="V461" s="4"/>
      <c r="W461" s="4"/>
      <c r="X461" s="4"/>
      <c r="Y461" s="4"/>
      <c r="Z461" s="4"/>
    </row>
    <row r="462" ht="15.75" customHeight="1">
      <c r="A462" s="4"/>
      <c r="B462" s="4"/>
      <c r="C462" s="87"/>
      <c r="D462" s="59"/>
      <c r="E462" s="59"/>
      <c r="F462" s="59"/>
      <c r="G462" s="88"/>
      <c r="H462" s="4"/>
      <c r="I462" s="4"/>
      <c r="J462" s="4"/>
      <c r="K462" s="4"/>
      <c r="L462" s="4"/>
      <c r="M462" s="4"/>
      <c r="N462" s="4"/>
      <c r="O462" s="4"/>
      <c r="P462" s="4"/>
      <c r="Q462" s="4"/>
      <c r="R462" s="4"/>
      <c r="S462" s="4"/>
      <c r="T462" s="4"/>
      <c r="U462" s="4"/>
      <c r="V462" s="4"/>
      <c r="W462" s="4"/>
      <c r="X462" s="4"/>
      <c r="Y462" s="4"/>
      <c r="Z462" s="4"/>
    </row>
    <row r="463" ht="15.75" customHeight="1">
      <c r="A463" s="4"/>
      <c r="B463" s="4"/>
      <c r="C463" s="87"/>
      <c r="D463" s="59"/>
      <c r="E463" s="59"/>
      <c r="F463" s="59"/>
      <c r="G463" s="88"/>
      <c r="H463" s="4"/>
      <c r="I463" s="4"/>
      <c r="J463" s="4"/>
      <c r="K463" s="4"/>
      <c r="L463" s="4"/>
      <c r="M463" s="4"/>
      <c r="N463" s="4"/>
      <c r="O463" s="4"/>
      <c r="P463" s="4"/>
      <c r="Q463" s="4"/>
      <c r="R463" s="4"/>
      <c r="S463" s="4"/>
      <c r="T463" s="4"/>
      <c r="U463" s="4"/>
      <c r="V463" s="4"/>
      <c r="W463" s="4"/>
      <c r="X463" s="4"/>
      <c r="Y463" s="4"/>
      <c r="Z463" s="4"/>
    </row>
    <row r="464" ht="15.75" customHeight="1">
      <c r="A464" s="4"/>
      <c r="B464" s="4"/>
      <c r="C464" s="87"/>
      <c r="D464" s="59"/>
      <c r="E464" s="59"/>
      <c r="F464" s="59"/>
      <c r="G464" s="88"/>
      <c r="H464" s="4"/>
      <c r="I464" s="4"/>
      <c r="J464" s="4"/>
      <c r="K464" s="4"/>
      <c r="L464" s="4"/>
      <c r="M464" s="4"/>
      <c r="N464" s="4"/>
      <c r="O464" s="4"/>
      <c r="P464" s="4"/>
      <c r="Q464" s="4"/>
      <c r="R464" s="4"/>
      <c r="S464" s="4"/>
      <c r="T464" s="4"/>
      <c r="U464" s="4"/>
      <c r="V464" s="4"/>
      <c r="W464" s="4"/>
      <c r="X464" s="4"/>
      <c r="Y464" s="4"/>
      <c r="Z464" s="4"/>
    </row>
    <row r="465" ht="15.75" customHeight="1">
      <c r="A465" s="4"/>
      <c r="B465" s="4"/>
      <c r="C465" s="87"/>
      <c r="D465" s="59"/>
      <c r="E465" s="59"/>
      <c r="F465" s="59"/>
      <c r="G465" s="88"/>
      <c r="H465" s="4"/>
      <c r="I465" s="4"/>
      <c r="J465" s="4"/>
      <c r="K465" s="4"/>
      <c r="L465" s="4"/>
      <c r="M465" s="4"/>
      <c r="N465" s="4"/>
      <c r="O465" s="4"/>
      <c r="P465" s="4"/>
      <c r="Q465" s="4"/>
      <c r="R465" s="4"/>
      <c r="S465" s="4"/>
      <c r="T465" s="4"/>
      <c r="U465" s="4"/>
      <c r="V465" s="4"/>
      <c r="W465" s="4"/>
      <c r="X465" s="4"/>
      <c r="Y465" s="4"/>
      <c r="Z465" s="4"/>
    </row>
    <row r="466" ht="15.75" customHeight="1">
      <c r="A466" s="4"/>
      <c r="B466" s="4"/>
      <c r="C466" s="87"/>
      <c r="D466" s="59"/>
      <c r="E466" s="59"/>
      <c r="F466" s="59"/>
      <c r="G466" s="88"/>
      <c r="H466" s="4"/>
      <c r="I466" s="4"/>
      <c r="J466" s="4"/>
      <c r="K466" s="4"/>
      <c r="L466" s="4"/>
      <c r="M466" s="4"/>
      <c r="N466" s="4"/>
      <c r="O466" s="4"/>
      <c r="P466" s="4"/>
      <c r="Q466" s="4"/>
      <c r="R466" s="4"/>
      <c r="S466" s="4"/>
      <c r="T466" s="4"/>
      <c r="U466" s="4"/>
      <c r="V466" s="4"/>
      <c r="W466" s="4"/>
      <c r="X466" s="4"/>
      <c r="Y466" s="4"/>
      <c r="Z466" s="4"/>
    </row>
    <row r="467" ht="15.75" customHeight="1">
      <c r="A467" s="4"/>
      <c r="B467" s="4"/>
      <c r="C467" s="87"/>
      <c r="D467" s="59"/>
      <c r="E467" s="59"/>
      <c r="F467" s="59"/>
      <c r="G467" s="88"/>
      <c r="H467" s="4"/>
      <c r="I467" s="4"/>
      <c r="J467" s="4"/>
      <c r="K467" s="4"/>
      <c r="L467" s="4"/>
      <c r="M467" s="4"/>
      <c r="N467" s="4"/>
      <c r="O467" s="4"/>
      <c r="P467" s="4"/>
      <c r="Q467" s="4"/>
      <c r="R467" s="4"/>
      <c r="S467" s="4"/>
      <c r="T467" s="4"/>
      <c r="U467" s="4"/>
      <c r="V467" s="4"/>
      <c r="W467" s="4"/>
      <c r="X467" s="4"/>
      <c r="Y467" s="4"/>
      <c r="Z467" s="4"/>
    </row>
    <row r="468" ht="15.75" customHeight="1">
      <c r="A468" s="4"/>
      <c r="B468" s="4"/>
      <c r="C468" s="87"/>
      <c r="D468" s="59"/>
      <c r="E468" s="59"/>
      <c r="F468" s="59"/>
      <c r="G468" s="88"/>
      <c r="H468" s="4"/>
      <c r="I468" s="4"/>
      <c r="J468" s="4"/>
      <c r="K468" s="4"/>
      <c r="L468" s="4"/>
      <c r="M468" s="4"/>
      <c r="N468" s="4"/>
      <c r="O468" s="4"/>
      <c r="P468" s="4"/>
      <c r="Q468" s="4"/>
      <c r="R468" s="4"/>
      <c r="S468" s="4"/>
      <c r="T468" s="4"/>
      <c r="U468" s="4"/>
      <c r="V468" s="4"/>
      <c r="W468" s="4"/>
      <c r="X468" s="4"/>
      <c r="Y468" s="4"/>
      <c r="Z468" s="4"/>
    </row>
    <row r="469" ht="15.75" customHeight="1">
      <c r="A469" s="4"/>
      <c r="B469" s="4"/>
      <c r="C469" s="87"/>
      <c r="D469" s="59"/>
      <c r="E469" s="59"/>
      <c r="F469" s="59"/>
      <c r="G469" s="88"/>
      <c r="H469" s="4"/>
      <c r="I469" s="4"/>
      <c r="J469" s="4"/>
      <c r="K469" s="4"/>
      <c r="L469" s="4"/>
      <c r="M469" s="4"/>
      <c r="N469" s="4"/>
      <c r="O469" s="4"/>
      <c r="P469" s="4"/>
      <c r="Q469" s="4"/>
      <c r="R469" s="4"/>
      <c r="S469" s="4"/>
      <c r="T469" s="4"/>
      <c r="U469" s="4"/>
      <c r="V469" s="4"/>
      <c r="W469" s="4"/>
      <c r="X469" s="4"/>
      <c r="Y469" s="4"/>
      <c r="Z469" s="4"/>
    </row>
    <row r="470" ht="15.75" customHeight="1">
      <c r="A470" s="4"/>
      <c r="B470" s="4"/>
      <c r="C470" s="87"/>
      <c r="D470" s="59"/>
      <c r="E470" s="59"/>
      <c r="F470" s="59"/>
      <c r="G470" s="88"/>
      <c r="H470" s="4"/>
      <c r="I470" s="4"/>
      <c r="J470" s="4"/>
      <c r="K470" s="4"/>
      <c r="L470" s="4"/>
      <c r="M470" s="4"/>
      <c r="N470" s="4"/>
      <c r="O470" s="4"/>
      <c r="P470" s="4"/>
      <c r="Q470" s="4"/>
      <c r="R470" s="4"/>
      <c r="S470" s="4"/>
      <c r="T470" s="4"/>
      <c r="U470" s="4"/>
      <c r="V470" s="4"/>
      <c r="W470" s="4"/>
      <c r="X470" s="4"/>
      <c r="Y470" s="4"/>
      <c r="Z470" s="4"/>
    </row>
    <row r="471" ht="15.75" customHeight="1">
      <c r="A471" s="4"/>
      <c r="B471" s="4"/>
      <c r="C471" s="87"/>
      <c r="D471" s="59"/>
      <c r="E471" s="59"/>
      <c r="F471" s="59"/>
      <c r="G471" s="88"/>
      <c r="H471" s="4"/>
      <c r="I471" s="4"/>
      <c r="J471" s="4"/>
      <c r="K471" s="4"/>
      <c r="L471" s="4"/>
      <c r="M471" s="4"/>
      <c r="N471" s="4"/>
      <c r="O471" s="4"/>
      <c r="P471" s="4"/>
      <c r="Q471" s="4"/>
      <c r="R471" s="4"/>
      <c r="S471" s="4"/>
      <c r="T471" s="4"/>
      <c r="U471" s="4"/>
      <c r="V471" s="4"/>
      <c r="W471" s="4"/>
      <c r="X471" s="4"/>
      <c r="Y471" s="4"/>
      <c r="Z471" s="4"/>
    </row>
    <row r="472" ht="15.75" customHeight="1">
      <c r="A472" s="4"/>
      <c r="B472" s="4"/>
      <c r="C472" s="87"/>
      <c r="D472" s="59"/>
      <c r="E472" s="59"/>
      <c r="F472" s="59"/>
      <c r="G472" s="88"/>
      <c r="H472" s="4"/>
      <c r="I472" s="4"/>
      <c r="J472" s="4"/>
      <c r="K472" s="4"/>
      <c r="L472" s="4"/>
      <c r="M472" s="4"/>
      <c r="N472" s="4"/>
      <c r="O472" s="4"/>
      <c r="P472" s="4"/>
      <c r="Q472" s="4"/>
      <c r="R472" s="4"/>
      <c r="S472" s="4"/>
      <c r="T472" s="4"/>
      <c r="U472" s="4"/>
      <c r="V472" s="4"/>
      <c r="W472" s="4"/>
      <c r="X472" s="4"/>
      <c r="Y472" s="4"/>
      <c r="Z472" s="4"/>
    </row>
    <row r="473" ht="15.75" customHeight="1">
      <c r="A473" s="4"/>
      <c r="B473" s="4"/>
      <c r="C473" s="87"/>
      <c r="D473" s="59"/>
      <c r="E473" s="59"/>
      <c r="F473" s="59"/>
      <c r="G473" s="88"/>
      <c r="H473" s="4"/>
      <c r="I473" s="4"/>
      <c r="J473" s="4"/>
      <c r="K473" s="4"/>
      <c r="L473" s="4"/>
      <c r="M473" s="4"/>
      <c r="N473" s="4"/>
      <c r="O473" s="4"/>
      <c r="P473" s="4"/>
      <c r="Q473" s="4"/>
      <c r="R473" s="4"/>
      <c r="S473" s="4"/>
      <c r="T473" s="4"/>
      <c r="U473" s="4"/>
      <c r="V473" s="4"/>
      <c r="W473" s="4"/>
      <c r="X473" s="4"/>
      <c r="Y473" s="4"/>
      <c r="Z473" s="4"/>
    </row>
    <row r="474" ht="15.75" customHeight="1">
      <c r="A474" s="4"/>
      <c r="B474" s="4"/>
      <c r="C474" s="87"/>
      <c r="D474" s="59"/>
      <c r="E474" s="59"/>
      <c r="F474" s="59"/>
      <c r="G474" s="88"/>
      <c r="H474" s="4"/>
      <c r="I474" s="4"/>
      <c r="J474" s="4"/>
      <c r="K474" s="4"/>
      <c r="L474" s="4"/>
      <c r="M474" s="4"/>
      <c r="N474" s="4"/>
      <c r="O474" s="4"/>
      <c r="P474" s="4"/>
      <c r="Q474" s="4"/>
      <c r="R474" s="4"/>
      <c r="S474" s="4"/>
      <c r="T474" s="4"/>
      <c r="U474" s="4"/>
      <c r="V474" s="4"/>
      <c r="W474" s="4"/>
      <c r="X474" s="4"/>
      <c r="Y474" s="4"/>
      <c r="Z474" s="4"/>
    </row>
    <row r="475" ht="15.75" customHeight="1">
      <c r="A475" s="4"/>
      <c r="B475" s="4"/>
      <c r="C475" s="87"/>
      <c r="D475" s="59"/>
      <c r="E475" s="59"/>
      <c r="F475" s="59"/>
      <c r="G475" s="88"/>
      <c r="H475" s="4"/>
      <c r="I475" s="4"/>
      <c r="J475" s="4"/>
      <c r="K475" s="4"/>
      <c r="L475" s="4"/>
      <c r="M475" s="4"/>
      <c r="N475" s="4"/>
      <c r="O475" s="4"/>
      <c r="P475" s="4"/>
      <c r="Q475" s="4"/>
      <c r="R475" s="4"/>
      <c r="S475" s="4"/>
      <c r="T475" s="4"/>
      <c r="U475" s="4"/>
      <c r="V475" s="4"/>
      <c r="W475" s="4"/>
      <c r="X475" s="4"/>
      <c r="Y475" s="4"/>
      <c r="Z475" s="4"/>
    </row>
    <row r="476" ht="15.75" customHeight="1">
      <c r="A476" s="4"/>
      <c r="B476" s="4"/>
      <c r="C476" s="87"/>
      <c r="D476" s="59"/>
      <c r="E476" s="59"/>
      <c r="F476" s="59"/>
      <c r="G476" s="88"/>
      <c r="H476" s="4"/>
      <c r="I476" s="4"/>
      <c r="J476" s="4"/>
      <c r="K476" s="4"/>
      <c r="L476" s="4"/>
      <c r="M476" s="4"/>
      <c r="N476" s="4"/>
      <c r="O476" s="4"/>
      <c r="P476" s="4"/>
      <c r="Q476" s="4"/>
      <c r="R476" s="4"/>
      <c r="S476" s="4"/>
      <c r="T476" s="4"/>
      <c r="U476" s="4"/>
      <c r="V476" s="4"/>
      <c r="W476" s="4"/>
      <c r="X476" s="4"/>
      <c r="Y476" s="4"/>
      <c r="Z476" s="4"/>
    </row>
    <row r="477" ht="15.75" customHeight="1">
      <c r="A477" s="4"/>
      <c r="B477" s="4"/>
      <c r="C477" s="87"/>
      <c r="D477" s="59"/>
      <c r="E477" s="59"/>
      <c r="F477" s="59"/>
      <c r="G477" s="88"/>
      <c r="H477" s="4"/>
      <c r="I477" s="4"/>
      <c r="J477" s="4"/>
      <c r="K477" s="4"/>
      <c r="L477" s="4"/>
      <c r="M477" s="4"/>
      <c r="N477" s="4"/>
      <c r="O477" s="4"/>
      <c r="P477" s="4"/>
      <c r="Q477" s="4"/>
      <c r="R477" s="4"/>
      <c r="S477" s="4"/>
      <c r="T477" s="4"/>
      <c r="U477" s="4"/>
      <c r="V477" s="4"/>
      <c r="W477" s="4"/>
      <c r="X477" s="4"/>
      <c r="Y477" s="4"/>
      <c r="Z477" s="4"/>
    </row>
    <row r="478" ht="15.75" customHeight="1">
      <c r="A478" s="4"/>
      <c r="B478" s="4"/>
      <c r="C478" s="87"/>
      <c r="D478" s="59"/>
      <c r="E478" s="59"/>
      <c r="F478" s="59"/>
      <c r="G478" s="88"/>
      <c r="H478" s="4"/>
      <c r="I478" s="4"/>
      <c r="J478" s="4"/>
      <c r="K478" s="4"/>
      <c r="L478" s="4"/>
      <c r="M478" s="4"/>
      <c r="N478" s="4"/>
      <c r="O478" s="4"/>
      <c r="P478" s="4"/>
      <c r="Q478" s="4"/>
      <c r="R478" s="4"/>
      <c r="S478" s="4"/>
      <c r="T478" s="4"/>
      <c r="U478" s="4"/>
      <c r="V478" s="4"/>
      <c r="W478" s="4"/>
      <c r="X478" s="4"/>
      <c r="Y478" s="4"/>
      <c r="Z478" s="4"/>
    </row>
    <row r="479" ht="15.75" customHeight="1">
      <c r="A479" s="4"/>
      <c r="B479" s="4"/>
      <c r="C479" s="87"/>
      <c r="D479" s="59"/>
      <c r="E479" s="59"/>
      <c r="F479" s="59"/>
      <c r="G479" s="88"/>
      <c r="H479" s="4"/>
      <c r="I479" s="4"/>
      <c r="J479" s="4"/>
      <c r="K479" s="4"/>
      <c r="L479" s="4"/>
      <c r="M479" s="4"/>
      <c r="N479" s="4"/>
      <c r="O479" s="4"/>
      <c r="P479" s="4"/>
      <c r="Q479" s="4"/>
      <c r="R479" s="4"/>
      <c r="S479" s="4"/>
      <c r="T479" s="4"/>
      <c r="U479" s="4"/>
      <c r="V479" s="4"/>
      <c r="W479" s="4"/>
      <c r="X479" s="4"/>
      <c r="Y479" s="4"/>
      <c r="Z479" s="4"/>
    </row>
    <row r="480" ht="15.75" customHeight="1">
      <c r="A480" s="4"/>
      <c r="B480" s="4"/>
      <c r="C480" s="87"/>
      <c r="D480" s="59"/>
      <c r="E480" s="59"/>
      <c r="F480" s="59"/>
      <c r="G480" s="88"/>
      <c r="H480" s="4"/>
      <c r="I480" s="4"/>
      <c r="J480" s="4"/>
      <c r="K480" s="4"/>
      <c r="L480" s="4"/>
      <c r="M480" s="4"/>
      <c r="N480" s="4"/>
      <c r="O480" s="4"/>
      <c r="P480" s="4"/>
      <c r="Q480" s="4"/>
      <c r="R480" s="4"/>
      <c r="S480" s="4"/>
      <c r="T480" s="4"/>
      <c r="U480" s="4"/>
      <c r="V480" s="4"/>
      <c r="W480" s="4"/>
      <c r="X480" s="4"/>
      <c r="Y480" s="4"/>
      <c r="Z480" s="4"/>
    </row>
    <row r="481" ht="15.75" customHeight="1">
      <c r="A481" s="4"/>
      <c r="B481" s="4"/>
      <c r="C481" s="87"/>
      <c r="D481" s="59"/>
      <c r="E481" s="59"/>
      <c r="F481" s="59"/>
      <c r="G481" s="88"/>
      <c r="H481" s="4"/>
      <c r="I481" s="4"/>
      <c r="J481" s="4"/>
      <c r="K481" s="4"/>
      <c r="L481" s="4"/>
      <c r="M481" s="4"/>
      <c r="N481" s="4"/>
      <c r="O481" s="4"/>
      <c r="P481" s="4"/>
      <c r="Q481" s="4"/>
      <c r="R481" s="4"/>
      <c r="S481" s="4"/>
      <c r="T481" s="4"/>
      <c r="U481" s="4"/>
      <c r="V481" s="4"/>
      <c r="W481" s="4"/>
      <c r="X481" s="4"/>
      <c r="Y481" s="4"/>
      <c r="Z481" s="4"/>
    </row>
    <row r="482" ht="15.75" customHeight="1">
      <c r="A482" s="4"/>
      <c r="B482" s="4"/>
      <c r="C482" s="87"/>
      <c r="D482" s="59"/>
      <c r="E482" s="59"/>
      <c r="F482" s="59"/>
      <c r="G482" s="88"/>
      <c r="H482" s="4"/>
      <c r="I482" s="4"/>
      <c r="J482" s="4"/>
      <c r="K482" s="4"/>
      <c r="L482" s="4"/>
      <c r="M482" s="4"/>
      <c r="N482" s="4"/>
      <c r="O482" s="4"/>
      <c r="P482" s="4"/>
      <c r="Q482" s="4"/>
      <c r="R482" s="4"/>
      <c r="S482" s="4"/>
      <c r="T482" s="4"/>
      <c r="U482" s="4"/>
      <c r="V482" s="4"/>
      <c r="W482" s="4"/>
      <c r="X482" s="4"/>
      <c r="Y482" s="4"/>
      <c r="Z482" s="4"/>
    </row>
    <row r="483" ht="15.75" customHeight="1">
      <c r="A483" s="4"/>
      <c r="B483" s="4"/>
      <c r="C483" s="87"/>
      <c r="D483" s="59"/>
      <c r="E483" s="59"/>
      <c r="F483" s="59"/>
      <c r="G483" s="88"/>
      <c r="H483" s="4"/>
      <c r="I483" s="4"/>
      <c r="J483" s="4"/>
      <c r="K483" s="4"/>
      <c r="L483" s="4"/>
      <c r="M483" s="4"/>
      <c r="N483" s="4"/>
      <c r="O483" s="4"/>
      <c r="P483" s="4"/>
      <c r="Q483" s="4"/>
      <c r="R483" s="4"/>
      <c r="S483" s="4"/>
      <c r="T483" s="4"/>
      <c r="U483" s="4"/>
      <c r="V483" s="4"/>
      <c r="W483" s="4"/>
      <c r="X483" s="4"/>
      <c r="Y483" s="4"/>
      <c r="Z483" s="4"/>
    </row>
    <row r="484" ht="15.75" customHeight="1">
      <c r="A484" s="4"/>
      <c r="B484" s="4"/>
      <c r="C484" s="87"/>
      <c r="D484" s="59"/>
      <c r="E484" s="59"/>
      <c r="F484" s="59"/>
      <c r="G484" s="88"/>
      <c r="H484" s="4"/>
      <c r="I484" s="4"/>
      <c r="J484" s="4"/>
      <c r="K484" s="4"/>
      <c r="L484" s="4"/>
      <c r="M484" s="4"/>
      <c r="N484" s="4"/>
      <c r="O484" s="4"/>
      <c r="P484" s="4"/>
      <c r="Q484" s="4"/>
      <c r="R484" s="4"/>
      <c r="S484" s="4"/>
      <c r="T484" s="4"/>
      <c r="U484" s="4"/>
      <c r="V484" s="4"/>
      <c r="W484" s="4"/>
      <c r="X484" s="4"/>
      <c r="Y484" s="4"/>
      <c r="Z484" s="4"/>
    </row>
    <row r="485" ht="15.75" customHeight="1">
      <c r="A485" s="4"/>
      <c r="B485" s="4"/>
      <c r="C485" s="87"/>
      <c r="D485" s="59"/>
      <c r="E485" s="59"/>
      <c r="F485" s="59"/>
      <c r="G485" s="88"/>
      <c r="H485" s="4"/>
      <c r="I485" s="4"/>
      <c r="J485" s="4"/>
      <c r="K485" s="4"/>
      <c r="L485" s="4"/>
      <c r="M485" s="4"/>
      <c r="N485" s="4"/>
      <c r="O485" s="4"/>
      <c r="P485" s="4"/>
      <c r="Q485" s="4"/>
      <c r="R485" s="4"/>
      <c r="S485" s="4"/>
      <c r="T485" s="4"/>
      <c r="U485" s="4"/>
      <c r="V485" s="4"/>
      <c r="W485" s="4"/>
      <c r="X485" s="4"/>
      <c r="Y485" s="4"/>
      <c r="Z485" s="4"/>
    </row>
    <row r="486" ht="15.75" customHeight="1">
      <c r="A486" s="4"/>
      <c r="B486" s="4"/>
      <c r="C486" s="87"/>
      <c r="D486" s="59"/>
      <c r="E486" s="59"/>
      <c r="F486" s="59"/>
      <c r="G486" s="88"/>
      <c r="H486" s="4"/>
      <c r="I486" s="4"/>
      <c r="J486" s="4"/>
      <c r="K486" s="4"/>
      <c r="L486" s="4"/>
      <c r="M486" s="4"/>
      <c r="N486" s="4"/>
      <c r="O486" s="4"/>
      <c r="P486" s="4"/>
      <c r="Q486" s="4"/>
      <c r="R486" s="4"/>
      <c r="S486" s="4"/>
      <c r="T486" s="4"/>
      <c r="U486" s="4"/>
      <c r="V486" s="4"/>
      <c r="W486" s="4"/>
      <c r="X486" s="4"/>
      <c r="Y486" s="4"/>
      <c r="Z486" s="4"/>
    </row>
    <row r="487" ht="15.75" customHeight="1">
      <c r="A487" s="4"/>
      <c r="B487" s="4"/>
      <c r="C487" s="87"/>
      <c r="D487" s="59"/>
      <c r="E487" s="59"/>
      <c r="F487" s="59"/>
      <c r="G487" s="88"/>
      <c r="H487" s="4"/>
      <c r="I487" s="4"/>
      <c r="J487" s="4"/>
      <c r="K487" s="4"/>
      <c r="L487" s="4"/>
      <c r="M487" s="4"/>
      <c r="N487" s="4"/>
      <c r="O487" s="4"/>
      <c r="P487" s="4"/>
      <c r="Q487" s="4"/>
      <c r="R487" s="4"/>
      <c r="S487" s="4"/>
      <c r="T487" s="4"/>
      <c r="U487" s="4"/>
      <c r="V487" s="4"/>
      <c r="W487" s="4"/>
      <c r="X487" s="4"/>
      <c r="Y487" s="4"/>
      <c r="Z487" s="4"/>
    </row>
    <row r="488" ht="15.75" customHeight="1">
      <c r="A488" s="4"/>
      <c r="B488" s="4"/>
      <c r="C488" s="87"/>
      <c r="D488" s="59"/>
      <c r="E488" s="59"/>
      <c r="F488" s="59"/>
      <c r="G488" s="88"/>
      <c r="H488" s="4"/>
      <c r="I488" s="4"/>
      <c r="J488" s="4"/>
      <c r="K488" s="4"/>
      <c r="L488" s="4"/>
      <c r="M488" s="4"/>
      <c r="N488" s="4"/>
      <c r="O488" s="4"/>
      <c r="P488" s="4"/>
      <c r="Q488" s="4"/>
      <c r="R488" s="4"/>
      <c r="S488" s="4"/>
      <c r="T488" s="4"/>
      <c r="U488" s="4"/>
      <c r="V488" s="4"/>
      <c r="W488" s="4"/>
      <c r="X488" s="4"/>
      <c r="Y488" s="4"/>
      <c r="Z488" s="4"/>
    </row>
    <row r="489" ht="15.75" customHeight="1">
      <c r="A489" s="4"/>
      <c r="B489" s="4"/>
      <c r="C489" s="87"/>
      <c r="D489" s="59"/>
      <c r="E489" s="59"/>
      <c r="F489" s="59"/>
      <c r="G489" s="88"/>
      <c r="H489" s="4"/>
      <c r="I489" s="4"/>
      <c r="J489" s="4"/>
      <c r="K489" s="4"/>
      <c r="L489" s="4"/>
      <c r="M489" s="4"/>
      <c r="N489" s="4"/>
      <c r="O489" s="4"/>
      <c r="P489" s="4"/>
      <c r="Q489" s="4"/>
      <c r="R489" s="4"/>
      <c r="S489" s="4"/>
      <c r="T489" s="4"/>
      <c r="U489" s="4"/>
      <c r="V489" s="4"/>
      <c r="W489" s="4"/>
      <c r="X489" s="4"/>
      <c r="Y489" s="4"/>
      <c r="Z489" s="4"/>
    </row>
    <row r="490" ht="15.75" customHeight="1">
      <c r="A490" s="4"/>
      <c r="B490" s="4"/>
      <c r="C490" s="87"/>
      <c r="D490" s="59"/>
      <c r="E490" s="59"/>
      <c r="F490" s="59"/>
      <c r="G490" s="88"/>
      <c r="H490" s="4"/>
      <c r="I490" s="4"/>
      <c r="J490" s="4"/>
      <c r="K490" s="4"/>
      <c r="L490" s="4"/>
      <c r="M490" s="4"/>
      <c r="N490" s="4"/>
      <c r="O490" s="4"/>
      <c r="P490" s="4"/>
      <c r="Q490" s="4"/>
      <c r="R490" s="4"/>
      <c r="S490" s="4"/>
      <c r="T490" s="4"/>
      <c r="U490" s="4"/>
      <c r="V490" s="4"/>
      <c r="W490" s="4"/>
      <c r="X490" s="4"/>
      <c r="Y490" s="4"/>
      <c r="Z490" s="4"/>
    </row>
    <row r="491" ht="15.75" customHeight="1">
      <c r="A491" s="4"/>
      <c r="B491" s="4"/>
      <c r="C491" s="87"/>
      <c r="D491" s="59"/>
      <c r="E491" s="59"/>
      <c r="F491" s="59"/>
      <c r="G491" s="88"/>
      <c r="H491" s="4"/>
      <c r="I491" s="4"/>
      <c r="J491" s="4"/>
      <c r="K491" s="4"/>
      <c r="L491" s="4"/>
      <c r="M491" s="4"/>
      <c r="N491" s="4"/>
      <c r="O491" s="4"/>
      <c r="P491" s="4"/>
      <c r="Q491" s="4"/>
      <c r="R491" s="4"/>
      <c r="S491" s="4"/>
      <c r="T491" s="4"/>
      <c r="U491" s="4"/>
      <c r="V491" s="4"/>
      <c r="W491" s="4"/>
      <c r="X491" s="4"/>
      <c r="Y491" s="4"/>
      <c r="Z491" s="4"/>
    </row>
    <row r="492" ht="15.75" customHeight="1">
      <c r="A492" s="4"/>
      <c r="B492" s="4"/>
      <c r="C492" s="87"/>
      <c r="D492" s="59"/>
      <c r="E492" s="59"/>
      <c r="F492" s="59"/>
      <c r="G492" s="88"/>
      <c r="H492" s="4"/>
      <c r="I492" s="4"/>
      <c r="J492" s="4"/>
      <c r="K492" s="4"/>
      <c r="L492" s="4"/>
      <c r="M492" s="4"/>
      <c r="N492" s="4"/>
      <c r="O492" s="4"/>
      <c r="P492" s="4"/>
      <c r="Q492" s="4"/>
      <c r="R492" s="4"/>
      <c r="S492" s="4"/>
      <c r="T492" s="4"/>
      <c r="U492" s="4"/>
      <c r="V492" s="4"/>
      <c r="W492" s="4"/>
      <c r="X492" s="4"/>
      <c r="Y492" s="4"/>
      <c r="Z492" s="4"/>
    </row>
    <row r="493" ht="15.75" customHeight="1">
      <c r="A493" s="4"/>
      <c r="B493" s="4"/>
      <c r="C493" s="87"/>
      <c r="D493" s="59"/>
      <c r="E493" s="59"/>
      <c r="F493" s="59"/>
      <c r="G493" s="88"/>
      <c r="H493" s="4"/>
      <c r="I493" s="4"/>
      <c r="J493" s="4"/>
      <c r="K493" s="4"/>
      <c r="L493" s="4"/>
      <c r="M493" s="4"/>
      <c r="N493" s="4"/>
      <c r="O493" s="4"/>
      <c r="P493" s="4"/>
      <c r="Q493" s="4"/>
      <c r="R493" s="4"/>
      <c r="S493" s="4"/>
      <c r="T493" s="4"/>
      <c r="U493" s="4"/>
      <c r="V493" s="4"/>
      <c r="W493" s="4"/>
      <c r="X493" s="4"/>
      <c r="Y493" s="4"/>
      <c r="Z493" s="4"/>
    </row>
    <row r="494" ht="15.75" customHeight="1">
      <c r="A494" s="4"/>
      <c r="B494" s="4"/>
      <c r="C494" s="87"/>
      <c r="D494" s="59"/>
      <c r="E494" s="59"/>
      <c r="F494" s="59"/>
      <c r="G494" s="88"/>
      <c r="H494" s="4"/>
      <c r="I494" s="4"/>
      <c r="J494" s="4"/>
      <c r="K494" s="4"/>
      <c r="L494" s="4"/>
      <c r="M494" s="4"/>
      <c r="N494" s="4"/>
      <c r="O494" s="4"/>
      <c r="P494" s="4"/>
      <c r="Q494" s="4"/>
      <c r="R494" s="4"/>
      <c r="S494" s="4"/>
      <c r="T494" s="4"/>
      <c r="U494" s="4"/>
      <c r="V494" s="4"/>
      <c r="W494" s="4"/>
      <c r="X494" s="4"/>
      <c r="Y494" s="4"/>
      <c r="Z494" s="4"/>
    </row>
    <row r="495" ht="15.75" customHeight="1">
      <c r="A495" s="4"/>
      <c r="B495" s="4"/>
      <c r="C495" s="87"/>
      <c r="D495" s="59"/>
      <c r="E495" s="59"/>
      <c r="F495" s="59"/>
      <c r="G495" s="88"/>
      <c r="H495" s="4"/>
      <c r="I495" s="4"/>
      <c r="J495" s="4"/>
      <c r="K495" s="4"/>
      <c r="L495" s="4"/>
      <c r="M495" s="4"/>
      <c r="N495" s="4"/>
      <c r="O495" s="4"/>
      <c r="P495" s="4"/>
      <c r="Q495" s="4"/>
      <c r="R495" s="4"/>
      <c r="S495" s="4"/>
      <c r="T495" s="4"/>
      <c r="U495" s="4"/>
      <c r="V495" s="4"/>
      <c r="W495" s="4"/>
      <c r="X495" s="4"/>
      <c r="Y495" s="4"/>
      <c r="Z495" s="4"/>
    </row>
    <row r="496" ht="15.75" customHeight="1">
      <c r="A496" s="4"/>
      <c r="B496" s="4"/>
      <c r="C496" s="87"/>
      <c r="D496" s="59"/>
      <c r="E496" s="59"/>
      <c r="F496" s="59"/>
      <c r="G496" s="88"/>
      <c r="H496" s="4"/>
      <c r="I496" s="4"/>
      <c r="J496" s="4"/>
      <c r="K496" s="4"/>
      <c r="L496" s="4"/>
      <c r="M496" s="4"/>
      <c r="N496" s="4"/>
      <c r="O496" s="4"/>
      <c r="P496" s="4"/>
      <c r="Q496" s="4"/>
      <c r="R496" s="4"/>
      <c r="S496" s="4"/>
      <c r="T496" s="4"/>
      <c r="U496" s="4"/>
      <c r="V496" s="4"/>
      <c r="W496" s="4"/>
      <c r="X496" s="4"/>
      <c r="Y496" s="4"/>
      <c r="Z496" s="4"/>
    </row>
    <row r="497" ht="15.75" customHeight="1">
      <c r="A497" s="4"/>
      <c r="B497" s="4"/>
      <c r="C497" s="87"/>
      <c r="D497" s="59"/>
      <c r="E497" s="59"/>
      <c r="F497" s="59"/>
      <c r="G497" s="88"/>
      <c r="H497" s="4"/>
      <c r="I497" s="4"/>
      <c r="J497" s="4"/>
      <c r="K497" s="4"/>
      <c r="L497" s="4"/>
      <c r="M497" s="4"/>
      <c r="N497" s="4"/>
      <c r="O497" s="4"/>
      <c r="P497" s="4"/>
      <c r="Q497" s="4"/>
      <c r="R497" s="4"/>
      <c r="S497" s="4"/>
      <c r="T497" s="4"/>
      <c r="U497" s="4"/>
      <c r="V497" s="4"/>
      <c r="W497" s="4"/>
      <c r="X497" s="4"/>
      <c r="Y497" s="4"/>
      <c r="Z497" s="4"/>
    </row>
    <row r="498" ht="15.75" customHeight="1">
      <c r="A498" s="4"/>
      <c r="B498" s="4"/>
      <c r="C498" s="87"/>
      <c r="D498" s="59"/>
      <c r="E498" s="59"/>
      <c r="F498" s="59"/>
      <c r="G498" s="88"/>
      <c r="H498" s="4"/>
      <c r="I498" s="4"/>
      <c r="J498" s="4"/>
      <c r="K498" s="4"/>
      <c r="L498" s="4"/>
      <c r="M498" s="4"/>
      <c r="N498" s="4"/>
      <c r="O498" s="4"/>
      <c r="P498" s="4"/>
      <c r="Q498" s="4"/>
      <c r="R498" s="4"/>
      <c r="S498" s="4"/>
      <c r="T498" s="4"/>
      <c r="U498" s="4"/>
      <c r="V498" s="4"/>
      <c r="W498" s="4"/>
      <c r="X498" s="4"/>
      <c r="Y498" s="4"/>
      <c r="Z498" s="4"/>
    </row>
    <row r="499" ht="15.75" customHeight="1">
      <c r="A499" s="4"/>
      <c r="B499" s="4"/>
      <c r="C499" s="87"/>
      <c r="D499" s="59"/>
      <c r="E499" s="59"/>
      <c r="F499" s="59"/>
      <c r="G499" s="88"/>
      <c r="H499" s="4"/>
      <c r="I499" s="4"/>
      <c r="J499" s="4"/>
      <c r="K499" s="4"/>
      <c r="L499" s="4"/>
      <c r="M499" s="4"/>
      <c r="N499" s="4"/>
      <c r="O499" s="4"/>
      <c r="P499" s="4"/>
      <c r="Q499" s="4"/>
      <c r="R499" s="4"/>
      <c r="S499" s="4"/>
      <c r="T499" s="4"/>
      <c r="U499" s="4"/>
      <c r="V499" s="4"/>
      <c r="W499" s="4"/>
      <c r="X499" s="4"/>
      <c r="Y499" s="4"/>
      <c r="Z499" s="4"/>
    </row>
    <row r="500" ht="15.75" customHeight="1">
      <c r="A500" s="4"/>
      <c r="B500" s="4"/>
      <c r="C500" s="87"/>
      <c r="D500" s="59"/>
      <c r="E500" s="59"/>
      <c r="F500" s="59"/>
      <c r="G500" s="88"/>
      <c r="H500" s="4"/>
      <c r="I500" s="4"/>
      <c r="J500" s="4"/>
      <c r="K500" s="4"/>
      <c r="L500" s="4"/>
      <c r="M500" s="4"/>
      <c r="N500" s="4"/>
      <c r="O500" s="4"/>
      <c r="P500" s="4"/>
      <c r="Q500" s="4"/>
      <c r="R500" s="4"/>
      <c r="S500" s="4"/>
      <c r="T500" s="4"/>
      <c r="U500" s="4"/>
      <c r="V500" s="4"/>
      <c r="W500" s="4"/>
      <c r="X500" s="4"/>
      <c r="Y500" s="4"/>
      <c r="Z500" s="4"/>
    </row>
    <row r="501" ht="15.75" customHeight="1">
      <c r="A501" s="4"/>
      <c r="B501" s="4"/>
      <c r="C501" s="87"/>
      <c r="D501" s="59"/>
      <c r="E501" s="59"/>
      <c r="F501" s="59"/>
      <c r="G501" s="88"/>
      <c r="H501" s="4"/>
      <c r="I501" s="4"/>
      <c r="J501" s="4"/>
      <c r="K501" s="4"/>
      <c r="L501" s="4"/>
      <c r="M501" s="4"/>
      <c r="N501" s="4"/>
      <c r="O501" s="4"/>
      <c r="P501" s="4"/>
      <c r="Q501" s="4"/>
      <c r="R501" s="4"/>
      <c r="S501" s="4"/>
      <c r="T501" s="4"/>
      <c r="U501" s="4"/>
      <c r="V501" s="4"/>
      <c r="W501" s="4"/>
      <c r="X501" s="4"/>
      <c r="Y501" s="4"/>
      <c r="Z501" s="4"/>
    </row>
    <row r="502" ht="15.75" customHeight="1">
      <c r="A502" s="4"/>
      <c r="B502" s="4"/>
      <c r="C502" s="87"/>
      <c r="D502" s="59"/>
      <c r="E502" s="59"/>
      <c r="F502" s="59"/>
      <c r="G502" s="88"/>
      <c r="H502" s="4"/>
      <c r="I502" s="4"/>
      <c r="J502" s="4"/>
      <c r="K502" s="4"/>
      <c r="L502" s="4"/>
      <c r="M502" s="4"/>
      <c r="N502" s="4"/>
      <c r="O502" s="4"/>
      <c r="P502" s="4"/>
      <c r="Q502" s="4"/>
      <c r="R502" s="4"/>
      <c r="S502" s="4"/>
      <c r="T502" s="4"/>
      <c r="U502" s="4"/>
      <c r="V502" s="4"/>
      <c r="W502" s="4"/>
      <c r="X502" s="4"/>
      <c r="Y502" s="4"/>
      <c r="Z502" s="4"/>
    </row>
    <row r="503" ht="15.75" customHeight="1">
      <c r="A503" s="4"/>
      <c r="B503" s="4"/>
      <c r="C503" s="87"/>
      <c r="D503" s="59"/>
      <c r="E503" s="59"/>
      <c r="F503" s="59"/>
      <c r="G503" s="88"/>
      <c r="H503" s="4"/>
      <c r="I503" s="4"/>
      <c r="J503" s="4"/>
      <c r="K503" s="4"/>
      <c r="L503" s="4"/>
      <c r="M503" s="4"/>
      <c r="N503" s="4"/>
      <c r="O503" s="4"/>
      <c r="P503" s="4"/>
      <c r="Q503" s="4"/>
      <c r="R503" s="4"/>
      <c r="S503" s="4"/>
      <c r="T503" s="4"/>
      <c r="U503" s="4"/>
      <c r="V503" s="4"/>
      <c r="W503" s="4"/>
      <c r="X503" s="4"/>
      <c r="Y503" s="4"/>
      <c r="Z503" s="4"/>
    </row>
    <row r="504" ht="15.75" customHeight="1">
      <c r="A504" s="4"/>
      <c r="B504" s="4"/>
      <c r="C504" s="87"/>
      <c r="D504" s="59"/>
      <c r="E504" s="59"/>
      <c r="F504" s="59"/>
      <c r="G504" s="88"/>
      <c r="H504" s="4"/>
      <c r="I504" s="4"/>
      <c r="J504" s="4"/>
      <c r="K504" s="4"/>
      <c r="L504" s="4"/>
      <c r="M504" s="4"/>
      <c r="N504" s="4"/>
      <c r="O504" s="4"/>
      <c r="P504" s="4"/>
      <c r="Q504" s="4"/>
      <c r="R504" s="4"/>
      <c r="S504" s="4"/>
      <c r="T504" s="4"/>
      <c r="U504" s="4"/>
      <c r="V504" s="4"/>
      <c r="W504" s="4"/>
      <c r="X504" s="4"/>
      <c r="Y504" s="4"/>
      <c r="Z504" s="4"/>
    </row>
    <row r="505" ht="15.75" customHeight="1">
      <c r="A505" s="4"/>
      <c r="B505" s="4"/>
      <c r="C505" s="87"/>
      <c r="D505" s="59"/>
      <c r="E505" s="59"/>
      <c r="F505" s="59"/>
      <c r="G505" s="88"/>
      <c r="H505" s="4"/>
      <c r="I505" s="4"/>
      <c r="J505" s="4"/>
      <c r="K505" s="4"/>
      <c r="L505" s="4"/>
      <c r="M505" s="4"/>
      <c r="N505" s="4"/>
      <c r="O505" s="4"/>
      <c r="P505" s="4"/>
      <c r="Q505" s="4"/>
      <c r="R505" s="4"/>
      <c r="S505" s="4"/>
      <c r="T505" s="4"/>
      <c r="U505" s="4"/>
      <c r="V505" s="4"/>
      <c r="W505" s="4"/>
      <c r="X505" s="4"/>
      <c r="Y505" s="4"/>
      <c r="Z505" s="4"/>
    </row>
    <row r="506" ht="15.75" customHeight="1">
      <c r="A506" s="4"/>
      <c r="B506" s="4"/>
      <c r="C506" s="87"/>
      <c r="D506" s="59"/>
      <c r="E506" s="59"/>
      <c r="F506" s="59"/>
      <c r="G506" s="88"/>
      <c r="H506" s="4"/>
      <c r="I506" s="4"/>
      <c r="J506" s="4"/>
      <c r="K506" s="4"/>
      <c r="L506" s="4"/>
      <c r="M506" s="4"/>
      <c r="N506" s="4"/>
      <c r="O506" s="4"/>
      <c r="P506" s="4"/>
      <c r="Q506" s="4"/>
      <c r="R506" s="4"/>
      <c r="S506" s="4"/>
      <c r="T506" s="4"/>
      <c r="U506" s="4"/>
      <c r="V506" s="4"/>
      <c r="W506" s="4"/>
      <c r="X506" s="4"/>
      <c r="Y506" s="4"/>
      <c r="Z506" s="4"/>
    </row>
    <row r="507" ht="15.75" customHeight="1">
      <c r="A507" s="4"/>
      <c r="B507" s="4"/>
      <c r="C507" s="87"/>
      <c r="D507" s="59"/>
      <c r="E507" s="59"/>
      <c r="F507" s="59"/>
      <c r="G507" s="88"/>
      <c r="H507" s="4"/>
      <c r="I507" s="4"/>
      <c r="J507" s="4"/>
      <c r="K507" s="4"/>
      <c r="L507" s="4"/>
      <c r="M507" s="4"/>
      <c r="N507" s="4"/>
      <c r="O507" s="4"/>
      <c r="P507" s="4"/>
      <c r="Q507" s="4"/>
      <c r="R507" s="4"/>
      <c r="S507" s="4"/>
      <c r="T507" s="4"/>
      <c r="U507" s="4"/>
      <c r="V507" s="4"/>
      <c r="W507" s="4"/>
      <c r="X507" s="4"/>
      <c r="Y507" s="4"/>
      <c r="Z507" s="4"/>
    </row>
    <row r="508" ht="15.75" customHeight="1">
      <c r="A508" s="4"/>
      <c r="B508" s="4"/>
      <c r="C508" s="87"/>
      <c r="D508" s="59"/>
      <c r="E508" s="59"/>
      <c r="F508" s="59"/>
      <c r="G508" s="88"/>
      <c r="H508" s="4"/>
      <c r="I508" s="4"/>
      <c r="J508" s="4"/>
      <c r="K508" s="4"/>
      <c r="L508" s="4"/>
      <c r="M508" s="4"/>
      <c r="N508" s="4"/>
      <c r="O508" s="4"/>
      <c r="P508" s="4"/>
      <c r="Q508" s="4"/>
      <c r="R508" s="4"/>
      <c r="S508" s="4"/>
      <c r="T508" s="4"/>
      <c r="U508" s="4"/>
      <c r="V508" s="4"/>
      <c r="W508" s="4"/>
      <c r="X508" s="4"/>
      <c r="Y508" s="4"/>
      <c r="Z508" s="4"/>
    </row>
    <row r="509" ht="15.75" customHeight="1">
      <c r="A509" s="4"/>
      <c r="B509" s="4"/>
      <c r="C509" s="87"/>
      <c r="D509" s="59"/>
      <c r="E509" s="59"/>
      <c r="F509" s="59"/>
      <c r="G509" s="88"/>
      <c r="H509" s="4"/>
      <c r="I509" s="4"/>
      <c r="J509" s="4"/>
      <c r="K509" s="4"/>
      <c r="L509" s="4"/>
      <c r="M509" s="4"/>
      <c r="N509" s="4"/>
      <c r="O509" s="4"/>
      <c r="P509" s="4"/>
      <c r="Q509" s="4"/>
      <c r="R509" s="4"/>
      <c r="S509" s="4"/>
      <c r="T509" s="4"/>
      <c r="U509" s="4"/>
      <c r="V509" s="4"/>
      <c r="W509" s="4"/>
      <c r="X509" s="4"/>
      <c r="Y509" s="4"/>
      <c r="Z509" s="4"/>
    </row>
    <row r="510" ht="15.75" customHeight="1">
      <c r="A510" s="4"/>
      <c r="B510" s="4"/>
      <c r="C510" s="87"/>
      <c r="D510" s="59"/>
      <c r="E510" s="59"/>
      <c r="F510" s="59"/>
      <c r="G510" s="88"/>
      <c r="H510" s="4"/>
      <c r="I510" s="4"/>
      <c r="J510" s="4"/>
      <c r="K510" s="4"/>
      <c r="L510" s="4"/>
      <c r="M510" s="4"/>
      <c r="N510" s="4"/>
      <c r="O510" s="4"/>
      <c r="P510" s="4"/>
      <c r="Q510" s="4"/>
      <c r="R510" s="4"/>
      <c r="S510" s="4"/>
      <c r="T510" s="4"/>
      <c r="U510" s="4"/>
      <c r="V510" s="4"/>
      <c r="W510" s="4"/>
      <c r="X510" s="4"/>
      <c r="Y510" s="4"/>
      <c r="Z510" s="4"/>
    </row>
    <row r="511" ht="15.75" customHeight="1">
      <c r="A511" s="4"/>
      <c r="B511" s="4"/>
      <c r="C511" s="87"/>
      <c r="D511" s="59"/>
      <c r="E511" s="59"/>
      <c r="F511" s="59"/>
      <c r="G511" s="88"/>
      <c r="H511" s="4"/>
      <c r="I511" s="4"/>
      <c r="J511" s="4"/>
      <c r="K511" s="4"/>
      <c r="L511" s="4"/>
      <c r="M511" s="4"/>
      <c r="N511" s="4"/>
      <c r="O511" s="4"/>
      <c r="P511" s="4"/>
      <c r="Q511" s="4"/>
      <c r="R511" s="4"/>
      <c r="S511" s="4"/>
      <c r="T511" s="4"/>
      <c r="U511" s="4"/>
      <c r="V511" s="4"/>
      <c r="W511" s="4"/>
      <c r="X511" s="4"/>
      <c r="Y511" s="4"/>
      <c r="Z511" s="4"/>
    </row>
    <row r="512" ht="15.75" customHeight="1">
      <c r="A512" s="4"/>
      <c r="B512" s="4"/>
      <c r="C512" s="87"/>
      <c r="D512" s="59"/>
      <c r="E512" s="59"/>
      <c r="F512" s="59"/>
      <c r="G512" s="88"/>
      <c r="H512" s="4"/>
      <c r="I512" s="4"/>
      <c r="J512" s="4"/>
      <c r="K512" s="4"/>
      <c r="L512" s="4"/>
      <c r="M512" s="4"/>
      <c r="N512" s="4"/>
      <c r="O512" s="4"/>
      <c r="P512" s="4"/>
      <c r="Q512" s="4"/>
      <c r="R512" s="4"/>
      <c r="S512" s="4"/>
      <c r="T512" s="4"/>
      <c r="U512" s="4"/>
      <c r="V512" s="4"/>
      <c r="W512" s="4"/>
      <c r="X512" s="4"/>
      <c r="Y512" s="4"/>
      <c r="Z512" s="4"/>
    </row>
    <row r="513" ht="15.75" customHeight="1">
      <c r="A513" s="4"/>
      <c r="B513" s="4"/>
      <c r="C513" s="87"/>
      <c r="D513" s="59"/>
      <c r="E513" s="59"/>
      <c r="F513" s="59"/>
      <c r="G513" s="88"/>
      <c r="H513" s="4"/>
      <c r="I513" s="4"/>
      <c r="J513" s="4"/>
      <c r="K513" s="4"/>
      <c r="L513" s="4"/>
      <c r="M513" s="4"/>
      <c r="N513" s="4"/>
      <c r="O513" s="4"/>
      <c r="P513" s="4"/>
      <c r="Q513" s="4"/>
      <c r="R513" s="4"/>
      <c r="S513" s="4"/>
      <c r="T513" s="4"/>
      <c r="U513" s="4"/>
      <c r="V513" s="4"/>
      <c r="W513" s="4"/>
      <c r="X513" s="4"/>
      <c r="Y513" s="4"/>
      <c r="Z513" s="4"/>
    </row>
    <row r="514" ht="15.75" customHeight="1">
      <c r="A514" s="4"/>
      <c r="B514" s="4"/>
      <c r="C514" s="87"/>
      <c r="D514" s="59"/>
      <c r="E514" s="59"/>
      <c r="F514" s="59"/>
      <c r="G514" s="88"/>
      <c r="H514" s="4"/>
      <c r="I514" s="4"/>
      <c r="J514" s="4"/>
      <c r="K514" s="4"/>
      <c r="L514" s="4"/>
      <c r="M514" s="4"/>
      <c r="N514" s="4"/>
      <c r="O514" s="4"/>
      <c r="P514" s="4"/>
      <c r="Q514" s="4"/>
      <c r="R514" s="4"/>
      <c r="S514" s="4"/>
      <c r="T514" s="4"/>
      <c r="U514" s="4"/>
      <c r="V514" s="4"/>
      <c r="W514" s="4"/>
      <c r="X514" s="4"/>
      <c r="Y514" s="4"/>
      <c r="Z514" s="4"/>
    </row>
    <row r="515" ht="15.75" customHeight="1">
      <c r="A515" s="4"/>
      <c r="B515" s="4"/>
      <c r="C515" s="87"/>
      <c r="D515" s="59"/>
      <c r="E515" s="59"/>
      <c r="F515" s="59"/>
      <c r="G515" s="88"/>
      <c r="H515" s="4"/>
      <c r="I515" s="4"/>
      <c r="J515" s="4"/>
      <c r="K515" s="4"/>
      <c r="L515" s="4"/>
      <c r="M515" s="4"/>
      <c r="N515" s="4"/>
      <c r="O515" s="4"/>
      <c r="P515" s="4"/>
      <c r="Q515" s="4"/>
      <c r="R515" s="4"/>
      <c r="S515" s="4"/>
      <c r="T515" s="4"/>
      <c r="U515" s="4"/>
      <c r="V515" s="4"/>
      <c r="W515" s="4"/>
      <c r="X515" s="4"/>
      <c r="Y515" s="4"/>
      <c r="Z515" s="4"/>
    </row>
    <row r="516" ht="15.75" customHeight="1">
      <c r="A516" s="4"/>
      <c r="B516" s="4"/>
      <c r="C516" s="87"/>
      <c r="D516" s="59"/>
      <c r="E516" s="59"/>
      <c r="F516" s="59"/>
      <c r="G516" s="88"/>
      <c r="H516" s="4"/>
      <c r="I516" s="4"/>
      <c r="J516" s="4"/>
      <c r="K516" s="4"/>
      <c r="L516" s="4"/>
      <c r="M516" s="4"/>
      <c r="N516" s="4"/>
      <c r="O516" s="4"/>
      <c r="P516" s="4"/>
      <c r="Q516" s="4"/>
      <c r="R516" s="4"/>
      <c r="S516" s="4"/>
      <c r="T516" s="4"/>
      <c r="U516" s="4"/>
      <c r="V516" s="4"/>
      <c r="W516" s="4"/>
      <c r="X516" s="4"/>
      <c r="Y516" s="4"/>
      <c r="Z516" s="4"/>
    </row>
    <row r="517" ht="15.75" customHeight="1">
      <c r="A517" s="4"/>
      <c r="B517" s="4"/>
      <c r="C517" s="87"/>
      <c r="D517" s="59"/>
      <c r="E517" s="59"/>
      <c r="F517" s="59"/>
      <c r="G517" s="88"/>
      <c r="H517" s="4"/>
      <c r="I517" s="4"/>
      <c r="J517" s="4"/>
      <c r="K517" s="4"/>
      <c r="L517" s="4"/>
      <c r="M517" s="4"/>
      <c r="N517" s="4"/>
      <c r="O517" s="4"/>
      <c r="P517" s="4"/>
      <c r="Q517" s="4"/>
      <c r="R517" s="4"/>
      <c r="S517" s="4"/>
      <c r="T517" s="4"/>
      <c r="U517" s="4"/>
      <c r="V517" s="4"/>
      <c r="W517" s="4"/>
      <c r="X517" s="4"/>
      <c r="Y517" s="4"/>
      <c r="Z517" s="4"/>
    </row>
    <row r="518" ht="15.75" customHeight="1">
      <c r="A518" s="4"/>
      <c r="B518" s="4"/>
      <c r="C518" s="87"/>
      <c r="D518" s="59"/>
      <c r="E518" s="59"/>
      <c r="F518" s="59"/>
      <c r="G518" s="88"/>
      <c r="H518" s="4"/>
      <c r="I518" s="4"/>
      <c r="J518" s="4"/>
      <c r="K518" s="4"/>
      <c r="L518" s="4"/>
      <c r="M518" s="4"/>
      <c r="N518" s="4"/>
      <c r="O518" s="4"/>
      <c r="P518" s="4"/>
      <c r="Q518" s="4"/>
      <c r="R518" s="4"/>
      <c r="S518" s="4"/>
      <c r="T518" s="4"/>
      <c r="U518" s="4"/>
      <c r="V518" s="4"/>
      <c r="W518" s="4"/>
      <c r="X518" s="4"/>
      <c r="Y518" s="4"/>
      <c r="Z518" s="4"/>
    </row>
    <row r="519" ht="15.75" customHeight="1">
      <c r="A519" s="4"/>
      <c r="B519" s="4"/>
      <c r="C519" s="87"/>
      <c r="D519" s="59"/>
      <c r="E519" s="59"/>
      <c r="F519" s="59"/>
      <c r="G519" s="88"/>
      <c r="H519" s="4"/>
      <c r="I519" s="4"/>
      <c r="J519" s="4"/>
      <c r="K519" s="4"/>
      <c r="L519" s="4"/>
      <c r="M519" s="4"/>
      <c r="N519" s="4"/>
      <c r="O519" s="4"/>
      <c r="P519" s="4"/>
      <c r="Q519" s="4"/>
      <c r="R519" s="4"/>
      <c r="S519" s="4"/>
      <c r="T519" s="4"/>
      <c r="U519" s="4"/>
      <c r="V519" s="4"/>
      <c r="W519" s="4"/>
      <c r="X519" s="4"/>
      <c r="Y519" s="4"/>
      <c r="Z519" s="4"/>
    </row>
    <row r="520" ht="15.75" customHeight="1">
      <c r="A520" s="4"/>
      <c r="B520" s="4"/>
      <c r="C520" s="87"/>
      <c r="D520" s="59"/>
      <c r="E520" s="59"/>
      <c r="F520" s="59"/>
      <c r="G520" s="88"/>
      <c r="H520" s="4"/>
      <c r="I520" s="4"/>
      <c r="J520" s="4"/>
      <c r="K520" s="4"/>
      <c r="L520" s="4"/>
      <c r="M520" s="4"/>
      <c r="N520" s="4"/>
      <c r="O520" s="4"/>
      <c r="P520" s="4"/>
      <c r="Q520" s="4"/>
      <c r="R520" s="4"/>
      <c r="S520" s="4"/>
      <c r="T520" s="4"/>
      <c r="U520" s="4"/>
      <c r="V520" s="4"/>
      <c r="W520" s="4"/>
      <c r="X520" s="4"/>
      <c r="Y520" s="4"/>
      <c r="Z520" s="4"/>
    </row>
    <row r="521" ht="15.75" customHeight="1">
      <c r="A521" s="4"/>
      <c r="B521" s="4"/>
      <c r="C521" s="87"/>
      <c r="D521" s="59"/>
      <c r="E521" s="59"/>
      <c r="F521" s="59"/>
      <c r="G521" s="88"/>
      <c r="H521" s="4"/>
      <c r="I521" s="4"/>
      <c r="J521" s="4"/>
      <c r="K521" s="4"/>
      <c r="L521" s="4"/>
      <c r="M521" s="4"/>
      <c r="N521" s="4"/>
      <c r="O521" s="4"/>
      <c r="P521" s="4"/>
      <c r="Q521" s="4"/>
      <c r="R521" s="4"/>
      <c r="S521" s="4"/>
      <c r="T521" s="4"/>
      <c r="U521" s="4"/>
      <c r="V521" s="4"/>
      <c r="W521" s="4"/>
      <c r="X521" s="4"/>
      <c r="Y521" s="4"/>
      <c r="Z521" s="4"/>
    </row>
    <row r="522" ht="15.75" customHeight="1">
      <c r="A522" s="4"/>
      <c r="B522" s="4"/>
      <c r="C522" s="87"/>
      <c r="D522" s="59"/>
      <c r="E522" s="59"/>
      <c r="F522" s="59"/>
      <c r="G522" s="88"/>
      <c r="H522" s="4"/>
      <c r="I522" s="4"/>
      <c r="J522" s="4"/>
      <c r="K522" s="4"/>
      <c r="L522" s="4"/>
      <c r="M522" s="4"/>
      <c r="N522" s="4"/>
      <c r="O522" s="4"/>
      <c r="P522" s="4"/>
      <c r="Q522" s="4"/>
      <c r="R522" s="4"/>
      <c r="S522" s="4"/>
      <c r="T522" s="4"/>
      <c r="U522" s="4"/>
      <c r="V522" s="4"/>
      <c r="W522" s="4"/>
      <c r="X522" s="4"/>
      <c r="Y522" s="4"/>
      <c r="Z522" s="4"/>
    </row>
    <row r="523" ht="15.75" customHeight="1">
      <c r="A523" s="4"/>
      <c r="B523" s="4"/>
      <c r="C523" s="87"/>
      <c r="D523" s="59"/>
      <c r="E523" s="59"/>
      <c r="F523" s="59"/>
      <c r="G523" s="88"/>
      <c r="H523" s="4"/>
      <c r="I523" s="4"/>
      <c r="J523" s="4"/>
      <c r="K523" s="4"/>
      <c r="L523" s="4"/>
      <c r="M523" s="4"/>
      <c r="N523" s="4"/>
      <c r="O523" s="4"/>
      <c r="P523" s="4"/>
      <c r="Q523" s="4"/>
      <c r="R523" s="4"/>
      <c r="S523" s="4"/>
      <c r="T523" s="4"/>
      <c r="U523" s="4"/>
      <c r="V523" s="4"/>
      <c r="W523" s="4"/>
      <c r="X523" s="4"/>
      <c r="Y523" s="4"/>
      <c r="Z523" s="4"/>
    </row>
    <row r="524" ht="15.75" customHeight="1">
      <c r="A524" s="4"/>
      <c r="B524" s="4"/>
      <c r="C524" s="87"/>
      <c r="D524" s="59"/>
      <c r="E524" s="59"/>
      <c r="F524" s="59"/>
      <c r="G524" s="88"/>
      <c r="H524" s="4"/>
      <c r="I524" s="4"/>
      <c r="J524" s="4"/>
      <c r="K524" s="4"/>
      <c r="L524" s="4"/>
      <c r="M524" s="4"/>
      <c r="N524" s="4"/>
      <c r="O524" s="4"/>
      <c r="P524" s="4"/>
      <c r="Q524" s="4"/>
      <c r="R524" s="4"/>
      <c r="S524" s="4"/>
      <c r="T524" s="4"/>
      <c r="U524" s="4"/>
      <c r="V524" s="4"/>
      <c r="W524" s="4"/>
      <c r="X524" s="4"/>
      <c r="Y524" s="4"/>
      <c r="Z524" s="4"/>
    </row>
    <row r="525" ht="15.75" customHeight="1">
      <c r="A525" s="4"/>
      <c r="B525" s="4"/>
      <c r="C525" s="87"/>
      <c r="D525" s="59"/>
      <c r="E525" s="59"/>
      <c r="F525" s="59"/>
      <c r="G525" s="88"/>
      <c r="H525" s="4"/>
      <c r="I525" s="4"/>
      <c r="J525" s="4"/>
      <c r="K525" s="4"/>
      <c r="L525" s="4"/>
      <c r="M525" s="4"/>
      <c r="N525" s="4"/>
      <c r="O525" s="4"/>
      <c r="P525" s="4"/>
      <c r="Q525" s="4"/>
      <c r="R525" s="4"/>
      <c r="S525" s="4"/>
      <c r="T525" s="4"/>
      <c r="U525" s="4"/>
      <c r="V525" s="4"/>
      <c r="W525" s="4"/>
      <c r="X525" s="4"/>
      <c r="Y525" s="4"/>
      <c r="Z525" s="4"/>
    </row>
    <row r="526" ht="15.75" customHeight="1">
      <c r="A526" s="4"/>
      <c r="B526" s="4"/>
      <c r="C526" s="87"/>
      <c r="D526" s="59"/>
      <c r="E526" s="59"/>
      <c r="F526" s="59"/>
      <c r="G526" s="88"/>
      <c r="H526" s="4"/>
      <c r="I526" s="4"/>
      <c r="J526" s="4"/>
      <c r="K526" s="4"/>
      <c r="L526" s="4"/>
      <c r="M526" s="4"/>
      <c r="N526" s="4"/>
      <c r="O526" s="4"/>
      <c r="P526" s="4"/>
      <c r="Q526" s="4"/>
      <c r="R526" s="4"/>
      <c r="S526" s="4"/>
      <c r="T526" s="4"/>
      <c r="U526" s="4"/>
      <c r="V526" s="4"/>
      <c r="W526" s="4"/>
      <c r="X526" s="4"/>
      <c r="Y526" s="4"/>
      <c r="Z526" s="4"/>
    </row>
    <row r="527" ht="15.75" customHeight="1">
      <c r="A527" s="4"/>
      <c r="B527" s="4"/>
      <c r="C527" s="87"/>
      <c r="D527" s="59"/>
      <c r="E527" s="59"/>
      <c r="F527" s="59"/>
      <c r="G527" s="88"/>
      <c r="H527" s="4"/>
      <c r="I527" s="4"/>
      <c r="J527" s="4"/>
      <c r="K527" s="4"/>
      <c r="L527" s="4"/>
      <c r="M527" s="4"/>
      <c r="N527" s="4"/>
      <c r="O527" s="4"/>
      <c r="P527" s="4"/>
      <c r="Q527" s="4"/>
      <c r="R527" s="4"/>
      <c r="S527" s="4"/>
      <c r="T527" s="4"/>
      <c r="U527" s="4"/>
      <c r="V527" s="4"/>
      <c r="W527" s="4"/>
      <c r="X527" s="4"/>
      <c r="Y527" s="4"/>
      <c r="Z527" s="4"/>
    </row>
    <row r="528" ht="15.75" customHeight="1">
      <c r="A528" s="4"/>
      <c r="B528" s="4"/>
      <c r="C528" s="87"/>
      <c r="D528" s="59"/>
      <c r="E528" s="59"/>
      <c r="F528" s="59"/>
      <c r="G528" s="88"/>
      <c r="H528" s="4"/>
      <c r="I528" s="4"/>
      <c r="J528" s="4"/>
      <c r="K528" s="4"/>
      <c r="L528" s="4"/>
      <c r="M528" s="4"/>
      <c r="N528" s="4"/>
      <c r="O528" s="4"/>
      <c r="P528" s="4"/>
      <c r="Q528" s="4"/>
      <c r="R528" s="4"/>
      <c r="S528" s="4"/>
      <c r="T528" s="4"/>
      <c r="U528" s="4"/>
      <c r="V528" s="4"/>
      <c r="W528" s="4"/>
      <c r="X528" s="4"/>
      <c r="Y528" s="4"/>
      <c r="Z528" s="4"/>
    </row>
    <row r="529" ht="15.75" customHeight="1">
      <c r="A529" s="4"/>
      <c r="B529" s="4"/>
      <c r="C529" s="87"/>
      <c r="D529" s="59"/>
      <c r="E529" s="59"/>
      <c r="F529" s="59"/>
      <c r="G529" s="88"/>
      <c r="H529" s="4"/>
      <c r="I529" s="4"/>
      <c r="J529" s="4"/>
      <c r="K529" s="4"/>
      <c r="L529" s="4"/>
      <c r="M529" s="4"/>
      <c r="N529" s="4"/>
      <c r="O529" s="4"/>
      <c r="P529" s="4"/>
      <c r="Q529" s="4"/>
      <c r="R529" s="4"/>
      <c r="S529" s="4"/>
      <c r="T529" s="4"/>
      <c r="U529" s="4"/>
      <c r="V529" s="4"/>
      <c r="W529" s="4"/>
      <c r="X529" s="4"/>
      <c r="Y529" s="4"/>
      <c r="Z529" s="4"/>
    </row>
    <row r="530" ht="15.75" customHeight="1">
      <c r="A530" s="4"/>
      <c r="B530" s="4"/>
      <c r="C530" s="87"/>
      <c r="D530" s="59"/>
      <c r="E530" s="59"/>
      <c r="F530" s="59"/>
      <c r="G530" s="88"/>
      <c r="H530" s="4"/>
      <c r="I530" s="4"/>
      <c r="J530" s="4"/>
      <c r="K530" s="4"/>
      <c r="L530" s="4"/>
      <c r="M530" s="4"/>
      <c r="N530" s="4"/>
      <c r="O530" s="4"/>
      <c r="P530" s="4"/>
      <c r="Q530" s="4"/>
      <c r="R530" s="4"/>
      <c r="S530" s="4"/>
      <c r="T530" s="4"/>
      <c r="U530" s="4"/>
      <c r="V530" s="4"/>
      <c r="W530" s="4"/>
      <c r="X530" s="4"/>
      <c r="Y530" s="4"/>
      <c r="Z530" s="4"/>
    </row>
    <row r="531" ht="15.75" customHeight="1">
      <c r="A531" s="4"/>
      <c r="B531" s="4"/>
      <c r="C531" s="87"/>
      <c r="D531" s="59"/>
      <c r="E531" s="59"/>
      <c r="F531" s="59"/>
      <c r="G531" s="88"/>
      <c r="H531" s="4"/>
      <c r="I531" s="4"/>
      <c r="J531" s="4"/>
      <c r="K531" s="4"/>
      <c r="L531" s="4"/>
      <c r="M531" s="4"/>
      <c r="N531" s="4"/>
      <c r="O531" s="4"/>
      <c r="P531" s="4"/>
      <c r="Q531" s="4"/>
      <c r="R531" s="4"/>
      <c r="S531" s="4"/>
      <c r="T531" s="4"/>
      <c r="U531" s="4"/>
      <c r="V531" s="4"/>
      <c r="W531" s="4"/>
      <c r="X531" s="4"/>
      <c r="Y531" s="4"/>
      <c r="Z531" s="4"/>
    </row>
    <row r="532" ht="15.75" customHeight="1">
      <c r="A532" s="4"/>
      <c r="B532" s="4"/>
      <c r="C532" s="87"/>
      <c r="D532" s="59"/>
      <c r="E532" s="59"/>
      <c r="F532" s="59"/>
      <c r="G532" s="88"/>
      <c r="H532" s="4"/>
      <c r="I532" s="4"/>
      <c r="J532" s="4"/>
      <c r="K532" s="4"/>
      <c r="L532" s="4"/>
      <c r="M532" s="4"/>
      <c r="N532" s="4"/>
      <c r="O532" s="4"/>
      <c r="P532" s="4"/>
      <c r="Q532" s="4"/>
      <c r="R532" s="4"/>
      <c r="S532" s="4"/>
      <c r="T532" s="4"/>
      <c r="U532" s="4"/>
      <c r="V532" s="4"/>
      <c r="W532" s="4"/>
      <c r="X532" s="4"/>
      <c r="Y532" s="4"/>
      <c r="Z532" s="4"/>
    </row>
    <row r="533" ht="15.75" customHeight="1">
      <c r="A533" s="4"/>
      <c r="B533" s="4"/>
      <c r="C533" s="87"/>
      <c r="D533" s="59"/>
      <c r="E533" s="59"/>
      <c r="F533" s="59"/>
      <c r="G533" s="88"/>
      <c r="H533" s="4"/>
      <c r="I533" s="4"/>
      <c r="J533" s="4"/>
      <c r="K533" s="4"/>
      <c r="L533" s="4"/>
      <c r="M533" s="4"/>
      <c r="N533" s="4"/>
      <c r="O533" s="4"/>
      <c r="P533" s="4"/>
      <c r="Q533" s="4"/>
      <c r="R533" s="4"/>
      <c r="S533" s="4"/>
      <c r="T533" s="4"/>
      <c r="U533" s="4"/>
      <c r="V533" s="4"/>
      <c r="W533" s="4"/>
      <c r="X533" s="4"/>
      <c r="Y533" s="4"/>
      <c r="Z533" s="4"/>
    </row>
    <row r="534" ht="15.75" customHeight="1">
      <c r="A534" s="4"/>
      <c r="B534" s="4"/>
      <c r="C534" s="87"/>
      <c r="D534" s="59"/>
      <c r="E534" s="59"/>
      <c r="F534" s="59"/>
      <c r="G534" s="88"/>
      <c r="H534" s="4"/>
      <c r="I534" s="4"/>
      <c r="J534" s="4"/>
      <c r="K534" s="4"/>
      <c r="L534" s="4"/>
      <c r="M534" s="4"/>
      <c r="N534" s="4"/>
      <c r="O534" s="4"/>
      <c r="P534" s="4"/>
      <c r="Q534" s="4"/>
      <c r="R534" s="4"/>
      <c r="S534" s="4"/>
      <c r="T534" s="4"/>
      <c r="U534" s="4"/>
      <c r="V534" s="4"/>
      <c r="W534" s="4"/>
      <c r="X534" s="4"/>
      <c r="Y534" s="4"/>
      <c r="Z534" s="4"/>
    </row>
    <row r="535" ht="15.75" customHeight="1">
      <c r="A535" s="4"/>
      <c r="B535" s="4"/>
      <c r="C535" s="87"/>
      <c r="D535" s="59"/>
      <c r="E535" s="59"/>
      <c r="F535" s="59"/>
      <c r="G535" s="88"/>
      <c r="H535" s="4"/>
      <c r="I535" s="4"/>
      <c r="J535" s="4"/>
      <c r="K535" s="4"/>
      <c r="L535" s="4"/>
      <c r="M535" s="4"/>
      <c r="N535" s="4"/>
      <c r="O535" s="4"/>
      <c r="P535" s="4"/>
      <c r="Q535" s="4"/>
      <c r="R535" s="4"/>
      <c r="S535" s="4"/>
      <c r="T535" s="4"/>
      <c r="U535" s="4"/>
      <c r="V535" s="4"/>
      <c r="W535" s="4"/>
      <c r="X535" s="4"/>
      <c r="Y535" s="4"/>
      <c r="Z535" s="4"/>
    </row>
    <row r="536" ht="15.75" customHeight="1">
      <c r="A536" s="4"/>
      <c r="B536" s="4"/>
      <c r="C536" s="87"/>
      <c r="D536" s="59"/>
      <c r="E536" s="59"/>
      <c r="F536" s="59"/>
      <c r="G536" s="88"/>
      <c r="H536" s="4"/>
      <c r="I536" s="4"/>
      <c r="J536" s="4"/>
      <c r="K536" s="4"/>
      <c r="L536" s="4"/>
      <c r="M536" s="4"/>
      <c r="N536" s="4"/>
      <c r="O536" s="4"/>
      <c r="P536" s="4"/>
      <c r="Q536" s="4"/>
      <c r="R536" s="4"/>
      <c r="S536" s="4"/>
      <c r="T536" s="4"/>
      <c r="U536" s="4"/>
      <c r="V536" s="4"/>
      <c r="W536" s="4"/>
      <c r="X536" s="4"/>
      <c r="Y536" s="4"/>
      <c r="Z536" s="4"/>
    </row>
    <row r="537" ht="15.75" customHeight="1">
      <c r="A537" s="4"/>
      <c r="B537" s="4"/>
      <c r="C537" s="87"/>
      <c r="D537" s="59"/>
      <c r="E537" s="59"/>
      <c r="F537" s="59"/>
      <c r="G537" s="88"/>
      <c r="H537" s="4"/>
      <c r="I537" s="4"/>
      <c r="J537" s="4"/>
      <c r="K537" s="4"/>
      <c r="L537" s="4"/>
      <c r="M537" s="4"/>
      <c r="N537" s="4"/>
      <c r="O537" s="4"/>
      <c r="P537" s="4"/>
      <c r="Q537" s="4"/>
      <c r="R537" s="4"/>
      <c r="S537" s="4"/>
      <c r="T537" s="4"/>
      <c r="U537" s="4"/>
      <c r="V537" s="4"/>
      <c r="W537" s="4"/>
      <c r="X537" s="4"/>
      <c r="Y537" s="4"/>
      <c r="Z537" s="4"/>
    </row>
    <row r="538" ht="15.75" customHeight="1">
      <c r="A538" s="4"/>
      <c r="B538" s="4"/>
      <c r="C538" s="87"/>
      <c r="D538" s="59"/>
      <c r="E538" s="59"/>
      <c r="F538" s="59"/>
      <c r="G538" s="88"/>
      <c r="H538" s="4"/>
      <c r="I538" s="4"/>
      <c r="J538" s="4"/>
      <c r="K538" s="4"/>
      <c r="L538" s="4"/>
      <c r="M538" s="4"/>
      <c r="N538" s="4"/>
      <c r="O538" s="4"/>
      <c r="P538" s="4"/>
      <c r="Q538" s="4"/>
      <c r="R538" s="4"/>
      <c r="S538" s="4"/>
      <c r="T538" s="4"/>
      <c r="U538" s="4"/>
      <c r="V538" s="4"/>
      <c r="W538" s="4"/>
      <c r="X538" s="4"/>
      <c r="Y538" s="4"/>
      <c r="Z538" s="4"/>
    </row>
    <row r="539" ht="15.75" customHeight="1">
      <c r="A539" s="4"/>
      <c r="B539" s="4"/>
      <c r="C539" s="87"/>
      <c r="D539" s="59"/>
      <c r="E539" s="59"/>
      <c r="F539" s="59"/>
      <c r="G539" s="88"/>
      <c r="H539" s="4"/>
      <c r="I539" s="4"/>
      <c r="J539" s="4"/>
      <c r="K539" s="4"/>
      <c r="L539" s="4"/>
      <c r="M539" s="4"/>
      <c r="N539" s="4"/>
      <c r="O539" s="4"/>
      <c r="P539" s="4"/>
      <c r="Q539" s="4"/>
      <c r="R539" s="4"/>
      <c r="S539" s="4"/>
      <c r="T539" s="4"/>
      <c r="U539" s="4"/>
      <c r="V539" s="4"/>
      <c r="W539" s="4"/>
      <c r="X539" s="4"/>
      <c r="Y539" s="4"/>
      <c r="Z539" s="4"/>
    </row>
    <row r="540" ht="15.75" customHeight="1">
      <c r="A540" s="4"/>
      <c r="B540" s="4"/>
      <c r="C540" s="87"/>
      <c r="D540" s="59"/>
      <c r="E540" s="59"/>
      <c r="F540" s="59"/>
      <c r="G540" s="88"/>
      <c r="H540" s="4"/>
      <c r="I540" s="4"/>
      <c r="J540" s="4"/>
      <c r="K540" s="4"/>
      <c r="L540" s="4"/>
      <c r="M540" s="4"/>
      <c r="N540" s="4"/>
      <c r="O540" s="4"/>
      <c r="P540" s="4"/>
      <c r="Q540" s="4"/>
      <c r="R540" s="4"/>
      <c r="S540" s="4"/>
      <c r="T540" s="4"/>
      <c r="U540" s="4"/>
      <c r="V540" s="4"/>
      <c r="W540" s="4"/>
      <c r="X540" s="4"/>
      <c r="Y540" s="4"/>
      <c r="Z540" s="4"/>
    </row>
    <row r="541" ht="15.75" customHeight="1">
      <c r="A541" s="4"/>
      <c r="B541" s="4"/>
      <c r="C541" s="87"/>
      <c r="D541" s="59"/>
      <c r="E541" s="59"/>
      <c r="F541" s="59"/>
      <c r="G541" s="88"/>
      <c r="H541" s="4"/>
      <c r="I541" s="4"/>
      <c r="J541" s="4"/>
      <c r="K541" s="4"/>
      <c r="L541" s="4"/>
      <c r="M541" s="4"/>
      <c r="N541" s="4"/>
      <c r="O541" s="4"/>
      <c r="P541" s="4"/>
      <c r="Q541" s="4"/>
      <c r="R541" s="4"/>
      <c r="S541" s="4"/>
      <c r="T541" s="4"/>
      <c r="U541" s="4"/>
      <c r="V541" s="4"/>
      <c r="W541" s="4"/>
      <c r="X541" s="4"/>
      <c r="Y541" s="4"/>
      <c r="Z541" s="4"/>
    </row>
    <row r="542" ht="15.75" customHeight="1">
      <c r="A542" s="4"/>
      <c r="B542" s="4"/>
      <c r="C542" s="87"/>
      <c r="D542" s="59"/>
      <c r="E542" s="59"/>
      <c r="F542" s="59"/>
      <c r="G542" s="88"/>
      <c r="H542" s="4"/>
      <c r="I542" s="4"/>
      <c r="J542" s="4"/>
      <c r="K542" s="4"/>
      <c r="L542" s="4"/>
      <c r="M542" s="4"/>
      <c r="N542" s="4"/>
      <c r="O542" s="4"/>
      <c r="P542" s="4"/>
      <c r="Q542" s="4"/>
      <c r="R542" s="4"/>
      <c r="S542" s="4"/>
      <c r="T542" s="4"/>
      <c r="U542" s="4"/>
      <c r="V542" s="4"/>
      <c r="W542" s="4"/>
      <c r="X542" s="4"/>
      <c r="Y542" s="4"/>
      <c r="Z542" s="4"/>
    </row>
    <row r="543" ht="15.75" customHeight="1">
      <c r="A543" s="4"/>
      <c r="B543" s="4"/>
      <c r="C543" s="87"/>
      <c r="D543" s="59"/>
      <c r="E543" s="59"/>
      <c r="F543" s="59"/>
      <c r="G543" s="88"/>
      <c r="H543" s="4"/>
      <c r="I543" s="4"/>
      <c r="J543" s="4"/>
      <c r="K543" s="4"/>
      <c r="L543" s="4"/>
      <c r="M543" s="4"/>
      <c r="N543" s="4"/>
      <c r="O543" s="4"/>
      <c r="P543" s="4"/>
      <c r="Q543" s="4"/>
      <c r="R543" s="4"/>
      <c r="S543" s="4"/>
      <c r="T543" s="4"/>
      <c r="U543" s="4"/>
      <c r="V543" s="4"/>
      <c r="W543" s="4"/>
      <c r="X543" s="4"/>
      <c r="Y543" s="4"/>
      <c r="Z543" s="4"/>
    </row>
    <row r="544" ht="15.75" customHeight="1">
      <c r="A544" s="4"/>
      <c r="B544" s="4"/>
      <c r="C544" s="87"/>
      <c r="D544" s="59"/>
      <c r="E544" s="59"/>
      <c r="F544" s="59"/>
      <c r="G544" s="88"/>
      <c r="H544" s="4"/>
      <c r="I544" s="4"/>
      <c r="J544" s="4"/>
      <c r="K544" s="4"/>
      <c r="L544" s="4"/>
      <c r="M544" s="4"/>
      <c r="N544" s="4"/>
      <c r="O544" s="4"/>
      <c r="P544" s="4"/>
      <c r="Q544" s="4"/>
      <c r="R544" s="4"/>
      <c r="S544" s="4"/>
      <c r="T544" s="4"/>
      <c r="U544" s="4"/>
      <c r="V544" s="4"/>
      <c r="W544" s="4"/>
      <c r="X544" s="4"/>
      <c r="Y544" s="4"/>
      <c r="Z544" s="4"/>
    </row>
    <row r="545" ht="15.75" customHeight="1">
      <c r="A545" s="4"/>
      <c r="B545" s="4"/>
      <c r="C545" s="87"/>
      <c r="D545" s="59"/>
      <c r="E545" s="59"/>
      <c r="F545" s="59"/>
      <c r="G545" s="88"/>
      <c r="H545" s="4"/>
      <c r="I545" s="4"/>
      <c r="J545" s="4"/>
      <c r="K545" s="4"/>
      <c r="L545" s="4"/>
      <c r="M545" s="4"/>
      <c r="N545" s="4"/>
      <c r="O545" s="4"/>
      <c r="P545" s="4"/>
      <c r="Q545" s="4"/>
      <c r="R545" s="4"/>
      <c r="S545" s="4"/>
      <c r="T545" s="4"/>
      <c r="U545" s="4"/>
      <c r="V545" s="4"/>
      <c r="W545" s="4"/>
      <c r="X545" s="4"/>
      <c r="Y545" s="4"/>
      <c r="Z545" s="4"/>
    </row>
    <row r="546" ht="15.75" customHeight="1">
      <c r="A546" s="4"/>
      <c r="B546" s="4"/>
      <c r="C546" s="87"/>
      <c r="D546" s="59"/>
      <c r="E546" s="59"/>
      <c r="F546" s="59"/>
      <c r="G546" s="88"/>
      <c r="H546" s="4"/>
      <c r="I546" s="4"/>
      <c r="J546" s="4"/>
      <c r="K546" s="4"/>
      <c r="L546" s="4"/>
      <c r="M546" s="4"/>
      <c r="N546" s="4"/>
      <c r="O546" s="4"/>
      <c r="P546" s="4"/>
      <c r="Q546" s="4"/>
      <c r="R546" s="4"/>
      <c r="S546" s="4"/>
      <c r="T546" s="4"/>
      <c r="U546" s="4"/>
      <c r="V546" s="4"/>
      <c r="W546" s="4"/>
      <c r="X546" s="4"/>
      <c r="Y546" s="4"/>
      <c r="Z546" s="4"/>
    </row>
    <row r="547" ht="15.75" customHeight="1">
      <c r="A547" s="4"/>
      <c r="B547" s="4"/>
      <c r="C547" s="87"/>
      <c r="D547" s="59"/>
      <c r="E547" s="59"/>
      <c r="F547" s="59"/>
      <c r="G547" s="88"/>
      <c r="H547" s="4"/>
      <c r="I547" s="4"/>
      <c r="J547" s="4"/>
      <c r="K547" s="4"/>
      <c r="L547" s="4"/>
      <c r="M547" s="4"/>
      <c r="N547" s="4"/>
      <c r="O547" s="4"/>
      <c r="P547" s="4"/>
      <c r="Q547" s="4"/>
      <c r="R547" s="4"/>
      <c r="S547" s="4"/>
      <c r="T547" s="4"/>
      <c r="U547" s="4"/>
      <c r="V547" s="4"/>
      <c r="W547" s="4"/>
      <c r="X547" s="4"/>
      <c r="Y547" s="4"/>
      <c r="Z547" s="4"/>
    </row>
    <row r="548" ht="15.75" customHeight="1">
      <c r="A548" s="4"/>
      <c r="B548" s="4"/>
      <c r="C548" s="87"/>
      <c r="D548" s="59"/>
      <c r="E548" s="59"/>
      <c r="F548" s="59"/>
      <c r="G548" s="88"/>
      <c r="H548" s="4"/>
      <c r="I548" s="4"/>
      <c r="J548" s="4"/>
      <c r="K548" s="4"/>
      <c r="L548" s="4"/>
      <c r="M548" s="4"/>
      <c r="N548" s="4"/>
      <c r="O548" s="4"/>
      <c r="P548" s="4"/>
      <c r="Q548" s="4"/>
      <c r="R548" s="4"/>
      <c r="S548" s="4"/>
      <c r="T548" s="4"/>
      <c r="U548" s="4"/>
      <c r="V548" s="4"/>
      <c r="W548" s="4"/>
      <c r="X548" s="4"/>
      <c r="Y548" s="4"/>
      <c r="Z548" s="4"/>
    </row>
    <row r="549" ht="15.75" customHeight="1">
      <c r="A549" s="4"/>
      <c r="B549" s="4"/>
      <c r="C549" s="87"/>
      <c r="D549" s="59"/>
      <c r="E549" s="59"/>
      <c r="F549" s="59"/>
      <c r="G549" s="88"/>
      <c r="H549" s="4"/>
      <c r="I549" s="4"/>
      <c r="J549" s="4"/>
      <c r="K549" s="4"/>
      <c r="L549" s="4"/>
      <c r="M549" s="4"/>
      <c r="N549" s="4"/>
      <c r="O549" s="4"/>
      <c r="P549" s="4"/>
      <c r="Q549" s="4"/>
      <c r="R549" s="4"/>
      <c r="S549" s="4"/>
      <c r="T549" s="4"/>
      <c r="U549" s="4"/>
      <c r="V549" s="4"/>
      <c r="W549" s="4"/>
      <c r="X549" s="4"/>
      <c r="Y549" s="4"/>
      <c r="Z549" s="4"/>
    </row>
    <row r="550" ht="15.75" customHeight="1">
      <c r="A550" s="4"/>
      <c r="B550" s="4"/>
      <c r="C550" s="87"/>
      <c r="D550" s="59"/>
      <c r="E550" s="59"/>
      <c r="F550" s="59"/>
      <c r="G550" s="88"/>
      <c r="H550" s="4"/>
      <c r="I550" s="4"/>
      <c r="J550" s="4"/>
      <c r="K550" s="4"/>
      <c r="L550" s="4"/>
      <c r="M550" s="4"/>
      <c r="N550" s="4"/>
      <c r="O550" s="4"/>
      <c r="P550" s="4"/>
      <c r="Q550" s="4"/>
      <c r="R550" s="4"/>
      <c r="S550" s="4"/>
      <c r="T550" s="4"/>
      <c r="U550" s="4"/>
      <c r="V550" s="4"/>
      <c r="W550" s="4"/>
      <c r="X550" s="4"/>
      <c r="Y550" s="4"/>
      <c r="Z550" s="4"/>
    </row>
    <row r="551" ht="15.75" customHeight="1">
      <c r="A551" s="4"/>
      <c r="B551" s="4"/>
      <c r="C551" s="87"/>
      <c r="D551" s="59"/>
      <c r="E551" s="59"/>
      <c r="F551" s="59"/>
      <c r="G551" s="88"/>
      <c r="H551" s="4"/>
      <c r="I551" s="4"/>
      <c r="J551" s="4"/>
      <c r="K551" s="4"/>
      <c r="L551" s="4"/>
      <c r="M551" s="4"/>
      <c r="N551" s="4"/>
      <c r="O551" s="4"/>
      <c r="P551" s="4"/>
      <c r="Q551" s="4"/>
      <c r="R551" s="4"/>
      <c r="S551" s="4"/>
      <c r="T551" s="4"/>
      <c r="U551" s="4"/>
      <c r="V551" s="4"/>
      <c r="W551" s="4"/>
      <c r="X551" s="4"/>
      <c r="Y551" s="4"/>
      <c r="Z551" s="4"/>
    </row>
    <row r="552" ht="15.75" customHeight="1">
      <c r="A552" s="4"/>
      <c r="B552" s="4"/>
      <c r="C552" s="87"/>
      <c r="D552" s="59"/>
      <c r="E552" s="59"/>
      <c r="F552" s="59"/>
      <c r="G552" s="88"/>
      <c r="H552" s="4"/>
      <c r="I552" s="4"/>
      <c r="J552" s="4"/>
      <c r="K552" s="4"/>
      <c r="L552" s="4"/>
      <c r="M552" s="4"/>
      <c r="N552" s="4"/>
      <c r="O552" s="4"/>
      <c r="P552" s="4"/>
      <c r="Q552" s="4"/>
      <c r="R552" s="4"/>
      <c r="S552" s="4"/>
      <c r="T552" s="4"/>
      <c r="U552" s="4"/>
      <c r="V552" s="4"/>
      <c r="W552" s="4"/>
      <c r="X552" s="4"/>
      <c r="Y552" s="4"/>
      <c r="Z552" s="4"/>
    </row>
    <row r="553" ht="15.75" customHeight="1">
      <c r="A553" s="4"/>
      <c r="B553" s="4"/>
      <c r="C553" s="87"/>
      <c r="D553" s="59"/>
      <c r="E553" s="59"/>
      <c r="F553" s="59"/>
      <c r="G553" s="88"/>
      <c r="H553" s="4"/>
      <c r="I553" s="4"/>
      <c r="J553" s="4"/>
      <c r="K553" s="4"/>
      <c r="L553" s="4"/>
      <c r="M553" s="4"/>
      <c r="N553" s="4"/>
      <c r="O553" s="4"/>
      <c r="P553" s="4"/>
      <c r="Q553" s="4"/>
      <c r="R553" s="4"/>
      <c r="S553" s="4"/>
      <c r="T553" s="4"/>
      <c r="U553" s="4"/>
      <c r="V553" s="4"/>
      <c r="W553" s="4"/>
      <c r="X553" s="4"/>
      <c r="Y553" s="4"/>
      <c r="Z553" s="4"/>
    </row>
    <row r="554" ht="15.75" customHeight="1">
      <c r="A554" s="4"/>
      <c r="B554" s="4"/>
      <c r="C554" s="87"/>
      <c r="D554" s="59"/>
      <c r="E554" s="59"/>
      <c r="F554" s="59"/>
      <c r="G554" s="88"/>
      <c r="H554" s="4"/>
      <c r="I554" s="4"/>
      <c r="J554" s="4"/>
      <c r="K554" s="4"/>
      <c r="L554" s="4"/>
      <c r="M554" s="4"/>
      <c r="N554" s="4"/>
      <c r="O554" s="4"/>
      <c r="P554" s="4"/>
      <c r="Q554" s="4"/>
      <c r="R554" s="4"/>
      <c r="S554" s="4"/>
      <c r="T554" s="4"/>
      <c r="U554" s="4"/>
      <c r="V554" s="4"/>
      <c r="W554" s="4"/>
      <c r="X554" s="4"/>
      <c r="Y554" s="4"/>
      <c r="Z554" s="4"/>
    </row>
    <row r="555" ht="15.75" customHeight="1">
      <c r="A555" s="4"/>
      <c r="B555" s="4"/>
      <c r="C555" s="87"/>
      <c r="D555" s="59"/>
      <c r="E555" s="59"/>
      <c r="F555" s="59"/>
      <c r="G555" s="88"/>
      <c r="H555" s="4"/>
      <c r="I555" s="4"/>
      <c r="J555" s="4"/>
      <c r="K555" s="4"/>
      <c r="L555" s="4"/>
      <c r="M555" s="4"/>
      <c r="N555" s="4"/>
      <c r="O555" s="4"/>
      <c r="P555" s="4"/>
      <c r="Q555" s="4"/>
      <c r="R555" s="4"/>
      <c r="S555" s="4"/>
      <c r="T555" s="4"/>
      <c r="U555" s="4"/>
      <c r="V555" s="4"/>
      <c r="W555" s="4"/>
      <c r="X555" s="4"/>
      <c r="Y555" s="4"/>
      <c r="Z555" s="4"/>
    </row>
    <row r="556" ht="15.75" customHeight="1">
      <c r="A556" s="4"/>
      <c r="B556" s="4"/>
      <c r="C556" s="87"/>
      <c r="D556" s="59"/>
      <c r="E556" s="59"/>
      <c r="F556" s="59"/>
      <c r="G556" s="88"/>
      <c r="H556" s="4"/>
      <c r="I556" s="4"/>
      <c r="J556" s="4"/>
      <c r="K556" s="4"/>
      <c r="L556" s="4"/>
      <c r="M556" s="4"/>
      <c r="N556" s="4"/>
      <c r="O556" s="4"/>
      <c r="P556" s="4"/>
      <c r="Q556" s="4"/>
      <c r="R556" s="4"/>
      <c r="S556" s="4"/>
      <c r="T556" s="4"/>
      <c r="U556" s="4"/>
      <c r="V556" s="4"/>
      <c r="W556" s="4"/>
      <c r="X556" s="4"/>
      <c r="Y556" s="4"/>
      <c r="Z556" s="4"/>
    </row>
    <row r="557" ht="15.75" customHeight="1">
      <c r="A557" s="4"/>
      <c r="B557" s="4"/>
      <c r="C557" s="87"/>
      <c r="D557" s="59"/>
      <c r="E557" s="59"/>
      <c r="F557" s="59"/>
      <c r="G557" s="88"/>
      <c r="H557" s="4"/>
      <c r="I557" s="4"/>
      <c r="J557" s="4"/>
      <c r="K557" s="4"/>
      <c r="L557" s="4"/>
      <c r="M557" s="4"/>
      <c r="N557" s="4"/>
      <c r="O557" s="4"/>
      <c r="P557" s="4"/>
      <c r="Q557" s="4"/>
      <c r="R557" s="4"/>
      <c r="S557" s="4"/>
      <c r="T557" s="4"/>
      <c r="U557" s="4"/>
      <c r="V557" s="4"/>
      <c r="W557" s="4"/>
      <c r="X557" s="4"/>
      <c r="Y557" s="4"/>
      <c r="Z557" s="4"/>
    </row>
    <row r="558" ht="15.75" customHeight="1">
      <c r="A558" s="4"/>
      <c r="B558" s="4"/>
      <c r="C558" s="87"/>
      <c r="D558" s="59"/>
      <c r="E558" s="59"/>
      <c r="F558" s="59"/>
      <c r="G558" s="88"/>
      <c r="H558" s="4"/>
      <c r="I558" s="4"/>
      <c r="J558" s="4"/>
      <c r="K558" s="4"/>
      <c r="L558" s="4"/>
      <c r="M558" s="4"/>
      <c r="N558" s="4"/>
      <c r="O558" s="4"/>
      <c r="P558" s="4"/>
      <c r="Q558" s="4"/>
      <c r="R558" s="4"/>
      <c r="S558" s="4"/>
      <c r="T558" s="4"/>
      <c r="U558" s="4"/>
      <c r="V558" s="4"/>
      <c r="W558" s="4"/>
      <c r="X558" s="4"/>
      <c r="Y558" s="4"/>
      <c r="Z558" s="4"/>
    </row>
    <row r="559" ht="15.75" customHeight="1">
      <c r="A559" s="4"/>
      <c r="B559" s="4"/>
      <c r="C559" s="87"/>
      <c r="D559" s="59"/>
      <c r="E559" s="59"/>
      <c r="F559" s="59"/>
      <c r="G559" s="88"/>
      <c r="H559" s="4"/>
      <c r="I559" s="4"/>
      <c r="J559" s="4"/>
      <c r="K559" s="4"/>
      <c r="L559" s="4"/>
      <c r="M559" s="4"/>
      <c r="N559" s="4"/>
      <c r="O559" s="4"/>
      <c r="P559" s="4"/>
      <c r="Q559" s="4"/>
      <c r="R559" s="4"/>
      <c r="S559" s="4"/>
      <c r="T559" s="4"/>
      <c r="U559" s="4"/>
      <c r="V559" s="4"/>
      <c r="W559" s="4"/>
      <c r="X559" s="4"/>
      <c r="Y559" s="4"/>
      <c r="Z559" s="4"/>
    </row>
    <row r="560" ht="15.75" customHeight="1">
      <c r="A560" s="4"/>
      <c r="B560" s="4"/>
      <c r="C560" s="87"/>
      <c r="D560" s="59"/>
      <c r="E560" s="59"/>
      <c r="F560" s="59"/>
      <c r="G560" s="88"/>
      <c r="H560" s="4"/>
      <c r="I560" s="4"/>
      <c r="J560" s="4"/>
      <c r="K560" s="4"/>
      <c r="L560" s="4"/>
      <c r="M560" s="4"/>
      <c r="N560" s="4"/>
      <c r="O560" s="4"/>
      <c r="P560" s="4"/>
      <c r="Q560" s="4"/>
      <c r="R560" s="4"/>
      <c r="S560" s="4"/>
      <c r="T560" s="4"/>
      <c r="U560" s="4"/>
      <c r="V560" s="4"/>
      <c r="W560" s="4"/>
      <c r="X560" s="4"/>
      <c r="Y560" s="4"/>
      <c r="Z560" s="4"/>
    </row>
    <row r="561" ht="15.75" customHeight="1">
      <c r="A561" s="4"/>
      <c r="B561" s="4"/>
      <c r="C561" s="87"/>
      <c r="D561" s="59"/>
      <c r="E561" s="59"/>
      <c r="F561" s="59"/>
      <c r="G561" s="88"/>
      <c r="H561" s="4"/>
      <c r="I561" s="4"/>
      <c r="J561" s="4"/>
      <c r="K561" s="4"/>
      <c r="L561" s="4"/>
      <c r="M561" s="4"/>
      <c r="N561" s="4"/>
      <c r="O561" s="4"/>
      <c r="P561" s="4"/>
      <c r="Q561" s="4"/>
      <c r="R561" s="4"/>
      <c r="S561" s="4"/>
      <c r="T561" s="4"/>
      <c r="U561" s="4"/>
      <c r="V561" s="4"/>
      <c r="W561" s="4"/>
      <c r="X561" s="4"/>
      <c r="Y561" s="4"/>
      <c r="Z561" s="4"/>
    </row>
    <row r="562" ht="15.75" customHeight="1">
      <c r="A562" s="4"/>
      <c r="B562" s="4"/>
      <c r="C562" s="87"/>
      <c r="D562" s="59"/>
      <c r="E562" s="59"/>
      <c r="F562" s="59"/>
      <c r="G562" s="88"/>
      <c r="H562" s="4"/>
      <c r="I562" s="4"/>
      <c r="J562" s="4"/>
      <c r="K562" s="4"/>
      <c r="L562" s="4"/>
      <c r="M562" s="4"/>
      <c r="N562" s="4"/>
      <c r="O562" s="4"/>
      <c r="P562" s="4"/>
      <c r="Q562" s="4"/>
      <c r="R562" s="4"/>
      <c r="S562" s="4"/>
      <c r="T562" s="4"/>
      <c r="U562" s="4"/>
      <c r="V562" s="4"/>
      <c r="W562" s="4"/>
      <c r="X562" s="4"/>
      <c r="Y562" s="4"/>
      <c r="Z562" s="4"/>
    </row>
    <row r="563" ht="15.75" customHeight="1">
      <c r="A563" s="4"/>
      <c r="B563" s="4"/>
      <c r="C563" s="87"/>
      <c r="D563" s="59"/>
      <c r="E563" s="59"/>
      <c r="F563" s="59"/>
      <c r="G563" s="88"/>
      <c r="H563" s="4"/>
      <c r="I563" s="4"/>
      <c r="J563" s="4"/>
      <c r="K563" s="4"/>
      <c r="L563" s="4"/>
      <c r="M563" s="4"/>
      <c r="N563" s="4"/>
      <c r="O563" s="4"/>
      <c r="P563" s="4"/>
      <c r="Q563" s="4"/>
      <c r="R563" s="4"/>
      <c r="S563" s="4"/>
      <c r="T563" s="4"/>
      <c r="U563" s="4"/>
      <c r="V563" s="4"/>
      <c r="W563" s="4"/>
      <c r="X563" s="4"/>
      <c r="Y563" s="4"/>
      <c r="Z563" s="4"/>
    </row>
    <row r="564" ht="15.75" customHeight="1">
      <c r="A564" s="4"/>
      <c r="B564" s="4"/>
      <c r="C564" s="87"/>
      <c r="D564" s="59"/>
      <c r="E564" s="59"/>
      <c r="F564" s="59"/>
      <c r="G564" s="88"/>
      <c r="H564" s="4"/>
      <c r="I564" s="4"/>
      <c r="J564" s="4"/>
      <c r="K564" s="4"/>
      <c r="L564" s="4"/>
      <c r="M564" s="4"/>
      <c r="N564" s="4"/>
      <c r="O564" s="4"/>
      <c r="P564" s="4"/>
      <c r="Q564" s="4"/>
      <c r="R564" s="4"/>
      <c r="S564" s="4"/>
      <c r="T564" s="4"/>
      <c r="U564" s="4"/>
      <c r="V564" s="4"/>
      <c r="W564" s="4"/>
      <c r="X564" s="4"/>
      <c r="Y564" s="4"/>
      <c r="Z564" s="4"/>
    </row>
    <row r="565" ht="15.75" customHeight="1">
      <c r="A565" s="4"/>
      <c r="B565" s="4"/>
      <c r="C565" s="87"/>
      <c r="D565" s="59"/>
      <c r="E565" s="59"/>
      <c r="F565" s="59"/>
      <c r="G565" s="88"/>
      <c r="H565" s="4"/>
      <c r="I565" s="4"/>
      <c r="J565" s="4"/>
      <c r="K565" s="4"/>
      <c r="L565" s="4"/>
      <c r="M565" s="4"/>
      <c r="N565" s="4"/>
      <c r="O565" s="4"/>
      <c r="P565" s="4"/>
      <c r="Q565" s="4"/>
      <c r="R565" s="4"/>
      <c r="S565" s="4"/>
      <c r="T565" s="4"/>
      <c r="U565" s="4"/>
      <c r="V565" s="4"/>
      <c r="W565" s="4"/>
      <c r="X565" s="4"/>
      <c r="Y565" s="4"/>
      <c r="Z565" s="4"/>
    </row>
    <row r="566" ht="15.75" customHeight="1">
      <c r="A566" s="4"/>
      <c r="B566" s="4"/>
      <c r="C566" s="87"/>
      <c r="D566" s="59"/>
      <c r="E566" s="59"/>
      <c r="F566" s="59"/>
      <c r="G566" s="88"/>
      <c r="H566" s="4"/>
      <c r="I566" s="4"/>
      <c r="J566" s="4"/>
      <c r="K566" s="4"/>
      <c r="L566" s="4"/>
      <c r="M566" s="4"/>
      <c r="N566" s="4"/>
      <c r="O566" s="4"/>
      <c r="P566" s="4"/>
      <c r="Q566" s="4"/>
      <c r="R566" s="4"/>
      <c r="S566" s="4"/>
      <c r="T566" s="4"/>
      <c r="U566" s="4"/>
      <c r="V566" s="4"/>
      <c r="W566" s="4"/>
      <c r="X566" s="4"/>
      <c r="Y566" s="4"/>
      <c r="Z566" s="4"/>
    </row>
    <row r="567" ht="15.75" customHeight="1">
      <c r="A567" s="4"/>
      <c r="B567" s="4"/>
      <c r="C567" s="87"/>
      <c r="D567" s="59"/>
      <c r="E567" s="59"/>
      <c r="F567" s="59"/>
      <c r="G567" s="88"/>
      <c r="H567" s="4"/>
      <c r="I567" s="4"/>
      <c r="J567" s="4"/>
      <c r="K567" s="4"/>
      <c r="L567" s="4"/>
      <c r="M567" s="4"/>
      <c r="N567" s="4"/>
      <c r="O567" s="4"/>
      <c r="P567" s="4"/>
      <c r="Q567" s="4"/>
      <c r="R567" s="4"/>
      <c r="S567" s="4"/>
      <c r="T567" s="4"/>
      <c r="U567" s="4"/>
      <c r="V567" s="4"/>
      <c r="W567" s="4"/>
      <c r="X567" s="4"/>
      <c r="Y567" s="4"/>
      <c r="Z567" s="4"/>
    </row>
    <row r="568" ht="15.75" customHeight="1">
      <c r="A568" s="4"/>
      <c r="B568" s="4"/>
      <c r="C568" s="87"/>
      <c r="D568" s="59"/>
      <c r="E568" s="59"/>
      <c r="F568" s="59"/>
      <c r="G568" s="88"/>
      <c r="H568" s="4"/>
      <c r="I568" s="4"/>
      <c r="J568" s="4"/>
      <c r="K568" s="4"/>
      <c r="L568" s="4"/>
      <c r="M568" s="4"/>
      <c r="N568" s="4"/>
      <c r="O568" s="4"/>
      <c r="P568" s="4"/>
      <c r="Q568" s="4"/>
      <c r="R568" s="4"/>
      <c r="S568" s="4"/>
      <c r="T568" s="4"/>
      <c r="U568" s="4"/>
      <c r="V568" s="4"/>
      <c r="W568" s="4"/>
      <c r="X568" s="4"/>
      <c r="Y568" s="4"/>
      <c r="Z568" s="4"/>
    </row>
    <row r="569" ht="15.75" customHeight="1">
      <c r="A569" s="4"/>
      <c r="B569" s="4"/>
      <c r="C569" s="87"/>
      <c r="D569" s="59"/>
      <c r="E569" s="59"/>
      <c r="F569" s="59"/>
      <c r="G569" s="88"/>
      <c r="H569" s="4"/>
      <c r="I569" s="4"/>
      <c r="J569" s="4"/>
      <c r="K569" s="4"/>
      <c r="L569" s="4"/>
      <c r="M569" s="4"/>
      <c r="N569" s="4"/>
      <c r="O569" s="4"/>
      <c r="P569" s="4"/>
      <c r="Q569" s="4"/>
      <c r="R569" s="4"/>
      <c r="S569" s="4"/>
      <c r="T569" s="4"/>
      <c r="U569" s="4"/>
      <c r="V569" s="4"/>
      <c r="W569" s="4"/>
      <c r="X569" s="4"/>
      <c r="Y569" s="4"/>
      <c r="Z569" s="4"/>
    </row>
    <row r="570" ht="15.75" customHeight="1">
      <c r="A570" s="4"/>
      <c r="B570" s="4"/>
      <c r="C570" s="87"/>
      <c r="D570" s="59"/>
      <c r="E570" s="59"/>
      <c r="F570" s="59"/>
      <c r="G570" s="88"/>
      <c r="H570" s="4"/>
      <c r="I570" s="4"/>
      <c r="J570" s="4"/>
      <c r="K570" s="4"/>
      <c r="L570" s="4"/>
      <c r="M570" s="4"/>
      <c r="N570" s="4"/>
      <c r="O570" s="4"/>
      <c r="P570" s="4"/>
      <c r="Q570" s="4"/>
      <c r="R570" s="4"/>
      <c r="S570" s="4"/>
      <c r="T570" s="4"/>
      <c r="U570" s="4"/>
      <c r="V570" s="4"/>
      <c r="W570" s="4"/>
      <c r="X570" s="4"/>
      <c r="Y570" s="4"/>
      <c r="Z570" s="4"/>
    </row>
    <row r="571" ht="15.75" customHeight="1">
      <c r="A571" s="4"/>
      <c r="B571" s="4"/>
      <c r="C571" s="87"/>
      <c r="D571" s="59"/>
      <c r="E571" s="59"/>
      <c r="F571" s="59"/>
      <c r="G571" s="88"/>
      <c r="H571" s="4"/>
      <c r="I571" s="4"/>
      <c r="J571" s="4"/>
      <c r="K571" s="4"/>
      <c r="L571" s="4"/>
      <c r="M571" s="4"/>
      <c r="N571" s="4"/>
      <c r="O571" s="4"/>
      <c r="P571" s="4"/>
      <c r="Q571" s="4"/>
      <c r="R571" s="4"/>
      <c r="S571" s="4"/>
      <c r="T571" s="4"/>
      <c r="U571" s="4"/>
      <c r="V571" s="4"/>
      <c r="W571" s="4"/>
      <c r="X571" s="4"/>
      <c r="Y571" s="4"/>
      <c r="Z571" s="4"/>
    </row>
    <row r="572" ht="15.75" customHeight="1">
      <c r="A572" s="4"/>
      <c r="B572" s="4"/>
      <c r="C572" s="87"/>
      <c r="D572" s="59"/>
      <c r="E572" s="59"/>
      <c r="F572" s="59"/>
      <c r="G572" s="88"/>
      <c r="H572" s="4"/>
      <c r="I572" s="4"/>
      <c r="J572" s="4"/>
      <c r="K572" s="4"/>
      <c r="L572" s="4"/>
      <c r="M572" s="4"/>
      <c r="N572" s="4"/>
      <c r="O572" s="4"/>
      <c r="P572" s="4"/>
      <c r="Q572" s="4"/>
      <c r="R572" s="4"/>
      <c r="S572" s="4"/>
      <c r="T572" s="4"/>
      <c r="U572" s="4"/>
      <c r="V572" s="4"/>
      <c r="W572" s="4"/>
      <c r="X572" s="4"/>
      <c r="Y572" s="4"/>
      <c r="Z572" s="4"/>
    </row>
    <row r="573" ht="15.75" customHeight="1">
      <c r="A573" s="4"/>
      <c r="B573" s="4"/>
      <c r="C573" s="87"/>
      <c r="D573" s="59"/>
      <c r="E573" s="59"/>
      <c r="F573" s="59"/>
      <c r="G573" s="88"/>
      <c r="H573" s="4"/>
      <c r="I573" s="4"/>
      <c r="J573" s="4"/>
      <c r="K573" s="4"/>
      <c r="L573" s="4"/>
      <c r="M573" s="4"/>
      <c r="N573" s="4"/>
      <c r="O573" s="4"/>
      <c r="P573" s="4"/>
      <c r="Q573" s="4"/>
      <c r="R573" s="4"/>
      <c r="S573" s="4"/>
      <c r="T573" s="4"/>
      <c r="U573" s="4"/>
      <c r="V573" s="4"/>
      <c r="W573" s="4"/>
      <c r="X573" s="4"/>
      <c r="Y573" s="4"/>
      <c r="Z573" s="4"/>
    </row>
    <row r="574" ht="15.75" customHeight="1">
      <c r="A574" s="4"/>
      <c r="B574" s="4"/>
      <c r="C574" s="87"/>
      <c r="D574" s="59"/>
      <c r="E574" s="59"/>
      <c r="F574" s="59"/>
      <c r="G574" s="88"/>
      <c r="H574" s="4"/>
      <c r="I574" s="4"/>
      <c r="J574" s="4"/>
      <c r="K574" s="4"/>
      <c r="L574" s="4"/>
      <c r="M574" s="4"/>
      <c r="N574" s="4"/>
      <c r="O574" s="4"/>
      <c r="P574" s="4"/>
      <c r="Q574" s="4"/>
      <c r="R574" s="4"/>
      <c r="S574" s="4"/>
      <c r="T574" s="4"/>
      <c r="U574" s="4"/>
      <c r="V574" s="4"/>
      <c r="W574" s="4"/>
      <c r="X574" s="4"/>
      <c r="Y574" s="4"/>
      <c r="Z574" s="4"/>
    </row>
    <row r="575" ht="15.75" customHeight="1">
      <c r="A575" s="4"/>
      <c r="B575" s="4"/>
      <c r="C575" s="87"/>
      <c r="D575" s="59"/>
      <c r="E575" s="59"/>
      <c r="F575" s="59"/>
      <c r="G575" s="88"/>
      <c r="H575" s="4"/>
      <c r="I575" s="4"/>
      <c r="J575" s="4"/>
      <c r="K575" s="4"/>
      <c r="L575" s="4"/>
      <c r="M575" s="4"/>
      <c r="N575" s="4"/>
      <c r="O575" s="4"/>
      <c r="P575" s="4"/>
      <c r="Q575" s="4"/>
      <c r="R575" s="4"/>
      <c r="S575" s="4"/>
      <c r="T575" s="4"/>
      <c r="U575" s="4"/>
      <c r="V575" s="4"/>
      <c r="W575" s="4"/>
      <c r="X575" s="4"/>
      <c r="Y575" s="4"/>
      <c r="Z575" s="4"/>
    </row>
    <row r="576" ht="15.75" customHeight="1">
      <c r="A576" s="4"/>
      <c r="B576" s="4"/>
      <c r="C576" s="87"/>
      <c r="D576" s="59"/>
      <c r="E576" s="59"/>
      <c r="F576" s="59"/>
      <c r="G576" s="88"/>
      <c r="H576" s="4"/>
      <c r="I576" s="4"/>
      <c r="J576" s="4"/>
      <c r="K576" s="4"/>
      <c r="L576" s="4"/>
      <c r="M576" s="4"/>
      <c r="N576" s="4"/>
      <c r="O576" s="4"/>
      <c r="P576" s="4"/>
      <c r="Q576" s="4"/>
      <c r="R576" s="4"/>
      <c r="S576" s="4"/>
      <c r="T576" s="4"/>
      <c r="U576" s="4"/>
      <c r="V576" s="4"/>
      <c r="W576" s="4"/>
      <c r="X576" s="4"/>
      <c r="Y576" s="4"/>
      <c r="Z576" s="4"/>
    </row>
    <row r="577" ht="15.75" customHeight="1">
      <c r="A577" s="4"/>
      <c r="B577" s="4"/>
      <c r="C577" s="87"/>
      <c r="D577" s="59"/>
      <c r="E577" s="59"/>
      <c r="F577" s="59"/>
      <c r="G577" s="88"/>
      <c r="H577" s="4"/>
      <c r="I577" s="4"/>
      <c r="J577" s="4"/>
      <c r="K577" s="4"/>
      <c r="L577" s="4"/>
      <c r="M577" s="4"/>
      <c r="N577" s="4"/>
      <c r="O577" s="4"/>
      <c r="P577" s="4"/>
      <c r="Q577" s="4"/>
      <c r="R577" s="4"/>
      <c r="S577" s="4"/>
      <c r="T577" s="4"/>
      <c r="U577" s="4"/>
      <c r="V577" s="4"/>
      <c r="W577" s="4"/>
      <c r="X577" s="4"/>
      <c r="Y577" s="4"/>
      <c r="Z577" s="4"/>
    </row>
    <row r="578" ht="15.75" customHeight="1">
      <c r="A578" s="4"/>
      <c r="B578" s="4"/>
      <c r="C578" s="87"/>
      <c r="D578" s="59"/>
      <c r="E578" s="59"/>
      <c r="F578" s="59"/>
      <c r="G578" s="88"/>
      <c r="H578" s="4"/>
      <c r="I578" s="4"/>
      <c r="J578" s="4"/>
      <c r="K578" s="4"/>
      <c r="L578" s="4"/>
      <c r="M578" s="4"/>
      <c r="N578" s="4"/>
      <c r="O578" s="4"/>
      <c r="P578" s="4"/>
      <c r="Q578" s="4"/>
      <c r="R578" s="4"/>
      <c r="S578" s="4"/>
      <c r="T578" s="4"/>
      <c r="U578" s="4"/>
      <c r="V578" s="4"/>
      <c r="W578" s="4"/>
      <c r="X578" s="4"/>
      <c r="Y578" s="4"/>
      <c r="Z578" s="4"/>
    </row>
    <row r="579" ht="15.75" customHeight="1">
      <c r="A579" s="4"/>
      <c r="B579" s="4"/>
      <c r="C579" s="87"/>
      <c r="D579" s="59"/>
      <c r="E579" s="59"/>
      <c r="F579" s="59"/>
      <c r="G579" s="88"/>
      <c r="H579" s="4"/>
      <c r="I579" s="4"/>
      <c r="J579" s="4"/>
      <c r="K579" s="4"/>
      <c r="L579" s="4"/>
      <c r="M579" s="4"/>
      <c r="N579" s="4"/>
      <c r="O579" s="4"/>
      <c r="P579" s="4"/>
      <c r="Q579" s="4"/>
      <c r="R579" s="4"/>
      <c r="S579" s="4"/>
      <c r="T579" s="4"/>
      <c r="U579" s="4"/>
      <c r="V579" s="4"/>
      <c r="W579" s="4"/>
      <c r="X579" s="4"/>
      <c r="Y579" s="4"/>
      <c r="Z579" s="4"/>
    </row>
    <row r="580" ht="15.75" customHeight="1">
      <c r="A580" s="4"/>
      <c r="B580" s="4"/>
      <c r="C580" s="87"/>
      <c r="D580" s="59"/>
      <c r="E580" s="59"/>
      <c r="F580" s="59"/>
      <c r="G580" s="88"/>
      <c r="H580" s="4"/>
      <c r="I580" s="4"/>
      <c r="J580" s="4"/>
      <c r="K580" s="4"/>
      <c r="L580" s="4"/>
      <c r="M580" s="4"/>
      <c r="N580" s="4"/>
      <c r="O580" s="4"/>
      <c r="P580" s="4"/>
      <c r="Q580" s="4"/>
      <c r="R580" s="4"/>
      <c r="S580" s="4"/>
      <c r="T580" s="4"/>
      <c r="U580" s="4"/>
      <c r="V580" s="4"/>
      <c r="W580" s="4"/>
      <c r="X580" s="4"/>
      <c r="Y580" s="4"/>
      <c r="Z580" s="4"/>
    </row>
    <row r="581" ht="15.75" customHeight="1">
      <c r="A581" s="4"/>
      <c r="B581" s="4"/>
      <c r="C581" s="87"/>
      <c r="D581" s="59"/>
      <c r="E581" s="59"/>
      <c r="F581" s="59"/>
      <c r="G581" s="88"/>
      <c r="H581" s="4"/>
      <c r="I581" s="4"/>
      <c r="J581" s="4"/>
      <c r="K581" s="4"/>
      <c r="L581" s="4"/>
      <c r="M581" s="4"/>
      <c r="N581" s="4"/>
      <c r="O581" s="4"/>
      <c r="P581" s="4"/>
      <c r="Q581" s="4"/>
      <c r="R581" s="4"/>
      <c r="S581" s="4"/>
      <c r="T581" s="4"/>
      <c r="U581" s="4"/>
      <c r="V581" s="4"/>
      <c r="W581" s="4"/>
      <c r="X581" s="4"/>
      <c r="Y581" s="4"/>
      <c r="Z581" s="4"/>
    </row>
    <row r="582" ht="15.75" customHeight="1">
      <c r="A582" s="4"/>
      <c r="B582" s="4"/>
      <c r="C582" s="87"/>
      <c r="D582" s="59"/>
      <c r="E582" s="59"/>
      <c r="F582" s="59"/>
      <c r="G582" s="88"/>
      <c r="H582" s="4"/>
      <c r="I582" s="4"/>
      <c r="J582" s="4"/>
      <c r="K582" s="4"/>
      <c r="L582" s="4"/>
      <c r="M582" s="4"/>
      <c r="N582" s="4"/>
      <c r="O582" s="4"/>
      <c r="P582" s="4"/>
      <c r="Q582" s="4"/>
      <c r="R582" s="4"/>
      <c r="S582" s="4"/>
      <c r="T582" s="4"/>
      <c r="U582" s="4"/>
      <c r="V582" s="4"/>
      <c r="W582" s="4"/>
      <c r="X582" s="4"/>
      <c r="Y582" s="4"/>
      <c r="Z582" s="4"/>
    </row>
    <row r="583" ht="15.75" customHeight="1">
      <c r="A583" s="4"/>
      <c r="B583" s="4"/>
      <c r="C583" s="87"/>
      <c r="D583" s="59"/>
      <c r="E583" s="59"/>
      <c r="F583" s="59"/>
      <c r="G583" s="88"/>
      <c r="H583" s="4"/>
      <c r="I583" s="4"/>
      <c r="J583" s="4"/>
      <c r="K583" s="4"/>
      <c r="L583" s="4"/>
      <c r="M583" s="4"/>
      <c r="N583" s="4"/>
      <c r="O583" s="4"/>
      <c r="P583" s="4"/>
      <c r="Q583" s="4"/>
      <c r="R583" s="4"/>
      <c r="S583" s="4"/>
      <c r="T583" s="4"/>
      <c r="U583" s="4"/>
      <c r="V583" s="4"/>
      <c r="W583" s="4"/>
      <c r="X583" s="4"/>
      <c r="Y583" s="4"/>
      <c r="Z583" s="4"/>
    </row>
    <row r="584" ht="15.75" customHeight="1">
      <c r="A584" s="4"/>
      <c r="B584" s="4"/>
      <c r="C584" s="87"/>
      <c r="D584" s="59"/>
      <c r="E584" s="59"/>
      <c r="F584" s="59"/>
      <c r="G584" s="88"/>
      <c r="H584" s="4"/>
      <c r="I584" s="4"/>
      <c r="J584" s="4"/>
      <c r="K584" s="4"/>
      <c r="L584" s="4"/>
      <c r="M584" s="4"/>
      <c r="N584" s="4"/>
      <c r="O584" s="4"/>
      <c r="P584" s="4"/>
      <c r="Q584" s="4"/>
      <c r="R584" s="4"/>
      <c r="S584" s="4"/>
      <c r="T584" s="4"/>
      <c r="U584" s="4"/>
      <c r="V584" s="4"/>
      <c r="W584" s="4"/>
      <c r="X584" s="4"/>
      <c r="Y584" s="4"/>
      <c r="Z584" s="4"/>
    </row>
    <row r="585" ht="15.75" customHeight="1">
      <c r="A585" s="4"/>
      <c r="B585" s="4"/>
      <c r="C585" s="87"/>
      <c r="D585" s="59"/>
      <c r="E585" s="59"/>
      <c r="F585" s="59"/>
      <c r="G585" s="88"/>
      <c r="H585" s="4"/>
      <c r="I585" s="4"/>
      <c r="J585" s="4"/>
      <c r="K585" s="4"/>
      <c r="L585" s="4"/>
      <c r="M585" s="4"/>
      <c r="N585" s="4"/>
      <c r="O585" s="4"/>
      <c r="P585" s="4"/>
      <c r="Q585" s="4"/>
      <c r="R585" s="4"/>
      <c r="S585" s="4"/>
      <c r="T585" s="4"/>
      <c r="U585" s="4"/>
      <c r="V585" s="4"/>
      <c r="W585" s="4"/>
      <c r="X585" s="4"/>
      <c r="Y585" s="4"/>
      <c r="Z585" s="4"/>
    </row>
    <row r="586" ht="15.75" customHeight="1">
      <c r="A586" s="4"/>
      <c r="B586" s="4"/>
      <c r="C586" s="87"/>
      <c r="D586" s="59"/>
      <c r="E586" s="59"/>
      <c r="F586" s="59"/>
      <c r="G586" s="88"/>
      <c r="H586" s="4"/>
      <c r="I586" s="4"/>
      <c r="J586" s="4"/>
      <c r="K586" s="4"/>
      <c r="L586" s="4"/>
      <c r="M586" s="4"/>
      <c r="N586" s="4"/>
      <c r="O586" s="4"/>
      <c r="P586" s="4"/>
      <c r="Q586" s="4"/>
      <c r="R586" s="4"/>
      <c r="S586" s="4"/>
      <c r="T586" s="4"/>
      <c r="U586" s="4"/>
      <c r="V586" s="4"/>
      <c r="W586" s="4"/>
      <c r="X586" s="4"/>
      <c r="Y586" s="4"/>
      <c r="Z586" s="4"/>
    </row>
    <row r="587" ht="15.75" customHeight="1">
      <c r="A587" s="4"/>
      <c r="B587" s="4"/>
      <c r="C587" s="87"/>
      <c r="D587" s="59"/>
      <c r="E587" s="59"/>
      <c r="F587" s="59"/>
      <c r="G587" s="88"/>
      <c r="H587" s="4"/>
      <c r="I587" s="4"/>
      <c r="J587" s="4"/>
      <c r="K587" s="4"/>
      <c r="L587" s="4"/>
      <c r="M587" s="4"/>
      <c r="N587" s="4"/>
      <c r="O587" s="4"/>
      <c r="P587" s="4"/>
      <c r="Q587" s="4"/>
      <c r="R587" s="4"/>
      <c r="S587" s="4"/>
      <c r="T587" s="4"/>
      <c r="U587" s="4"/>
      <c r="V587" s="4"/>
      <c r="W587" s="4"/>
      <c r="X587" s="4"/>
      <c r="Y587" s="4"/>
      <c r="Z587" s="4"/>
    </row>
    <row r="588" ht="15.75" customHeight="1">
      <c r="A588" s="4"/>
      <c r="B588" s="4"/>
      <c r="C588" s="87"/>
      <c r="D588" s="59"/>
      <c r="E588" s="59"/>
      <c r="F588" s="59"/>
      <c r="G588" s="88"/>
      <c r="H588" s="4"/>
      <c r="I588" s="4"/>
      <c r="J588" s="4"/>
      <c r="K588" s="4"/>
      <c r="L588" s="4"/>
      <c r="M588" s="4"/>
      <c r="N588" s="4"/>
      <c r="O588" s="4"/>
      <c r="P588" s="4"/>
      <c r="Q588" s="4"/>
      <c r="R588" s="4"/>
      <c r="S588" s="4"/>
      <c r="T588" s="4"/>
      <c r="U588" s="4"/>
      <c r="V588" s="4"/>
      <c r="W588" s="4"/>
      <c r="X588" s="4"/>
      <c r="Y588" s="4"/>
      <c r="Z588" s="4"/>
    </row>
    <row r="589" ht="15.75" customHeight="1">
      <c r="A589" s="4"/>
      <c r="B589" s="4"/>
      <c r="C589" s="87"/>
      <c r="D589" s="59"/>
      <c r="E589" s="59"/>
      <c r="F589" s="59"/>
      <c r="G589" s="88"/>
      <c r="H589" s="4"/>
      <c r="I589" s="4"/>
      <c r="J589" s="4"/>
      <c r="K589" s="4"/>
      <c r="L589" s="4"/>
      <c r="M589" s="4"/>
      <c r="N589" s="4"/>
      <c r="O589" s="4"/>
      <c r="P589" s="4"/>
      <c r="Q589" s="4"/>
      <c r="R589" s="4"/>
      <c r="S589" s="4"/>
      <c r="T589" s="4"/>
      <c r="U589" s="4"/>
      <c r="V589" s="4"/>
      <c r="W589" s="4"/>
      <c r="X589" s="4"/>
      <c r="Y589" s="4"/>
      <c r="Z589" s="4"/>
    </row>
    <row r="590" ht="15.75" customHeight="1">
      <c r="A590" s="4"/>
      <c r="B590" s="4"/>
      <c r="C590" s="87"/>
      <c r="D590" s="59"/>
      <c r="E590" s="59"/>
      <c r="F590" s="59"/>
      <c r="G590" s="88"/>
      <c r="H590" s="4"/>
      <c r="I590" s="4"/>
      <c r="J590" s="4"/>
      <c r="K590" s="4"/>
      <c r="L590" s="4"/>
      <c r="M590" s="4"/>
      <c r="N590" s="4"/>
      <c r="O590" s="4"/>
      <c r="P590" s="4"/>
      <c r="Q590" s="4"/>
      <c r="R590" s="4"/>
      <c r="S590" s="4"/>
      <c r="T590" s="4"/>
      <c r="U590" s="4"/>
      <c r="V590" s="4"/>
      <c r="W590" s="4"/>
      <c r="X590" s="4"/>
      <c r="Y590" s="4"/>
      <c r="Z590" s="4"/>
    </row>
    <row r="591" ht="15.75" customHeight="1">
      <c r="A591" s="4"/>
      <c r="B591" s="4"/>
      <c r="C591" s="87"/>
      <c r="D591" s="59"/>
      <c r="E591" s="59"/>
      <c r="F591" s="59"/>
      <c r="G591" s="88"/>
      <c r="H591" s="4"/>
      <c r="I591" s="4"/>
      <c r="J591" s="4"/>
      <c r="K591" s="4"/>
      <c r="L591" s="4"/>
      <c r="M591" s="4"/>
      <c r="N591" s="4"/>
      <c r="O591" s="4"/>
      <c r="P591" s="4"/>
      <c r="Q591" s="4"/>
      <c r="R591" s="4"/>
      <c r="S591" s="4"/>
      <c r="T591" s="4"/>
      <c r="U591" s="4"/>
      <c r="V591" s="4"/>
      <c r="W591" s="4"/>
      <c r="X591" s="4"/>
      <c r="Y591" s="4"/>
      <c r="Z591" s="4"/>
    </row>
    <row r="592" ht="15.75" customHeight="1">
      <c r="A592" s="4"/>
      <c r="B592" s="4"/>
      <c r="C592" s="87"/>
      <c r="D592" s="59"/>
      <c r="E592" s="59"/>
      <c r="F592" s="59"/>
      <c r="G592" s="88"/>
      <c r="H592" s="4"/>
      <c r="I592" s="4"/>
      <c r="J592" s="4"/>
      <c r="K592" s="4"/>
      <c r="L592" s="4"/>
      <c r="M592" s="4"/>
      <c r="N592" s="4"/>
      <c r="O592" s="4"/>
      <c r="P592" s="4"/>
      <c r="Q592" s="4"/>
      <c r="R592" s="4"/>
      <c r="S592" s="4"/>
      <c r="T592" s="4"/>
      <c r="U592" s="4"/>
      <c r="V592" s="4"/>
      <c r="W592" s="4"/>
      <c r="X592" s="4"/>
      <c r="Y592" s="4"/>
      <c r="Z592" s="4"/>
    </row>
    <row r="593" ht="15.75" customHeight="1">
      <c r="A593" s="4"/>
      <c r="B593" s="4"/>
      <c r="C593" s="87"/>
      <c r="D593" s="59"/>
      <c r="E593" s="59"/>
      <c r="F593" s="59"/>
      <c r="G593" s="88"/>
      <c r="H593" s="4"/>
      <c r="I593" s="4"/>
      <c r="J593" s="4"/>
      <c r="K593" s="4"/>
      <c r="L593" s="4"/>
      <c r="M593" s="4"/>
      <c r="N593" s="4"/>
      <c r="O593" s="4"/>
      <c r="P593" s="4"/>
      <c r="Q593" s="4"/>
      <c r="R593" s="4"/>
      <c r="S593" s="4"/>
      <c r="T593" s="4"/>
      <c r="U593" s="4"/>
      <c r="V593" s="4"/>
      <c r="W593" s="4"/>
      <c r="X593" s="4"/>
      <c r="Y593" s="4"/>
      <c r="Z593" s="4"/>
    </row>
    <row r="594" ht="15.75" customHeight="1">
      <c r="A594" s="4"/>
      <c r="B594" s="4"/>
      <c r="C594" s="87"/>
      <c r="D594" s="59"/>
      <c r="E594" s="59"/>
      <c r="F594" s="59"/>
      <c r="G594" s="88"/>
      <c r="H594" s="4"/>
      <c r="I594" s="4"/>
      <c r="J594" s="4"/>
      <c r="K594" s="4"/>
      <c r="L594" s="4"/>
      <c r="M594" s="4"/>
      <c r="N594" s="4"/>
      <c r="O594" s="4"/>
      <c r="P594" s="4"/>
      <c r="Q594" s="4"/>
      <c r="R594" s="4"/>
      <c r="S594" s="4"/>
      <c r="T594" s="4"/>
      <c r="U594" s="4"/>
      <c r="V594" s="4"/>
      <c r="W594" s="4"/>
      <c r="X594" s="4"/>
      <c r="Y594" s="4"/>
      <c r="Z594" s="4"/>
    </row>
    <row r="595" ht="15.75" customHeight="1">
      <c r="A595" s="4"/>
      <c r="B595" s="4"/>
      <c r="C595" s="87"/>
      <c r="D595" s="59"/>
      <c r="E595" s="59"/>
      <c r="F595" s="59"/>
      <c r="G595" s="88"/>
      <c r="H595" s="4"/>
      <c r="I595" s="4"/>
      <c r="J595" s="4"/>
      <c r="K595" s="4"/>
      <c r="L595" s="4"/>
      <c r="M595" s="4"/>
      <c r="N595" s="4"/>
      <c r="O595" s="4"/>
      <c r="P595" s="4"/>
      <c r="Q595" s="4"/>
      <c r="R595" s="4"/>
      <c r="S595" s="4"/>
      <c r="T595" s="4"/>
      <c r="U595" s="4"/>
      <c r="V595" s="4"/>
      <c r="W595" s="4"/>
      <c r="X595" s="4"/>
      <c r="Y595" s="4"/>
      <c r="Z595" s="4"/>
    </row>
    <row r="596" ht="15.75" customHeight="1">
      <c r="A596" s="4"/>
      <c r="B596" s="4"/>
      <c r="C596" s="87"/>
      <c r="D596" s="59"/>
      <c r="E596" s="59"/>
      <c r="F596" s="59"/>
      <c r="G596" s="88"/>
      <c r="H596" s="4"/>
      <c r="I596" s="4"/>
      <c r="J596" s="4"/>
      <c r="K596" s="4"/>
      <c r="L596" s="4"/>
      <c r="M596" s="4"/>
      <c r="N596" s="4"/>
      <c r="O596" s="4"/>
      <c r="P596" s="4"/>
      <c r="Q596" s="4"/>
      <c r="R596" s="4"/>
      <c r="S596" s="4"/>
      <c r="T596" s="4"/>
      <c r="U596" s="4"/>
      <c r="V596" s="4"/>
      <c r="W596" s="4"/>
      <c r="X596" s="4"/>
      <c r="Y596" s="4"/>
      <c r="Z596" s="4"/>
    </row>
    <row r="597" ht="15.75" customHeight="1">
      <c r="A597" s="4"/>
      <c r="B597" s="4"/>
      <c r="C597" s="87"/>
      <c r="D597" s="59"/>
      <c r="E597" s="59"/>
      <c r="F597" s="59"/>
      <c r="G597" s="88"/>
      <c r="H597" s="4"/>
      <c r="I597" s="4"/>
      <c r="J597" s="4"/>
      <c r="K597" s="4"/>
      <c r="L597" s="4"/>
      <c r="M597" s="4"/>
      <c r="N597" s="4"/>
      <c r="O597" s="4"/>
      <c r="P597" s="4"/>
      <c r="Q597" s="4"/>
      <c r="R597" s="4"/>
      <c r="S597" s="4"/>
      <c r="T597" s="4"/>
      <c r="U597" s="4"/>
      <c r="V597" s="4"/>
      <c r="W597" s="4"/>
      <c r="X597" s="4"/>
      <c r="Y597" s="4"/>
      <c r="Z597" s="4"/>
    </row>
    <row r="598" ht="15.75" customHeight="1">
      <c r="A598" s="4"/>
      <c r="B598" s="4"/>
      <c r="C598" s="87"/>
      <c r="D598" s="59"/>
      <c r="E598" s="59"/>
      <c r="F598" s="59"/>
      <c r="G598" s="88"/>
      <c r="H598" s="4"/>
      <c r="I598" s="4"/>
      <c r="J598" s="4"/>
      <c r="K598" s="4"/>
      <c r="L598" s="4"/>
      <c r="M598" s="4"/>
      <c r="N598" s="4"/>
      <c r="O598" s="4"/>
      <c r="P598" s="4"/>
      <c r="Q598" s="4"/>
      <c r="R598" s="4"/>
      <c r="S598" s="4"/>
      <c r="T598" s="4"/>
      <c r="U598" s="4"/>
      <c r="V598" s="4"/>
      <c r="W598" s="4"/>
      <c r="X598" s="4"/>
      <c r="Y598" s="4"/>
      <c r="Z598" s="4"/>
    </row>
    <row r="599" ht="15.75" customHeight="1">
      <c r="A599" s="4"/>
      <c r="B599" s="4"/>
      <c r="C599" s="87"/>
      <c r="D599" s="59"/>
      <c r="E599" s="59"/>
      <c r="F599" s="59"/>
      <c r="G599" s="88"/>
      <c r="H599" s="4"/>
      <c r="I599" s="4"/>
      <c r="J599" s="4"/>
      <c r="K599" s="4"/>
      <c r="L599" s="4"/>
      <c r="M599" s="4"/>
      <c r="N599" s="4"/>
      <c r="O599" s="4"/>
      <c r="P599" s="4"/>
      <c r="Q599" s="4"/>
      <c r="R599" s="4"/>
      <c r="S599" s="4"/>
      <c r="T599" s="4"/>
      <c r="U599" s="4"/>
      <c r="V599" s="4"/>
      <c r="W599" s="4"/>
      <c r="X599" s="4"/>
      <c r="Y599" s="4"/>
      <c r="Z599" s="4"/>
    </row>
    <row r="600" ht="15.75" customHeight="1">
      <c r="A600" s="4"/>
      <c r="B600" s="4"/>
      <c r="C600" s="87"/>
      <c r="D600" s="59"/>
      <c r="E600" s="59"/>
      <c r="F600" s="59"/>
      <c r="G600" s="88"/>
      <c r="H600" s="4"/>
      <c r="I600" s="4"/>
      <c r="J600" s="4"/>
      <c r="K600" s="4"/>
      <c r="L600" s="4"/>
      <c r="M600" s="4"/>
      <c r="N600" s="4"/>
      <c r="O600" s="4"/>
      <c r="P600" s="4"/>
      <c r="Q600" s="4"/>
      <c r="R600" s="4"/>
      <c r="S600" s="4"/>
      <c r="T600" s="4"/>
      <c r="U600" s="4"/>
      <c r="V600" s="4"/>
      <c r="W600" s="4"/>
      <c r="X600" s="4"/>
      <c r="Y600" s="4"/>
      <c r="Z600" s="4"/>
    </row>
    <row r="601" ht="15.75" customHeight="1">
      <c r="A601" s="4"/>
      <c r="B601" s="4"/>
      <c r="C601" s="87"/>
      <c r="D601" s="59"/>
      <c r="E601" s="59"/>
      <c r="F601" s="59"/>
      <c r="G601" s="88"/>
      <c r="H601" s="4"/>
      <c r="I601" s="4"/>
      <c r="J601" s="4"/>
      <c r="K601" s="4"/>
      <c r="L601" s="4"/>
      <c r="M601" s="4"/>
      <c r="N601" s="4"/>
      <c r="O601" s="4"/>
      <c r="P601" s="4"/>
      <c r="Q601" s="4"/>
      <c r="R601" s="4"/>
      <c r="S601" s="4"/>
      <c r="T601" s="4"/>
      <c r="U601" s="4"/>
      <c r="V601" s="4"/>
      <c r="W601" s="4"/>
      <c r="X601" s="4"/>
      <c r="Y601" s="4"/>
      <c r="Z601" s="4"/>
    </row>
    <row r="602" ht="15.75" customHeight="1">
      <c r="A602" s="4"/>
      <c r="B602" s="4"/>
      <c r="C602" s="87"/>
      <c r="D602" s="59"/>
      <c r="E602" s="59"/>
      <c r="F602" s="59"/>
      <c r="G602" s="88"/>
      <c r="H602" s="4"/>
      <c r="I602" s="4"/>
      <c r="J602" s="4"/>
      <c r="K602" s="4"/>
      <c r="L602" s="4"/>
      <c r="M602" s="4"/>
      <c r="N602" s="4"/>
      <c r="O602" s="4"/>
      <c r="P602" s="4"/>
      <c r="Q602" s="4"/>
      <c r="R602" s="4"/>
      <c r="S602" s="4"/>
      <c r="T602" s="4"/>
      <c r="U602" s="4"/>
      <c r="V602" s="4"/>
      <c r="W602" s="4"/>
      <c r="X602" s="4"/>
      <c r="Y602" s="4"/>
      <c r="Z602" s="4"/>
    </row>
    <row r="603" ht="15.75" customHeight="1">
      <c r="A603" s="4"/>
      <c r="B603" s="4"/>
      <c r="C603" s="87"/>
      <c r="D603" s="59"/>
      <c r="E603" s="59"/>
      <c r="F603" s="59"/>
      <c r="G603" s="88"/>
      <c r="H603" s="4"/>
      <c r="I603" s="4"/>
      <c r="J603" s="4"/>
      <c r="K603" s="4"/>
      <c r="L603" s="4"/>
      <c r="M603" s="4"/>
      <c r="N603" s="4"/>
      <c r="O603" s="4"/>
      <c r="P603" s="4"/>
      <c r="Q603" s="4"/>
      <c r="R603" s="4"/>
      <c r="S603" s="4"/>
      <c r="T603" s="4"/>
      <c r="U603" s="4"/>
      <c r="V603" s="4"/>
      <c r="W603" s="4"/>
      <c r="X603" s="4"/>
      <c r="Y603" s="4"/>
      <c r="Z603" s="4"/>
    </row>
    <row r="604" ht="15.75" customHeight="1">
      <c r="A604" s="4"/>
      <c r="B604" s="4"/>
      <c r="C604" s="87"/>
      <c r="D604" s="59"/>
      <c r="E604" s="59"/>
      <c r="F604" s="59"/>
      <c r="G604" s="88"/>
      <c r="H604" s="4"/>
      <c r="I604" s="4"/>
      <c r="J604" s="4"/>
      <c r="K604" s="4"/>
      <c r="L604" s="4"/>
      <c r="M604" s="4"/>
      <c r="N604" s="4"/>
      <c r="O604" s="4"/>
      <c r="P604" s="4"/>
      <c r="Q604" s="4"/>
      <c r="R604" s="4"/>
      <c r="S604" s="4"/>
      <c r="T604" s="4"/>
      <c r="U604" s="4"/>
      <c r="V604" s="4"/>
      <c r="W604" s="4"/>
      <c r="X604" s="4"/>
      <c r="Y604" s="4"/>
      <c r="Z604" s="4"/>
    </row>
    <row r="605" ht="15.75" customHeight="1">
      <c r="A605" s="4"/>
      <c r="B605" s="4"/>
      <c r="C605" s="87"/>
      <c r="D605" s="59"/>
      <c r="E605" s="59"/>
      <c r="F605" s="59"/>
      <c r="G605" s="88"/>
      <c r="H605" s="4"/>
      <c r="I605" s="4"/>
      <c r="J605" s="4"/>
      <c r="K605" s="4"/>
      <c r="L605" s="4"/>
      <c r="M605" s="4"/>
      <c r="N605" s="4"/>
      <c r="O605" s="4"/>
      <c r="P605" s="4"/>
      <c r="Q605" s="4"/>
      <c r="R605" s="4"/>
      <c r="S605" s="4"/>
      <c r="T605" s="4"/>
      <c r="U605" s="4"/>
      <c r="V605" s="4"/>
      <c r="W605" s="4"/>
      <c r="X605" s="4"/>
      <c r="Y605" s="4"/>
      <c r="Z605" s="4"/>
    </row>
    <row r="606" ht="15.75" customHeight="1">
      <c r="A606" s="4"/>
      <c r="B606" s="4"/>
      <c r="C606" s="87"/>
      <c r="D606" s="59"/>
      <c r="E606" s="59"/>
      <c r="F606" s="59"/>
      <c r="G606" s="88"/>
      <c r="H606" s="4"/>
      <c r="I606" s="4"/>
      <c r="J606" s="4"/>
      <c r="K606" s="4"/>
      <c r="L606" s="4"/>
      <c r="M606" s="4"/>
      <c r="N606" s="4"/>
      <c r="O606" s="4"/>
      <c r="P606" s="4"/>
      <c r="Q606" s="4"/>
      <c r="R606" s="4"/>
      <c r="S606" s="4"/>
      <c r="T606" s="4"/>
      <c r="U606" s="4"/>
      <c r="V606" s="4"/>
      <c r="W606" s="4"/>
      <c r="X606" s="4"/>
      <c r="Y606" s="4"/>
      <c r="Z606" s="4"/>
    </row>
    <row r="607" ht="15.75" customHeight="1">
      <c r="A607" s="4"/>
      <c r="B607" s="4"/>
      <c r="C607" s="87"/>
      <c r="D607" s="59"/>
      <c r="E607" s="59"/>
      <c r="F607" s="59"/>
      <c r="G607" s="88"/>
      <c r="H607" s="4"/>
      <c r="I607" s="4"/>
      <c r="J607" s="4"/>
      <c r="K607" s="4"/>
      <c r="L607" s="4"/>
      <c r="M607" s="4"/>
      <c r="N607" s="4"/>
      <c r="O607" s="4"/>
      <c r="P607" s="4"/>
      <c r="Q607" s="4"/>
      <c r="R607" s="4"/>
      <c r="S607" s="4"/>
      <c r="T607" s="4"/>
      <c r="U607" s="4"/>
      <c r="V607" s="4"/>
      <c r="W607" s="4"/>
      <c r="X607" s="4"/>
      <c r="Y607" s="4"/>
      <c r="Z607" s="4"/>
    </row>
    <row r="608" ht="15.75" customHeight="1">
      <c r="A608" s="4"/>
      <c r="B608" s="4"/>
      <c r="C608" s="87"/>
      <c r="D608" s="59"/>
      <c r="E608" s="59"/>
      <c r="F608" s="59"/>
      <c r="G608" s="88"/>
      <c r="H608" s="4"/>
      <c r="I608" s="4"/>
      <c r="J608" s="4"/>
      <c r="K608" s="4"/>
      <c r="L608" s="4"/>
      <c r="M608" s="4"/>
      <c r="N608" s="4"/>
      <c r="O608" s="4"/>
      <c r="P608" s="4"/>
      <c r="Q608" s="4"/>
      <c r="R608" s="4"/>
      <c r="S608" s="4"/>
      <c r="T608" s="4"/>
      <c r="U608" s="4"/>
      <c r="V608" s="4"/>
      <c r="W608" s="4"/>
      <c r="X608" s="4"/>
      <c r="Y608" s="4"/>
      <c r="Z608" s="4"/>
    </row>
    <row r="609" ht="15.75" customHeight="1">
      <c r="A609" s="4"/>
      <c r="B609" s="4"/>
      <c r="C609" s="87"/>
      <c r="D609" s="59"/>
      <c r="E609" s="59"/>
      <c r="F609" s="59"/>
      <c r="G609" s="88"/>
      <c r="H609" s="4"/>
      <c r="I609" s="4"/>
      <c r="J609" s="4"/>
      <c r="K609" s="4"/>
      <c r="L609" s="4"/>
      <c r="M609" s="4"/>
      <c r="N609" s="4"/>
      <c r="O609" s="4"/>
      <c r="P609" s="4"/>
      <c r="Q609" s="4"/>
      <c r="R609" s="4"/>
      <c r="S609" s="4"/>
      <c r="T609" s="4"/>
      <c r="U609" s="4"/>
      <c r="V609" s="4"/>
      <c r="W609" s="4"/>
      <c r="X609" s="4"/>
      <c r="Y609" s="4"/>
      <c r="Z609" s="4"/>
    </row>
    <row r="610" ht="15.75" customHeight="1">
      <c r="A610" s="4"/>
      <c r="B610" s="4"/>
      <c r="C610" s="87"/>
      <c r="D610" s="59"/>
      <c r="E610" s="59"/>
      <c r="F610" s="59"/>
      <c r="G610" s="88"/>
      <c r="H610" s="4"/>
      <c r="I610" s="4"/>
      <c r="J610" s="4"/>
      <c r="K610" s="4"/>
      <c r="L610" s="4"/>
      <c r="M610" s="4"/>
      <c r="N610" s="4"/>
      <c r="O610" s="4"/>
      <c r="P610" s="4"/>
      <c r="Q610" s="4"/>
      <c r="R610" s="4"/>
      <c r="S610" s="4"/>
      <c r="T610" s="4"/>
      <c r="U610" s="4"/>
      <c r="V610" s="4"/>
      <c r="W610" s="4"/>
      <c r="X610" s="4"/>
      <c r="Y610" s="4"/>
      <c r="Z610" s="4"/>
    </row>
    <row r="611" ht="15.75" customHeight="1">
      <c r="A611" s="4"/>
      <c r="B611" s="4"/>
      <c r="C611" s="87"/>
      <c r="D611" s="59"/>
      <c r="E611" s="59"/>
      <c r="F611" s="59"/>
      <c r="G611" s="88"/>
      <c r="H611" s="4"/>
      <c r="I611" s="4"/>
      <c r="J611" s="4"/>
      <c r="K611" s="4"/>
      <c r="L611" s="4"/>
      <c r="M611" s="4"/>
      <c r="N611" s="4"/>
      <c r="O611" s="4"/>
      <c r="P611" s="4"/>
      <c r="Q611" s="4"/>
      <c r="R611" s="4"/>
      <c r="S611" s="4"/>
      <c r="T611" s="4"/>
      <c r="U611" s="4"/>
      <c r="V611" s="4"/>
      <c r="W611" s="4"/>
      <c r="X611" s="4"/>
      <c r="Y611" s="4"/>
      <c r="Z611" s="4"/>
    </row>
    <row r="612" ht="15.75" customHeight="1">
      <c r="A612" s="4"/>
      <c r="B612" s="4"/>
      <c r="C612" s="87"/>
      <c r="D612" s="59"/>
      <c r="E612" s="59"/>
      <c r="F612" s="59"/>
      <c r="G612" s="88"/>
      <c r="H612" s="4"/>
      <c r="I612" s="4"/>
      <c r="J612" s="4"/>
      <c r="K612" s="4"/>
      <c r="L612" s="4"/>
      <c r="M612" s="4"/>
      <c r="N612" s="4"/>
      <c r="O612" s="4"/>
      <c r="P612" s="4"/>
      <c r="Q612" s="4"/>
      <c r="R612" s="4"/>
      <c r="S612" s="4"/>
      <c r="T612" s="4"/>
      <c r="U612" s="4"/>
      <c r="V612" s="4"/>
      <c r="W612" s="4"/>
      <c r="X612" s="4"/>
      <c r="Y612" s="4"/>
      <c r="Z612" s="4"/>
    </row>
    <row r="613" ht="15.75" customHeight="1">
      <c r="A613" s="4"/>
      <c r="B613" s="4"/>
      <c r="C613" s="87"/>
      <c r="D613" s="59"/>
      <c r="E613" s="59"/>
      <c r="F613" s="59"/>
      <c r="G613" s="88"/>
      <c r="H613" s="4"/>
      <c r="I613" s="4"/>
      <c r="J613" s="4"/>
      <c r="K613" s="4"/>
      <c r="L613" s="4"/>
      <c r="M613" s="4"/>
      <c r="N613" s="4"/>
      <c r="O613" s="4"/>
      <c r="P613" s="4"/>
      <c r="Q613" s="4"/>
      <c r="R613" s="4"/>
      <c r="S613" s="4"/>
      <c r="T613" s="4"/>
      <c r="U613" s="4"/>
      <c r="V613" s="4"/>
      <c r="W613" s="4"/>
      <c r="X613" s="4"/>
      <c r="Y613" s="4"/>
      <c r="Z613" s="4"/>
    </row>
    <row r="614" ht="15.75" customHeight="1">
      <c r="A614" s="4"/>
      <c r="B614" s="4"/>
      <c r="C614" s="87"/>
      <c r="D614" s="59"/>
      <c r="E614" s="59"/>
      <c r="F614" s="59"/>
      <c r="G614" s="88"/>
      <c r="H614" s="4"/>
      <c r="I614" s="4"/>
      <c r="J614" s="4"/>
      <c r="K614" s="4"/>
      <c r="L614" s="4"/>
      <c r="M614" s="4"/>
      <c r="N614" s="4"/>
      <c r="O614" s="4"/>
      <c r="P614" s="4"/>
      <c r="Q614" s="4"/>
      <c r="R614" s="4"/>
      <c r="S614" s="4"/>
      <c r="T614" s="4"/>
      <c r="U614" s="4"/>
      <c r="V614" s="4"/>
      <c r="W614" s="4"/>
      <c r="X614" s="4"/>
      <c r="Y614" s="4"/>
      <c r="Z614" s="4"/>
    </row>
    <row r="615" ht="15.75" customHeight="1">
      <c r="A615" s="4"/>
      <c r="B615" s="4"/>
      <c r="C615" s="87"/>
      <c r="D615" s="59"/>
      <c r="E615" s="59"/>
      <c r="F615" s="59"/>
      <c r="G615" s="88"/>
      <c r="H615" s="4"/>
      <c r="I615" s="4"/>
      <c r="J615" s="4"/>
      <c r="K615" s="4"/>
      <c r="L615" s="4"/>
      <c r="M615" s="4"/>
      <c r="N615" s="4"/>
      <c r="O615" s="4"/>
      <c r="P615" s="4"/>
      <c r="Q615" s="4"/>
      <c r="R615" s="4"/>
      <c r="S615" s="4"/>
      <c r="T615" s="4"/>
      <c r="U615" s="4"/>
      <c r="V615" s="4"/>
      <c r="W615" s="4"/>
      <c r="X615" s="4"/>
      <c r="Y615" s="4"/>
      <c r="Z615" s="4"/>
    </row>
    <row r="616" ht="15.75" customHeight="1">
      <c r="A616" s="4"/>
      <c r="B616" s="4"/>
      <c r="C616" s="87"/>
      <c r="D616" s="59"/>
      <c r="E616" s="59"/>
      <c r="F616" s="59"/>
      <c r="G616" s="88"/>
      <c r="H616" s="4"/>
      <c r="I616" s="4"/>
      <c r="J616" s="4"/>
      <c r="K616" s="4"/>
      <c r="L616" s="4"/>
      <c r="M616" s="4"/>
      <c r="N616" s="4"/>
      <c r="O616" s="4"/>
      <c r="P616" s="4"/>
      <c r="Q616" s="4"/>
      <c r="R616" s="4"/>
      <c r="S616" s="4"/>
      <c r="T616" s="4"/>
      <c r="U616" s="4"/>
      <c r="V616" s="4"/>
      <c r="W616" s="4"/>
      <c r="X616" s="4"/>
      <c r="Y616" s="4"/>
      <c r="Z616" s="4"/>
    </row>
    <row r="617" ht="15.75" customHeight="1">
      <c r="A617" s="4"/>
      <c r="B617" s="4"/>
      <c r="C617" s="87"/>
      <c r="D617" s="59"/>
      <c r="E617" s="59"/>
      <c r="F617" s="59"/>
      <c r="G617" s="88"/>
      <c r="H617" s="4"/>
      <c r="I617" s="4"/>
      <c r="J617" s="4"/>
      <c r="K617" s="4"/>
      <c r="L617" s="4"/>
      <c r="M617" s="4"/>
      <c r="N617" s="4"/>
      <c r="O617" s="4"/>
      <c r="P617" s="4"/>
      <c r="Q617" s="4"/>
      <c r="R617" s="4"/>
      <c r="S617" s="4"/>
      <c r="T617" s="4"/>
      <c r="U617" s="4"/>
      <c r="V617" s="4"/>
      <c r="W617" s="4"/>
      <c r="X617" s="4"/>
      <c r="Y617" s="4"/>
      <c r="Z617" s="4"/>
    </row>
    <row r="618" ht="15.75" customHeight="1">
      <c r="A618" s="4"/>
      <c r="B618" s="4"/>
      <c r="C618" s="87"/>
      <c r="D618" s="59"/>
      <c r="E618" s="59"/>
      <c r="F618" s="59"/>
      <c r="G618" s="88"/>
      <c r="H618" s="4"/>
      <c r="I618" s="4"/>
      <c r="J618" s="4"/>
      <c r="K618" s="4"/>
      <c r="L618" s="4"/>
      <c r="M618" s="4"/>
      <c r="N618" s="4"/>
      <c r="O618" s="4"/>
      <c r="P618" s="4"/>
      <c r="Q618" s="4"/>
      <c r="R618" s="4"/>
      <c r="S618" s="4"/>
      <c r="T618" s="4"/>
      <c r="U618" s="4"/>
      <c r="V618" s="4"/>
      <c r="W618" s="4"/>
      <c r="X618" s="4"/>
      <c r="Y618" s="4"/>
      <c r="Z618" s="4"/>
    </row>
    <row r="619" ht="15.75" customHeight="1">
      <c r="A619" s="4"/>
      <c r="B619" s="4"/>
      <c r="C619" s="87"/>
      <c r="D619" s="59"/>
      <c r="E619" s="59"/>
      <c r="F619" s="59"/>
      <c r="G619" s="88"/>
      <c r="H619" s="4"/>
      <c r="I619" s="4"/>
      <c r="J619" s="4"/>
      <c r="K619" s="4"/>
      <c r="L619" s="4"/>
      <c r="M619" s="4"/>
      <c r="N619" s="4"/>
      <c r="O619" s="4"/>
      <c r="P619" s="4"/>
      <c r="Q619" s="4"/>
      <c r="R619" s="4"/>
      <c r="S619" s="4"/>
      <c r="T619" s="4"/>
      <c r="U619" s="4"/>
      <c r="V619" s="4"/>
      <c r="W619" s="4"/>
      <c r="X619" s="4"/>
      <c r="Y619" s="4"/>
      <c r="Z619" s="4"/>
    </row>
    <row r="620" ht="15.75" customHeight="1">
      <c r="A620" s="4"/>
      <c r="B620" s="4"/>
      <c r="C620" s="87"/>
      <c r="D620" s="59"/>
      <c r="E620" s="59"/>
      <c r="F620" s="59"/>
      <c r="G620" s="88"/>
      <c r="H620" s="4"/>
      <c r="I620" s="4"/>
      <c r="J620" s="4"/>
      <c r="K620" s="4"/>
      <c r="L620" s="4"/>
      <c r="M620" s="4"/>
      <c r="N620" s="4"/>
      <c r="O620" s="4"/>
      <c r="P620" s="4"/>
      <c r="Q620" s="4"/>
      <c r="R620" s="4"/>
      <c r="S620" s="4"/>
      <c r="T620" s="4"/>
      <c r="U620" s="4"/>
      <c r="V620" s="4"/>
      <c r="W620" s="4"/>
      <c r="X620" s="4"/>
      <c r="Y620" s="4"/>
      <c r="Z620" s="4"/>
    </row>
    <row r="621" ht="15.75" customHeight="1">
      <c r="A621" s="4"/>
      <c r="B621" s="4"/>
      <c r="C621" s="87"/>
      <c r="D621" s="59"/>
      <c r="E621" s="59"/>
      <c r="F621" s="59"/>
      <c r="G621" s="88"/>
      <c r="H621" s="4"/>
      <c r="I621" s="4"/>
      <c r="J621" s="4"/>
      <c r="K621" s="4"/>
      <c r="L621" s="4"/>
      <c r="M621" s="4"/>
      <c r="N621" s="4"/>
      <c r="O621" s="4"/>
      <c r="P621" s="4"/>
      <c r="Q621" s="4"/>
      <c r="R621" s="4"/>
      <c r="S621" s="4"/>
      <c r="T621" s="4"/>
      <c r="U621" s="4"/>
      <c r="V621" s="4"/>
      <c r="W621" s="4"/>
      <c r="X621" s="4"/>
      <c r="Y621" s="4"/>
      <c r="Z621" s="4"/>
    </row>
    <row r="622" ht="15.75" customHeight="1">
      <c r="A622" s="4"/>
      <c r="B622" s="4"/>
      <c r="C622" s="87"/>
      <c r="D622" s="59"/>
      <c r="E622" s="59"/>
      <c r="F622" s="59"/>
      <c r="G622" s="88"/>
      <c r="H622" s="4"/>
      <c r="I622" s="4"/>
      <c r="J622" s="4"/>
      <c r="K622" s="4"/>
      <c r="L622" s="4"/>
      <c r="M622" s="4"/>
      <c r="N622" s="4"/>
      <c r="O622" s="4"/>
      <c r="P622" s="4"/>
      <c r="Q622" s="4"/>
      <c r="R622" s="4"/>
      <c r="S622" s="4"/>
      <c r="T622" s="4"/>
      <c r="U622" s="4"/>
      <c r="V622" s="4"/>
      <c r="W622" s="4"/>
      <c r="X622" s="4"/>
      <c r="Y622" s="4"/>
      <c r="Z622" s="4"/>
    </row>
    <row r="623" ht="15.75" customHeight="1">
      <c r="A623" s="4"/>
      <c r="B623" s="4"/>
      <c r="C623" s="87"/>
      <c r="D623" s="59"/>
      <c r="E623" s="59"/>
      <c r="F623" s="59"/>
      <c r="G623" s="88"/>
      <c r="H623" s="4"/>
      <c r="I623" s="4"/>
      <c r="J623" s="4"/>
      <c r="K623" s="4"/>
      <c r="L623" s="4"/>
      <c r="M623" s="4"/>
      <c r="N623" s="4"/>
      <c r="O623" s="4"/>
      <c r="P623" s="4"/>
      <c r="Q623" s="4"/>
      <c r="R623" s="4"/>
      <c r="S623" s="4"/>
      <c r="T623" s="4"/>
      <c r="U623" s="4"/>
      <c r="V623" s="4"/>
      <c r="W623" s="4"/>
      <c r="X623" s="4"/>
      <c r="Y623" s="4"/>
      <c r="Z623" s="4"/>
    </row>
    <row r="624" ht="15.75" customHeight="1">
      <c r="A624" s="4"/>
      <c r="B624" s="4"/>
      <c r="C624" s="87"/>
      <c r="D624" s="59"/>
      <c r="E624" s="59"/>
      <c r="F624" s="59"/>
      <c r="G624" s="88"/>
      <c r="H624" s="4"/>
      <c r="I624" s="4"/>
      <c r="J624" s="4"/>
      <c r="K624" s="4"/>
      <c r="L624" s="4"/>
      <c r="M624" s="4"/>
      <c r="N624" s="4"/>
      <c r="O624" s="4"/>
      <c r="P624" s="4"/>
      <c r="Q624" s="4"/>
      <c r="R624" s="4"/>
      <c r="S624" s="4"/>
      <c r="T624" s="4"/>
      <c r="U624" s="4"/>
      <c r="V624" s="4"/>
      <c r="W624" s="4"/>
      <c r="X624" s="4"/>
      <c r="Y624" s="4"/>
      <c r="Z624" s="4"/>
    </row>
    <row r="625" ht="15.75" customHeight="1">
      <c r="A625" s="4"/>
      <c r="B625" s="4"/>
      <c r="C625" s="87"/>
      <c r="D625" s="59"/>
      <c r="E625" s="59"/>
      <c r="F625" s="59"/>
      <c r="G625" s="88"/>
      <c r="H625" s="4"/>
      <c r="I625" s="4"/>
      <c r="J625" s="4"/>
      <c r="K625" s="4"/>
      <c r="L625" s="4"/>
      <c r="M625" s="4"/>
      <c r="N625" s="4"/>
      <c r="O625" s="4"/>
      <c r="P625" s="4"/>
      <c r="Q625" s="4"/>
      <c r="R625" s="4"/>
      <c r="S625" s="4"/>
      <c r="T625" s="4"/>
      <c r="U625" s="4"/>
      <c r="V625" s="4"/>
      <c r="W625" s="4"/>
      <c r="X625" s="4"/>
      <c r="Y625" s="4"/>
      <c r="Z625" s="4"/>
    </row>
    <row r="626" ht="15.75" customHeight="1">
      <c r="A626" s="4"/>
      <c r="B626" s="4"/>
      <c r="C626" s="87"/>
      <c r="D626" s="59"/>
      <c r="E626" s="59"/>
      <c r="F626" s="59"/>
      <c r="G626" s="88"/>
      <c r="H626" s="4"/>
      <c r="I626" s="4"/>
      <c r="J626" s="4"/>
      <c r="K626" s="4"/>
      <c r="L626" s="4"/>
      <c r="M626" s="4"/>
      <c r="N626" s="4"/>
      <c r="O626" s="4"/>
      <c r="P626" s="4"/>
      <c r="Q626" s="4"/>
      <c r="R626" s="4"/>
      <c r="S626" s="4"/>
      <c r="T626" s="4"/>
      <c r="U626" s="4"/>
      <c r="V626" s="4"/>
      <c r="W626" s="4"/>
      <c r="X626" s="4"/>
      <c r="Y626" s="4"/>
      <c r="Z626" s="4"/>
    </row>
    <row r="627" ht="15.75" customHeight="1">
      <c r="A627" s="4"/>
      <c r="B627" s="4"/>
      <c r="C627" s="87"/>
      <c r="D627" s="59"/>
      <c r="E627" s="59"/>
      <c r="F627" s="59"/>
      <c r="G627" s="88"/>
      <c r="H627" s="4"/>
      <c r="I627" s="4"/>
      <c r="J627" s="4"/>
      <c r="K627" s="4"/>
      <c r="L627" s="4"/>
      <c r="M627" s="4"/>
      <c r="N627" s="4"/>
      <c r="O627" s="4"/>
      <c r="P627" s="4"/>
      <c r="Q627" s="4"/>
      <c r="R627" s="4"/>
      <c r="S627" s="4"/>
      <c r="T627" s="4"/>
      <c r="U627" s="4"/>
      <c r="V627" s="4"/>
      <c r="W627" s="4"/>
      <c r="X627" s="4"/>
      <c r="Y627" s="4"/>
      <c r="Z627" s="4"/>
    </row>
    <row r="628" ht="15.75" customHeight="1">
      <c r="A628" s="4"/>
      <c r="B628" s="4"/>
      <c r="C628" s="87"/>
      <c r="D628" s="59"/>
      <c r="E628" s="59"/>
      <c r="F628" s="59"/>
      <c r="G628" s="88"/>
      <c r="H628" s="4"/>
      <c r="I628" s="4"/>
      <c r="J628" s="4"/>
      <c r="K628" s="4"/>
      <c r="L628" s="4"/>
      <c r="M628" s="4"/>
      <c r="N628" s="4"/>
      <c r="O628" s="4"/>
      <c r="P628" s="4"/>
      <c r="Q628" s="4"/>
      <c r="R628" s="4"/>
      <c r="S628" s="4"/>
      <c r="T628" s="4"/>
      <c r="U628" s="4"/>
      <c r="V628" s="4"/>
      <c r="W628" s="4"/>
      <c r="X628" s="4"/>
      <c r="Y628" s="4"/>
      <c r="Z628" s="4"/>
    </row>
    <row r="629" ht="15.75" customHeight="1">
      <c r="A629" s="4"/>
      <c r="B629" s="4"/>
      <c r="C629" s="87"/>
      <c r="D629" s="59"/>
      <c r="E629" s="59"/>
      <c r="F629" s="59"/>
      <c r="G629" s="88"/>
      <c r="H629" s="4"/>
      <c r="I629" s="4"/>
      <c r="J629" s="4"/>
      <c r="K629" s="4"/>
      <c r="L629" s="4"/>
      <c r="M629" s="4"/>
      <c r="N629" s="4"/>
      <c r="O629" s="4"/>
      <c r="P629" s="4"/>
      <c r="Q629" s="4"/>
      <c r="R629" s="4"/>
      <c r="S629" s="4"/>
      <c r="T629" s="4"/>
      <c r="U629" s="4"/>
      <c r="V629" s="4"/>
      <c r="W629" s="4"/>
      <c r="X629" s="4"/>
      <c r="Y629" s="4"/>
      <c r="Z629" s="4"/>
    </row>
    <row r="630" ht="15.75" customHeight="1">
      <c r="A630" s="4"/>
      <c r="B630" s="4"/>
      <c r="C630" s="87"/>
      <c r="D630" s="59"/>
      <c r="E630" s="59"/>
      <c r="F630" s="59"/>
      <c r="G630" s="88"/>
      <c r="H630" s="4"/>
      <c r="I630" s="4"/>
      <c r="J630" s="4"/>
      <c r="K630" s="4"/>
      <c r="L630" s="4"/>
      <c r="M630" s="4"/>
      <c r="N630" s="4"/>
      <c r="O630" s="4"/>
      <c r="P630" s="4"/>
      <c r="Q630" s="4"/>
      <c r="R630" s="4"/>
      <c r="S630" s="4"/>
      <c r="T630" s="4"/>
      <c r="U630" s="4"/>
      <c r="V630" s="4"/>
      <c r="W630" s="4"/>
      <c r="X630" s="4"/>
      <c r="Y630" s="4"/>
      <c r="Z630" s="4"/>
    </row>
    <row r="631" ht="15.75" customHeight="1">
      <c r="A631" s="4"/>
      <c r="B631" s="4"/>
      <c r="C631" s="87"/>
      <c r="D631" s="59"/>
      <c r="E631" s="59"/>
      <c r="F631" s="59"/>
      <c r="G631" s="88"/>
      <c r="H631" s="4"/>
      <c r="I631" s="4"/>
      <c r="J631" s="4"/>
      <c r="K631" s="4"/>
      <c r="L631" s="4"/>
      <c r="M631" s="4"/>
      <c r="N631" s="4"/>
      <c r="O631" s="4"/>
      <c r="P631" s="4"/>
      <c r="Q631" s="4"/>
      <c r="R631" s="4"/>
      <c r="S631" s="4"/>
      <c r="T631" s="4"/>
      <c r="U631" s="4"/>
      <c r="V631" s="4"/>
      <c r="W631" s="4"/>
      <c r="X631" s="4"/>
      <c r="Y631" s="4"/>
      <c r="Z631" s="4"/>
    </row>
    <row r="632" ht="15.75" customHeight="1">
      <c r="A632" s="4"/>
      <c r="B632" s="4"/>
      <c r="C632" s="87"/>
      <c r="D632" s="59"/>
      <c r="E632" s="59"/>
      <c r="F632" s="59"/>
      <c r="G632" s="88"/>
      <c r="H632" s="4"/>
      <c r="I632" s="4"/>
      <c r="J632" s="4"/>
      <c r="K632" s="4"/>
      <c r="L632" s="4"/>
      <c r="M632" s="4"/>
      <c r="N632" s="4"/>
      <c r="O632" s="4"/>
      <c r="P632" s="4"/>
      <c r="Q632" s="4"/>
      <c r="R632" s="4"/>
      <c r="S632" s="4"/>
      <c r="T632" s="4"/>
      <c r="U632" s="4"/>
      <c r="V632" s="4"/>
      <c r="W632" s="4"/>
      <c r="X632" s="4"/>
      <c r="Y632" s="4"/>
      <c r="Z632" s="4"/>
    </row>
    <row r="633" ht="15.75" customHeight="1">
      <c r="A633" s="4"/>
      <c r="B633" s="4"/>
      <c r="C633" s="87"/>
      <c r="D633" s="59"/>
      <c r="E633" s="59"/>
      <c r="F633" s="59"/>
      <c r="G633" s="88"/>
      <c r="H633" s="4"/>
      <c r="I633" s="4"/>
      <c r="J633" s="4"/>
      <c r="K633" s="4"/>
      <c r="L633" s="4"/>
      <c r="M633" s="4"/>
      <c r="N633" s="4"/>
      <c r="O633" s="4"/>
      <c r="P633" s="4"/>
      <c r="Q633" s="4"/>
      <c r="R633" s="4"/>
      <c r="S633" s="4"/>
      <c r="T633" s="4"/>
      <c r="U633" s="4"/>
      <c r="V633" s="4"/>
      <c r="W633" s="4"/>
      <c r="X633" s="4"/>
      <c r="Y633" s="4"/>
      <c r="Z633" s="4"/>
    </row>
    <row r="634" ht="15.75" customHeight="1">
      <c r="A634" s="4"/>
      <c r="B634" s="4"/>
      <c r="C634" s="87"/>
      <c r="D634" s="59"/>
      <c r="E634" s="59"/>
      <c r="F634" s="59"/>
      <c r="G634" s="88"/>
      <c r="H634" s="4"/>
      <c r="I634" s="4"/>
      <c r="J634" s="4"/>
      <c r="K634" s="4"/>
      <c r="L634" s="4"/>
      <c r="M634" s="4"/>
      <c r="N634" s="4"/>
      <c r="O634" s="4"/>
      <c r="P634" s="4"/>
      <c r="Q634" s="4"/>
      <c r="R634" s="4"/>
      <c r="S634" s="4"/>
      <c r="T634" s="4"/>
      <c r="U634" s="4"/>
      <c r="V634" s="4"/>
      <c r="W634" s="4"/>
      <c r="X634" s="4"/>
      <c r="Y634" s="4"/>
      <c r="Z634" s="4"/>
    </row>
    <row r="635" ht="15.75" customHeight="1">
      <c r="A635" s="4"/>
      <c r="B635" s="4"/>
      <c r="C635" s="87"/>
      <c r="D635" s="59"/>
      <c r="E635" s="59"/>
      <c r="F635" s="59"/>
      <c r="G635" s="88"/>
      <c r="H635" s="4"/>
      <c r="I635" s="4"/>
      <c r="J635" s="4"/>
      <c r="K635" s="4"/>
      <c r="L635" s="4"/>
      <c r="M635" s="4"/>
      <c r="N635" s="4"/>
      <c r="O635" s="4"/>
      <c r="P635" s="4"/>
      <c r="Q635" s="4"/>
      <c r="R635" s="4"/>
      <c r="S635" s="4"/>
      <c r="T635" s="4"/>
      <c r="U635" s="4"/>
      <c r="V635" s="4"/>
      <c r="W635" s="4"/>
      <c r="X635" s="4"/>
      <c r="Y635" s="4"/>
      <c r="Z635" s="4"/>
    </row>
    <row r="636" ht="15.75" customHeight="1">
      <c r="A636" s="4"/>
      <c r="B636" s="4"/>
      <c r="C636" s="87"/>
      <c r="D636" s="59"/>
      <c r="E636" s="59"/>
      <c r="F636" s="59"/>
      <c r="G636" s="88"/>
      <c r="H636" s="4"/>
      <c r="I636" s="4"/>
      <c r="J636" s="4"/>
      <c r="K636" s="4"/>
      <c r="L636" s="4"/>
      <c r="M636" s="4"/>
      <c r="N636" s="4"/>
      <c r="O636" s="4"/>
      <c r="P636" s="4"/>
      <c r="Q636" s="4"/>
      <c r="R636" s="4"/>
      <c r="S636" s="4"/>
      <c r="T636" s="4"/>
      <c r="U636" s="4"/>
      <c r="V636" s="4"/>
      <c r="W636" s="4"/>
      <c r="X636" s="4"/>
      <c r="Y636" s="4"/>
      <c r="Z636" s="4"/>
    </row>
    <row r="637" ht="15.75" customHeight="1">
      <c r="A637" s="4"/>
      <c r="B637" s="4"/>
      <c r="C637" s="87"/>
      <c r="D637" s="59"/>
      <c r="E637" s="59"/>
      <c r="F637" s="59"/>
      <c r="G637" s="88"/>
      <c r="H637" s="4"/>
      <c r="I637" s="4"/>
      <c r="J637" s="4"/>
      <c r="K637" s="4"/>
      <c r="L637" s="4"/>
      <c r="M637" s="4"/>
      <c r="N637" s="4"/>
      <c r="O637" s="4"/>
      <c r="P637" s="4"/>
      <c r="Q637" s="4"/>
      <c r="R637" s="4"/>
      <c r="S637" s="4"/>
      <c r="T637" s="4"/>
      <c r="U637" s="4"/>
      <c r="V637" s="4"/>
      <c r="W637" s="4"/>
      <c r="X637" s="4"/>
      <c r="Y637" s="4"/>
      <c r="Z637" s="4"/>
    </row>
    <row r="638" ht="15.75" customHeight="1">
      <c r="A638" s="4"/>
      <c r="B638" s="4"/>
      <c r="C638" s="87"/>
      <c r="D638" s="59"/>
      <c r="E638" s="59"/>
      <c r="F638" s="59"/>
      <c r="G638" s="88"/>
      <c r="H638" s="4"/>
      <c r="I638" s="4"/>
      <c r="J638" s="4"/>
      <c r="K638" s="4"/>
      <c r="L638" s="4"/>
      <c r="M638" s="4"/>
      <c r="N638" s="4"/>
      <c r="O638" s="4"/>
      <c r="P638" s="4"/>
      <c r="Q638" s="4"/>
      <c r="R638" s="4"/>
      <c r="S638" s="4"/>
      <c r="T638" s="4"/>
      <c r="U638" s="4"/>
      <c r="V638" s="4"/>
      <c r="W638" s="4"/>
      <c r="X638" s="4"/>
      <c r="Y638" s="4"/>
      <c r="Z638" s="4"/>
    </row>
    <row r="639" ht="15.75" customHeight="1">
      <c r="A639" s="4"/>
      <c r="B639" s="4"/>
      <c r="C639" s="87"/>
      <c r="D639" s="59"/>
      <c r="E639" s="59"/>
      <c r="F639" s="59"/>
      <c r="G639" s="88"/>
      <c r="H639" s="4"/>
      <c r="I639" s="4"/>
      <c r="J639" s="4"/>
      <c r="K639" s="4"/>
      <c r="L639" s="4"/>
      <c r="M639" s="4"/>
      <c r="N639" s="4"/>
      <c r="O639" s="4"/>
      <c r="P639" s="4"/>
      <c r="Q639" s="4"/>
      <c r="R639" s="4"/>
      <c r="S639" s="4"/>
      <c r="T639" s="4"/>
      <c r="U639" s="4"/>
      <c r="V639" s="4"/>
      <c r="W639" s="4"/>
      <c r="X639" s="4"/>
      <c r="Y639" s="4"/>
      <c r="Z639" s="4"/>
    </row>
    <row r="640" ht="15.75" customHeight="1">
      <c r="A640" s="4"/>
      <c r="B640" s="4"/>
      <c r="C640" s="87"/>
      <c r="D640" s="59"/>
      <c r="E640" s="59"/>
      <c r="F640" s="59"/>
      <c r="G640" s="88"/>
      <c r="H640" s="4"/>
      <c r="I640" s="4"/>
      <c r="J640" s="4"/>
      <c r="K640" s="4"/>
      <c r="L640" s="4"/>
      <c r="M640" s="4"/>
      <c r="N640" s="4"/>
      <c r="O640" s="4"/>
      <c r="P640" s="4"/>
      <c r="Q640" s="4"/>
      <c r="R640" s="4"/>
      <c r="S640" s="4"/>
      <c r="T640" s="4"/>
      <c r="U640" s="4"/>
      <c r="V640" s="4"/>
      <c r="W640" s="4"/>
      <c r="X640" s="4"/>
      <c r="Y640" s="4"/>
      <c r="Z640" s="4"/>
    </row>
    <row r="641" ht="15.75" customHeight="1">
      <c r="A641" s="4"/>
      <c r="B641" s="4"/>
      <c r="C641" s="87"/>
      <c r="D641" s="59"/>
      <c r="E641" s="59"/>
      <c r="F641" s="59"/>
      <c r="G641" s="88"/>
      <c r="H641" s="4"/>
      <c r="I641" s="4"/>
      <c r="J641" s="4"/>
      <c r="K641" s="4"/>
      <c r="L641" s="4"/>
      <c r="M641" s="4"/>
      <c r="N641" s="4"/>
      <c r="O641" s="4"/>
      <c r="P641" s="4"/>
      <c r="Q641" s="4"/>
      <c r="R641" s="4"/>
      <c r="S641" s="4"/>
      <c r="T641" s="4"/>
      <c r="U641" s="4"/>
      <c r="V641" s="4"/>
      <c r="W641" s="4"/>
      <c r="X641" s="4"/>
      <c r="Y641" s="4"/>
      <c r="Z641" s="4"/>
    </row>
    <row r="642" ht="15.75" customHeight="1">
      <c r="A642" s="4"/>
      <c r="B642" s="4"/>
      <c r="C642" s="87"/>
      <c r="D642" s="59"/>
      <c r="E642" s="59"/>
      <c r="F642" s="59"/>
      <c r="G642" s="88"/>
      <c r="H642" s="4"/>
      <c r="I642" s="4"/>
      <c r="J642" s="4"/>
      <c r="K642" s="4"/>
      <c r="L642" s="4"/>
      <c r="M642" s="4"/>
      <c r="N642" s="4"/>
      <c r="O642" s="4"/>
      <c r="P642" s="4"/>
      <c r="Q642" s="4"/>
      <c r="R642" s="4"/>
      <c r="S642" s="4"/>
      <c r="T642" s="4"/>
      <c r="U642" s="4"/>
      <c r="V642" s="4"/>
      <c r="W642" s="4"/>
      <c r="X642" s="4"/>
      <c r="Y642" s="4"/>
      <c r="Z642" s="4"/>
    </row>
    <row r="643" ht="15.75" customHeight="1">
      <c r="A643" s="4"/>
      <c r="B643" s="4"/>
      <c r="C643" s="87"/>
      <c r="D643" s="59"/>
      <c r="E643" s="59"/>
      <c r="F643" s="59"/>
      <c r="G643" s="88"/>
      <c r="H643" s="4"/>
      <c r="I643" s="4"/>
      <c r="J643" s="4"/>
      <c r="K643" s="4"/>
      <c r="L643" s="4"/>
      <c r="M643" s="4"/>
      <c r="N643" s="4"/>
      <c r="O643" s="4"/>
      <c r="P643" s="4"/>
      <c r="Q643" s="4"/>
      <c r="R643" s="4"/>
      <c r="S643" s="4"/>
      <c r="T643" s="4"/>
      <c r="U643" s="4"/>
      <c r="V643" s="4"/>
      <c r="W643" s="4"/>
      <c r="X643" s="4"/>
      <c r="Y643" s="4"/>
      <c r="Z643" s="4"/>
    </row>
    <row r="644" ht="15.75" customHeight="1">
      <c r="A644" s="4"/>
      <c r="B644" s="4"/>
      <c r="C644" s="87"/>
      <c r="D644" s="59"/>
      <c r="E644" s="59"/>
      <c r="F644" s="59"/>
      <c r="G644" s="88"/>
      <c r="H644" s="4"/>
      <c r="I644" s="4"/>
      <c r="J644" s="4"/>
      <c r="K644" s="4"/>
      <c r="L644" s="4"/>
      <c r="M644" s="4"/>
      <c r="N644" s="4"/>
      <c r="O644" s="4"/>
      <c r="P644" s="4"/>
      <c r="Q644" s="4"/>
      <c r="R644" s="4"/>
      <c r="S644" s="4"/>
      <c r="T644" s="4"/>
      <c r="U644" s="4"/>
      <c r="V644" s="4"/>
      <c r="W644" s="4"/>
      <c r="X644" s="4"/>
      <c r="Y644" s="4"/>
      <c r="Z644" s="4"/>
    </row>
    <row r="645" ht="15.75" customHeight="1">
      <c r="A645" s="4"/>
      <c r="B645" s="4"/>
      <c r="C645" s="87"/>
      <c r="D645" s="59"/>
      <c r="E645" s="59"/>
      <c r="F645" s="59"/>
      <c r="G645" s="88"/>
      <c r="H645" s="4"/>
      <c r="I645" s="4"/>
      <c r="J645" s="4"/>
      <c r="K645" s="4"/>
      <c r="L645" s="4"/>
      <c r="M645" s="4"/>
      <c r="N645" s="4"/>
      <c r="O645" s="4"/>
      <c r="P645" s="4"/>
      <c r="Q645" s="4"/>
      <c r="R645" s="4"/>
      <c r="S645" s="4"/>
      <c r="T645" s="4"/>
      <c r="U645" s="4"/>
      <c r="V645" s="4"/>
      <c r="W645" s="4"/>
      <c r="X645" s="4"/>
      <c r="Y645" s="4"/>
      <c r="Z645" s="4"/>
    </row>
    <row r="646" ht="15.75" customHeight="1">
      <c r="A646" s="4"/>
      <c r="B646" s="4"/>
      <c r="C646" s="87"/>
      <c r="D646" s="59"/>
      <c r="E646" s="59"/>
      <c r="F646" s="59"/>
      <c r="G646" s="88"/>
      <c r="H646" s="4"/>
      <c r="I646" s="4"/>
      <c r="J646" s="4"/>
      <c r="K646" s="4"/>
      <c r="L646" s="4"/>
      <c r="M646" s="4"/>
      <c r="N646" s="4"/>
      <c r="O646" s="4"/>
      <c r="P646" s="4"/>
      <c r="Q646" s="4"/>
      <c r="R646" s="4"/>
      <c r="S646" s="4"/>
      <c r="T646" s="4"/>
      <c r="U646" s="4"/>
      <c r="V646" s="4"/>
      <c r="W646" s="4"/>
      <c r="X646" s="4"/>
      <c r="Y646" s="4"/>
      <c r="Z646" s="4"/>
    </row>
    <row r="647" ht="15.75" customHeight="1">
      <c r="A647" s="4"/>
      <c r="B647" s="4"/>
      <c r="C647" s="87"/>
      <c r="D647" s="59"/>
      <c r="E647" s="59"/>
      <c r="F647" s="59"/>
      <c r="G647" s="88"/>
      <c r="H647" s="4"/>
      <c r="I647" s="4"/>
      <c r="J647" s="4"/>
      <c r="K647" s="4"/>
      <c r="L647" s="4"/>
      <c r="M647" s="4"/>
      <c r="N647" s="4"/>
      <c r="O647" s="4"/>
      <c r="P647" s="4"/>
      <c r="Q647" s="4"/>
      <c r="R647" s="4"/>
      <c r="S647" s="4"/>
      <c r="T647" s="4"/>
      <c r="U647" s="4"/>
      <c r="V647" s="4"/>
      <c r="W647" s="4"/>
      <c r="X647" s="4"/>
      <c r="Y647" s="4"/>
      <c r="Z647" s="4"/>
    </row>
    <row r="648" ht="15.75" customHeight="1">
      <c r="A648" s="4"/>
      <c r="B648" s="4"/>
      <c r="C648" s="87"/>
      <c r="D648" s="59"/>
      <c r="E648" s="59"/>
      <c r="F648" s="59"/>
      <c r="G648" s="88"/>
      <c r="H648" s="4"/>
      <c r="I648" s="4"/>
      <c r="J648" s="4"/>
      <c r="K648" s="4"/>
      <c r="L648" s="4"/>
      <c r="M648" s="4"/>
      <c r="N648" s="4"/>
      <c r="O648" s="4"/>
      <c r="P648" s="4"/>
      <c r="Q648" s="4"/>
      <c r="R648" s="4"/>
      <c r="S648" s="4"/>
      <c r="T648" s="4"/>
      <c r="U648" s="4"/>
      <c r="V648" s="4"/>
      <c r="W648" s="4"/>
      <c r="X648" s="4"/>
      <c r="Y648" s="4"/>
      <c r="Z648" s="4"/>
    </row>
    <row r="649" ht="15.75" customHeight="1">
      <c r="A649" s="4"/>
      <c r="B649" s="4"/>
      <c r="C649" s="87"/>
      <c r="D649" s="59"/>
      <c r="E649" s="59"/>
      <c r="F649" s="59"/>
      <c r="G649" s="88"/>
      <c r="H649" s="4"/>
      <c r="I649" s="4"/>
      <c r="J649" s="4"/>
      <c r="K649" s="4"/>
      <c r="L649" s="4"/>
      <c r="M649" s="4"/>
      <c r="N649" s="4"/>
      <c r="O649" s="4"/>
      <c r="P649" s="4"/>
      <c r="Q649" s="4"/>
      <c r="R649" s="4"/>
      <c r="S649" s="4"/>
      <c r="T649" s="4"/>
      <c r="U649" s="4"/>
      <c r="V649" s="4"/>
      <c r="W649" s="4"/>
      <c r="X649" s="4"/>
      <c r="Y649" s="4"/>
      <c r="Z649" s="4"/>
    </row>
    <row r="650" ht="15.75" customHeight="1">
      <c r="A650" s="4"/>
      <c r="B650" s="4"/>
      <c r="C650" s="87"/>
      <c r="D650" s="59"/>
      <c r="E650" s="59"/>
      <c r="F650" s="59"/>
      <c r="G650" s="88"/>
      <c r="H650" s="4"/>
      <c r="I650" s="4"/>
      <c r="J650" s="4"/>
      <c r="K650" s="4"/>
      <c r="L650" s="4"/>
      <c r="M650" s="4"/>
      <c r="N650" s="4"/>
      <c r="O650" s="4"/>
      <c r="P650" s="4"/>
      <c r="Q650" s="4"/>
      <c r="R650" s="4"/>
      <c r="S650" s="4"/>
      <c r="T650" s="4"/>
      <c r="U650" s="4"/>
      <c r="V650" s="4"/>
      <c r="W650" s="4"/>
      <c r="X650" s="4"/>
      <c r="Y650" s="4"/>
      <c r="Z650" s="4"/>
    </row>
    <row r="651" ht="15.75" customHeight="1">
      <c r="A651" s="4"/>
      <c r="B651" s="4"/>
      <c r="C651" s="87"/>
      <c r="D651" s="59"/>
      <c r="E651" s="59"/>
      <c r="F651" s="59"/>
      <c r="G651" s="88"/>
      <c r="H651" s="4"/>
      <c r="I651" s="4"/>
      <c r="J651" s="4"/>
      <c r="K651" s="4"/>
      <c r="L651" s="4"/>
      <c r="M651" s="4"/>
      <c r="N651" s="4"/>
      <c r="O651" s="4"/>
      <c r="P651" s="4"/>
      <c r="Q651" s="4"/>
      <c r="R651" s="4"/>
      <c r="S651" s="4"/>
      <c r="T651" s="4"/>
      <c r="U651" s="4"/>
      <c r="V651" s="4"/>
      <c r="W651" s="4"/>
      <c r="X651" s="4"/>
      <c r="Y651" s="4"/>
      <c r="Z651" s="4"/>
    </row>
    <row r="652" ht="15.75" customHeight="1">
      <c r="A652" s="4"/>
      <c r="B652" s="4"/>
      <c r="C652" s="87"/>
      <c r="D652" s="59"/>
      <c r="E652" s="59"/>
      <c r="F652" s="59"/>
      <c r="G652" s="88"/>
      <c r="H652" s="4"/>
      <c r="I652" s="4"/>
      <c r="J652" s="4"/>
      <c r="K652" s="4"/>
      <c r="L652" s="4"/>
      <c r="M652" s="4"/>
      <c r="N652" s="4"/>
      <c r="O652" s="4"/>
      <c r="P652" s="4"/>
      <c r="Q652" s="4"/>
      <c r="R652" s="4"/>
      <c r="S652" s="4"/>
      <c r="T652" s="4"/>
      <c r="U652" s="4"/>
      <c r="V652" s="4"/>
      <c r="W652" s="4"/>
      <c r="X652" s="4"/>
      <c r="Y652" s="4"/>
      <c r="Z652" s="4"/>
    </row>
    <row r="653" ht="15.75" customHeight="1">
      <c r="A653" s="4"/>
      <c r="B653" s="4"/>
      <c r="C653" s="87"/>
      <c r="D653" s="59"/>
      <c r="E653" s="59"/>
      <c r="F653" s="59"/>
      <c r="G653" s="88"/>
      <c r="H653" s="4"/>
      <c r="I653" s="4"/>
      <c r="J653" s="4"/>
      <c r="K653" s="4"/>
      <c r="L653" s="4"/>
      <c r="M653" s="4"/>
      <c r="N653" s="4"/>
      <c r="O653" s="4"/>
      <c r="P653" s="4"/>
      <c r="Q653" s="4"/>
      <c r="R653" s="4"/>
      <c r="S653" s="4"/>
      <c r="T653" s="4"/>
      <c r="U653" s="4"/>
      <c r="V653" s="4"/>
      <c r="W653" s="4"/>
      <c r="X653" s="4"/>
      <c r="Y653" s="4"/>
      <c r="Z653" s="4"/>
    </row>
    <row r="654" ht="15.75" customHeight="1">
      <c r="A654" s="4"/>
      <c r="B654" s="4"/>
      <c r="C654" s="87"/>
      <c r="D654" s="59"/>
      <c r="E654" s="59"/>
      <c r="F654" s="59"/>
      <c r="G654" s="88"/>
      <c r="H654" s="4"/>
      <c r="I654" s="4"/>
      <c r="J654" s="4"/>
      <c r="K654" s="4"/>
      <c r="L654" s="4"/>
      <c r="M654" s="4"/>
      <c r="N654" s="4"/>
      <c r="O654" s="4"/>
      <c r="P654" s="4"/>
      <c r="Q654" s="4"/>
      <c r="R654" s="4"/>
      <c r="S654" s="4"/>
      <c r="T654" s="4"/>
      <c r="U654" s="4"/>
      <c r="V654" s="4"/>
      <c r="W654" s="4"/>
      <c r="X654" s="4"/>
      <c r="Y654" s="4"/>
      <c r="Z654" s="4"/>
    </row>
    <row r="655" ht="15.75" customHeight="1">
      <c r="A655" s="4"/>
      <c r="B655" s="4"/>
      <c r="C655" s="87"/>
      <c r="D655" s="59"/>
      <c r="E655" s="59"/>
      <c r="F655" s="59"/>
      <c r="G655" s="88"/>
      <c r="H655" s="4"/>
      <c r="I655" s="4"/>
      <c r="J655" s="4"/>
      <c r="K655" s="4"/>
      <c r="L655" s="4"/>
      <c r="M655" s="4"/>
      <c r="N655" s="4"/>
      <c r="O655" s="4"/>
      <c r="P655" s="4"/>
      <c r="Q655" s="4"/>
      <c r="R655" s="4"/>
      <c r="S655" s="4"/>
      <c r="T655" s="4"/>
      <c r="U655" s="4"/>
      <c r="V655" s="4"/>
      <c r="W655" s="4"/>
      <c r="X655" s="4"/>
      <c r="Y655" s="4"/>
      <c r="Z655" s="4"/>
    </row>
    <row r="656" ht="15.75" customHeight="1">
      <c r="A656" s="4"/>
      <c r="B656" s="4"/>
      <c r="C656" s="87"/>
      <c r="D656" s="59"/>
      <c r="E656" s="59"/>
      <c r="F656" s="59"/>
      <c r="G656" s="88"/>
      <c r="H656" s="4"/>
      <c r="I656" s="4"/>
      <c r="J656" s="4"/>
      <c r="K656" s="4"/>
      <c r="L656" s="4"/>
      <c r="M656" s="4"/>
      <c r="N656" s="4"/>
      <c r="O656" s="4"/>
      <c r="P656" s="4"/>
      <c r="Q656" s="4"/>
      <c r="R656" s="4"/>
      <c r="S656" s="4"/>
      <c r="T656" s="4"/>
      <c r="U656" s="4"/>
      <c r="V656" s="4"/>
      <c r="W656" s="4"/>
      <c r="X656" s="4"/>
      <c r="Y656" s="4"/>
      <c r="Z656" s="4"/>
    </row>
    <row r="657" ht="15.75" customHeight="1">
      <c r="A657" s="4"/>
      <c r="B657" s="4"/>
      <c r="C657" s="87"/>
      <c r="D657" s="59"/>
      <c r="E657" s="59"/>
      <c r="F657" s="59"/>
      <c r="G657" s="88"/>
      <c r="H657" s="4"/>
      <c r="I657" s="4"/>
      <c r="J657" s="4"/>
      <c r="K657" s="4"/>
      <c r="L657" s="4"/>
      <c r="M657" s="4"/>
      <c r="N657" s="4"/>
      <c r="O657" s="4"/>
      <c r="P657" s="4"/>
      <c r="Q657" s="4"/>
      <c r="R657" s="4"/>
      <c r="S657" s="4"/>
      <c r="T657" s="4"/>
      <c r="U657" s="4"/>
      <c r="V657" s="4"/>
      <c r="W657" s="4"/>
      <c r="X657" s="4"/>
      <c r="Y657" s="4"/>
      <c r="Z657" s="4"/>
    </row>
    <row r="658" ht="15.75" customHeight="1">
      <c r="A658" s="4"/>
      <c r="B658" s="4"/>
      <c r="C658" s="87"/>
      <c r="D658" s="59"/>
      <c r="E658" s="59"/>
      <c r="F658" s="59"/>
      <c r="G658" s="88"/>
      <c r="H658" s="4"/>
      <c r="I658" s="4"/>
      <c r="J658" s="4"/>
      <c r="K658" s="4"/>
      <c r="L658" s="4"/>
      <c r="M658" s="4"/>
      <c r="N658" s="4"/>
      <c r="O658" s="4"/>
      <c r="P658" s="4"/>
      <c r="Q658" s="4"/>
      <c r="R658" s="4"/>
      <c r="S658" s="4"/>
      <c r="T658" s="4"/>
      <c r="U658" s="4"/>
      <c r="V658" s="4"/>
      <c r="W658" s="4"/>
      <c r="X658" s="4"/>
      <c r="Y658" s="4"/>
      <c r="Z658" s="4"/>
    </row>
    <row r="659" ht="15.75" customHeight="1">
      <c r="A659" s="4"/>
      <c r="B659" s="4"/>
      <c r="C659" s="87"/>
      <c r="D659" s="59"/>
      <c r="E659" s="59"/>
      <c r="F659" s="59"/>
      <c r="G659" s="88"/>
      <c r="H659" s="4"/>
      <c r="I659" s="4"/>
      <c r="J659" s="4"/>
      <c r="K659" s="4"/>
      <c r="L659" s="4"/>
      <c r="M659" s="4"/>
      <c r="N659" s="4"/>
      <c r="O659" s="4"/>
      <c r="P659" s="4"/>
      <c r="Q659" s="4"/>
      <c r="R659" s="4"/>
      <c r="S659" s="4"/>
      <c r="T659" s="4"/>
      <c r="U659" s="4"/>
      <c r="V659" s="4"/>
      <c r="W659" s="4"/>
      <c r="X659" s="4"/>
      <c r="Y659" s="4"/>
      <c r="Z659" s="4"/>
    </row>
    <row r="660" ht="15.75" customHeight="1">
      <c r="A660" s="4"/>
      <c r="B660" s="4"/>
      <c r="C660" s="87"/>
      <c r="D660" s="59"/>
      <c r="E660" s="59"/>
      <c r="F660" s="59"/>
      <c r="G660" s="88"/>
      <c r="H660" s="4"/>
      <c r="I660" s="4"/>
      <c r="J660" s="4"/>
      <c r="K660" s="4"/>
      <c r="L660" s="4"/>
      <c r="M660" s="4"/>
      <c r="N660" s="4"/>
      <c r="O660" s="4"/>
      <c r="P660" s="4"/>
      <c r="Q660" s="4"/>
      <c r="R660" s="4"/>
      <c r="S660" s="4"/>
      <c r="T660" s="4"/>
      <c r="U660" s="4"/>
      <c r="V660" s="4"/>
      <c r="W660" s="4"/>
      <c r="X660" s="4"/>
      <c r="Y660" s="4"/>
      <c r="Z660" s="4"/>
    </row>
    <row r="661" ht="15.75" customHeight="1">
      <c r="A661" s="4"/>
      <c r="B661" s="4"/>
      <c r="C661" s="87"/>
      <c r="D661" s="59"/>
      <c r="E661" s="59"/>
      <c r="F661" s="59"/>
      <c r="G661" s="88"/>
      <c r="H661" s="4"/>
      <c r="I661" s="4"/>
      <c r="J661" s="4"/>
      <c r="K661" s="4"/>
      <c r="L661" s="4"/>
      <c r="M661" s="4"/>
      <c r="N661" s="4"/>
      <c r="O661" s="4"/>
      <c r="P661" s="4"/>
      <c r="Q661" s="4"/>
      <c r="R661" s="4"/>
      <c r="S661" s="4"/>
      <c r="T661" s="4"/>
      <c r="U661" s="4"/>
      <c r="V661" s="4"/>
      <c r="W661" s="4"/>
      <c r="X661" s="4"/>
      <c r="Y661" s="4"/>
      <c r="Z661" s="4"/>
    </row>
    <row r="662" ht="15.75" customHeight="1">
      <c r="A662" s="4"/>
      <c r="B662" s="4"/>
      <c r="C662" s="87"/>
      <c r="D662" s="59"/>
      <c r="E662" s="59"/>
      <c r="F662" s="59"/>
      <c r="G662" s="88"/>
      <c r="H662" s="4"/>
      <c r="I662" s="4"/>
      <c r="J662" s="4"/>
      <c r="K662" s="4"/>
      <c r="L662" s="4"/>
      <c r="M662" s="4"/>
      <c r="N662" s="4"/>
      <c r="O662" s="4"/>
      <c r="P662" s="4"/>
      <c r="Q662" s="4"/>
      <c r="R662" s="4"/>
      <c r="S662" s="4"/>
      <c r="T662" s="4"/>
      <c r="U662" s="4"/>
      <c r="V662" s="4"/>
      <c r="W662" s="4"/>
      <c r="X662" s="4"/>
      <c r="Y662" s="4"/>
      <c r="Z662" s="4"/>
    </row>
    <row r="663" ht="15.75" customHeight="1">
      <c r="A663" s="4"/>
      <c r="B663" s="4"/>
      <c r="C663" s="87"/>
      <c r="D663" s="59"/>
      <c r="E663" s="59"/>
      <c r="F663" s="59"/>
      <c r="G663" s="88"/>
      <c r="H663" s="4"/>
      <c r="I663" s="4"/>
      <c r="J663" s="4"/>
      <c r="K663" s="4"/>
      <c r="L663" s="4"/>
      <c r="M663" s="4"/>
      <c r="N663" s="4"/>
      <c r="O663" s="4"/>
      <c r="P663" s="4"/>
      <c r="Q663" s="4"/>
      <c r="R663" s="4"/>
      <c r="S663" s="4"/>
      <c r="T663" s="4"/>
      <c r="U663" s="4"/>
      <c r="V663" s="4"/>
      <c r="W663" s="4"/>
      <c r="X663" s="4"/>
      <c r="Y663" s="4"/>
      <c r="Z663" s="4"/>
    </row>
    <row r="664" ht="15.75" customHeight="1">
      <c r="A664" s="4"/>
      <c r="B664" s="4"/>
      <c r="C664" s="87"/>
      <c r="D664" s="59"/>
      <c r="E664" s="59"/>
      <c r="F664" s="59"/>
      <c r="G664" s="88"/>
      <c r="H664" s="4"/>
      <c r="I664" s="4"/>
      <c r="J664" s="4"/>
      <c r="K664" s="4"/>
      <c r="L664" s="4"/>
      <c r="M664" s="4"/>
      <c r="N664" s="4"/>
      <c r="O664" s="4"/>
      <c r="P664" s="4"/>
      <c r="Q664" s="4"/>
      <c r="R664" s="4"/>
      <c r="S664" s="4"/>
      <c r="T664" s="4"/>
      <c r="U664" s="4"/>
      <c r="V664" s="4"/>
      <c r="W664" s="4"/>
      <c r="X664" s="4"/>
      <c r="Y664" s="4"/>
      <c r="Z664" s="4"/>
    </row>
    <row r="665" ht="15.75" customHeight="1">
      <c r="A665" s="4"/>
      <c r="B665" s="4"/>
      <c r="C665" s="87"/>
      <c r="D665" s="59"/>
      <c r="E665" s="59"/>
      <c r="F665" s="59"/>
      <c r="G665" s="88"/>
      <c r="H665" s="4"/>
      <c r="I665" s="4"/>
      <c r="J665" s="4"/>
      <c r="K665" s="4"/>
      <c r="L665" s="4"/>
      <c r="M665" s="4"/>
      <c r="N665" s="4"/>
      <c r="O665" s="4"/>
      <c r="P665" s="4"/>
      <c r="Q665" s="4"/>
      <c r="R665" s="4"/>
      <c r="S665" s="4"/>
      <c r="T665" s="4"/>
      <c r="U665" s="4"/>
      <c r="V665" s="4"/>
      <c r="W665" s="4"/>
      <c r="X665" s="4"/>
      <c r="Y665" s="4"/>
      <c r="Z665" s="4"/>
    </row>
    <row r="666" ht="15.75" customHeight="1">
      <c r="A666" s="4"/>
      <c r="B666" s="4"/>
      <c r="C666" s="87"/>
      <c r="D666" s="59"/>
      <c r="E666" s="59"/>
      <c r="F666" s="59"/>
      <c r="G666" s="88"/>
      <c r="H666" s="4"/>
      <c r="I666" s="4"/>
      <c r="J666" s="4"/>
      <c r="K666" s="4"/>
      <c r="L666" s="4"/>
      <c r="M666" s="4"/>
      <c r="N666" s="4"/>
      <c r="O666" s="4"/>
      <c r="P666" s="4"/>
      <c r="Q666" s="4"/>
      <c r="R666" s="4"/>
      <c r="S666" s="4"/>
      <c r="T666" s="4"/>
      <c r="U666" s="4"/>
      <c r="V666" s="4"/>
      <c r="W666" s="4"/>
      <c r="X666" s="4"/>
      <c r="Y666" s="4"/>
      <c r="Z666" s="4"/>
    </row>
    <row r="667" ht="15.75" customHeight="1">
      <c r="A667" s="4"/>
      <c r="B667" s="4"/>
      <c r="C667" s="87"/>
      <c r="D667" s="59"/>
      <c r="E667" s="59"/>
      <c r="F667" s="59"/>
      <c r="G667" s="88"/>
      <c r="H667" s="4"/>
      <c r="I667" s="4"/>
      <c r="J667" s="4"/>
      <c r="K667" s="4"/>
      <c r="L667" s="4"/>
      <c r="M667" s="4"/>
      <c r="N667" s="4"/>
      <c r="O667" s="4"/>
      <c r="P667" s="4"/>
      <c r="Q667" s="4"/>
      <c r="R667" s="4"/>
      <c r="S667" s="4"/>
      <c r="T667" s="4"/>
      <c r="U667" s="4"/>
      <c r="V667" s="4"/>
      <c r="W667" s="4"/>
      <c r="X667" s="4"/>
      <c r="Y667" s="4"/>
      <c r="Z667" s="4"/>
    </row>
    <row r="668" ht="15.75" customHeight="1">
      <c r="A668" s="4"/>
      <c r="B668" s="4"/>
      <c r="C668" s="87"/>
      <c r="D668" s="59"/>
      <c r="E668" s="59"/>
      <c r="F668" s="59"/>
      <c r="G668" s="88"/>
      <c r="H668" s="4"/>
      <c r="I668" s="4"/>
      <c r="J668" s="4"/>
      <c r="K668" s="4"/>
      <c r="L668" s="4"/>
      <c r="M668" s="4"/>
      <c r="N668" s="4"/>
      <c r="O668" s="4"/>
      <c r="P668" s="4"/>
      <c r="Q668" s="4"/>
      <c r="R668" s="4"/>
      <c r="S668" s="4"/>
      <c r="T668" s="4"/>
      <c r="U668" s="4"/>
      <c r="V668" s="4"/>
      <c r="W668" s="4"/>
      <c r="X668" s="4"/>
      <c r="Y668" s="4"/>
      <c r="Z668" s="4"/>
    </row>
    <row r="669" ht="15.75" customHeight="1">
      <c r="A669" s="4"/>
      <c r="B669" s="4"/>
      <c r="C669" s="87"/>
      <c r="D669" s="59"/>
      <c r="E669" s="59"/>
      <c r="F669" s="59"/>
      <c r="G669" s="88"/>
      <c r="H669" s="4"/>
      <c r="I669" s="4"/>
      <c r="J669" s="4"/>
      <c r="K669" s="4"/>
      <c r="L669" s="4"/>
      <c r="M669" s="4"/>
      <c r="N669" s="4"/>
      <c r="O669" s="4"/>
      <c r="P669" s="4"/>
      <c r="Q669" s="4"/>
      <c r="R669" s="4"/>
      <c r="S669" s="4"/>
      <c r="T669" s="4"/>
      <c r="U669" s="4"/>
      <c r="V669" s="4"/>
      <c r="W669" s="4"/>
      <c r="X669" s="4"/>
      <c r="Y669" s="4"/>
      <c r="Z669" s="4"/>
    </row>
    <row r="670" ht="15.75" customHeight="1">
      <c r="A670" s="4"/>
      <c r="B670" s="4"/>
      <c r="C670" s="87"/>
      <c r="D670" s="59"/>
      <c r="E670" s="59"/>
      <c r="F670" s="59"/>
      <c r="G670" s="88"/>
      <c r="H670" s="4"/>
      <c r="I670" s="4"/>
      <c r="J670" s="4"/>
      <c r="K670" s="4"/>
      <c r="L670" s="4"/>
      <c r="M670" s="4"/>
      <c r="N670" s="4"/>
      <c r="O670" s="4"/>
      <c r="P670" s="4"/>
      <c r="Q670" s="4"/>
      <c r="R670" s="4"/>
      <c r="S670" s="4"/>
      <c r="T670" s="4"/>
      <c r="U670" s="4"/>
      <c r="V670" s="4"/>
      <c r="W670" s="4"/>
      <c r="X670" s="4"/>
      <c r="Y670" s="4"/>
      <c r="Z670" s="4"/>
    </row>
    <row r="671" ht="15.75" customHeight="1">
      <c r="A671" s="4"/>
      <c r="B671" s="4"/>
      <c r="C671" s="87"/>
      <c r="D671" s="59"/>
      <c r="E671" s="59"/>
      <c r="F671" s="59"/>
      <c r="G671" s="88"/>
      <c r="H671" s="4"/>
      <c r="I671" s="4"/>
      <c r="J671" s="4"/>
      <c r="K671" s="4"/>
      <c r="L671" s="4"/>
      <c r="M671" s="4"/>
      <c r="N671" s="4"/>
      <c r="O671" s="4"/>
      <c r="P671" s="4"/>
      <c r="Q671" s="4"/>
      <c r="R671" s="4"/>
      <c r="S671" s="4"/>
      <c r="T671" s="4"/>
      <c r="U671" s="4"/>
      <c r="V671" s="4"/>
      <c r="W671" s="4"/>
      <c r="X671" s="4"/>
      <c r="Y671" s="4"/>
      <c r="Z671" s="4"/>
    </row>
    <row r="672" ht="15.75" customHeight="1">
      <c r="A672" s="4"/>
      <c r="B672" s="4"/>
      <c r="C672" s="87"/>
      <c r="D672" s="59"/>
      <c r="E672" s="59"/>
      <c r="F672" s="59"/>
      <c r="G672" s="88"/>
      <c r="H672" s="4"/>
      <c r="I672" s="4"/>
      <c r="J672" s="4"/>
      <c r="K672" s="4"/>
      <c r="L672" s="4"/>
      <c r="M672" s="4"/>
      <c r="N672" s="4"/>
      <c r="O672" s="4"/>
      <c r="P672" s="4"/>
      <c r="Q672" s="4"/>
      <c r="R672" s="4"/>
      <c r="S672" s="4"/>
      <c r="T672" s="4"/>
      <c r="U672" s="4"/>
      <c r="V672" s="4"/>
      <c r="W672" s="4"/>
      <c r="X672" s="4"/>
      <c r="Y672" s="4"/>
      <c r="Z672" s="4"/>
    </row>
    <row r="673" ht="15.75" customHeight="1">
      <c r="A673" s="4"/>
      <c r="B673" s="4"/>
      <c r="C673" s="87"/>
      <c r="D673" s="59"/>
      <c r="E673" s="59"/>
      <c r="F673" s="59"/>
      <c r="G673" s="88"/>
      <c r="H673" s="4"/>
      <c r="I673" s="4"/>
      <c r="J673" s="4"/>
      <c r="K673" s="4"/>
      <c r="L673" s="4"/>
      <c r="M673" s="4"/>
      <c r="N673" s="4"/>
      <c r="O673" s="4"/>
      <c r="P673" s="4"/>
      <c r="Q673" s="4"/>
      <c r="R673" s="4"/>
      <c r="S673" s="4"/>
      <c r="T673" s="4"/>
      <c r="U673" s="4"/>
      <c r="V673" s="4"/>
      <c r="W673" s="4"/>
      <c r="X673" s="4"/>
      <c r="Y673" s="4"/>
      <c r="Z673" s="4"/>
    </row>
    <row r="674" ht="15.75" customHeight="1">
      <c r="A674" s="4"/>
      <c r="B674" s="4"/>
      <c r="C674" s="87"/>
      <c r="D674" s="59"/>
      <c r="E674" s="59"/>
      <c r="F674" s="59"/>
      <c r="G674" s="88"/>
      <c r="H674" s="4"/>
      <c r="I674" s="4"/>
      <c r="J674" s="4"/>
      <c r="K674" s="4"/>
      <c r="L674" s="4"/>
      <c r="M674" s="4"/>
      <c r="N674" s="4"/>
      <c r="O674" s="4"/>
      <c r="P674" s="4"/>
      <c r="Q674" s="4"/>
      <c r="R674" s="4"/>
      <c r="S674" s="4"/>
      <c r="T674" s="4"/>
      <c r="U674" s="4"/>
      <c r="V674" s="4"/>
      <c r="W674" s="4"/>
      <c r="X674" s="4"/>
      <c r="Y674" s="4"/>
      <c r="Z674" s="4"/>
    </row>
    <row r="675" ht="15.75" customHeight="1">
      <c r="A675" s="4"/>
      <c r="B675" s="4"/>
      <c r="C675" s="87"/>
      <c r="D675" s="59"/>
      <c r="E675" s="59"/>
      <c r="F675" s="59"/>
      <c r="G675" s="88"/>
      <c r="H675" s="4"/>
      <c r="I675" s="4"/>
      <c r="J675" s="4"/>
      <c r="K675" s="4"/>
      <c r="L675" s="4"/>
      <c r="M675" s="4"/>
      <c r="N675" s="4"/>
      <c r="O675" s="4"/>
      <c r="P675" s="4"/>
      <c r="Q675" s="4"/>
      <c r="R675" s="4"/>
      <c r="S675" s="4"/>
      <c r="T675" s="4"/>
      <c r="U675" s="4"/>
      <c r="V675" s="4"/>
      <c r="W675" s="4"/>
      <c r="X675" s="4"/>
      <c r="Y675" s="4"/>
      <c r="Z675" s="4"/>
    </row>
    <row r="676" ht="15.75" customHeight="1">
      <c r="A676" s="4"/>
      <c r="B676" s="4"/>
      <c r="C676" s="87"/>
      <c r="D676" s="59"/>
      <c r="E676" s="59"/>
      <c r="F676" s="59"/>
      <c r="G676" s="88"/>
      <c r="H676" s="4"/>
      <c r="I676" s="4"/>
      <c r="J676" s="4"/>
      <c r="K676" s="4"/>
      <c r="L676" s="4"/>
      <c r="M676" s="4"/>
      <c r="N676" s="4"/>
      <c r="O676" s="4"/>
      <c r="P676" s="4"/>
      <c r="Q676" s="4"/>
      <c r="R676" s="4"/>
      <c r="S676" s="4"/>
      <c r="T676" s="4"/>
      <c r="U676" s="4"/>
      <c r="V676" s="4"/>
      <c r="W676" s="4"/>
      <c r="X676" s="4"/>
      <c r="Y676" s="4"/>
      <c r="Z676" s="4"/>
    </row>
    <row r="677" ht="15.75" customHeight="1">
      <c r="A677" s="4"/>
      <c r="B677" s="4"/>
      <c r="C677" s="87"/>
      <c r="D677" s="59"/>
      <c r="E677" s="59"/>
      <c r="F677" s="59"/>
      <c r="G677" s="88"/>
      <c r="H677" s="4"/>
      <c r="I677" s="4"/>
      <c r="J677" s="4"/>
      <c r="K677" s="4"/>
      <c r="L677" s="4"/>
      <c r="M677" s="4"/>
      <c r="N677" s="4"/>
      <c r="O677" s="4"/>
      <c r="P677" s="4"/>
      <c r="Q677" s="4"/>
      <c r="R677" s="4"/>
      <c r="S677" s="4"/>
      <c r="T677" s="4"/>
      <c r="U677" s="4"/>
      <c r="V677" s="4"/>
      <c r="W677" s="4"/>
      <c r="X677" s="4"/>
      <c r="Y677" s="4"/>
      <c r="Z677" s="4"/>
    </row>
    <row r="678" ht="15.75" customHeight="1">
      <c r="A678" s="4"/>
      <c r="B678" s="4"/>
      <c r="C678" s="87"/>
      <c r="D678" s="59"/>
      <c r="E678" s="59"/>
      <c r="F678" s="59"/>
      <c r="G678" s="88"/>
      <c r="H678" s="4"/>
      <c r="I678" s="4"/>
      <c r="J678" s="4"/>
      <c r="K678" s="4"/>
      <c r="L678" s="4"/>
      <c r="M678" s="4"/>
      <c r="N678" s="4"/>
      <c r="O678" s="4"/>
      <c r="P678" s="4"/>
      <c r="Q678" s="4"/>
      <c r="R678" s="4"/>
      <c r="S678" s="4"/>
      <c r="T678" s="4"/>
      <c r="U678" s="4"/>
      <c r="V678" s="4"/>
      <c r="W678" s="4"/>
      <c r="X678" s="4"/>
      <c r="Y678" s="4"/>
      <c r="Z678" s="4"/>
    </row>
    <row r="679" ht="15.75" customHeight="1">
      <c r="A679" s="4"/>
      <c r="B679" s="4"/>
      <c r="C679" s="87"/>
      <c r="D679" s="59"/>
      <c r="E679" s="59"/>
      <c r="F679" s="59"/>
      <c r="G679" s="88"/>
      <c r="H679" s="4"/>
      <c r="I679" s="4"/>
      <c r="J679" s="4"/>
      <c r="K679" s="4"/>
      <c r="L679" s="4"/>
      <c r="M679" s="4"/>
      <c r="N679" s="4"/>
      <c r="O679" s="4"/>
      <c r="P679" s="4"/>
      <c r="Q679" s="4"/>
      <c r="R679" s="4"/>
      <c r="S679" s="4"/>
      <c r="T679" s="4"/>
      <c r="U679" s="4"/>
      <c r="V679" s="4"/>
      <c r="W679" s="4"/>
      <c r="X679" s="4"/>
      <c r="Y679" s="4"/>
      <c r="Z679" s="4"/>
    </row>
    <row r="680" ht="15.75" customHeight="1">
      <c r="A680" s="4"/>
      <c r="B680" s="4"/>
      <c r="C680" s="87"/>
      <c r="D680" s="59"/>
      <c r="E680" s="59"/>
      <c r="F680" s="59"/>
      <c r="G680" s="88"/>
      <c r="H680" s="4"/>
      <c r="I680" s="4"/>
      <c r="J680" s="4"/>
      <c r="K680" s="4"/>
      <c r="L680" s="4"/>
      <c r="M680" s="4"/>
      <c r="N680" s="4"/>
      <c r="O680" s="4"/>
      <c r="P680" s="4"/>
      <c r="Q680" s="4"/>
      <c r="R680" s="4"/>
      <c r="S680" s="4"/>
      <c r="T680" s="4"/>
      <c r="U680" s="4"/>
      <c r="V680" s="4"/>
      <c r="W680" s="4"/>
      <c r="X680" s="4"/>
      <c r="Y680" s="4"/>
      <c r="Z680" s="4"/>
    </row>
    <row r="681" ht="15.75" customHeight="1">
      <c r="A681" s="4"/>
      <c r="B681" s="4"/>
      <c r="C681" s="87"/>
      <c r="D681" s="59"/>
      <c r="E681" s="59"/>
      <c r="F681" s="59"/>
      <c r="G681" s="88"/>
      <c r="H681" s="4"/>
      <c r="I681" s="4"/>
      <c r="J681" s="4"/>
      <c r="K681" s="4"/>
      <c r="L681" s="4"/>
      <c r="M681" s="4"/>
      <c r="N681" s="4"/>
      <c r="O681" s="4"/>
      <c r="P681" s="4"/>
      <c r="Q681" s="4"/>
      <c r="R681" s="4"/>
      <c r="S681" s="4"/>
      <c r="T681" s="4"/>
      <c r="U681" s="4"/>
      <c r="V681" s="4"/>
      <c r="W681" s="4"/>
      <c r="X681" s="4"/>
      <c r="Y681" s="4"/>
      <c r="Z681" s="4"/>
    </row>
    <row r="682" ht="15.75" customHeight="1">
      <c r="A682" s="4"/>
      <c r="B682" s="4"/>
      <c r="C682" s="87"/>
      <c r="D682" s="59"/>
      <c r="E682" s="59"/>
      <c r="F682" s="59"/>
      <c r="G682" s="88"/>
      <c r="H682" s="4"/>
      <c r="I682" s="4"/>
      <c r="J682" s="4"/>
      <c r="K682" s="4"/>
      <c r="L682" s="4"/>
      <c r="M682" s="4"/>
      <c r="N682" s="4"/>
      <c r="O682" s="4"/>
      <c r="P682" s="4"/>
      <c r="Q682" s="4"/>
      <c r="R682" s="4"/>
      <c r="S682" s="4"/>
      <c r="T682" s="4"/>
      <c r="U682" s="4"/>
      <c r="V682" s="4"/>
      <c r="W682" s="4"/>
      <c r="X682" s="4"/>
      <c r="Y682" s="4"/>
      <c r="Z682" s="4"/>
    </row>
    <row r="683" ht="15.75" customHeight="1">
      <c r="A683" s="4"/>
      <c r="B683" s="4"/>
      <c r="C683" s="87"/>
      <c r="D683" s="59"/>
      <c r="E683" s="59"/>
      <c r="F683" s="59"/>
      <c r="G683" s="88"/>
      <c r="H683" s="4"/>
      <c r="I683" s="4"/>
      <c r="J683" s="4"/>
      <c r="K683" s="4"/>
      <c r="L683" s="4"/>
      <c r="M683" s="4"/>
      <c r="N683" s="4"/>
      <c r="O683" s="4"/>
      <c r="P683" s="4"/>
      <c r="Q683" s="4"/>
      <c r="R683" s="4"/>
      <c r="S683" s="4"/>
      <c r="T683" s="4"/>
      <c r="U683" s="4"/>
      <c r="V683" s="4"/>
      <c r="W683" s="4"/>
      <c r="X683" s="4"/>
      <c r="Y683" s="4"/>
      <c r="Z683" s="4"/>
    </row>
    <row r="684" ht="15.75" customHeight="1">
      <c r="A684" s="4"/>
      <c r="B684" s="4"/>
      <c r="C684" s="87"/>
      <c r="D684" s="59"/>
      <c r="E684" s="59"/>
      <c r="F684" s="59"/>
      <c r="G684" s="88"/>
      <c r="H684" s="4"/>
      <c r="I684" s="4"/>
      <c r="J684" s="4"/>
      <c r="K684" s="4"/>
      <c r="L684" s="4"/>
      <c r="M684" s="4"/>
      <c r="N684" s="4"/>
      <c r="O684" s="4"/>
      <c r="P684" s="4"/>
      <c r="Q684" s="4"/>
      <c r="R684" s="4"/>
      <c r="S684" s="4"/>
      <c r="T684" s="4"/>
      <c r="U684" s="4"/>
      <c r="V684" s="4"/>
      <c r="W684" s="4"/>
      <c r="X684" s="4"/>
      <c r="Y684" s="4"/>
      <c r="Z684" s="4"/>
    </row>
    <row r="685" ht="15.75" customHeight="1">
      <c r="A685" s="4"/>
      <c r="B685" s="4"/>
      <c r="C685" s="87"/>
      <c r="D685" s="59"/>
      <c r="E685" s="59"/>
      <c r="F685" s="59"/>
      <c r="G685" s="88"/>
      <c r="H685" s="4"/>
      <c r="I685" s="4"/>
      <c r="J685" s="4"/>
      <c r="K685" s="4"/>
      <c r="L685" s="4"/>
      <c r="M685" s="4"/>
      <c r="N685" s="4"/>
      <c r="O685" s="4"/>
      <c r="P685" s="4"/>
      <c r="Q685" s="4"/>
      <c r="R685" s="4"/>
      <c r="S685" s="4"/>
      <c r="T685" s="4"/>
      <c r="U685" s="4"/>
      <c r="V685" s="4"/>
      <c r="W685" s="4"/>
      <c r="X685" s="4"/>
      <c r="Y685" s="4"/>
      <c r="Z685" s="4"/>
    </row>
    <row r="686" ht="15.75" customHeight="1">
      <c r="A686" s="4"/>
      <c r="B686" s="4"/>
      <c r="C686" s="87"/>
      <c r="D686" s="59"/>
      <c r="E686" s="59"/>
      <c r="F686" s="59"/>
      <c r="G686" s="88"/>
      <c r="H686" s="4"/>
      <c r="I686" s="4"/>
      <c r="J686" s="4"/>
      <c r="K686" s="4"/>
      <c r="L686" s="4"/>
      <c r="M686" s="4"/>
      <c r="N686" s="4"/>
      <c r="O686" s="4"/>
      <c r="P686" s="4"/>
      <c r="Q686" s="4"/>
      <c r="R686" s="4"/>
      <c r="S686" s="4"/>
      <c r="T686" s="4"/>
      <c r="U686" s="4"/>
      <c r="V686" s="4"/>
      <c r="W686" s="4"/>
      <c r="X686" s="4"/>
      <c r="Y686" s="4"/>
      <c r="Z686" s="4"/>
    </row>
    <row r="687" ht="15.75" customHeight="1">
      <c r="A687" s="4"/>
      <c r="B687" s="4"/>
      <c r="C687" s="87"/>
      <c r="D687" s="59"/>
      <c r="E687" s="59"/>
      <c r="F687" s="59"/>
      <c r="G687" s="88"/>
      <c r="H687" s="4"/>
      <c r="I687" s="4"/>
      <c r="J687" s="4"/>
      <c r="K687" s="4"/>
      <c r="L687" s="4"/>
      <c r="M687" s="4"/>
      <c r="N687" s="4"/>
      <c r="O687" s="4"/>
      <c r="P687" s="4"/>
      <c r="Q687" s="4"/>
      <c r="R687" s="4"/>
      <c r="S687" s="4"/>
      <c r="T687" s="4"/>
      <c r="U687" s="4"/>
      <c r="V687" s="4"/>
      <c r="W687" s="4"/>
      <c r="X687" s="4"/>
      <c r="Y687" s="4"/>
      <c r="Z687" s="4"/>
    </row>
    <row r="688" ht="15.75" customHeight="1">
      <c r="A688" s="4"/>
      <c r="B688" s="4"/>
      <c r="C688" s="87"/>
      <c r="D688" s="59"/>
      <c r="E688" s="59"/>
      <c r="F688" s="59"/>
      <c r="G688" s="88"/>
      <c r="H688" s="4"/>
      <c r="I688" s="4"/>
      <c r="J688" s="4"/>
      <c r="K688" s="4"/>
      <c r="L688" s="4"/>
      <c r="M688" s="4"/>
      <c r="N688" s="4"/>
      <c r="O688" s="4"/>
      <c r="P688" s="4"/>
      <c r="Q688" s="4"/>
      <c r="R688" s="4"/>
      <c r="S688" s="4"/>
      <c r="T688" s="4"/>
      <c r="U688" s="4"/>
      <c r="V688" s="4"/>
      <c r="W688" s="4"/>
      <c r="X688" s="4"/>
      <c r="Y688" s="4"/>
      <c r="Z688" s="4"/>
    </row>
    <row r="689" ht="15.75" customHeight="1">
      <c r="A689" s="4"/>
      <c r="B689" s="4"/>
      <c r="C689" s="87"/>
      <c r="D689" s="59"/>
      <c r="E689" s="59"/>
      <c r="F689" s="59"/>
      <c r="G689" s="88"/>
      <c r="H689" s="4"/>
      <c r="I689" s="4"/>
      <c r="J689" s="4"/>
      <c r="K689" s="4"/>
      <c r="L689" s="4"/>
      <c r="M689" s="4"/>
      <c r="N689" s="4"/>
      <c r="O689" s="4"/>
      <c r="P689" s="4"/>
      <c r="Q689" s="4"/>
      <c r="R689" s="4"/>
      <c r="S689" s="4"/>
      <c r="T689" s="4"/>
      <c r="U689" s="4"/>
      <c r="V689" s="4"/>
      <c r="W689" s="4"/>
      <c r="X689" s="4"/>
      <c r="Y689" s="4"/>
      <c r="Z689" s="4"/>
    </row>
    <row r="690" ht="15.75" customHeight="1">
      <c r="A690" s="4"/>
      <c r="B690" s="4"/>
      <c r="C690" s="87"/>
      <c r="D690" s="59"/>
      <c r="E690" s="59"/>
      <c r="F690" s="59"/>
      <c r="G690" s="88"/>
      <c r="H690" s="4"/>
      <c r="I690" s="4"/>
      <c r="J690" s="4"/>
      <c r="K690" s="4"/>
      <c r="L690" s="4"/>
      <c r="M690" s="4"/>
      <c r="N690" s="4"/>
      <c r="O690" s="4"/>
      <c r="P690" s="4"/>
      <c r="Q690" s="4"/>
      <c r="R690" s="4"/>
      <c r="S690" s="4"/>
      <c r="T690" s="4"/>
      <c r="U690" s="4"/>
      <c r="V690" s="4"/>
      <c r="W690" s="4"/>
      <c r="X690" s="4"/>
      <c r="Y690" s="4"/>
      <c r="Z690" s="4"/>
    </row>
    <row r="691" ht="15.75" customHeight="1">
      <c r="A691" s="4"/>
      <c r="B691" s="4"/>
      <c r="C691" s="87"/>
      <c r="D691" s="59"/>
      <c r="E691" s="59"/>
      <c r="F691" s="59"/>
      <c r="G691" s="88"/>
      <c r="H691" s="4"/>
      <c r="I691" s="4"/>
      <c r="J691" s="4"/>
      <c r="K691" s="4"/>
      <c r="L691" s="4"/>
      <c r="M691" s="4"/>
      <c r="N691" s="4"/>
      <c r="O691" s="4"/>
      <c r="P691" s="4"/>
      <c r="Q691" s="4"/>
      <c r="R691" s="4"/>
      <c r="S691" s="4"/>
      <c r="T691" s="4"/>
      <c r="U691" s="4"/>
      <c r="V691" s="4"/>
      <c r="W691" s="4"/>
      <c r="X691" s="4"/>
      <c r="Y691" s="4"/>
      <c r="Z691" s="4"/>
    </row>
    <row r="692" ht="15.75" customHeight="1">
      <c r="A692" s="4"/>
      <c r="B692" s="4"/>
      <c r="C692" s="87"/>
      <c r="D692" s="59"/>
      <c r="E692" s="59"/>
      <c r="F692" s="59"/>
      <c r="G692" s="88"/>
      <c r="H692" s="4"/>
      <c r="I692" s="4"/>
      <c r="J692" s="4"/>
      <c r="K692" s="4"/>
      <c r="L692" s="4"/>
      <c r="M692" s="4"/>
      <c r="N692" s="4"/>
      <c r="O692" s="4"/>
      <c r="P692" s="4"/>
      <c r="Q692" s="4"/>
      <c r="R692" s="4"/>
      <c r="S692" s="4"/>
      <c r="T692" s="4"/>
      <c r="U692" s="4"/>
      <c r="V692" s="4"/>
      <c r="W692" s="4"/>
      <c r="X692" s="4"/>
      <c r="Y692" s="4"/>
      <c r="Z692" s="4"/>
    </row>
    <row r="693" ht="15.75" customHeight="1">
      <c r="A693" s="4"/>
      <c r="B693" s="4"/>
      <c r="C693" s="87"/>
      <c r="D693" s="59"/>
      <c r="E693" s="59"/>
      <c r="F693" s="59"/>
      <c r="G693" s="88"/>
      <c r="H693" s="4"/>
      <c r="I693" s="4"/>
      <c r="J693" s="4"/>
      <c r="K693" s="4"/>
      <c r="L693" s="4"/>
      <c r="M693" s="4"/>
      <c r="N693" s="4"/>
      <c r="O693" s="4"/>
      <c r="P693" s="4"/>
      <c r="Q693" s="4"/>
      <c r="R693" s="4"/>
      <c r="S693" s="4"/>
      <c r="T693" s="4"/>
      <c r="U693" s="4"/>
      <c r="V693" s="4"/>
      <c r="W693" s="4"/>
      <c r="X693" s="4"/>
      <c r="Y693" s="4"/>
      <c r="Z693" s="4"/>
    </row>
    <row r="694" ht="15.75" customHeight="1">
      <c r="A694" s="4"/>
      <c r="B694" s="4"/>
      <c r="C694" s="87"/>
      <c r="D694" s="59"/>
      <c r="E694" s="59"/>
      <c r="F694" s="59"/>
      <c r="G694" s="88"/>
      <c r="H694" s="4"/>
      <c r="I694" s="4"/>
      <c r="J694" s="4"/>
      <c r="K694" s="4"/>
      <c r="L694" s="4"/>
      <c r="M694" s="4"/>
      <c r="N694" s="4"/>
      <c r="O694" s="4"/>
      <c r="P694" s="4"/>
      <c r="Q694" s="4"/>
      <c r="R694" s="4"/>
      <c r="S694" s="4"/>
      <c r="T694" s="4"/>
      <c r="U694" s="4"/>
      <c r="V694" s="4"/>
      <c r="W694" s="4"/>
      <c r="X694" s="4"/>
      <c r="Y694" s="4"/>
      <c r="Z694" s="4"/>
    </row>
    <row r="695" ht="15.75" customHeight="1">
      <c r="A695" s="4"/>
      <c r="B695" s="4"/>
      <c r="C695" s="87"/>
      <c r="D695" s="59"/>
      <c r="E695" s="59"/>
      <c r="F695" s="59"/>
      <c r="G695" s="88"/>
      <c r="H695" s="4"/>
      <c r="I695" s="4"/>
      <c r="J695" s="4"/>
      <c r="K695" s="4"/>
      <c r="L695" s="4"/>
      <c r="M695" s="4"/>
      <c r="N695" s="4"/>
      <c r="O695" s="4"/>
      <c r="P695" s="4"/>
      <c r="Q695" s="4"/>
      <c r="R695" s="4"/>
      <c r="S695" s="4"/>
      <c r="T695" s="4"/>
      <c r="U695" s="4"/>
      <c r="V695" s="4"/>
      <c r="W695" s="4"/>
      <c r="X695" s="4"/>
      <c r="Y695" s="4"/>
      <c r="Z695" s="4"/>
    </row>
    <row r="696" ht="15.75" customHeight="1">
      <c r="A696" s="4"/>
      <c r="B696" s="4"/>
      <c r="C696" s="87"/>
      <c r="D696" s="59"/>
      <c r="E696" s="59"/>
      <c r="F696" s="59"/>
      <c r="G696" s="88"/>
      <c r="H696" s="4"/>
      <c r="I696" s="4"/>
      <c r="J696" s="4"/>
      <c r="K696" s="4"/>
      <c r="L696" s="4"/>
      <c r="M696" s="4"/>
      <c r="N696" s="4"/>
      <c r="O696" s="4"/>
      <c r="P696" s="4"/>
      <c r="Q696" s="4"/>
      <c r="R696" s="4"/>
      <c r="S696" s="4"/>
      <c r="T696" s="4"/>
      <c r="U696" s="4"/>
      <c r="V696" s="4"/>
      <c r="W696" s="4"/>
      <c r="X696" s="4"/>
      <c r="Y696" s="4"/>
      <c r="Z696" s="4"/>
    </row>
    <row r="697" ht="15.75" customHeight="1">
      <c r="A697" s="4"/>
      <c r="B697" s="4"/>
      <c r="C697" s="87"/>
      <c r="D697" s="59"/>
      <c r="E697" s="59"/>
      <c r="F697" s="59"/>
      <c r="G697" s="88"/>
      <c r="H697" s="4"/>
      <c r="I697" s="4"/>
      <c r="J697" s="4"/>
      <c r="K697" s="4"/>
      <c r="L697" s="4"/>
      <c r="M697" s="4"/>
      <c r="N697" s="4"/>
      <c r="O697" s="4"/>
      <c r="P697" s="4"/>
      <c r="Q697" s="4"/>
      <c r="R697" s="4"/>
      <c r="S697" s="4"/>
      <c r="T697" s="4"/>
      <c r="U697" s="4"/>
      <c r="V697" s="4"/>
      <c r="W697" s="4"/>
      <c r="X697" s="4"/>
      <c r="Y697" s="4"/>
      <c r="Z697" s="4"/>
    </row>
    <row r="698" ht="15.75" customHeight="1">
      <c r="A698" s="4"/>
      <c r="B698" s="4"/>
      <c r="C698" s="87"/>
      <c r="D698" s="59"/>
      <c r="E698" s="59"/>
      <c r="F698" s="59"/>
      <c r="G698" s="88"/>
      <c r="H698" s="4"/>
      <c r="I698" s="4"/>
      <c r="J698" s="4"/>
      <c r="K698" s="4"/>
      <c r="L698" s="4"/>
      <c r="M698" s="4"/>
      <c r="N698" s="4"/>
      <c r="O698" s="4"/>
      <c r="P698" s="4"/>
      <c r="Q698" s="4"/>
      <c r="R698" s="4"/>
      <c r="S698" s="4"/>
      <c r="T698" s="4"/>
      <c r="U698" s="4"/>
      <c r="V698" s="4"/>
      <c r="W698" s="4"/>
      <c r="X698" s="4"/>
      <c r="Y698" s="4"/>
      <c r="Z698" s="4"/>
    </row>
    <row r="699" ht="15.75" customHeight="1">
      <c r="A699" s="4"/>
      <c r="B699" s="4"/>
      <c r="C699" s="87"/>
      <c r="D699" s="59"/>
      <c r="E699" s="59"/>
      <c r="F699" s="59"/>
      <c r="G699" s="88"/>
      <c r="H699" s="4"/>
      <c r="I699" s="4"/>
      <c r="J699" s="4"/>
      <c r="K699" s="4"/>
      <c r="L699" s="4"/>
      <c r="M699" s="4"/>
      <c r="N699" s="4"/>
      <c r="O699" s="4"/>
      <c r="P699" s="4"/>
      <c r="Q699" s="4"/>
      <c r="R699" s="4"/>
      <c r="S699" s="4"/>
      <c r="T699" s="4"/>
      <c r="U699" s="4"/>
      <c r="V699" s="4"/>
      <c r="W699" s="4"/>
      <c r="X699" s="4"/>
      <c r="Y699" s="4"/>
      <c r="Z699" s="4"/>
    </row>
    <row r="700" ht="15.75" customHeight="1">
      <c r="A700" s="4"/>
      <c r="B700" s="4"/>
      <c r="C700" s="87"/>
      <c r="D700" s="59"/>
      <c r="E700" s="59"/>
      <c r="F700" s="59"/>
      <c r="G700" s="88"/>
      <c r="H700" s="4"/>
      <c r="I700" s="4"/>
      <c r="J700" s="4"/>
      <c r="K700" s="4"/>
      <c r="L700" s="4"/>
      <c r="M700" s="4"/>
      <c r="N700" s="4"/>
      <c r="O700" s="4"/>
      <c r="P700" s="4"/>
      <c r="Q700" s="4"/>
      <c r="R700" s="4"/>
      <c r="S700" s="4"/>
      <c r="T700" s="4"/>
      <c r="U700" s="4"/>
      <c r="V700" s="4"/>
      <c r="W700" s="4"/>
      <c r="X700" s="4"/>
      <c r="Y700" s="4"/>
      <c r="Z700" s="4"/>
    </row>
    <row r="701" ht="15.75" customHeight="1">
      <c r="A701" s="4"/>
      <c r="B701" s="4"/>
      <c r="C701" s="87"/>
      <c r="D701" s="59"/>
      <c r="E701" s="59"/>
      <c r="F701" s="59"/>
      <c r="G701" s="88"/>
      <c r="H701" s="4"/>
      <c r="I701" s="4"/>
      <c r="J701" s="4"/>
      <c r="K701" s="4"/>
      <c r="L701" s="4"/>
      <c r="M701" s="4"/>
      <c r="N701" s="4"/>
      <c r="O701" s="4"/>
      <c r="P701" s="4"/>
      <c r="Q701" s="4"/>
      <c r="R701" s="4"/>
      <c r="S701" s="4"/>
      <c r="T701" s="4"/>
      <c r="U701" s="4"/>
      <c r="V701" s="4"/>
      <c r="W701" s="4"/>
      <c r="X701" s="4"/>
      <c r="Y701" s="4"/>
      <c r="Z701" s="4"/>
    </row>
    <row r="702" ht="15.75" customHeight="1">
      <c r="A702" s="4"/>
      <c r="B702" s="4"/>
      <c r="C702" s="87"/>
      <c r="D702" s="59"/>
      <c r="E702" s="59"/>
      <c r="F702" s="59"/>
      <c r="G702" s="88"/>
      <c r="H702" s="4"/>
      <c r="I702" s="4"/>
      <c r="J702" s="4"/>
      <c r="K702" s="4"/>
      <c r="L702" s="4"/>
      <c r="M702" s="4"/>
      <c r="N702" s="4"/>
      <c r="O702" s="4"/>
      <c r="P702" s="4"/>
      <c r="Q702" s="4"/>
      <c r="R702" s="4"/>
      <c r="S702" s="4"/>
      <c r="T702" s="4"/>
      <c r="U702" s="4"/>
      <c r="V702" s="4"/>
      <c r="W702" s="4"/>
      <c r="X702" s="4"/>
      <c r="Y702" s="4"/>
      <c r="Z702" s="4"/>
    </row>
    <row r="703" ht="15.75" customHeight="1">
      <c r="A703" s="4"/>
      <c r="B703" s="4"/>
      <c r="C703" s="87"/>
      <c r="D703" s="59"/>
      <c r="E703" s="59"/>
      <c r="F703" s="59"/>
      <c r="G703" s="88"/>
      <c r="H703" s="4"/>
      <c r="I703" s="4"/>
      <c r="J703" s="4"/>
      <c r="K703" s="4"/>
      <c r="L703" s="4"/>
      <c r="M703" s="4"/>
      <c r="N703" s="4"/>
      <c r="O703" s="4"/>
      <c r="P703" s="4"/>
      <c r="Q703" s="4"/>
      <c r="R703" s="4"/>
      <c r="S703" s="4"/>
      <c r="T703" s="4"/>
      <c r="U703" s="4"/>
      <c r="V703" s="4"/>
      <c r="W703" s="4"/>
      <c r="X703" s="4"/>
      <c r="Y703" s="4"/>
      <c r="Z703" s="4"/>
    </row>
    <row r="704" ht="15.75" customHeight="1">
      <c r="A704" s="4"/>
      <c r="B704" s="4"/>
      <c r="C704" s="87"/>
      <c r="D704" s="59"/>
      <c r="E704" s="59"/>
      <c r="F704" s="59"/>
      <c r="G704" s="88"/>
      <c r="H704" s="4"/>
      <c r="I704" s="4"/>
      <c r="J704" s="4"/>
      <c r="K704" s="4"/>
      <c r="L704" s="4"/>
      <c r="M704" s="4"/>
      <c r="N704" s="4"/>
      <c r="O704" s="4"/>
      <c r="P704" s="4"/>
      <c r="Q704" s="4"/>
      <c r="R704" s="4"/>
      <c r="S704" s="4"/>
      <c r="T704" s="4"/>
      <c r="U704" s="4"/>
      <c r="V704" s="4"/>
      <c r="W704" s="4"/>
      <c r="X704" s="4"/>
      <c r="Y704" s="4"/>
      <c r="Z704" s="4"/>
    </row>
    <row r="705" ht="15.75" customHeight="1">
      <c r="A705" s="4"/>
      <c r="B705" s="4"/>
      <c r="C705" s="87"/>
      <c r="D705" s="59"/>
      <c r="E705" s="59"/>
      <c r="F705" s="59"/>
      <c r="G705" s="88"/>
      <c r="H705" s="4"/>
      <c r="I705" s="4"/>
      <c r="J705" s="4"/>
      <c r="K705" s="4"/>
      <c r="L705" s="4"/>
      <c r="M705" s="4"/>
      <c r="N705" s="4"/>
      <c r="O705" s="4"/>
      <c r="P705" s="4"/>
      <c r="Q705" s="4"/>
      <c r="R705" s="4"/>
      <c r="S705" s="4"/>
      <c r="T705" s="4"/>
      <c r="U705" s="4"/>
      <c r="V705" s="4"/>
      <c r="W705" s="4"/>
      <c r="X705" s="4"/>
      <c r="Y705" s="4"/>
      <c r="Z705" s="4"/>
    </row>
    <row r="706" ht="15.75" customHeight="1">
      <c r="A706" s="4"/>
      <c r="B706" s="4"/>
      <c r="C706" s="87"/>
      <c r="D706" s="59"/>
      <c r="E706" s="59"/>
      <c r="F706" s="59"/>
      <c r="G706" s="88"/>
      <c r="H706" s="4"/>
      <c r="I706" s="4"/>
      <c r="J706" s="4"/>
      <c r="K706" s="4"/>
      <c r="L706" s="4"/>
      <c r="M706" s="4"/>
      <c r="N706" s="4"/>
      <c r="O706" s="4"/>
      <c r="P706" s="4"/>
      <c r="Q706" s="4"/>
      <c r="R706" s="4"/>
      <c r="S706" s="4"/>
      <c r="T706" s="4"/>
      <c r="U706" s="4"/>
      <c r="V706" s="4"/>
      <c r="W706" s="4"/>
      <c r="X706" s="4"/>
      <c r="Y706" s="4"/>
      <c r="Z706" s="4"/>
    </row>
    <row r="707" ht="15.75" customHeight="1">
      <c r="A707" s="4"/>
      <c r="B707" s="4"/>
      <c r="C707" s="87"/>
      <c r="D707" s="59"/>
      <c r="E707" s="59"/>
      <c r="F707" s="59"/>
      <c r="G707" s="88"/>
      <c r="H707" s="4"/>
      <c r="I707" s="4"/>
      <c r="J707" s="4"/>
      <c r="K707" s="4"/>
      <c r="L707" s="4"/>
      <c r="M707" s="4"/>
      <c r="N707" s="4"/>
      <c r="O707" s="4"/>
      <c r="P707" s="4"/>
      <c r="Q707" s="4"/>
      <c r="R707" s="4"/>
      <c r="S707" s="4"/>
      <c r="T707" s="4"/>
      <c r="U707" s="4"/>
      <c r="V707" s="4"/>
      <c r="W707" s="4"/>
      <c r="X707" s="4"/>
      <c r="Y707" s="4"/>
      <c r="Z707" s="4"/>
    </row>
    <row r="708" ht="15.75" customHeight="1">
      <c r="A708" s="4"/>
      <c r="B708" s="4"/>
      <c r="C708" s="87"/>
      <c r="D708" s="59"/>
      <c r="E708" s="59"/>
      <c r="F708" s="59"/>
      <c r="G708" s="88"/>
      <c r="H708" s="4"/>
      <c r="I708" s="4"/>
      <c r="J708" s="4"/>
      <c r="K708" s="4"/>
      <c r="L708" s="4"/>
      <c r="M708" s="4"/>
      <c r="N708" s="4"/>
      <c r="O708" s="4"/>
      <c r="P708" s="4"/>
      <c r="Q708" s="4"/>
      <c r="R708" s="4"/>
      <c r="S708" s="4"/>
      <c r="T708" s="4"/>
      <c r="U708" s="4"/>
      <c r="V708" s="4"/>
      <c r="W708" s="4"/>
      <c r="X708" s="4"/>
      <c r="Y708" s="4"/>
      <c r="Z708" s="4"/>
    </row>
    <row r="709" ht="15.75" customHeight="1">
      <c r="A709" s="4"/>
      <c r="B709" s="4"/>
      <c r="C709" s="87"/>
      <c r="D709" s="59"/>
      <c r="E709" s="59"/>
      <c r="F709" s="59"/>
      <c r="G709" s="88"/>
      <c r="H709" s="4"/>
      <c r="I709" s="4"/>
      <c r="J709" s="4"/>
      <c r="K709" s="4"/>
      <c r="L709" s="4"/>
      <c r="M709" s="4"/>
      <c r="N709" s="4"/>
      <c r="O709" s="4"/>
      <c r="P709" s="4"/>
      <c r="Q709" s="4"/>
      <c r="R709" s="4"/>
      <c r="S709" s="4"/>
      <c r="T709" s="4"/>
      <c r="U709" s="4"/>
      <c r="V709" s="4"/>
      <c r="W709" s="4"/>
      <c r="X709" s="4"/>
      <c r="Y709" s="4"/>
      <c r="Z709" s="4"/>
    </row>
    <row r="710" ht="15.75" customHeight="1">
      <c r="A710" s="4"/>
      <c r="B710" s="4"/>
      <c r="C710" s="87"/>
      <c r="D710" s="59"/>
      <c r="E710" s="59"/>
      <c r="F710" s="59"/>
      <c r="G710" s="88"/>
      <c r="H710" s="4"/>
      <c r="I710" s="4"/>
      <c r="J710" s="4"/>
      <c r="K710" s="4"/>
      <c r="L710" s="4"/>
      <c r="M710" s="4"/>
      <c r="N710" s="4"/>
      <c r="O710" s="4"/>
      <c r="P710" s="4"/>
      <c r="Q710" s="4"/>
      <c r="R710" s="4"/>
      <c r="S710" s="4"/>
      <c r="T710" s="4"/>
      <c r="U710" s="4"/>
      <c r="V710" s="4"/>
      <c r="W710" s="4"/>
      <c r="X710" s="4"/>
      <c r="Y710" s="4"/>
      <c r="Z710" s="4"/>
    </row>
    <row r="711" ht="15.75" customHeight="1">
      <c r="A711" s="4"/>
      <c r="B711" s="4"/>
      <c r="C711" s="87"/>
      <c r="D711" s="59"/>
      <c r="E711" s="59"/>
      <c r="F711" s="59"/>
      <c r="G711" s="88"/>
      <c r="H711" s="4"/>
      <c r="I711" s="4"/>
      <c r="J711" s="4"/>
      <c r="K711" s="4"/>
      <c r="L711" s="4"/>
      <c r="M711" s="4"/>
      <c r="N711" s="4"/>
      <c r="O711" s="4"/>
      <c r="P711" s="4"/>
      <c r="Q711" s="4"/>
      <c r="R711" s="4"/>
      <c r="S711" s="4"/>
      <c r="T711" s="4"/>
      <c r="U711" s="4"/>
      <c r="V711" s="4"/>
      <c r="W711" s="4"/>
      <c r="X711" s="4"/>
      <c r="Y711" s="4"/>
      <c r="Z711" s="4"/>
    </row>
    <row r="712" ht="15.75" customHeight="1">
      <c r="A712" s="4"/>
      <c r="B712" s="4"/>
      <c r="C712" s="87"/>
      <c r="D712" s="59"/>
      <c r="E712" s="59"/>
      <c r="F712" s="59"/>
      <c r="G712" s="88"/>
      <c r="H712" s="4"/>
      <c r="I712" s="4"/>
      <c r="J712" s="4"/>
      <c r="K712" s="4"/>
      <c r="L712" s="4"/>
      <c r="M712" s="4"/>
      <c r="N712" s="4"/>
      <c r="O712" s="4"/>
      <c r="P712" s="4"/>
      <c r="Q712" s="4"/>
      <c r="R712" s="4"/>
      <c r="S712" s="4"/>
      <c r="T712" s="4"/>
      <c r="U712" s="4"/>
      <c r="V712" s="4"/>
      <c r="W712" s="4"/>
      <c r="X712" s="4"/>
      <c r="Y712" s="4"/>
      <c r="Z712" s="4"/>
    </row>
    <row r="713" ht="15.75" customHeight="1">
      <c r="A713" s="4"/>
      <c r="B713" s="4"/>
      <c r="C713" s="87"/>
      <c r="D713" s="59"/>
      <c r="E713" s="59"/>
      <c r="F713" s="59"/>
      <c r="G713" s="88"/>
      <c r="H713" s="4"/>
      <c r="I713" s="4"/>
      <c r="J713" s="4"/>
      <c r="K713" s="4"/>
      <c r="L713" s="4"/>
      <c r="M713" s="4"/>
      <c r="N713" s="4"/>
      <c r="O713" s="4"/>
      <c r="P713" s="4"/>
      <c r="Q713" s="4"/>
      <c r="R713" s="4"/>
      <c r="S713" s="4"/>
      <c r="T713" s="4"/>
      <c r="U713" s="4"/>
      <c r="V713" s="4"/>
      <c r="W713" s="4"/>
      <c r="X713" s="4"/>
      <c r="Y713" s="4"/>
      <c r="Z713" s="4"/>
    </row>
    <row r="714" ht="15.75" customHeight="1">
      <c r="A714" s="4"/>
      <c r="B714" s="4"/>
      <c r="C714" s="87"/>
      <c r="D714" s="59"/>
      <c r="E714" s="59"/>
      <c r="F714" s="59"/>
      <c r="G714" s="88"/>
      <c r="H714" s="4"/>
      <c r="I714" s="4"/>
      <c r="J714" s="4"/>
      <c r="K714" s="4"/>
      <c r="L714" s="4"/>
      <c r="M714" s="4"/>
      <c r="N714" s="4"/>
      <c r="O714" s="4"/>
      <c r="P714" s="4"/>
      <c r="Q714" s="4"/>
      <c r="R714" s="4"/>
      <c r="S714" s="4"/>
      <c r="T714" s="4"/>
      <c r="U714" s="4"/>
      <c r="V714" s="4"/>
      <c r="W714" s="4"/>
      <c r="X714" s="4"/>
      <c r="Y714" s="4"/>
      <c r="Z714" s="4"/>
    </row>
    <row r="715" ht="15.75" customHeight="1">
      <c r="A715" s="4"/>
      <c r="B715" s="4"/>
      <c r="C715" s="87"/>
      <c r="D715" s="59"/>
      <c r="E715" s="59"/>
      <c r="F715" s="59"/>
      <c r="G715" s="88"/>
      <c r="H715" s="4"/>
      <c r="I715" s="4"/>
      <c r="J715" s="4"/>
      <c r="K715" s="4"/>
      <c r="L715" s="4"/>
      <c r="M715" s="4"/>
      <c r="N715" s="4"/>
      <c r="O715" s="4"/>
      <c r="P715" s="4"/>
      <c r="Q715" s="4"/>
      <c r="R715" s="4"/>
      <c r="S715" s="4"/>
      <c r="T715" s="4"/>
      <c r="U715" s="4"/>
      <c r="V715" s="4"/>
      <c r="W715" s="4"/>
      <c r="X715" s="4"/>
      <c r="Y715" s="4"/>
      <c r="Z715" s="4"/>
    </row>
    <row r="716" ht="15.75" customHeight="1">
      <c r="A716" s="4"/>
      <c r="B716" s="4"/>
      <c r="C716" s="87"/>
      <c r="D716" s="59"/>
      <c r="E716" s="59"/>
      <c r="F716" s="59"/>
      <c r="G716" s="88"/>
      <c r="H716" s="4"/>
      <c r="I716" s="4"/>
      <c r="J716" s="4"/>
      <c r="K716" s="4"/>
      <c r="L716" s="4"/>
      <c r="M716" s="4"/>
      <c r="N716" s="4"/>
      <c r="O716" s="4"/>
      <c r="P716" s="4"/>
      <c r="Q716" s="4"/>
      <c r="R716" s="4"/>
      <c r="S716" s="4"/>
      <c r="T716" s="4"/>
      <c r="U716" s="4"/>
      <c r="V716" s="4"/>
      <c r="W716" s="4"/>
      <c r="X716" s="4"/>
      <c r="Y716" s="4"/>
      <c r="Z716" s="4"/>
    </row>
    <row r="717" ht="15.75" customHeight="1">
      <c r="A717" s="4"/>
      <c r="B717" s="4"/>
      <c r="C717" s="87"/>
      <c r="D717" s="59"/>
      <c r="E717" s="59"/>
      <c r="F717" s="59"/>
      <c r="G717" s="88"/>
      <c r="H717" s="4"/>
      <c r="I717" s="4"/>
      <c r="J717" s="4"/>
      <c r="K717" s="4"/>
      <c r="L717" s="4"/>
      <c r="M717" s="4"/>
      <c r="N717" s="4"/>
      <c r="O717" s="4"/>
      <c r="P717" s="4"/>
      <c r="Q717" s="4"/>
      <c r="R717" s="4"/>
      <c r="S717" s="4"/>
      <c r="T717" s="4"/>
      <c r="U717" s="4"/>
      <c r="V717" s="4"/>
      <c r="W717" s="4"/>
      <c r="X717" s="4"/>
      <c r="Y717" s="4"/>
      <c r="Z717" s="4"/>
    </row>
    <row r="718" ht="15.75" customHeight="1">
      <c r="A718" s="4"/>
      <c r="B718" s="4"/>
      <c r="C718" s="87"/>
      <c r="D718" s="59"/>
      <c r="E718" s="59"/>
      <c r="F718" s="59"/>
      <c r="G718" s="88"/>
      <c r="H718" s="4"/>
      <c r="I718" s="4"/>
      <c r="J718" s="4"/>
      <c r="K718" s="4"/>
      <c r="L718" s="4"/>
      <c r="M718" s="4"/>
      <c r="N718" s="4"/>
      <c r="O718" s="4"/>
      <c r="P718" s="4"/>
      <c r="Q718" s="4"/>
      <c r="R718" s="4"/>
      <c r="S718" s="4"/>
      <c r="T718" s="4"/>
      <c r="U718" s="4"/>
      <c r="V718" s="4"/>
      <c r="W718" s="4"/>
      <c r="X718" s="4"/>
      <c r="Y718" s="4"/>
      <c r="Z718" s="4"/>
    </row>
    <row r="719" ht="15.75" customHeight="1">
      <c r="A719" s="4"/>
      <c r="B719" s="4"/>
      <c r="C719" s="87"/>
      <c r="D719" s="59"/>
      <c r="E719" s="59"/>
      <c r="F719" s="59"/>
      <c r="G719" s="88"/>
      <c r="H719" s="4"/>
      <c r="I719" s="4"/>
      <c r="J719" s="4"/>
      <c r="K719" s="4"/>
      <c r="L719" s="4"/>
      <c r="M719" s="4"/>
      <c r="N719" s="4"/>
      <c r="O719" s="4"/>
      <c r="P719" s="4"/>
      <c r="Q719" s="4"/>
      <c r="R719" s="4"/>
      <c r="S719" s="4"/>
      <c r="T719" s="4"/>
      <c r="U719" s="4"/>
      <c r="V719" s="4"/>
      <c r="W719" s="4"/>
      <c r="X719" s="4"/>
      <c r="Y719" s="4"/>
      <c r="Z719" s="4"/>
    </row>
    <row r="720" ht="15.75" customHeight="1">
      <c r="A720" s="4"/>
      <c r="B720" s="4"/>
      <c r="C720" s="87"/>
      <c r="D720" s="59"/>
      <c r="E720" s="59"/>
      <c r="F720" s="59"/>
      <c r="G720" s="88"/>
      <c r="H720" s="4"/>
      <c r="I720" s="4"/>
      <c r="J720" s="4"/>
      <c r="K720" s="4"/>
      <c r="L720" s="4"/>
      <c r="M720" s="4"/>
      <c r="N720" s="4"/>
      <c r="O720" s="4"/>
      <c r="P720" s="4"/>
      <c r="Q720" s="4"/>
      <c r="R720" s="4"/>
      <c r="S720" s="4"/>
      <c r="T720" s="4"/>
      <c r="U720" s="4"/>
      <c r="V720" s="4"/>
      <c r="W720" s="4"/>
      <c r="X720" s="4"/>
      <c r="Y720" s="4"/>
      <c r="Z720" s="4"/>
    </row>
    <row r="721" ht="15.75" customHeight="1">
      <c r="A721" s="4"/>
      <c r="B721" s="4"/>
      <c r="C721" s="87"/>
      <c r="D721" s="59"/>
      <c r="E721" s="59"/>
      <c r="F721" s="59"/>
      <c r="G721" s="88"/>
      <c r="H721" s="4"/>
      <c r="I721" s="4"/>
      <c r="J721" s="4"/>
      <c r="K721" s="4"/>
      <c r="L721" s="4"/>
      <c r="M721" s="4"/>
      <c r="N721" s="4"/>
      <c r="O721" s="4"/>
      <c r="P721" s="4"/>
      <c r="Q721" s="4"/>
      <c r="R721" s="4"/>
      <c r="S721" s="4"/>
      <c r="T721" s="4"/>
      <c r="U721" s="4"/>
      <c r="V721" s="4"/>
      <c r="W721" s="4"/>
      <c r="X721" s="4"/>
      <c r="Y721" s="4"/>
      <c r="Z721" s="4"/>
    </row>
    <row r="722" ht="15.75" customHeight="1">
      <c r="A722" s="4"/>
      <c r="B722" s="4"/>
      <c r="C722" s="87"/>
      <c r="D722" s="59"/>
      <c r="E722" s="59"/>
      <c r="F722" s="59"/>
      <c r="G722" s="88"/>
      <c r="H722" s="4"/>
      <c r="I722" s="4"/>
      <c r="J722" s="4"/>
      <c r="K722" s="4"/>
      <c r="L722" s="4"/>
      <c r="M722" s="4"/>
      <c r="N722" s="4"/>
      <c r="O722" s="4"/>
      <c r="P722" s="4"/>
      <c r="Q722" s="4"/>
      <c r="R722" s="4"/>
      <c r="S722" s="4"/>
      <c r="T722" s="4"/>
      <c r="U722" s="4"/>
      <c r="V722" s="4"/>
      <c r="W722" s="4"/>
      <c r="X722" s="4"/>
      <c r="Y722" s="4"/>
      <c r="Z722" s="4"/>
    </row>
    <row r="723" ht="15.75" customHeight="1">
      <c r="A723" s="4"/>
      <c r="B723" s="4"/>
      <c r="C723" s="87"/>
      <c r="D723" s="59"/>
      <c r="E723" s="59"/>
      <c r="F723" s="59"/>
      <c r="G723" s="88"/>
      <c r="H723" s="4"/>
      <c r="I723" s="4"/>
      <c r="J723" s="4"/>
      <c r="K723" s="4"/>
      <c r="L723" s="4"/>
      <c r="M723" s="4"/>
      <c r="N723" s="4"/>
      <c r="O723" s="4"/>
      <c r="P723" s="4"/>
      <c r="Q723" s="4"/>
      <c r="R723" s="4"/>
      <c r="S723" s="4"/>
      <c r="T723" s="4"/>
      <c r="U723" s="4"/>
      <c r="V723" s="4"/>
      <c r="W723" s="4"/>
      <c r="X723" s="4"/>
      <c r="Y723" s="4"/>
      <c r="Z723" s="4"/>
    </row>
    <row r="724" ht="15.75" customHeight="1">
      <c r="A724" s="4"/>
      <c r="B724" s="4"/>
      <c r="C724" s="87"/>
      <c r="D724" s="59"/>
      <c r="E724" s="59"/>
      <c r="F724" s="59"/>
      <c r="G724" s="88"/>
      <c r="H724" s="4"/>
      <c r="I724" s="4"/>
      <c r="J724" s="4"/>
      <c r="K724" s="4"/>
      <c r="L724" s="4"/>
      <c r="M724" s="4"/>
      <c r="N724" s="4"/>
      <c r="O724" s="4"/>
      <c r="P724" s="4"/>
      <c r="Q724" s="4"/>
      <c r="R724" s="4"/>
      <c r="S724" s="4"/>
      <c r="T724" s="4"/>
      <c r="U724" s="4"/>
      <c r="V724" s="4"/>
      <c r="W724" s="4"/>
      <c r="X724" s="4"/>
      <c r="Y724" s="4"/>
      <c r="Z724" s="4"/>
    </row>
    <row r="725" ht="15.75" customHeight="1">
      <c r="A725" s="4"/>
      <c r="B725" s="4"/>
      <c r="C725" s="87"/>
      <c r="D725" s="59"/>
      <c r="E725" s="59"/>
      <c r="F725" s="59"/>
      <c r="G725" s="88"/>
      <c r="H725" s="4"/>
      <c r="I725" s="4"/>
      <c r="J725" s="4"/>
      <c r="K725" s="4"/>
      <c r="L725" s="4"/>
      <c r="M725" s="4"/>
      <c r="N725" s="4"/>
      <c r="O725" s="4"/>
      <c r="P725" s="4"/>
      <c r="Q725" s="4"/>
      <c r="R725" s="4"/>
      <c r="S725" s="4"/>
      <c r="T725" s="4"/>
      <c r="U725" s="4"/>
      <c r="V725" s="4"/>
      <c r="W725" s="4"/>
      <c r="X725" s="4"/>
      <c r="Y725" s="4"/>
      <c r="Z725" s="4"/>
    </row>
    <row r="726" ht="15.75" customHeight="1">
      <c r="A726" s="4"/>
      <c r="B726" s="4"/>
      <c r="C726" s="87"/>
      <c r="D726" s="59"/>
      <c r="E726" s="59"/>
      <c r="F726" s="59"/>
      <c r="G726" s="88"/>
      <c r="H726" s="4"/>
      <c r="I726" s="4"/>
      <c r="J726" s="4"/>
      <c r="K726" s="4"/>
      <c r="L726" s="4"/>
      <c r="M726" s="4"/>
      <c r="N726" s="4"/>
      <c r="O726" s="4"/>
      <c r="P726" s="4"/>
      <c r="Q726" s="4"/>
      <c r="R726" s="4"/>
      <c r="S726" s="4"/>
      <c r="T726" s="4"/>
      <c r="U726" s="4"/>
      <c r="V726" s="4"/>
      <c r="W726" s="4"/>
      <c r="X726" s="4"/>
      <c r="Y726" s="4"/>
      <c r="Z726" s="4"/>
    </row>
    <row r="727" ht="15.75" customHeight="1">
      <c r="A727" s="4"/>
      <c r="B727" s="4"/>
      <c r="C727" s="87"/>
      <c r="D727" s="59"/>
      <c r="E727" s="59"/>
      <c r="F727" s="59"/>
      <c r="G727" s="88"/>
      <c r="H727" s="4"/>
      <c r="I727" s="4"/>
      <c r="J727" s="4"/>
      <c r="K727" s="4"/>
      <c r="L727" s="4"/>
      <c r="M727" s="4"/>
      <c r="N727" s="4"/>
      <c r="O727" s="4"/>
      <c r="P727" s="4"/>
      <c r="Q727" s="4"/>
      <c r="R727" s="4"/>
      <c r="S727" s="4"/>
      <c r="T727" s="4"/>
      <c r="U727" s="4"/>
      <c r="V727" s="4"/>
      <c r="W727" s="4"/>
      <c r="X727" s="4"/>
      <c r="Y727" s="4"/>
      <c r="Z727" s="4"/>
    </row>
    <row r="728" ht="15.75" customHeight="1">
      <c r="A728" s="4"/>
      <c r="B728" s="4"/>
      <c r="C728" s="87"/>
      <c r="D728" s="59"/>
      <c r="E728" s="59"/>
      <c r="F728" s="59"/>
      <c r="G728" s="88"/>
      <c r="H728" s="4"/>
      <c r="I728" s="4"/>
      <c r="J728" s="4"/>
      <c r="K728" s="4"/>
      <c r="L728" s="4"/>
      <c r="M728" s="4"/>
      <c r="N728" s="4"/>
      <c r="O728" s="4"/>
      <c r="P728" s="4"/>
      <c r="Q728" s="4"/>
      <c r="R728" s="4"/>
      <c r="S728" s="4"/>
      <c r="T728" s="4"/>
      <c r="U728" s="4"/>
      <c r="V728" s="4"/>
      <c r="W728" s="4"/>
      <c r="X728" s="4"/>
      <c r="Y728" s="4"/>
      <c r="Z728" s="4"/>
    </row>
    <row r="729" ht="15.75" customHeight="1">
      <c r="A729" s="4"/>
      <c r="B729" s="4"/>
      <c r="C729" s="87"/>
      <c r="D729" s="59"/>
      <c r="E729" s="59"/>
      <c r="F729" s="59"/>
      <c r="G729" s="88"/>
      <c r="H729" s="4"/>
      <c r="I729" s="4"/>
      <c r="J729" s="4"/>
      <c r="K729" s="4"/>
      <c r="L729" s="4"/>
      <c r="M729" s="4"/>
      <c r="N729" s="4"/>
      <c r="O729" s="4"/>
      <c r="P729" s="4"/>
      <c r="Q729" s="4"/>
      <c r="R729" s="4"/>
      <c r="S729" s="4"/>
      <c r="T729" s="4"/>
      <c r="U729" s="4"/>
      <c r="V729" s="4"/>
      <c r="W729" s="4"/>
      <c r="X729" s="4"/>
      <c r="Y729" s="4"/>
      <c r="Z729" s="4"/>
    </row>
    <row r="730" ht="15.75" customHeight="1">
      <c r="A730" s="4"/>
      <c r="B730" s="4"/>
      <c r="C730" s="87"/>
      <c r="D730" s="59"/>
      <c r="E730" s="59"/>
      <c r="F730" s="59"/>
      <c r="G730" s="88"/>
      <c r="H730" s="4"/>
      <c r="I730" s="4"/>
      <c r="J730" s="4"/>
      <c r="K730" s="4"/>
      <c r="L730" s="4"/>
      <c r="M730" s="4"/>
      <c r="N730" s="4"/>
      <c r="O730" s="4"/>
      <c r="P730" s="4"/>
      <c r="Q730" s="4"/>
      <c r="R730" s="4"/>
      <c r="S730" s="4"/>
      <c r="T730" s="4"/>
      <c r="U730" s="4"/>
      <c r="V730" s="4"/>
      <c r="W730" s="4"/>
      <c r="X730" s="4"/>
      <c r="Y730" s="4"/>
      <c r="Z730" s="4"/>
    </row>
    <row r="731" ht="15.75" customHeight="1">
      <c r="A731" s="4"/>
      <c r="B731" s="4"/>
      <c r="C731" s="87"/>
      <c r="D731" s="59"/>
      <c r="E731" s="59"/>
      <c r="F731" s="59"/>
      <c r="G731" s="88"/>
      <c r="H731" s="4"/>
      <c r="I731" s="4"/>
      <c r="J731" s="4"/>
      <c r="K731" s="4"/>
      <c r="L731" s="4"/>
      <c r="M731" s="4"/>
      <c r="N731" s="4"/>
      <c r="O731" s="4"/>
      <c r="P731" s="4"/>
      <c r="Q731" s="4"/>
      <c r="R731" s="4"/>
      <c r="S731" s="4"/>
      <c r="T731" s="4"/>
      <c r="U731" s="4"/>
      <c r="V731" s="4"/>
      <c r="W731" s="4"/>
      <c r="X731" s="4"/>
      <c r="Y731" s="4"/>
      <c r="Z731" s="4"/>
    </row>
    <row r="732" ht="15.75" customHeight="1">
      <c r="A732" s="4"/>
      <c r="B732" s="4"/>
      <c r="C732" s="87"/>
      <c r="D732" s="59"/>
      <c r="E732" s="59"/>
      <c r="F732" s="59"/>
      <c r="G732" s="88"/>
      <c r="H732" s="4"/>
      <c r="I732" s="4"/>
      <c r="J732" s="4"/>
      <c r="K732" s="4"/>
      <c r="L732" s="4"/>
      <c r="M732" s="4"/>
      <c r="N732" s="4"/>
      <c r="O732" s="4"/>
      <c r="P732" s="4"/>
      <c r="Q732" s="4"/>
      <c r="R732" s="4"/>
      <c r="S732" s="4"/>
      <c r="T732" s="4"/>
      <c r="U732" s="4"/>
      <c r="V732" s="4"/>
      <c r="W732" s="4"/>
      <c r="X732" s="4"/>
      <c r="Y732" s="4"/>
      <c r="Z732" s="4"/>
    </row>
    <row r="733" ht="15.75" customHeight="1">
      <c r="A733" s="4"/>
      <c r="B733" s="4"/>
      <c r="C733" s="87"/>
      <c r="D733" s="59"/>
      <c r="E733" s="59"/>
      <c r="F733" s="59"/>
      <c r="G733" s="88"/>
      <c r="H733" s="4"/>
      <c r="I733" s="4"/>
      <c r="J733" s="4"/>
      <c r="K733" s="4"/>
      <c r="L733" s="4"/>
      <c r="M733" s="4"/>
      <c r="N733" s="4"/>
      <c r="O733" s="4"/>
      <c r="P733" s="4"/>
      <c r="Q733" s="4"/>
      <c r="R733" s="4"/>
      <c r="S733" s="4"/>
      <c r="T733" s="4"/>
      <c r="U733" s="4"/>
      <c r="V733" s="4"/>
      <c r="W733" s="4"/>
      <c r="X733" s="4"/>
      <c r="Y733" s="4"/>
      <c r="Z733" s="4"/>
    </row>
    <row r="734" ht="15.75" customHeight="1">
      <c r="A734" s="4"/>
      <c r="B734" s="4"/>
      <c r="C734" s="87"/>
      <c r="D734" s="59"/>
      <c r="E734" s="59"/>
      <c r="F734" s="59"/>
      <c r="G734" s="88"/>
      <c r="H734" s="4"/>
      <c r="I734" s="4"/>
      <c r="J734" s="4"/>
      <c r="K734" s="4"/>
      <c r="L734" s="4"/>
      <c r="M734" s="4"/>
      <c r="N734" s="4"/>
      <c r="O734" s="4"/>
      <c r="P734" s="4"/>
      <c r="Q734" s="4"/>
      <c r="R734" s="4"/>
      <c r="S734" s="4"/>
      <c r="T734" s="4"/>
      <c r="U734" s="4"/>
      <c r="V734" s="4"/>
      <c r="W734" s="4"/>
      <c r="X734" s="4"/>
      <c r="Y734" s="4"/>
      <c r="Z734" s="4"/>
    </row>
    <row r="735" ht="15.75" customHeight="1">
      <c r="A735" s="4"/>
      <c r="B735" s="4"/>
      <c r="C735" s="87"/>
      <c r="D735" s="59"/>
      <c r="E735" s="59"/>
      <c r="F735" s="59"/>
      <c r="G735" s="88"/>
      <c r="H735" s="4"/>
      <c r="I735" s="4"/>
      <c r="J735" s="4"/>
      <c r="K735" s="4"/>
      <c r="L735" s="4"/>
      <c r="M735" s="4"/>
      <c r="N735" s="4"/>
      <c r="O735" s="4"/>
      <c r="P735" s="4"/>
      <c r="Q735" s="4"/>
      <c r="R735" s="4"/>
      <c r="S735" s="4"/>
      <c r="T735" s="4"/>
      <c r="U735" s="4"/>
      <c r="V735" s="4"/>
      <c r="W735" s="4"/>
      <c r="X735" s="4"/>
      <c r="Y735" s="4"/>
      <c r="Z735" s="4"/>
    </row>
    <row r="736" ht="15.75" customHeight="1">
      <c r="A736" s="4"/>
      <c r="B736" s="4"/>
      <c r="C736" s="87"/>
      <c r="D736" s="59"/>
      <c r="E736" s="59"/>
      <c r="F736" s="59"/>
      <c r="G736" s="88"/>
      <c r="H736" s="4"/>
      <c r="I736" s="4"/>
      <c r="J736" s="4"/>
      <c r="K736" s="4"/>
      <c r="L736" s="4"/>
      <c r="M736" s="4"/>
      <c r="N736" s="4"/>
      <c r="O736" s="4"/>
      <c r="P736" s="4"/>
      <c r="Q736" s="4"/>
      <c r="R736" s="4"/>
      <c r="S736" s="4"/>
      <c r="T736" s="4"/>
      <c r="U736" s="4"/>
      <c r="V736" s="4"/>
      <c r="W736" s="4"/>
      <c r="X736" s="4"/>
      <c r="Y736" s="4"/>
      <c r="Z736" s="4"/>
    </row>
    <row r="737" ht="15.75" customHeight="1">
      <c r="A737" s="4"/>
      <c r="B737" s="4"/>
      <c r="C737" s="87"/>
      <c r="D737" s="59"/>
      <c r="E737" s="59"/>
      <c r="F737" s="59"/>
      <c r="G737" s="88"/>
      <c r="H737" s="4"/>
      <c r="I737" s="4"/>
      <c r="J737" s="4"/>
      <c r="K737" s="4"/>
      <c r="L737" s="4"/>
      <c r="M737" s="4"/>
      <c r="N737" s="4"/>
      <c r="O737" s="4"/>
      <c r="P737" s="4"/>
      <c r="Q737" s="4"/>
      <c r="R737" s="4"/>
      <c r="S737" s="4"/>
      <c r="T737" s="4"/>
      <c r="U737" s="4"/>
      <c r="V737" s="4"/>
      <c r="W737" s="4"/>
      <c r="X737" s="4"/>
      <c r="Y737" s="4"/>
      <c r="Z737" s="4"/>
    </row>
    <row r="738" ht="15.75" customHeight="1">
      <c r="A738" s="4"/>
      <c r="B738" s="4"/>
      <c r="C738" s="87"/>
      <c r="D738" s="59"/>
      <c r="E738" s="59"/>
      <c r="F738" s="59"/>
      <c r="G738" s="88"/>
      <c r="H738" s="4"/>
      <c r="I738" s="4"/>
      <c r="J738" s="4"/>
      <c r="K738" s="4"/>
      <c r="L738" s="4"/>
      <c r="M738" s="4"/>
      <c r="N738" s="4"/>
      <c r="O738" s="4"/>
      <c r="P738" s="4"/>
      <c r="Q738" s="4"/>
      <c r="R738" s="4"/>
      <c r="S738" s="4"/>
      <c r="T738" s="4"/>
      <c r="U738" s="4"/>
      <c r="V738" s="4"/>
      <c r="W738" s="4"/>
      <c r="X738" s="4"/>
      <c r="Y738" s="4"/>
      <c r="Z738" s="4"/>
    </row>
    <row r="739" ht="15.75" customHeight="1">
      <c r="A739" s="4"/>
      <c r="B739" s="4"/>
      <c r="C739" s="87"/>
      <c r="D739" s="59"/>
      <c r="E739" s="59"/>
      <c r="F739" s="59"/>
      <c r="G739" s="88"/>
      <c r="H739" s="4"/>
      <c r="I739" s="4"/>
      <c r="J739" s="4"/>
      <c r="K739" s="4"/>
      <c r="L739" s="4"/>
      <c r="M739" s="4"/>
      <c r="N739" s="4"/>
      <c r="O739" s="4"/>
      <c r="P739" s="4"/>
      <c r="Q739" s="4"/>
      <c r="R739" s="4"/>
      <c r="S739" s="4"/>
      <c r="T739" s="4"/>
      <c r="U739" s="4"/>
      <c r="V739" s="4"/>
      <c r="W739" s="4"/>
      <c r="X739" s="4"/>
      <c r="Y739" s="4"/>
      <c r="Z739" s="4"/>
    </row>
    <row r="740" ht="15.75" customHeight="1">
      <c r="A740" s="4"/>
      <c r="B740" s="4"/>
      <c r="C740" s="87"/>
      <c r="D740" s="59"/>
      <c r="E740" s="59"/>
      <c r="F740" s="59"/>
      <c r="G740" s="88"/>
      <c r="H740" s="4"/>
      <c r="I740" s="4"/>
      <c r="J740" s="4"/>
      <c r="K740" s="4"/>
      <c r="L740" s="4"/>
      <c r="M740" s="4"/>
      <c r="N740" s="4"/>
      <c r="O740" s="4"/>
      <c r="P740" s="4"/>
      <c r="Q740" s="4"/>
      <c r="R740" s="4"/>
      <c r="S740" s="4"/>
      <c r="T740" s="4"/>
      <c r="U740" s="4"/>
      <c r="V740" s="4"/>
      <c r="W740" s="4"/>
      <c r="X740" s="4"/>
      <c r="Y740" s="4"/>
      <c r="Z740" s="4"/>
    </row>
    <row r="741" ht="15.75" customHeight="1">
      <c r="A741" s="4"/>
      <c r="B741" s="4"/>
      <c r="C741" s="87"/>
      <c r="D741" s="59"/>
      <c r="E741" s="59"/>
      <c r="F741" s="59"/>
      <c r="G741" s="88"/>
      <c r="H741" s="4"/>
      <c r="I741" s="4"/>
      <c r="J741" s="4"/>
      <c r="K741" s="4"/>
      <c r="L741" s="4"/>
      <c r="M741" s="4"/>
      <c r="N741" s="4"/>
      <c r="O741" s="4"/>
      <c r="P741" s="4"/>
      <c r="Q741" s="4"/>
      <c r="R741" s="4"/>
      <c r="S741" s="4"/>
      <c r="T741" s="4"/>
      <c r="U741" s="4"/>
      <c r="V741" s="4"/>
      <c r="W741" s="4"/>
      <c r="X741" s="4"/>
      <c r="Y741" s="4"/>
      <c r="Z741" s="4"/>
    </row>
    <row r="742" ht="15.75" customHeight="1">
      <c r="A742" s="4"/>
      <c r="B742" s="4"/>
      <c r="C742" s="87"/>
      <c r="D742" s="59"/>
      <c r="E742" s="59"/>
      <c r="F742" s="59"/>
      <c r="G742" s="88"/>
      <c r="H742" s="4"/>
      <c r="I742" s="4"/>
      <c r="J742" s="4"/>
      <c r="K742" s="4"/>
      <c r="L742" s="4"/>
      <c r="M742" s="4"/>
      <c r="N742" s="4"/>
      <c r="O742" s="4"/>
      <c r="P742" s="4"/>
      <c r="Q742" s="4"/>
      <c r="R742" s="4"/>
      <c r="S742" s="4"/>
      <c r="T742" s="4"/>
      <c r="U742" s="4"/>
      <c r="V742" s="4"/>
      <c r="W742" s="4"/>
      <c r="X742" s="4"/>
      <c r="Y742" s="4"/>
      <c r="Z742" s="4"/>
    </row>
    <row r="743" ht="15.75" customHeight="1">
      <c r="A743" s="4"/>
      <c r="B743" s="4"/>
      <c r="C743" s="87"/>
      <c r="D743" s="59"/>
      <c r="E743" s="59"/>
      <c r="F743" s="59"/>
      <c r="G743" s="88"/>
      <c r="H743" s="4"/>
      <c r="I743" s="4"/>
      <c r="J743" s="4"/>
      <c r="K743" s="4"/>
      <c r="L743" s="4"/>
      <c r="M743" s="4"/>
      <c r="N743" s="4"/>
      <c r="O743" s="4"/>
      <c r="P743" s="4"/>
      <c r="Q743" s="4"/>
      <c r="R743" s="4"/>
      <c r="S743" s="4"/>
      <c r="T743" s="4"/>
      <c r="U743" s="4"/>
      <c r="V743" s="4"/>
      <c r="W743" s="4"/>
      <c r="X743" s="4"/>
      <c r="Y743" s="4"/>
      <c r="Z743" s="4"/>
    </row>
    <row r="744" ht="15.75" customHeight="1">
      <c r="A744" s="4"/>
      <c r="B744" s="4"/>
      <c r="C744" s="87"/>
      <c r="D744" s="59"/>
      <c r="E744" s="59"/>
      <c r="F744" s="59"/>
      <c r="G744" s="88"/>
      <c r="H744" s="4"/>
      <c r="I744" s="4"/>
      <c r="J744" s="4"/>
      <c r="K744" s="4"/>
      <c r="L744" s="4"/>
      <c r="M744" s="4"/>
      <c r="N744" s="4"/>
      <c r="O744" s="4"/>
      <c r="P744" s="4"/>
      <c r="Q744" s="4"/>
      <c r="R744" s="4"/>
      <c r="S744" s="4"/>
      <c r="T744" s="4"/>
      <c r="U744" s="4"/>
      <c r="V744" s="4"/>
      <c r="W744" s="4"/>
      <c r="X744" s="4"/>
      <c r="Y744" s="4"/>
      <c r="Z744" s="4"/>
    </row>
    <row r="745" ht="15.75" customHeight="1">
      <c r="A745" s="4"/>
      <c r="B745" s="4"/>
      <c r="C745" s="87"/>
      <c r="D745" s="59"/>
      <c r="E745" s="59"/>
      <c r="F745" s="59"/>
      <c r="G745" s="88"/>
      <c r="H745" s="4"/>
      <c r="I745" s="4"/>
      <c r="J745" s="4"/>
      <c r="K745" s="4"/>
      <c r="L745" s="4"/>
      <c r="M745" s="4"/>
      <c r="N745" s="4"/>
      <c r="O745" s="4"/>
      <c r="P745" s="4"/>
      <c r="Q745" s="4"/>
      <c r="R745" s="4"/>
      <c r="S745" s="4"/>
      <c r="T745" s="4"/>
      <c r="U745" s="4"/>
      <c r="V745" s="4"/>
      <c r="W745" s="4"/>
      <c r="X745" s="4"/>
      <c r="Y745" s="4"/>
      <c r="Z745" s="4"/>
    </row>
    <row r="746" ht="15.75" customHeight="1">
      <c r="A746" s="4"/>
      <c r="B746" s="4"/>
      <c r="C746" s="87"/>
      <c r="D746" s="59"/>
      <c r="E746" s="59"/>
      <c r="F746" s="59"/>
      <c r="G746" s="88"/>
      <c r="H746" s="4"/>
      <c r="I746" s="4"/>
      <c r="J746" s="4"/>
      <c r="K746" s="4"/>
      <c r="L746" s="4"/>
      <c r="M746" s="4"/>
      <c r="N746" s="4"/>
      <c r="O746" s="4"/>
      <c r="P746" s="4"/>
      <c r="Q746" s="4"/>
      <c r="R746" s="4"/>
      <c r="S746" s="4"/>
      <c r="T746" s="4"/>
      <c r="U746" s="4"/>
      <c r="V746" s="4"/>
      <c r="W746" s="4"/>
      <c r="X746" s="4"/>
      <c r="Y746" s="4"/>
      <c r="Z746" s="4"/>
    </row>
    <row r="747" ht="15.75" customHeight="1">
      <c r="A747" s="4"/>
      <c r="B747" s="4"/>
      <c r="C747" s="87"/>
      <c r="D747" s="59"/>
      <c r="E747" s="59"/>
      <c r="F747" s="59"/>
      <c r="G747" s="88"/>
      <c r="H747" s="4"/>
      <c r="I747" s="4"/>
      <c r="J747" s="4"/>
      <c r="K747" s="4"/>
      <c r="L747" s="4"/>
      <c r="M747" s="4"/>
      <c r="N747" s="4"/>
      <c r="O747" s="4"/>
      <c r="P747" s="4"/>
      <c r="Q747" s="4"/>
      <c r="R747" s="4"/>
      <c r="S747" s="4"/>
      <c r="T747" s="4"/>
      <c r="U747" s="4"/>
      <c r="V747" s="4"/>
      <c r="W747" s="4"/>
      <c r="X747" s="4"/>
      <c r="Y747" s="4"/>
      <c r="Z747" s="4"/>
    </row>
    <row r="748" ht="15.75" customHeight="1">
      <c r="A748" s="4"/>
      <c r="B748" s="4"/>
      <c r="C748" s="87"/>
      <c r="D748" s="59"/>
      <c r="E748" s="59"/>
      <c r="F748" s="59"/>
      <c r="G748" s="88"/>
      <c r="H748" s="4"/>
      <c r="I748" s="4"/>
      <c r="J748" s="4"/>
      <c r="K748" s="4"/>
      <c r="L748" s="4"/>
      <c r="M748" s="4"/>
      <c r="N748" s="4"/>
      <c r="O748" s="4"/>
      <c r="P748" s="4"/>
      <c r="Q748" s="4"/>
      <c r="R748" s="4"/>
      <c r="S748" s="4"/>
      <c r="T748" s="4"/>
      <c r="U748" s="4"/>
      <c r="V748" s="4"/>
      <c r="W748" s="4"/>
      <c r="X748" s="4"/>
      <c r="Y748" s="4"/>
      <c r="Z748" s="4"/>
    </row>
    <row r="749" ht="15.75" customHeight="1">
      <c r="A749" s="4"/>
      <c r="B749" s="4"/>
      <c r="C749" s="87"/>
      <c r="D749" s="59"/>
      <c r="E749" s="59"/>
      <c r="F749" s="59"/>
      <c r="G749" s="88"/>
      <c r="H749" s="4"/>
      <c r="I749" s="4"/>
      <c r="J749" s="4"/>
      <c r="K749" s="4"/>
      <c r="L749" s="4"/>
      <c r="M749" s="4"/>
      <c r="N749" s="4"/>
      <c r="O749" s="4"/>
      <c r="P749" s="4"/>
      <c r="Q749" s="4"/>
      <c r="R749" s="4"/>
      <c r="S749" s="4"/>
      <c r="T749" s="4"/>
      <c r="U749" s="4"/>
      <c r="V749" s="4"/>
      <c r="W749" s="4"/>
      <c r="X749" s="4"/>
      <c r="Y749" s="4"/>
      <c r="Z749" s="4"/>
    </row>
    <row r="750" ht="15.75" customHeight="1">
      <c r="A750" s="4"/>
      <c r="B750" s="4"/>
      <c r="C750" s="87"/>
      <c r="D750" s="59"/>
      <c r="E750" s="59"/>
      <c r="F750" s="59"/>
      <c r="G750" s="88"/>
      <c r="H750" s="4"/>
      <c r="I750" s="4"/>
      <c r="J750" s="4"/>
      <c r="K750" s="4"/>
      <c r="L750" s="4"/>
      <c r="M750" s="4"/>
      <c r="N750" s="4"/>
      <c r="O750" s="4"/>
      <c r="P750" s="4"/>
      <c r="Q750" s="4"/>
      <c r="R750" s="4"/>
      <c r="S750" s="4"/>
      <c r="T750" s="4"/>
      <c r="U750" s="4"/>
      <c r="V750" s="4"/>
      <c r="W750" s="4"/>
      <c r="X750" s="4"/>
      <c r="Y750" s="4"/>
      <c r="Z750" s="4"/>
    </row>
    <row r="751" ht="15.75" customHeight="1">
      <c r="A751" s="4"/>
      <c r="B751" s="4"/>
      <c r="C751" s="87"/>
      <c r="D751" s="59"/>
      <c r="E751" s="59"/>
      <c r="F751" s="59"/>
      <c r="G751" s="88"/>
      <c r="H751" s="4"/>
      <c r="I751" s="4"/>
      <c r="J751" s="4"/>
      <c r="K751" s="4"/>
      <c r="L751" s="4"/>
      <c r="M751" s="4"/>
      <c r="N751" s="4"/>
      <c r="O751" s="4"/>
      <c r="P751" s="4"/>
      <c r="Q751" s="4"/>
      <c r="R751" s="4"/>
      <c r="S751" s="4"/>
      <c r="T751" s="4"/>
      <c r="U751" s="4"/>
      <c r="V751" s="4"/>
      <c r="W751" s="4"/>
      <c r="X751" s="4"/>
      <c r="Y751" s="4"/>
      <c r="Z751" s="4"/>
    </row>
    <row r="752" ht="15.75" customHeight="1">
      <c r="A752" s="4"/>
      <c r="B752" s="4"/>
      <c r="C752" s="87"/>
      <c r="D752" s="59"/>
      <c r="E752" s="59"/>
      <c r="F752" s="59"/>
      <c r="G752" s="88"/>
      <c r="H752" s="4"/>
      <c r="I752" s="4"/>
      <c r="J752" s="4"/>
      <c r="K752" s="4"/>
      <c r="L752" s="4"/>
      <c r="M752" s="4"/>
      <c r="N752" s="4"/>
      <c r="O752" s="4"/>
      <c r="P752" s="4"/>
      <c r="Q752" s="4"/>
      <c r="R752" s="4"/>
      <c r="S752" s="4"/>
      <c r="T752" s="4"/>
      <c r="U752" s="4"/>
      <c r="V752" s="4"/>
      <c r="W752" s="4"/>
      <c r="X752" s="4"/>
      <c r="Y752" s="4"/>
      <c r="Z752" s="4"/>
    </row>
    <row r="753" ht="15.75" customHeight="1">
      <c r="A753" s="4"/>
      <c r="B753" s="4"/>
      <c r="C753" s="87"/>
      <c r="D753" s="59"/>
      <c r="E753" s="59"/>
      <c r="F753" s="59"/>
      <c r="G753" s="88"/>
      <c r="H753" s="4"/>
      <c r="I753" s="4"/>
      <c r="J753" s="4"/>
      <c r="K753" s="4"/>
      <c r="L753" s="4"/>
      <c r="M753" s="4"/>
      <c r="N753" s="4"/>
      <c r="O753" s="4"/>
      <c r="P753" s="4"/>
      <c r="Q753" s="4"/>
      <c r="R753" s="4"/>
      <c r="S753" s="4"/>
      <c r="T753" s="4"/>
      <c r="U753" s="4"/>
      <c r="V753" s="4"/>
      <c r="W753" s="4"/>
      <c r="X753" s="4"/>
      <c r="Y753" s="4"/>
      <c r="Z753" s="4"/>
    </row>
    <row r="754" ht="15.75" customHeight="1">
      <c r="A754" s="4"/>
      <c r="B754" s="4"/>
      <c r="C754" s="87"/>
      <c r="D754" s="59"/>
      <c r="E754" s="59"/>
      <c r="F754" s="59"/>
      <c r="G754" s="88"/>
      <c r="H754" s="4"/>
      <c r="I754" s="4"/>
      <c r="J754" s="4"/>
      <c r="K754" s="4"/>
      <c r="L754" s="4"/>
      <c r="M754" s="4"/>
      <c r="N754" s="4"/>
      <c r="O754" s="4"/>
      <c r="P754" s="4"/>
      <c r="Q754" s="4"/>
      <c r="R754" s="4"/>
      <c r="S754" s="4"/>
      <c r="T754" s="4"/>
      <c r="U754" s="4"/>
      <c r="V754" s="4"/>
      <c r="W754" s="4"/>
      <c r="X754" s="4"/>
      <c r="Y754" s="4"/>
      <c r="Z754" s="4"/>
    </row>
    <row r="755" ht="15.75" customHeight="1">
      <c r="A755" s="4"/>
      <c r="B755" s="4"/>
      <c r="C755" s="87"/>
      <c r="D755" s="59"/>
      <c r="E755" s="59"/>
      <c r="F755" s="59"/>
      <c r="G755" s="88"/>
      <c r="H755" s="4"/>
      <c r="I755" s="4"/>
      <c r="J755" s="4"/>
      <c r="K755" s="4"/>
      <c r="L755" s="4"/>
      <c r="M755" s="4"/>
      <c r="N755" s="4"/>
      <c r="O755" s="4"/>
      <c r="P755" s="4"/>
      <c r="Q755" s="4"/>
      <c r="R755" s="4"/>
      <c r="S755" s="4"/>
      <c r="T755" s="4"/>
      <c r="U755" s="4"/>
      <c r="V755" s="4"/>
      <c r="W755" s="4"/>
      <c r="X755" s="4"/>
      <c r="Y755" s="4"/>
      <c r="Z755" s="4"/>
    </row>
    <row r="756" ht="15.75" customHeight="1">
      <c r="A756" s="4"/>
      <c r="B756" s="4"/>
      <c r="C756" s="87"/>
      <c r="D756" s="59"/>
      <c r="E756" s="59"/>
      <c r="F756" s="59"/>
      <c r="G756" s="88"/>
      <c r="H756" s="4"/>
      <c r="I756" s="4"/>
      <c r="J756" s="4"/>
      <c r="K756" s="4"/>
      <c r="L756" s="4"/>
      <c r="M756" s="4"/>
      <c r="N756" s="4"/>
      <c r="O756" s="4"/>
      <c r="P756" s="4"/>
      <c r="Q756" s="4"/>
      <c r="R756" s="4"/>
      <c r="S756" s="4"/>
      <c r="T756" s="4"/>
      <c r="U756" s="4"/>
      <c r="V756" s="4"/>
      <c r="W756" s="4"/>
      <c r="X756" s="4"/>
      <c r="Y756" s="4"/>
      <c r="Z756" s="4"/>
    </row>
    <row r="757" ht="15.75" customHeight="1">
      <c r="A757" s="4"/>
      <c r="B757" s="4"/>
      <c r="C757" s="87"/>
      <c r="D757" s="59"/>
      <c r="E757" s="59"/>
      <c r="F757" s="59"/>
      <c r="G757" s="88"/>
      <c r="H757" s="4"/>
      <c r="I757" s="4"/>
      <c r="J757" s="4"/>
      <c r="K757" s="4"/>
      <c r="L757" s="4"/>
      <c r="M757" s="4"/>
      <c r="N757" s="4"/>
      <c r="O757" s="4"/>
      <c r="P757" s="4"/>
      <c r="Q757" s="4"/>
      <c r="R757" s="4"/>
      <c r="S757" s="4"/>
      <c r="T757" s="4"/>
      <c r="U757" s="4"/>
      <c r="V757" s="4"/>
      <c r="W757" s="4"/>
      <c r="X757" s="4"/>
      <c r="Y757" s="4"/>
      <c r="Z757" s="4"/>
    </row>
    <row r="758" ht="15.75" customHeight="1">
      <c r="A758" s="4"/>
      <c r="B758" s="4"/>
      <c r="C758" s="87"/>
      <c r="D758" s="59"/>
      <c r="E758" s="59"/>
      <c r="F758" s="59"/>
      <c r="G758" s="88"/>
      <c r="H758" s="4"/>
      <c r="I758" s="4"/>
      <c r="J758" s="4"/>
      <c r="K758" s="4"/>
      <c r="L758" s="4"/>
      <c r="M758" s="4"/>
      <c r="N758" s="4"/>
      <c r="O758" s="4"/>
      <c r="P758" s="4"/>
      <c r="Q758" s="4"/>
      <c r="R758" s="4"/>
      <c r="S758" s="4"/>
      <c r="T758" s="4"/>
      <c r="U758" s="4"/>
      <c r="V758" s="4"/>
      <c r="W758" s="4"/>
      <c r="X758" s="4"/>
      <c r="Y758" s="4"/>
      <c r="Z758" s="4"/>
    </row>
    <row r="759" ht="15.75" customHeight="1">
      <c r="A759" s="4"/>
      <c r="B759" s="4"/>
      <c r="C759" s="87"/>
      <c r="D759" s="59"/>
      <c r="E759" s="59"/>
      <c r="F759" s="59"/>
      <c r="G759" s="88"/>
      <c r="H759" s="4"/>
      <c r="I759" s="4"/>
      <c r="J759" s="4"/>
      <c r="K759" s="4"/>
      <c r="L759" s="4"/>
      <c r="M759" s="4"/>
      <c r="N759" s="4"/>
      <c r="O759" s="4"/>
      <c r="P759" s="4"/>
      <c r="Q759" s="4"/>
      <c r="R759" s="4"/>
      <c r="S759" s="4"/>
      <c r="T759" s="4"/>
      <c r="U759" s="4"/>
      <c r="V759" s="4"/>
      <c r="W759" s="4"/>
      <c r="X759" s="4"/>
      <c r="Y759" s="4"/>
      <c r="Z759" s="4"/>
    </row>
    <row r="760" ht="15.75" customHeight="1">
      <c r="A760" s="4"/>
      <c r="B760" s="4"/>
      <c r="C760" s="87"/>
      <c r="D760" s="59"/>
      <c r="E760" s="59"/>
      <c r="F760" s="59"/>
      <c r="G760" s="88"/>
      <c r="H760" s="4"/>
      <c r="I760" s="4"/>
      <c r="J760" s="4"/>
      <c r="K760" s="4"/>
      <c r="L760" s="4"/>
      <c r="M760" s="4"/>
      <c r="N760" s="4"/>
      <c r="O760" s="4"/>
      <c r="P760" s="4"/>
      <c r="Q760" s="4"/>
      <c r="R760" s="4"/>
      <c r="S760" s="4"/>
      <c r="T760" s="4"/>
      <c r="U760" s="4"/>
      <c r="V760" s="4"/>
      <c r="W760" s="4"/>
      <c r="X760" s="4"/>
      <c r="Y760" s="4"/>
      <c r="Z760" s="4"/>
    </row>
    <row r="761" ht="15.75" customHeight="1">
      <c r="A761" s="4"/>
      <c r="B761" s="4"/>
      <c r="C761" s="87"/>
      <c r="D761" s="59"/>
      <c r="E761" s="59"/>
      <c r="F761" s="59"/>
      <c r="G761" s="88"/>
      <c r="H761" s="4"/>
      <c r="I761" s="4"/>
      <c r="J761" s="4"/>
      <c r="K761" s="4"/>
      <c r="L761" s="4"/>
      <c r="M761" s="4"/>
      <c r="N761" s="4"/>
      <c r="O761" s="4"/>
      <c r="P761" s="4"/>
      <c r="Q761" s="4"/>
      <c r="R761" s="4"/>
      <c r="S761" s="4"/>
      <c r="T761" s="4"/>
      <c r="U761" s="4"/>
      <c r="V761" s="4"/>
      <c r="W761" s="4"/>
      <c r="X761" s="4"/>
      <c r="Y761" s="4"/>
      <c r="Z761" s="4"/>
    </row>
    <row r="762" ht="15.75" customHeight="1">
      <c r="A762" s="4"/>
      <c r="B762" s="4"/>
      <c r="C762" s="87"/>
      <c r="D762" s="59"/>
      <c r="E762" s="59"/>
      <c r="F762" s="59"/>
      <c r="G762" s="88"/>
      <c r="H762" s="4"/>
      <c r="I762" s="4"/>
      <c r="J762" s="4"/>
      <c r="K762" s="4"/>
      <c r="L762" s="4"/>
      <c r="M762" s="4"/>
      <c r="N762" s="4"/>
      <c r="O762" s="4"/>
      <c r="P762" s="4"/>
      <c r="Q762" s="4"/>
      <c r="R762" s="4"/>
      <c r="S762" s="4"/>
      <c r="T762" s="4"/>
      <c r="U762" s="4"/>
      <c r="V762" s="4"/>
      <c r="W762" s="4"/>
      <c r="X762" s="4"/>
      <c r="Y762" s="4"/>
      <c r="Z762" s="4"/>
    </row>
    <row r="763" ht="15.75" customHeight="1">
      <c r="A763" s="4"/>
      <c r="B763" s="4"/>
      <c r="C763" s="87"/>
      <c r="D763" s="59"/>
      <c r="E763" s="59"/>
      <c r="F763" s="59"/>
      <c r="G763" s="88"/>
      <c r="H763" s="4"/>
      <c r="I763" s="4"/>
      <c r="J763" s="4"/>
      <c r="K763" s="4"/>
      <c r="L763" s="4"/>
      <c r="M763" s="4"/>
      <c r="N763" s="4"/>
      <c r="O763" s="4"/>
      <c r="P763" s="4"/>
      <c r="Q763" s="4"/>
      <c r="R763" s="4"/>
      <c r="S763" s="4"/>
      <c r="T763" s="4"/>
      <c r="U763" s="4"/>
      <c r="V763" s="4"/>
      <c r="W763" s="4"/>
      <c r="X763" s="4"/>
      <c r="Y763" s="4"/>
      <c r="Z763" s="4"/>
    </row>
    <row r="764" ht="15.75" customHeight="1">
      <c r="A764" s="4"/>
      <c r="B764" s="4"/>
      <c r="C764" s="87"/>
      <c r="D764" s="59"/>
      <c r="E764" s="59"/>
      <c r="F764" s="59"/>
      <c r="G764" s="88"/>
      <c r="H764" s="4"/>
      <c r="I764" s="4"/>
      <c r="J764" s="4"/>
      <c r="K764" s="4"/>
      <c r="L764" s="4"/>
      <c r="M764" s="4"/>
      <c r="N764" s="4"/>
      <c r="O764" s="4"/>
      <c r="P764" s="4"/>
      <c r="Q764" s="4"/>
      <c r="R764" s="4"/>
      <c r="S764" s="4"/>
      <c r="T764" s="4"/>
      <c r="U764" s="4"/>
      <c r="V764" s="4"/>
      <c r="W764" s="4"/>
      <c r="X764" s="4"/>
      <c r="Y764" s="4"/>
      <c r="Z764" s="4"/>
    </row>
    <row r="765" ht="15.75" customHeight="1">
      <c r="A765" s="4"/>
      <c r="B765" s="4"/>
      <c r="C765" s="87"/>
      <c r="D765" s="59"/>
      <c r="E765" s="59"/>
      <c r="F765" s="59"/>
      <c r="G765" s="88"/>
      <c r="H765" s="4"/>
      <c r="I765" s="4"/>
      <c r="J765" s="4"/>
      <c r="K765" s="4"/>
      <c r="L765" s="4"/>
      <c r="M765" s="4"/>
      <c r="N765" s="4"/>
      <c r="O765" s="4"/>
      <c r="P765" s="4"/>
      <c r="Q765" s="4"/>
      <c r="R765" s="4"/>
      <c r="S765" s="4"/>
      <c r="T765" s="4"/>
      <c r="U765" s="4"/>
      <c r="V765" s="4"/>
      <c r="W765" s="4"/>
      <c r="X765" s="4"/>
      <c r="Y765" s="4"/>
      <c r="Z765" s="4"/>
    </row>
    <row r="766" ht="15.75" customHeight="1">
      <c r="A766" s="4"/>
      <c r="B766" s="4"/>
      <c r="C766" s="87"/>
      <c r="D766" s="59"/>
      <c r="E766" s="59"/>
      <c r="F766" s="59"/>
      <c r="G766" s="88"/>
      <c r="H766" s="4"/>
      <c r="I766" s="4"/>
      <c r="J766" s="4"/>
      <c r="K766" s="4"/>
      <c r="L766" s="4"/>
      <c r="M766" s="4"/>
      <c r="N766" s="4"/>
      <c r="O766" s="4"/>
      <c r="P766" s="4"/>
      <c r="Q766" s="4"/>
      <c r="R766" s="4"/>
      <c r="S766" s="4"/>
      <c r="T766" s="4"/>
      <c r="U766" s="4"/>
      <c r="V766" s="4"/>
      <c r="W766" s="4"/>
      <c r="X766" s="4"/>
      <c r="Y766" s="4"/>
      <c r="Z766" s="4"/>
    </row>
    <row r="767" ht="15.75" customHeight="1">
      <c r="A767" s="4"/>
      <c r="B767" s="4"/>
      <c r="C767" s="87"/>
      <c r="D767" s="59"/>
      <c r="E767" s="59"/>
      <c r="F767" s="59"/>
      <c r="G767" s="88"/>
      <c r="H767" s="4"/>
      <c r="I767" s="4"/>
      <c r="J767" s="4"/>
      <c r="K767" s="4"/>
      <c r="L767" s="4"/>
      <c r="M767" s="4"/>
      <c r="N767" s="4"/>
      <c r="O767" s="4"/>
      <c r="P767" s="4"/>
      <c r="Q767" s="4"/>
      <c r="R767" s="4"/>
      <c r="S767" s="4"/>
      <c r="T767" s="4"/>
      <c r="U767" s="4"/>
      <c r="V767" s="4"/>
      <c r="W767" s="4"/>
      <c r="X767" s="4"/>
      <c r="Y767" s="4"/>
      <c r="Z767" s="4"/>
    </row>
    <row r="768" ht="15.75" customHeight="1">
      <c r="A768" s="4"/>
      <c r="B768" s="4"/>
      <c r="C768" s="87"/>
      <c r="D768" s="59"/>
      <c r="E768" s="59"/>
      <c r="F768" s="59"/>
      <c r="G768" s="88"/>
      <c r="H768" s="4"/>
      <c r="I768" s="4"/>
      <c r="J768" s="4"/>
      <c r="K768" s="4"/>
      <c r="L768" s="4"/>
      <c r="M768" s="4"/>
      <c r="N768" s="4"/>
      <c r="O768" s="4"/>
      <c r="P768" s="4"/>
      <c r="Q768" s="4"/>
      <c r="R768" s="4"/>
      <c r="S768" s="4"/>
      <c r="T768" s="4"/>
      <c r="U768" s="4"/>
      <c r="V768" s="4"/>
      <c r="W768" s="4"/>
      <c r="X768" s="4"/>
      <c r="Y768" s="4"/>
      <c r="Z768" s="4"/>
    </row>
    <row r="769" ht="15.75" customHeight="1">
      <c r="A769" s="4"/>
      <c r="B769" s="4"/>
      <c r="C769" s="87"/>
      <c r="D769" s="59"/>
      <c r="E769" s="59"/>
      <c r="F769" s="59"/>
      <c r="G769" s="88"/>
      <c r="H769" s="4"/>
      <c r="I769" s="4"/>
      <c r="J769" s="4"/>
      <c r="K769" s="4"/>
      <c r="L769" s="4"/>
      <c r="M769" s="4"/>
      <c r="N769" s="4"/>
      <c r="O769" s="4"/>
      <c r="P769" s="4"/>
      <c r="Q769" s="4"/>
      <c r="R769" s="4"/>
      <c r="S769" s="4"/>
      <c r="T769" s="4"/>
      <c r="U769" s="4"/>
      <c r="V769" s="4"/>
      <c r="W769" s="4"/>
      <c r="X769" s="4"/>
      <c r="Y769" s="4"/>
      <c r="Z769" s="4"/>
    </row>
    <row r="770" ht="15.75" customHeight="1">
      <c r="A770" s="4"/>
      <c r="B770" s="4"/>
      <c r="C770" s="87"/>
      <c r="D770" s="59"/>
      <c r="E770" s="59"/>
      <c r="F770" s="59"/>
      <c r="G770" s="88"/>
      <c r="H770" s="4"/>
      <c r="I770" s="4"/>
      <c r="J770" s="4"/>
      <c r="K770" s="4"/>
      <c r="L770" s="4"/>
      <c r="M770" s="4"/>
      <c r="N770" s="4"/>
      <c r="O770" s="4"/>
      <c r="P770" s="4"/>
      <c r="Q770" s="4"/>
      <c r="R770" s="4"/>
      <c r="S770" s="4"/>
      <c r="T770" s="4"/>
      <c r="U770" s="4"/>
      <c r="V770" s="4"/>
      <c r="W770" s="4"/>
      <c r="X770" s="4"/>
      <c r="Y770" s="4"/>
      <c r="Z770" s="4"/>
    </row>
    <row r="771" ht="15.75" customHeight="1">
      <c r="A771" s="4"/>
      <c r="B771" s="4"/>
      <c r="C771" s="87"/>
      <c r="D771" s="59"/>
      <c r="E771" s="59"/>
      <c r="F771" s="59"/>
      <c r="G771" s="88"/>
      <c r="H771" s="4"/>
      <c r="I771" s="4"/>
      <c r="J771" s="4"/>
      <c r="K771" s="4"/>
      <c r="L771" s="4"/>
      <c r="M771" s="4"/>
      <c r="N771" s="4"/>
      <c r="O771" s="4"/>
      <c r="P771" s="4"/>
      <c r="Q771" s="4"/>
      <c r="R771" s="4"/>
      <c r="S771" s="4"/>
      <c r="T771" s="4"/>
      <c r="U771" s="4"/>
      <c r="V771" s="4"/>
      <c r="W771" s="4"/>
      <c r="X771" s="4"/>
      <c r="Y771" s="4"/>
      <c r="Z771" s="4"/>
    </row>
    <row r="772" ht="15.75" customHeight="1">
      <c r="A772" s="4"/>
      <c r="B772" s="4"/>
      <c r="C772" s="87"/>
      <c r="D772" s="59"/>
      <c r="E772" s="59"/>
      <c r="F772" s="59"/>
      <c r="G772" s="88"/>
      <c r="H772" s="4"/>
      <c r="I772" s="4"/>
      <c r="J772" s="4"/>
      <c r="K772" s="4"/>
      <c r="L772" s="4"/>
      <c r="M772" s="4"/>
      <c r="N772" s="4"/>
      <c r="O772" s="4"/>
      <c r="P772" s="4"/>
      <c r="Q772" s="4"/>
      <c r="R772" s="4"/>
      <c r="S772" s="4"/>
      <c r="T772" s="4"/>
      <c r="U772" s="4"/>
      <c r="V772" s="4"/>
      <c r="W772" s="4"/>
      <c r="X772" s="4"/>
      <c r="Y772" s="4"/>
      <c r="Z772" s="4"/>
    </row>
    <row r="773" ht="15.75" customHeight="1">
      <c r="A773" s="4"/>
      <c r="B773" s="4"/>
      <c r="C773" s="87"/>
      <c r="D773" s="59"/>
      <c r="E773" s="59"/>
      <c r="F773" s="59"/>
      <c r="G773" s="88"/>
      <c r="H773" s="4"/>
      <c r="I773" s="4"/>
      <c r="J773" s="4"/>
      <c r="K773" s="4"/>
      <c r="L773" s="4"/>
      <c r="M773" s="4"/>
      <c r="N773" s="4"/>
      <c r="O773" s="4"/>
      <c r="P773" s="4"/>
      <c r="Q773" s="4"/>
      <c r="R773" s="4"/>
      <c r="S773" s="4"/>
      <c r="T773" s="4"/>
      <c r="U773" s="4"/>
      <c r="V773" s="4"/>
      <c r="W773" s="4"/>
      <c r="X773" s="4"/>
      <c r="Y773" s="4"/>
      <c r="Z773" s="4"/>
    </row>
    <row r="774" ht="15.75" customHeight="1">
      <c r="A774" s="4"/>
      <c r="B774" s="4"/>
      <c r="C774" s="87"/>
      <c r="D774" s="59"/>
      <c r="E774" s="59"/>
      <c r="F774" s="59"/>
      <c r="G774" s="88"/>
      <c r="H774" s="4"/>
      <c r="I774" s="4"/>
      <c r="J774" s="4"/>
      <c r="K774" s="4"/>
      <c r="L774" s="4"/>
      <c r="M774" s="4"/>
      <c r="N774" s="4"/>
      <c r="O774" s="4"/>
      <c r="P774" s="4"/>
      <c r="Q774" s="4"/>
      <c r="R774" s="4"/>
      <c r="S774" s="4"/>
      <c r="T774" s="4"/>
      <c r="U774" s="4"/>
      <c r="V774" s="4"/>
      <c r="W774" s="4"/>
      <c r="X774" s="4"/>
      <c r="Y774" s="4"/>
      <c r="Z774" s="4"/>
    </row>
    <row r="775" ht="15.75" customHeight="1">
      <c r="A775" s="4"/>
      <c r="B775" s="4"/>
      <c r="C775" s="87"/>
      <c r="D775" s="59"/>
      <c r="E775" s="59"/>
      <c r="F775" s="59"/>
      <c r="G775" s="88"/>
      <c r="H775" s="4"/>
      <c r="I775" s="4"/>
      <c r="J775" s="4"/>
      <c r="K775" s="4"/>
      <c r="L775" s="4"/>
      <c r="M775" s="4"/>
      <c r="N775" s="4"/>
      <c r="O775" s="4"/>
      <c r="P775" s="4"/>
      <c r="Q775" s="4"/>
      <c r="R775" s="4"/>
      <c r="S775" s="4"/>
      <c r="T775" s="4"/>
      <c r="U775" s="4"/>
      <c r="V775" s="4"/>
      <c r="W775" s="4"/>
      <c r="X775" s="4"/>
      <c r="Y775" s="4"/>
      <c r="Z775" s="4"/>
    </row>
    <row r="776" ht="15.75" customHeight="1">
      <c r="A776" s="4"/>
      <c r="B776" s="4"/>
      <c r="C776" s="87"/>
      <c r="D776" s="59"/>
      <c r="E776" s="59"/>
      <c r="F776" s="59"/>
      <c r="G776" s="88"/>
      <c r="H776" s="4"/>
      <c r="I776" s="4"/>
      <c r="J776" s="4"/>
      <c r="K776" s="4"/>
      <c r="L776" s="4"/>
      <c r="M776" s="4"/>
      <c r="N776" s="4"/>
      <c r="O776" s="4"/>
      <c r="P776" s="4"/>
      <c r="Q776" s="4"/>
      <c r="R776" s="4"/>
      <c r="S776" s="4"/>
      <c r="T776" s="4"/>
      <c r="U776" s="4"/>
      <c r="V776" s="4"/>
      <c r="W776" s="4"/>
      <c r="X776" s="4"/>
      <c r="Y776" s="4"/>
      <c r="Z776" s="4"/>
    </row>
    <row r="777" ht="15.75" customHeight="1">
      <c r="A777" s="4"/>
      <c r="B777" s="4"/>
      <c r="C777" s="87"/>
      <c r="D777" s="59"/>
      <c r="E777" s="59"/>
      <c r="F777" s="59"/>
      <c r="G777" s="88"/>
      <c r="H777" s="4"/>
      <c r="I777" s="4"/>
      <c r="J777" s="4"/>
      <c r="K777" s="4"/>
      <c r="L777" s="4"/>
      <c r="M777" s="4"/>
      <c r="N777" s="4"/>
      <c r="O777" s="4"/>
      <c r="P777" s="4"/>
      <c r="Q777" s="4"/>
      <c r="R777" s="4"/>
      <c r="S777" s="4"/>
      <c r="T777" s="4"/>
      <c r="U777" s="4"/>
      <c r="V777" s="4"/>
      <c r="W777" s="4"/>
      <c r="X777" s="4"/>
      <c r="Y777" s="4"/>
      <c r="Z777" s="4"/>
    </row>
    <row r="778" ht="15.75" customHeight="1">
      <c r="A778" s="4"/>
      <c r="B778" s="4"/>
      <c r="C778" s="87"/>
      <c r="D778" s="59"/>
      <c r="E778" s="59"/>
      <c r="F778" s="59"/>
      <c r="G778" s="88"/>
      <c r="H778" s="4"/>
      <c r="I778" s="4"/>
      <c r="J778" s="4"/>
      <c r="K778" s="4"/>
      <c r="L778" s="4"/>
      <c r="M778" s="4"/>
      <c r="N778" s="4"/>
      <c r="O778" s="4"/>
      <c r="P778" s="4"/>
      <c r="Q778" s="4"/>
      <c r="R778" s="4"/>
      <c r="S778" s="4"/>
      <c r="T778" s="4"/>
      <c r="U778" s="4"/>
      <c r="V778" s="4"/>
      <c r="W778" s="4"/>
      <c r="X778" s="4"/>
      <c r="Y778" s="4"/>
      <c r="Z778" s="4"/>
    </row>
    <row r="779" ht="15.75" customHeight="1">
      <c r="A779" s="4"/>
      <c r="B779" s="4"/>
      <c r="C779" s="87"/>
      <c r="D779" s="59"/>
      <c r="E779" s="59"/>
      <c r="F779" s="59"/>
      <c r="G779" s="88"/>
      <c r="H779" s="4"/>
      <c r="I779" s="4"/>
      <c r="J779" s="4"/>
      <c r="K779" s="4"/>
      <c r="L779" s="4"/>
      <c r="M779" s="4"/>
      <c r="N779" s="4"/>
      <c r="O779" s="4"/>
      <c r="P779" s="4"/>
      <c r="Q779" s="4"/>
      <c r="R779" s="4"/>
      <c r="S779" s="4"/>
      <c r="T779" s="4"/>
      <c r="U779" s="4"/>
      <c r="V779" s="4"/>
      <c r="W779" s="4"/>
      <c r="X779" s="4"/>
      <c r="Y779" s="4"/>
      <c r="Z779" s="4"/>
    </row>
    <row r="780" ht="15.75" customHeight="1">
      <c r="A780" s="4"/>
      <c r="B780" s="4"/>
      <c r="C780" s="87"/>
      <c r="D780" s="59"/>
      <c r="E780" s="59"/>
      <c r="F780" s="59"/>
      <c r="G780" s="88"/>
      <c r="H780" s="4"/>
      <c r="I780" s="4"/>
      <c r="J780" s="4"/>
      <c r="K780" s="4"/>
      <c r="L780" s="4"/>
      <c r="M780" s="4"/>
      <c r="N780" s="4"/>
      <c r="O780" s="4"/>
      <c r="P780" s="4"/>
      <c r="Q780" s="4"/>
      <c r="R780" s="4"/>
      <c r="S780" s="4"/>
      <c r="T780" s="4"/>
      <c r="U780" s="4"/>
      <c r="V780" s="4"/>
      <c r="W780" s="4"/>
      <c r="X780" s="4"/>
      <c r="Y780" s="4"/>
      <c r="Z780" s="4"/>
    </row>
    <row r="781" ht="15.75" customHeight="1">
      <c r="A781" s="4"/>
      <c r="B781" s="4"/>
      <c r="C781" s="87"/>
      <c r="D781" s="59"/>
      <c r="E781" s="59"/>
      <c r="F781" s="59"/>
      <c r="G781" s="88"/>
      <c r="H781" s="4"/>
      <c r="I781" s="4"/>
      <c r="J781" s="4"/>
      <c r="K781" s="4"/>
      <c r="L781" s="4"/>
      <c r="M781" s="4"/>
      <c r="N781" s="4"/>
      <c r="O781" s="4"/>
      <c r="P781" s="4"/>
      <c r="Q781" s="4"/>
      <c r="R781" s="4"/>
      <c r="S781" s="4"/>
      <c r="T781" s="4"/>
      <c r="U781" s="4"/>
      <c r="V781" s="4"/>
      <c r="W781" s="4"/>
      <c r="X781" s="4"/>
      <c r="Y781" s="4"/>
      <c r="Z781" s="4"/>
    </row>
    <row r="782" ht="15.75" customHeight="1">
      <c r="A782" s="4"/>
      <c r="B782" s="4"/>
      <c r="C782" s="87"/>
      <c r="D782" s="59"/>
      <c r="E782" s="59"/>
      <c r="F782" s="59"/>
      <c r="G782" s="88"/>
      <c r="H782" s="4"/>
      <c r="I782" s="4"/>
      <c r="J782" s="4"/>
      <c r="K782" s="4"/>
      <c r="L782" s="4"/>
      <c r="M782" s="4"/>
      <c r="N782" s="4"/>
      <c r="O782" s="4"/>
      <c r="P782" s="4"/>
      <c r="Q782" s="4"/>
      <c r="R782" s="4"/>
      <c r="S782" s="4"/>
      <c r="T782" s="4"/>
      <c r="U782" s="4"/>
      <c r="V782" s="4"/>
      <c r="W782" s="4"/>
      <c r="X782" s="4"/>
      <c r="Y782" s="4"/>
      <c r="Z782" s="4"/>
    </row>
    <row r="783" ht="15.75" customHeight="1">
      <c r="A783" s="4"/>
      <c r="B783" s="4"/>
      <c r="C783" s="87"/>
      <c r="D783" s="59"/>
      <c r="E783" s="59"/>
      <c r="F783" s="59"/>
      <c r="G783" s="88"/>
      <c r="H783" s="4"/>
      <c r="I783" s="4"/>
      <c r="J783" s="4"/>
      <c r="K783" s="4"/>
      <c r="L783" s="4"/>
      <c r="M783" s="4"/>
      <c r="N783" s="4"/>
      <c r="O783" s="4"/>
      <c r="P783" s="4"/>
      <c r="Q783" s="4"/>
      <c r="R783" s="4"/>
      <c r="S783" s="4"/>
      <c r="T783" s="4"/>
      <c r="U783" s="4"/>
      <c r="V783" s="4"/>
      <c r="W783" s="4"/>
      <c r="X783" s="4"/>
      <c r="Y783" s="4"/>
      <c r="Z783" s="4"/>
    </row>
    <row r="784" ht="15.75" customHeight="1">
      <c r="A784" s="4"/>
      <c r="B784" s="4"/>
      <c r="C784" s="87"/>
      <c r="D784" s="59"/>
      <c r="E784" s="59"/>
      <c r="F784" s="59"/>
      <c r="G784" s="88"/>
      <c r="H784" s="4"/>
      <c r="I784" s="4"/>
      <c r="J784" s="4"/>
      <c r="K784" s="4"/>
      <c r="L784" s="4"/>
      <c r="M784" s="4"/>
      <c r="N784" s="4"/>
      <c r="O784" s="4"/>
      <c r="P784" s="4"/>
      <c r="Q784" s="4"/>
      <c r="R784" s="4"/>
      <c r="S784" s="4"/>
      <c r="T784" s="4"/>
      <c r="U784" s="4"/>
      <c r="V784" s="4"/>
      <c r="W784" s="4"/>
      <c r="X784" s="4"/>
      <c r="Y784" s="4"/>
      <c r="Z784" s="4"/>
    </row>
    <row r="785" ht="15.75" customHeight="1">
      <c r="A785" s="4"/>
      <c r="B785" s="4"/>
      <c r="C785" s="87"/>
      <c r="D785" s="59"/>
      <c r="E785" s="59"/>
      <c r="F785" s="59"/>
      <c r="G785" s="88"/>
      <c r="H785" s="4"/>
      <c r="I785" s="4"/>
      <c r="J785" s="4"/>
      <c r="K785" s="4"/>
      <c r="L785" s="4"/>
      <c r="M785" s="4"/>
      <c r="N785" s="4"/>
      <c r="O785" s="4"/>
      <c r="P785" s="4"/>
      <c r="Q785" s="4"/>
      <c r="R785" s="4"/>
      <c r="S785" s="4"/>
      <c r="T785" s="4"/>
      <c r="U785" s="4"/>
      <c r="V785" s="4"/>
      <c r="W785" s="4"/>
      <c r="X785" s="4"/>
      <c r="Y785" s="4"/>
      <c r="Z785" s="4"/>
    </row>
    <row r="786" ht="15.75" customHeight="1">
      <c r="A786" s="4"/>
      <c r="B786" s="4"/>
      <c r="C786" s="87"/>
      <c r="D786" s="59"/>
      <c r="E786" s="59"/>
      <c r="F786" s="59"/>
      <c r="G786" s="88"/>
      <c r="H786" s="4"/>
      <c r="I786" s="4"/>
      <c r="J786" s="4"/>
      <c r="K786" s="4"/>
      <c r="L786" s="4"/>
      <c r="M786" s="4"/>
      <c r="N786" s="4"/>
      <c r="O786" s="4"/>
      <c r="P786" s="4"/>
      <c r="Q786" s="4"/>
      <c r="R786" s="4"/>
      <c r="S786" s="4"/>
      <c r="T786" s="4"/>
      <c r="U786" s="4"/>
      <c r="V786" s="4"/>
      <c r="W786" s="4"/>
      <c r="X786" s="4"/>
      <c r="Y786" s="4"/>
      <c r="Z786" s="4"/>
    </row>
    <row r="787" ht="15.75" customHeight="1">
      <c r="A787" s="4"/>
      <c r="B787" s="4"/>
      <c r="C787" s="87"/>
      <c r="D787" s="59"/>
      <c r="E787" s="59"/>
      <c r="F787" s="59"/>
      <c r="G787" s="88"/>
      <c r="H787" s="4"/>
      <c r="I787" s="4"/>
      <c r="J787" s="4"/>
      <c r="K787" s="4"/>
      <c r="L787" s="4"/>
      <c r="M787" s="4"/>
      <c r="N787" s="4"/>
      <c r="O787" s="4"/>
      <c r="P787" s="4"/>
      <c r="Q787" s="4"/>
      <c r="R787" s="4"/>
      <c r="S787" s="4"/>
      <c r="T787" s="4"/>
      <c r="U787" s="4"/>
      <c r="V787" s="4"/>
      <c r="W787" s="4"/>
      <c r="X787" s="4"/>
      <c r="Y787" s="4"/>
      <c r="Z787" s="4"/>
    </row>
    <row r="788" ht="15.75" customHeight="1">
      <c r="A788" s="4"/>
      <c r="B788" s="4"/>
      <c r="C788" s="87"/>
      <c r="D788" s="59"/>
      <c r="E788" s="59"/>
      <c r="F788" s="59"/>
      <c r="G788" s="88"/>
      <c r="H788" s="4"/>
      <c r="I788" s="4"/>
      <c r="J788" s="4"/>
      <c r="K788" s="4"/>
      <c r="L788" s="4"/>
      <c r="M788" s="4"/>
      <c r="N788" s="4"/>
      <c r="O788" s="4"/>
      <c r="P788" s="4"/>
      <c r="Q788" s="4"/>
      <c r="R788" s="4"/>
      <c r="S788" s="4"/>
      <c r="T788" s="4"/>
      <c r="U788" s="4"/>
      <c r="V788" s="4"/>
      <c r="W788" s="4"/>
      <c r="X788" s="4"/>
      <c r="Y788" s="4"/>
      <c r="Z788" s="4"/>
    </row>
    <row r="789" ht="15.75" customHeight="1">
      <c r="A789" s="4"/>
      <c r="B789" s="4"/>
      <c r="C789" s="87"/>
      <c r="D789" s="59"/>
      <c r="E789" s="59"/>
      <c r="F789" s="59"/>
      <c r="G789" s="88"/>
      <c r="H789" s="4"/>
      <c r="I789" s="4"/>
      <c r="J789" s="4"/>
      <c r="K789" s="4"/>
      <c r="L789" s="4"/>
      <c r="M789" s="4"/>
      <c r="N789" s="4"/>
      <c r="O789" s="4"/>
      <c r="P789" s="4"/>
      <c r="Q789" s="4"/>
      <c r="R789" s="4"/>
      <c r="S789" s="4"/>
      <c r="T789" s="4"/>
      <c r="U789" s="4"/>
      <c r="V789" s="4"/>
      <c r="W789" s="4"/>
      <c r="X789" s="4"/>
      <c r="Y789" s="4"/>
      <c r="Z789" s="4"/>
    </row>
    <row r="790" ht="15.75" customHeight="1">
      <c r="A790" s="4"/>
      <c r="B790" s="4"/>
      <c r="C790" s="87"/>
      <c r="D790" s="59"/>
      <c r="E790" s="59"/>
      <c r="F790" s="59"/>
      <c r="G790" s="88"/>
      <c r="H790" s="4"/>
      <c r="I790" s="4"/>
      <c r="J790" s="4"/>
      <c r="K790" s="4"/>
      <c r="L790" s="4"/>
      <c r="M790" s="4"/>
      <c r="N790" s="4"/>
      <c r="O790" s="4"/>
      <c r="P790" s="4"/>
      <c r="Q790" s="4"/>
      <c r="R790" s="4"/>
      <c r="S790" s="4"/>
      <c r="T790" s="4"/>
      <c r="U790" s="4"/>
      <c r="V790" s="4"/>
      <c r="W790" s="4"/>
      <c r="X790" s="4"/>
      <c r="Y790" s="4"/>
      <c r="Z790" s="4"/>
    </row>
    <row r="791" ht="15.75" customHeight="1">
      <c r="A791" s="4"/>
      <c r="B791" s="4"/>
      <c r="C791" s="87"/>
      <c r="D791" s="59"/>
      <c r="E791" s="59"/>
      <c r="F791" s="59"/>
      <c r="G791" s="88"/>
      <c r="H791" s="4"/>
      <c r="I791" s="4"/>
      <c r="J791" s="4"/>
      <c r="K791" s="4"/>
      <c r="L791" s="4"/>
      <c r="M791" s="4"/>
      <c r="N791" s="4"/>
      <c r="O791" s="4"/>
      <c r="P791" s="4"/>
      <c r="Q791" s="4"/>
      <c r="R791" s="4"/>
      <c r="S791" s="4"/>
      <c r="T791" s="4"/>
      <c r="U791" s="4"/>
      <c r="V791" s="4"/>
      <c r="W791" s="4"/>
      <c r="X791" s="4"/>
      <c r="Y791" s="4"/>
      <c r="Z791" s="4"/>
    </row>
    <row r="792" ht="15.75" customHeight="1">
      <c r="A792" s="4"/>
      <c r="B792" s="4"/>
      <c r="C792" s="87"/>
      <c r="D792" s="59"/>
      <c r="E792" s="59"/>
      <c r="F792" s="59"/>
      <c r="G792" s="88"/>
      <c r="H792" s="4"/>
      <c r="I792" s="4"/>
      <c r="J792" s="4"/>
      <c r="K792" s="4"/>
      <c r="L792" s="4"/>
      <c r="M792" s="4"/>
      <c r="N792" s="4"/>
      <c r="O792" s="4"/>
      <c r="P792" s="4"/>
      <c r="Q792" s="4"/>
      <c r="R792" s="4"/>
      <c r="S792" s="4"/>
      <c r="T792" s="4"/>
      <c r="U792" s="4"/>
      <c r="V792" s="4"/>
      <c r="W792" s="4"/>
      <c r="X792" s="4"/>
      <c r="Y792" s="4"/>
      <c r="Z792" s="4"/>
    </row>
    <row r="793" ht="15.75" customHeight="1">
      <c r="A793" s="4"/>
      <c r="B793" s="4"/>
      <c r="C793" s="87"/>
      <c r="D793" s="59"/>
      <c r="E793" s="59"/>
      <c r="F793" s="59"/>
      <c r="G793" s="88"/>
      <c r="H793" s="4"/>
      <c r="I793" s="4"/>
      <c r="J793" s="4"/>
      <c r="K793" s="4"/>
      <c r="L793" s="4"/>
      <c r="M793" s="4"/>
      <c r="N793" s="4"/>
      <c r="O793" s="4"/>
      <c r="P793" s="4"/>
      <c r="Q793" s="4"/>
      <c r="R793" s="4"/>
      <c r="S793" s="4"/>
      <c r="T793" s="4"/>
      <c r="U793" s="4"/>
      <c r="V793" s="4"/>
      <c r="W793" s="4"/>
      <c r="X793" s="4"/>
      <c r="Y793" s="4"/>
      <c r="Z793" s="4"/>
    </row>
    <row r="794" ht="15.75" customHeight="1">
      <c r="A794" s="4"/>
      <c r="B794" s="4"/>
      <c r="C794" s="87"/>
      <c r="D794" s="59"/>
      <c r="E794" s="59"/>
      <c r="F794" s="59"/>
      <c r="G794" s="88"/>
      <c r="H794" s="4"/>
      <c r="I794" s="4"/>
      <c r="J794" s="4"/>
      <c r="K794" s="4"/>
      <c r="L794" s="4"/>
      <c r="M794" s="4"/>
      <c r="N794" s="4"/>
      <c r="O794" s="4"/>
      <c r="P794" s="4"/>
      <c r="Q794" s="4"/>
      <c r="R794" s="4"/>
      <c r="S794" s="4"/>
      <c r="T794" s="4"/>
      <c r="U794" s="4"/>
      <c r="V794" s="4"/>
      <c r="W794" s="4"/>
      <c r="X794" s="4"/>
      <c r="Y794" s="4"/>
      <c r="Z794" s="4"/>
    </row>
    <row r="795" ht="15.75" customHeight="1">
      <c r="A795" s="4"/>
      <c r="B795" s="4"/>
      <c r="C795" s="87"/>
      <c r="D795" s="59"/>
      <c r="E795" s="59"/>
      <c r="F795" s="59"/>
      <c r="G795" s="88"/>
      <c r="H795" s="4"/>
      <c r="I795" s="4"/>
      <c r="J795" s="4"/>
      <c r="K795" s="4"/>
      <c r="L795" s="4"/>
      <c r="M795" s="4"/>
      <c r="N795" s="4"/>
      <c r="O795" s="4"/>
      <c r="P795" s="4"/>
      <c r="Q795" s="4"/>
      <c r="R795" s="4"/>
      <c r="S795" s="4"/>
      <c r="T795" s="4"/>
      <c r="U795" s="4"/>
      <c r="V795" s="4"/>
      <c r="W795" s="4"/>
      <c r="X795" s="4"/>
      <c r="Y795" s="4"/>
      <c r="Z795" s="4"/>
    </row>
    <row r="796" ht="15.75" customHeight="1">
      <c r="A796" s="4"/>
      <c r="B796" s="4"/>
      <c r="C796" s="87"/>
      <c r="D796" s="59"/>
      <c r="E796" s="59"/>
      <c r="F796" s="59"/>
      <c r="G796" s="88"/>
      <c r="H796" s="4"/>
      <c r="I796" s="4"/>
      <c r="J796" s="4"/>
      <c r="K796" s="4"/>
      <c r="L796" s="4"/>
      <c r="M796" s="4"/>
      <c r="N796" s="4"/>
      <c r="O796" s="4"/>
      <c r="P796" s="4"/>
      <c r="Q796" s="4"/>
      <c r="R796" s="4"/>
      <c r="S796" s="4"/>
      <c r="T796" s="4"/>
      <c r="U796" s="4"/>
      <c r="V796" s="4"/>
      <c r="W796" s="4"/>
      <c r="X796" s="4"/>
      <c r="Y796" s="4"/>
      <c r="Z796" s="4"/>
    </row>
    <row r="797" ht="15.75" customHeight="1">
      <c r="A797" s="4"/>
      <c r="B797" s="4"/>
      <c r="C797" s="87"/>
      <c r="D797" s="59"/>
      <c r="E797" s="59"/>
      <c r="F797" s="59"/>
      <c r="G797" s="88"/>
      <c r="H797" s="4"/>
      <c r="I797" s="4"/>
      <c r="J797" s="4"/>
      <c r="K797" s="4"/>
      <c r="L797" s="4"/>
      <c r="M797" s="4"/>
      <c r="N797" s="4"/>
      <c r="O797" s="4"/>
      <c r="P797" s="4"/>
      <c r="Q797" s="4"/>
      <c r="R797" s="4"/>
      <c r="S797" s="4"/>
      <c r="T797" s="4"/>
      <c r="U797" s="4"/>
      <c r="V797" s="4"/>
      <c r="W797" s="4"/>
      <c r="X797" s="4"/>
      <c r="Y797" s="4"/>
      <c r="Z797" s="4"/>
    </row>
    <row r="798" ht="15.75" customHeight="1">
      <c r="A798" s="4"/>
      <c r="B798" s="4"/>
      <c r="C798" s="87"/>
      <c r="D798" s="59"/>
      <c r="E798" s="59"/>
      <c r="F798" s="59"/>
      <c r="G798" s="88"/>
      <c r="H798" s="4"/>
      <c r="I798" s="4"/>
      <c r="J798" s="4"/>
      <c r="K798" s="4"/>
      <c r="L798" s="4"/>
      <c r="M798" s="4"/>
      <c r="N798" s="4"/>
      <c r="O798" s="4"/>
      <c r="P798" s="4"/>
      <c r="Q798" s="4"/>
      <c r="R798" s="4"/>
      <c r="S798" s="4"/>
      <c r="T798" s="4"/>
      <c r="U798" s="4"/>
      <c r="V798" s="4"/>
      <c r="W798" s="4"/>
      <c r="X798" s="4"/>
      <c r="Y798" s="4"/>
      <c r="Z798" s="4"/>
    </row>
    <row r="799" ht="15.75" customHeight="1">
      <c r="A799" s="4"/>
      <c r="B799" s="4"/>
      <c r="C799" s="87"/>
      <c r="D799" s="59"/>
      <c r="E799" s="59"/>
      <c r="F799" s="59"/>
      <c r="G799" s="88"/>
      <c r="H799" s="4"/>
      <c r="I799" s="4"/>
      <c r="J799" s="4"/>
      <c r="K799" s="4"/>
      <c r="L799" s="4"/>
      <c r="M799" s="4"/>
      <c r="N799" s="4"/>
      <c r="O799" s="4"/>
      <c r="P799" s="4"/>
      <c r="Q799" s="4"/>
      <c r="R799" s="4"/>
      <c r="S799" s="4"/>
      <c r="T799" s="4"/>
      <c r="U799" s="4"/>
      <c r="V799" s="4"/>
      <c r="W799" s="4"/>
      <c r="X799" s="4"/>
      <c r="Y799" s="4"/>
      <c r="Z799" s="4"/>
    </row>
    <row r="800" ht="15.75" customHeight="1">
      <c r="A800" s="4"/>
      <c r="B800" s="4"/>
      <c r="C800" s="87"/>
      <c r="D800" s="59"/>
      <c r="E800" s="59"/>
      <c r="F800" s="59"/>
      <c r="G800" s="88"/>
      <c r="H800" s="4"/>
      <c r="I800" s="4"/>
      <c r="J800" s="4"/>
      <c r="K800" s="4"/>
      <c r="L800" s="4"/>
      <c r="M800" s="4"/>
      <c r="N800" s="4"/>
      <c r="O800" s="4"/>
      <c r="P800" s="4"/>
      <c r="Q800" s="4"/>
      <c r="R800" s="4"/>
      <c r="S800" s="4"/>
      <c r="T800" s="4"/>
      <c r="U800" s="4"/>
      <c r="V800" s="4"/>
      <c r="W800" s="4"/>
      <c r="X800" s="4"/>
      <c r="Y800" s="4"/>
      <c r="Z800" s="4"/>
    </row>
    <row r="801" ht="15.75" customHeight="1">
      <c r="A801" s="4"/>
      <c r="B801" s="4"/>
      <c r="C801" s="87"/>
      <c r="D801" s="59"/>
      <c r="E801" s="59"/>
      <c r="F801" s="59"/>
      <c r="G801" s="88"/>
      <c r="H801" s="4"/>
      <c r="I801" s="4"/>
      <c r="J801" s="4"/>
      <c r="K801" s="4"/>
      <c r="L801" s="4"/>
      <c r="M801" s="4"/>
      <c r="N801" s="4"/>
      <c r="O801" s="4"/>
      <c r="P801" s="4"/>
      <c r="Q801" s="4"/>
      <c r="R801" s="4"/>
      <c r="S801" s="4"/>
      <c r="T801" s="4"/>
      <c r="U801" s="4"/>
      <c r="V801" s="4"/>
      <c r="W801" s="4"/>
      <c r="X801" s="4"/>
      <c r="Y801" s="4"/>
      <c r="Z801" s="4"/>
    </row>
    <row r="802" ht="15.75" customHeight="1">
      <c r="A802" s="4"/>
      <c r="B802" s="4"/>
      <c r="C802" s="87"/>
      <c r="D802" s="59"/>
      <c r="E802" s="59"/>
      <c r="F802" s="59"/>
      <c r="G802" s="88"/>
      <c r="H802" s="4"/>
      <c r="I802" s="4"/>
      <c r="J802" s="4"/>
      <c r="K802" s="4"/>
      <c r="L802" s="4"/>
      <c r="M802" s="4"/>
      <c r="N802" s="4"/>
      <c r="O802" s="4"/>
      <c r="P802" s="4"/>
      <c r="Q802" s="4"/>
      <c r="R802" s="4"/>
      <c r="S802" s="4"/>
      <c r="T802" s="4"/>
      <c r="U802" s="4"/>
      <c r="V802" s="4"/>
      <c r="W802" s="4"/>
      <c r="X802" s="4"/>
      <c r="Y802" s="4"/>
      <c r="Z802" s="4"/>
    </row>
    <row r="803" ht="15.75" customHeight="1">
      <c r="A803" s="4"/>
      <c r="B803" s="4"/>
      <c r="C803" s="87"/>
      <c r="D803" s="59"/>
      <c r="E803" s="59"/>
      <c r="F803" s="59"/>
      <c r="G803" s="88"/>
      <c r="H803" s="4"/>
      <c r="I803" s="4"/>
      <c r="J803" s="4"/>
      <c r="K803" s="4"/>
      <c r="L803" s="4"/>
      <c r="M803" s="4"/>
      <c r="N803" s="4"/>
      <c r="O803" s="4"/>
      <c r="P803" s="4"/>
      <c r="Q803" s="4"/>
      <c r="R803" s="4"/>
      <c r="S803" s="4"/>
      <c r="T803" s="4"/>
      <c r="U803" s="4"/>
      <c r="V803" s="4"/>
      <c r="W803" s="4"/>
      <c r="X803" s="4"/>
      <c r="Y803" s="4"/>
      <c r="Z803" s="4"/>
    </row>
    <row r="804" ht="15.75" customHeight="1">
      <c r="A804" s="4"/>
      <c r="B804" s="4"/>
      <c r="C804" s="87"/>
      <c r="D804" s="59"/>
      <c r="E804" s="59"/>
      <c r="F804" s="59"/>
      <c r="G804" s="88"/>
      <c r="H804" s="4"/>
      <c r="I804" s="4"/>
      <c r="J804" s="4"/>
      <c r="K804" s="4"/>
      <c r="L804" s="4"/>
      <c r="M804" s="4"/>
      <c r="N804" s="4"/>
      <c r="O804" s="4"/>
      <c r="P804" s="4"/>
      <c r="Q804" s="4"/>
      <c r="R804" s="4"/>
      <c r="S804" s="4"/>
      <c r="T804" s="4"/>
      <c r="U804" s="4"/>
      <c r="V804" s="4"/>
      <c r="W804" s="4"/>
      <c r="X804" s="4"/>
      <c r="Y804" s="4"/>
      <c r="Z804" s="4"/>
    </row>
    <row r="805" ht="15.75" customHeight="1">
      <c r="A805" s="4"/>
      <c r="B805" s="4"/>
      <c r="C805" s="87"/>
      <c r="D805" s="59"/>
      <c r="E805" s="59"/>
      <c r="F805" s="59"/>
      <c r="G805" s="88"/>
      <c r="H805" s="4"/>
      <c r="I805" s="4"/>
      <c r="J805" s="4"/>
      <c r="K805" s="4"/>
      <c r="L805" s="4"/>
      <c r="M805" s="4"/>
      <c r="N805" s="4"/>
      <c r="O805" s="4"/>
      <c r="P805" s="4"/>
      <c r="Q805" s="4"/>
      <c r="R805" s="4"/>
      <c r="S805" s="4"/>
      <c r="T805" s="4"/>
      <c r="U805" s="4"/>
      <c r="V805" s="4"/>
      <c r="W805" s="4"/>
      <c r="X805" s="4"/>
      <c r="Y805" s="4"/>
      <c r="Z805" s="4"/>
    </row>
    <row r="806" ht="15.75" customHeight="1">
      <c r="A806" s="4"/>
      <c r="B806" s="4"/>
      <c r="C806" s="87"/>
      <c r="D806" s="59"/>
      <c r="E806" s="59"/>
      <c r="F806" s="59"/>
      <c r="G806" s="88"/>
      <c r="H806" s="4"/>
      <c r="I806" s="4"/>
      <c r="J806" s="4"/>
      <c r="K806" s="4"/>
      <c r="L806" s="4"/>
      <c r="M806" s="4"/>
      <c r="N806" s="4"/>
      <c r="O806" s="4"/>
      <c r="P806" s="4"/>
      <c r="Q806" s="4"/>
      <c r="R806" s="4"/>
      <c r="S806" s="4"/>
      <c r="T806" s="4"/>
      <c r="U806" s="4"/>
      <c r="V806" s="4"/>
      <c r="W806" s="4"/>
      <c r="X806" s="4"/>
      <c r="Y806" s="4"/>
      <c r="Z806" s="4"/>
    </row>
    <row r="807" ht="15.75" customHeight="1">
      <c r="A807" s="4"/>
      <c r="B807" s="4"/>
      <c r="C807" s="87"/>
      <c r="D807" s="59"/>
      <c r="E807" s="59"/>
      <c r="F807" s="59"/>
      <c r="G807" s="88"/>
      <c r="H807" s="4"/>
      <c r="I807" s="4"/>
      <c r="J807" s="4"/>
      <c r="K807" s="4"/>
      <c r="L807" s="4"/>
      <c r="M807" s="4"/>
      <c r="N807" s="4"/>
      <c r="O807" s="4"/>
      <c r="P807" s="4"/>
      <c r="Q807" s="4"/>
      <c r="R807" s="4"/>
      <c r="S807" s="4"/>
      <c r="T807" s="4"/>
      <c r="U807" s="4"/>
      <c r="V807" s="4"/>
      <c r="W807" s="4"/>
      <c r="X807" s="4"/>
      <c r="Y807" s="4"/>
      <c r="Z807" s="4"/>
    </row>
    <row r="808" ht="15.75" customHeight="1">
      <c r="A808" s="4"/>
      <c r="B808" s="4"/>
      <c r="C808" s="87"/>
      <c r="D808" s="59"/>
      <c r="E808" s="59"/>
      <c r="F808" s="59"/>
      <c r="G808" s="88"/>
      <c r="H808" s="4"/>
      <c r="I808" s="4"/>
      <c r="J808" s="4"/>
      <c r="K808" s="4"/>
      <c r="L808" s="4"/>
      <c r="M808" s="4"/>
      <c r="N808" s="4"/>
      <c r="O808" s="4"/>
      <c r="P808" s="4"/>
      <c r="Q808" s="4"/>
      <c r="R808" s="4"/>
      <c r="S808" s="4"/>
      <c r="T808" s="4"/>
      <c r="U808" s="4"/>
      <c r="V808" s="4"/>
      <c r="W808" s="4"/>
      <c r="X808" s="4"/>
      <c r="Y808" s="4"/>
      <c r="Z808" s="4"/>
    </row>
    <row r="809" ht="15.75" customHeight="1">
      <c r="A809" s="4"/>
      <c r="B809" s="4"/>
      <c r="C809" s="87"/>
      <c r="D809" s="59"/>
      <c r="E809" s="59"/>
      <c r="F809" s="59"/>
      <c r="G809" s="88"/>
      <c r="H809" s="4"/>
      <c r="I809" s="4"/>
      <c r="J809" s="4"/>
      <c r="K809" s="4"/>
      <c r="L809" s="4"/>
      <c r="M809" s="4"/>
      <c r="N809" s="4"/>
      <c r="O809" s="4"/>
      <c r="P809" s="4"/>
      <c r="Q809" s="4"/>
      <c r="R809" s="4"/>
      <c r="S809" s="4"/>
      <c r="T809" s="4"/>
      <c r="U809" s="4"/>
      <c r="V809" s="4"/>
      <c r="W809" s="4"/>
      <c r="X809" s="4"/>
      <c r="Y809" s="4"/>
      <c r="Z809" s="4"/>
    </row>
    <row r="810" ht="15.75" customHeight="1">
      <c r="A810" s="4"/>
      <c r="B810" s="4"/>
      <c r="C810" s="87"/>
      <c r="D810" s="59"/>
      <c r="E810" s="59"/>
      <c r="F810" s="59"/>
      <c r="G810" s="88"/>
      <c r="H810" s="4"/>
      <c r="I810" s="4"/>
      <c r="J810" s="4"/>
      <c r="K810" s="4"/>
      <c r="L810" s="4"/>
      <c r="M810" s="4"/>
      <c r="N810" s="4"/>
      <c r="O810" s="4"/>
      <c r="P810" s="4"/>
      <c r="Q810" s="4"/>
      <c r="R810" s="4"/>
      <c r="S810" s="4"/>
      <c r="T810" s="4"/>
      <c r="U810" s="4"/>
      <c r="V810" s="4"/>
      <c r="W810" s="4"/>
      <c r="X810" s="4"/>
      <c r="Y810" s="4"/>
      <c r="Z810" s="4"/>
    </row>
    <row r="811" ht="15.75" customHeight="1">
      <c r="A811" s="4"/>
      <c r="B811" s="4"/>
      <c r="C811" s="87"/>
      <c r="D811" s="59"/>
      <c r="E811" s="59"/>
      <c r="F811" s="59"/>
      <c r="G811" s="88"/>
      <c r="H811" s="4"/>
      <c r="I811" s="4"/>
      <c r="J811" s="4"/>
      <c r="K811" s="4"/>
      <c r="L811" s="4"/>
      <c r="M811" s="4"/>
      <c r="N811" s="4"/>
      <c r="O811" s="4"/>
      <c r="P811" s="4"/>
      <c r="Q811" s="4"/>
      <c r="R811" s="4"/>
      <c r="S811" s="4"/>
      <c r="T811" s="4"/>
      <c r="U811" s="4"/>
      <c r="V811" s="4"/>
      <c r="W811" s="4"/>
      <c r="X811" s="4"/>
      <c r="Y811" s="4"/>
      <c r="Z811" s="4"/>
    </row>
    <row r="812" ht="15.75" customHeight="1">
      <c r="A812" s="4"/>
      <c r="B812" s="4"/>
      <c r="C812" s="87"/>
      <c r="D812" s="59"/>
      <c r="E812" s="59"/>
      <c r="F812" s="59"/>
      <c r="G812" s="88"/>
      <c r="H812" s="4"/>
      <c r="I812" s="4"/>
      <c r="J812" s="4"/>
      <c r="K812" s="4"/>
      <c r="L812" s="4"/>
      <c r="M812" s="4"/>
      <c r="N812" s="4"/>
      <c r="O812" s="4"/>
      <c r="P812" s="4"/>
      <c r="Q812" s="4"/>
      <c r="R812" s="4"/>
      <c r="S812" s="4"/>
      <c r="T812" s="4"/>
      <c r="U812" s="4"/>
      <c r="V812" s="4"/>
      <c r="W812" s="4"/>
      <c r="X812" s="4"/>
      <c r="Y812" s="4"/>
      <c r="Z812" s="4"/>
    </row>
    <row r="813" ht="15.75" customHeight="1">
      <c r="A813" s="4"/>
      <c r="B813" s="4"/>
      <c r="C813" s="87"/>
      <c r="D813" s="59"/>
      <c r="E813" s="59"/>
      <c r="F813" s="59"/>
      <c r="G813" s="88"/>
      <c r="H813" s="4"/>
      <c r="I813" s="4"/>
      <c r="J813" s="4"/>
      <c r="K813" s="4"/>
      <c r="L813" s="4"/>
      <c r="M813" s="4"/>
      <c r="N813" s="4"/>
      <c r="O813" s="4"/>
      <c r="P813" s="4"/>
      <c r="Q813" s="4"/>
      <c r="R813" s="4"/>
      <c r="S813" s="4"/>
      <c r="T813" s="4"/>
      <c r="U813" s="4"/>
      <c r="V813" s="4"/>
      <c r="W813" s="4"/>
      <c r="X813" s="4"/>
      <c r="Y813" s="4"/>
      <c r="Z813" s="4"/>
    </row>
    <row r="814" ht="15.75" customHeight="1">
      <c r="A814" s="4"/>
      <c r="B814" s="4"/>
      <c r="C814" s="87"/>
      <c r="D814" s="59"/>
      <c r="E814" s="59"/>
      <c r="F814" s="59"/>
      <c r="G814" s="88"/>
      <c r="H814" s="4"/>
      <c r="I814" s="4"/>
      <c r="J814" s="4"/>
      <c r="K814" s="4"/>
      <c r="L814" s="4"/>
      <c r="M814" s="4"/>
      <c r="N814" s="4"/>
      <c r="O814" s="4"/>
      <c r="P814" s="4"/>
      <c r="Q814" s="4"/>
      <c r="R814" s="4"/>
      <c r="S814" s="4"/>
      <c r="T814" s="4"/>
      <c r="U814" s="4"/>
      <c r="V814" s="4"/>
      <c r="W814" s="4"/>
      <c r="X814" s="4"/>
      <c r="Y814" s="4"/>
      <c r="Z814" s="4"/>
    </row>
    <row r="815" ht="15.75" customHeight="1">
      <c r="A815" s="4"/>
      <c r="B815" s="4"/>
      <c r="C815" s="87"/>
      <c r="D815" s="59"/>
      <c r="E815" s="59"/>
      <c r="F815" s="59"/>
      <c r="G815" s="88"/>
      <c r="H815" s="4"/>
      <c r="I815" s="4"/>
      <c r="J815" s="4"/>
      <c r="K815" s="4"/>
      <c r="L815" s="4"/>
      <c r="M815" s="4"/>
      <c r="N815" s="4"/>
      <c r="O815" s="4"/>
      <c r="P815" s="4"/>
      <c r="Q815" s="4"/>
      <c r="R815" s="4"/>
      <c r="S815" s="4"/>
      <c r="T815" s="4"/>
      <c r="U815" s="4"/>
      <c r="V815" s="4"/>
      <c r="W815" s="4"/>
      <c r="X815" s="4"/>
      <c r="Y815" s="4"/>
      <c r="Z815" s="4"/>
    </row>
    <row r="816" ht="15.75" customHeight="1">
      <c r="A816" s="4"/>
      <c r="B816" s="4"/>
      <c r="C816" s="87"/>
      <c r="D816" s="59"/>
      <c r="E816" s="59"/>
      <c r="F816" s="59"/>
      <c r="G816" s="88"/>
      <c r="H816" s="4"/>
      <c r="I816" s="4"/>
      <c r="J816" s="4"/>
      <c r="K816" s="4"/>
      <c r="L816" s="4"/>
      <c r="M816" s="4"/>
      <c r="N816" s="4"/>
      <c r="O816" s="4"/>
      <c r="P816" s="4"/>
      <c r="Q816" s="4"/>
      <c r="R816" s="4"/>
      <c r="S816" s="4"/>
      <c r="T816" s="4"/>
      <c r="U816" s="4"/>
      <c r="V816" s="4"/>
      <c r="W816" s="4"/>
      <c r="X816" s="4"/>
      <c r="Y816" s="4"/>
      <c r="Z816" s="4"/>
    </row>
    <row r="817" ht="15.75" customHeight="1">
      <c r="A817" s="4"/>
      <c r="B817" s="4"/>
      <c r="C817" s="87"/>
      <c r="D817" s="59"/>
      <c r="E817" s="59"/>
      <c r="F817" s="59"/>
      <c r="G817" s="88"/>
      <c r="H817" s="4"/>
      <c r="I817" s="4"/>
      <c r="J817" s="4"/>
      <c r="K817" s="4"/>
      <c r="L817" s="4"/>
      <c r="M817" s="4"/>
      <c r="N817" s="4"/>
      <c r="O817" s="4"/>
      <c r="P817" s="4"/>
      <c r="Q817" s="4"/>
      <c r="R817" s="4"/>
      <c r="S817" s="4"/>
      <c r="T817" s="4"/>
      <c r="U817" s="4"/>
      <c r="V817" s="4"/>
      <c r="W817" s="4"/>
      <c r="X817" s="4"/>
      <c r="Y817" s="4"/>
      <c r="Z817" s="4"/>
    </row>
    <row r="818" ht="15.75" customHeight="1">
      <c r="A818" s="4"/>
      <c r="B818" s="4"/>
      <c r="C818" s="87"/>
      <c r="D818" s="59"/>
      <c r="E818" s="59"/>
      <c r="F818" s="59"/>
      <c r="G818" s="88"/>
      <c r="H818" s="4"/>
      <c r="I818" s="4"/>
      <c r="J818" s="4"/>
      <c r="K818" s="4"/>
      <c r="L818" s="4"/>
      <c r="M818" s="4"/>
      <c r="N818" s="4"/>
      <c r="O818" s="4"/>
      <c r="P818" s="4"/>
      <c r="Q818" s="4"/>
      <c r="R818" s="4"/>
      <c r="S818" s="4"/>
      <c r="T818" s="4"/>
      <c r="U818" s="4"/>
      <c r="V818" s="4"/>
      <c r="W818" s="4"/>
      <c r="X818" s="4"/>
      <c r="Y818" s="4"/>
      <c r="Z818" s="4"/>
    </row>
    <row r="819" ht="15.75" customHeight="1">
      <c r="A819" s="4"/>
      <c r="B819" s="4"/>
      <c r="C819" s="87"/>
      <c r="D819" s="59"/>
      <c r="E819" s="59"/>
      <c r="F819" s="59"/>
      <c r="G819" s="88"/>
      <c r="H819" s="4"/>
      <c r="I819" s="4"/>
      <c r="J819" s="4"/>
      <c r="K819" s="4"/>
      <c r="L819" s="4"/>
      <c r="M819" s="4"/>
      <c r="N819" s="4"/>
      <c r="O819" s="4"/>
      <c r="P819" s="4"/>
      <c r="Q819" s="4"/>
      <c r="R819" s="4"/>
      <c r="S819" s="4"/>
      <c r="T819" s="4"/>
      <c r="U819" s="4"/>
      <c r="V819" s="4"/>
      <c r="W819" s="4"/>
      <c r="X819" s="4"/>
      <c r="Y819" s="4"/>
      <c r="Z819" s="4"/>
    </row>
    <row r="820" ht="15.75" customHeight="1">
      <c r="A820" s="4"/>
      <c r="B820" s="4"/>
      <c r="C820" s="87"/>
      <c r="D820" s="59"/>
      <c r="E820" s="59"/>
      <c r="F820" s="59"/>
      <c r="G820" s="88"/>
      <c r="H820" s="4"/>
      <c r="I820" s="4"/>
      <c r="J820" s="4"/>
      <c r="K820" s="4"/>
      <c r="L820" s="4"/>
      <c r="M820" s="4"/>
      <c r="N820" s="4"/>
      <c r="O820" s="4"/>
      <c r="P820" s="4"/>
      <c r="Q820" s="4"/>
      <c r="R820" s="4"/>
      <c r="S820" s="4"/>
      <c r="T820" s="4"/>
      <c r="U820" s="4"/>
      <c r="V820" s="4"/>
      <c r="W820" s="4"/>
      <c r="X820" s="4"/>
      <c r="Y820" s="4"/>
      <c r="Z820" s="4"/>
    </row>
    <row r="821" ht="15.75" customHeight="1">
      <c r="A821" s="4"/>
      <c r="B821" s="4"/>
      <c r="C821" s="87"/>
      <c r="D821" s="59"/>
      <c r="E821" s="59"/>
      <c r="F821" s="59"/>
      <c r="G821" s="88"/>
      <c r="H821" s="4"/>
      <c r="I821" s="4"/>
      <c r="J821" s="4"/>
      <c r="K821" s="4"/>
      <c r="L821" s="4"/>
      <c r="M821" s="4"/>
      <c r="N821" s="4"/>
      <c r="O821" s="4"/>
      <c r="P821" s="4"/>
      <c r="Q821" s="4"/>
      <c r="R821" s="4"/>
      <c r="S821" s="4"/>
      <c r="T821" s="4"/>
      <c r="U821" s="4"/>
      <c r="V821" s="4"/>
      <c r="W821" s="4"/>
      <c r="X821" s="4"/>
      <c r="Y821" s="4"/>
      <c r="Z821" s="4"/>
    </row>
    <row r="822" ht="15.75" customHeight="1">
      <c r="A822" s="4"/>
      <c r="B822" s="4"/>
      <c r="C822" s="87"/>
      <c r="D822" s="59"/>
      <c r="E822" s="59"/>
      <c r="F822" s="59"/>
      <c r="G822" s="88"/>
      <c r="H822" s="4"/>
      <c r="I822" s="4"/>
      <c r="J822" s="4"/>
      <c r="K822" s="4"/>
      <c r="L822" s="4"/>
      <c r="M822" s="4"/>
      <c r="N822" s="4"/>
      <c r="O822" s="4"/>
      <c r="P822" s="4"/>
      <c r="Q822" s="4"/>
      <c r="R822" s="4"/>
      <c r="S822" s="4"/>
      <c r="T822" s="4"/>
      <c r="U822" s="4"/>
      <c r="V822" s="4"/>
      <c r="W822" s="4"/>
      <c r="X822" s="4"/>
      <c r="Y822" s="4"/>
      <c r="Z822" s="4"/>
    </row>
    <row r="823" ht="15.75" customHeight="1">
      <c r="A823" s="4"/>
      <c r="B823" s="4"/>
      <c r="C823" s="87"/>
      <c r="D823" s="59"/>
      <c r="E823" s="59"/>
      <c r="F823" s="59"/>
      <c r="G823" s="88"/>
      <c r="H823" s="4"/>
      <c r="I823" s="4"/>
      <c r="J823" s="4"/>
      <c r="K823" s="4"/>
      <c r="L823" s="4"/>
      <c r="M823" s="4"/>
      <c r="N823" s="4"/>
      <c r="O823" s="4"/>
      <c r="P823" s="4"/>
      <c r="Q823" s="4"/>
      <c r="R823" s="4"/>
      <c r="S823" s="4"/>
      <c r="T823" s="4"/>
      <c r="U823" s="4"/>
      <c r="V823" s="4"/>
      <c r="W823" s="4"/>
      <c r="X823" s="4"/>
      <c r="Y823" s="4"/>
      <c r="Z823" s="4"/>
    </row>
    <row r="824" ht="15.75" customHeight="1">
      <c r="A824" s="4"/>
      <c r="B824" s="4"/>
      <c r="C824" s="87"/>
      <c r="D824" s="59"/>
      <c r="E824" s="59"/>
      <c r="F824" s="59"/>
      <c r="G824" s="88"/>
      <c r="H824" s="4"/>
      <c r="I824" s="4"/>
      <c r="J824" s="4"/>
      <c r="K824" s="4"/>
      <c r="L824" s="4"/>
      <c r="M824" s="4"/>
      <c r="N824" s="4"/>
      <c r="O824" s="4"/>
      <c r="P824" s="4"/>
      <c r="Q824" s="4"/>
      <c r="R824" s="4"/>
      <c r="S824" s="4"/>
      <c r="T824" s="4"/>
      <c r="U824" s="4"/>
      <c r="V824" s="4"/>
      <c r="W824" s="4"/>
      <c r="X824" s="4"/>
      <c r="Y824" s="4"/>
      <c r="Z824" s="4"/>
    </row>
    <row r="825" ht="15.75" customHeight="1">
      <c r="A825" s="4"/>
      <c r="B825" s="4"/>
      <c r="C825" s="87"/>
      <c r="D825" s="59"/>
      <c r="E825" s="59"/>
      <c r="F825" s="59"/>
      <c r="G825" s="88"/>
      <c r="H825" s="4"/>
      <c r="I825" s="4"/>
      <c r="J825" s="4"/>
      <c r="K825" s="4"/>
      <c r="L825" s="4"/>
      <c r="M825" s="4"/>
      <c r="N825" s="4"/>
      <c r="O825" s="4"/>
      <c r="P825" s="4"/>
      <c r="Q825" s="4"/>
      <c r="R825" s="4"/>
      <c r="S825" s="4"/>
      <c r="T825" s="4"/>
      <c r="U825" s="4"/>
      <c r="V825" s="4"/>
      <c r="W825" s="4"/>
      <c r="X825" s="4"/>
      <c r="Y825" s="4"/>
      <c r="Z825" s="4"/>
    </row>
    <row r="826" ht="15.75" customHeight="1">
      <c r="A826" s="4"/>
      <c r="B826" s="4"/>
      <c r="C826" s="87"/>
      <c r="D826" s="59"/>
      <c r="E826" s="59"/>
      <c r="F826" s="59"/>
      <c r="G826" s="88"/>
      <c r="H826" s="4"/>
      <c r="I826" s="4"/>
      <c r="J826" s="4"/>
      <c r="K826" s="4"/>
      <c r="L826" s="4"/>
      <c r="M826" s="4"/>
      <c r="N826" s="4"/>
      <c r="O826" s="4"/>
      <c r="P826" s="4"/>
      <c r="Q826" s="4"/>
      <c r="R826" s="4"/>
      <c r="S826" s="4"/>
      <c r="T826" s="4"/>
      <c r="U826" s="4"/>
      <c r="V826" s="4"/>
      <c r="W826" s="4"/>
      <c r="X826" s="4"/>
      <c r="Y826" s="4"/>
      <c r="Z826" s="4"/>
    </row>
    <row r="827" ht="15.75" customHeight="1">
      <c r="A827" s="4"/>
      <c r="B827" s="4"/>
      <c r="C827" s="87"/>
      <c r="D827" s="59"/>
      <c r="E827" s="59"/>
      <c r="F827" s="59"/>
      <c r="G827" s="88"/>
      <c r="H827" s="4"/>
      <c r="I827" s="4"/>
      <c r="J827" s="4"/>
      <c r="K827" s="4"/>
      <c r="L827" s="4"/>
      <c r="M827" s="4"/>
      <c r="N827" s="4"/>
      <c r="O827" s="4"/>
      <c r="P827" s="4"/>
      <c r="Q827" s="4"/>
      <c r="R827" s="4"/>
      <c r="S827" s="4"/>
      <c r="T827" s="4"/>
      <c r="U827" s="4"/>
      <c r="V827" s="4"/>
      <c r="W827" s="4"/>
      <c r="X827" s="4"/>
      <c r="Y827" s="4"/>
      <c r="Z827" s="4"/>
    </row>
    <row r="828" ht="15.75" customHeight="1">
      <c r="A828" s="4"/>
      <c r="B828" s="4"/>
      <c r="C828" s="87"/>
      <c r="D828" s="59"/>
      <c r="E828" s="59"/>
      <c r="F828" s="59"/>
      <c r="G828" s="88"/>
      <c r="H828" s="4"/>
      <c r="I828" s="4"/>
      <c r="J828" s="4"/>
      <c r="K828" s="4"/>
      <c r="L828" s="4"/>
      <c r="M828" s="4"/>
      <c r="N828" s="4"/>
      <c r="O828" s="4"/>
      <c r="P828" s="4"/>
      <c r="Q828" s="4"/>
      <c r="R828" s="4"/>
      <c r="S828" s="4"/>
      <c r="T828" s="4"/>
      <c r="U828" s="4"/>
      <c r="V828" s="4"/>
      <c r="W828" s="4"/>
      <c r="X828" s="4"/>
      <c r="Y828" s="4"/>
      <c r="Z828" s="4"/>
    </row>
    <row r="829" ht="15.75" customHeight="1">
      <c r="A829" s="4"/>
      <c r="B829" s="4"/>
      <c r="C829" s="87"/>
      <c r="D829" s="59"/>
      <c r="E829" s="59"/>
      <c r="F829" s="59"/>
      <c r="G829" s="88"/>
      <c r="H829" s="4"/>
      <c r="I829" s="4"/>
      <c r="J829" s="4"/>
      <c r="K829" s="4"/>
      <c r="L829" s="4"/>
      <c r="M829" s="4"/>
      <c r="N829" s="4"/>
      <c r="O829" s="4"/>
      <c r="P829" s="4"/>
      <c r="Q829" s="4"/>
      <c r="R829" s="4"/>
      <c r="S829" s="4"/>
      <c r="T829" s="4"/>
      <c r="U829" s="4"/>
      <c r="V829" s="4"/>
      <c r="W829" s="4"/>
      <c r="X829" s="4"/>
      <c r="Y829" s="4"/>
      <c r="Z829" s="4"/>
    </row>
    <row r="830" ht="15.75" customHeight="1">
      <c r="A830" s="4"/>
      <c r="B830" s="4"/>
      <c r="C830" s="87"/>
      <c r="D830" s="59"/>
      <c r="E830" s="59"/>
      <c r="F830" s="59"/>
      <c r="G830" s="88"/>
      <c r="H830" s="4"/>
      <c r="I830" s="4"/>
      <c r="J830" s="4"/>
      <c r="K830" s="4"/>
      <c r="L830" s="4"/>
      <c r="M830" s="4"/>
      <c r="N830" s="4"/>
      <c r="O830" s="4"/>
      <c r="P830" s="4"/>
      <c r="Q830" s="4"/>
      <c r="R830" s="4"/>
      <c r="S830" s="4"/>
      <c r="T830" s="4"/>
      <c r="U830" s="4"/>
      <c r="V830" s="4"/>
      <c r="W830" s="4"/>
      <c r="X830" s="4"/>
      <c r="Y830" s="4"/>
      <c r="Z830" s="4"/>
    </row>
    <row r="831" ht="15.75" customHeight="1">
      <c r="A831" s="4"/>
      <c r="B831" s="4"/>
      <c r="C831" s="87"/>
      <c r="D831" s="59"/>
      <c r="E831" s="59"/>
      <c r="F831" s="59"/>
      <c r="G831" s="88"/>
      <c r="H831" s="4"/>
      <c r="I831" s="4"/>
      <c r="J831" s="4"/>
      <c r="K831" s="4"/>
      <c r="L831" s="4"/>
      <c r="M831" s="4"/>
      <c r="N831" s="4"/>
      <c r="O831" s="4"/>
      <c r="P831" s="4"/>
      <c r="Q831" s="4"/>
      <c r="R831" s="4"/>
      <c r="S831" s="4"/>
      <c r="T831" s="4"/>
      <c r="U831" s="4"/>
      <c r="V831" s="4"/>
      <c r="W831" s="4"/>
      <c r="X831" s="4"/>
      <c r="Y831" s="4"/>
      <c r="Z831" s="4"/>
    </row>
    <row r="832" ht="15.75" customHeight="1">
      <c r="A832" s="4"/>
      <c r="B832" s="4"/>
      <c r="C832" s="87"/>
      <c r="D832" s="59"/>
      <c r="E832" s="59"/>
      <c r="F832" s="59"/>
      <c r="G832" s="88"/>
      <c r="H832" s="4"/>
      <c r="I832" s="4"/>
      <c r="J832" s="4"/>
      <c r="K832" s="4"/>
      <c r="L832" s="4"/>
      <c r="M832" s="4"/>
      <c r="N832" s="4"/>
      <c r="O832" s="4"/>
      <c r="P832" s="4"/>
      <c r="Q832" s="4"/>
      <c r="R832" s="4"/>
      <c r="S832" s="4"/>
      <c r="T832" s="4"/>
      <c r="U832" s="4"/>
      <c r="V832" s="4"/>
      <c r="W832" s="4"/>
      <c r="X832" s="4"/>
      <c r="Y832" s="4"/>
      <c r="Z832" s="4"/>
    </row>
    <row r="833" ht="15.75" customHeight="1">
      <c r="A833" s="4"/>
      <c r="B833" s="4"/>
      <c r="C833" s="87"/>
      <c r="D833" s="59"/>
      <c r="E833" s="59"/>
      <c r="F833" s="59"/>
      <c r="G833" s="88"/>
      <c r="H833" s="4"/>
      <c r="I833" s="4"/>
      <c r="J833" s="4"/>
      <c r="K833" s="4"/>
      <c r="L833" s="4"/>
      <c r="M833" s="4"/>
      <c r="N833" s="4"/>
      <c r="O833" s="4"/>
      <c r="P833" s="4"/>
      <c r="Q833" s="4"/>
      <c r="R833" s="4"/>
      <c r="S833" s="4"/>
      <c r="T833" s="4"/>
      <c r="U833" s="4"/>
      <c r="V833" s="4"/>
      <c r="W833" s="4"/>
      <c r="X833" s="4"/>
      <c r="Y833" s="4"/>
      <c r="Z833" s="4"/>
    </row>
    <row r="834" ht="15.75" customHeight="1">
      <c r="A834" s="4"/>
      <c r="B834" s="4"/>
      <c r="C834" s="87"/>
      <c r="D834" s="59"/>
      <c r="E834" s="59"/>
      <c r="F834" s="59"/>
      <c r="G834" s="88"/>
      <c r="H834" s="4"/>
      <c r="I834" s="4"/>
      <c r="J834" s="4"/>
      <c r="K834" s="4"/>
      <c r="L834" s="4"/>
      <c r="M834" s="4"/>
      <c r="N834" s="4"/>
      <c r="O834" s="4"/>
      <c r="P834" s="4"/>
      <c r="Q834" s="4"/>
      <c r="R834" s="4"/>
      <c r="S834" s="4"/>
      <c r="T834" s="4"/>
      <c r="U834" s="4"/>
      <c r="V834" s="4"/>
      <c r="W834" s="4"/>
      <c r="X834" s="4"/>
      <c r="Y834" s="4"/>
      <c r="Z834" s="4"/>
    </row>
    <row r="835" ht="15.75" customHeight="1">
      <c r="A835" s="4"/>
      <c r="B835" s="4"/>
      <c r="C835" s="87"/>
      <c r="D835" s="59"/>
      <c r="E835" s="59"/>
      <c r="F835" s="59"/>
      <c r="G835" s="88"/>
      <c r="H835" s="4"/>
      <c r="I835" s="4"/>
      <c r="J835" s="4"/>
      <c r="K835" s="4"/>
      <c r="L835" s="4"/>
      <c r="M835" s="4"/>
      <c r="N835" s="4"/>
      <c r="O835" s="4"/>
      <c r="P835" s="4"/>
      <c r="Q835" s="4"/>
      <c r="R835" s="4"/>
      <c r="S835" s="4"/>
      <c r="T835" s="4"/>
      <c r="U835" s="4"/>
      <c r="V835" s="4"/>
      <c r="W835" s="4"/>
      <c r="X835" s="4"/>
      <c r="Y835" s="4"/>
      <c r="Z835" s="4"/>
    </row>
    <row r="836" ht="15.75" customHeight="1">
      <c r="A836" s="4"/>
      <c r="B836" s="4"/>
      <c r="C836" s="87"/>
      <c r="D836" s="59"/>
      <c r="E836" s="59"/>
      <c r="F836" s="59"/>
      <c r="G836" s="88"/>
      <c r="H836" s="4"/>
      <c r="I836" s="4"/>
      <c r="J836" s="4"/>
      <c r="K836" s="4"/>
      <c r="L836" s="4"/>
      <c r="M836" s="4"/>
      <c r="N836" s="4"/>
      <c r="O836" s="4"/>
      <c r="P836" s="4"/>
      <c r="Q836" s="4"/>
      <c r="R836" s="4"/>
      <c r="S836" s="4"/>
      <c r="T836" s="4"/>
      <c r="U836" s="4"/>
      <c r="V836" s="4"/>
      <c r="W836" s="4"/>
      <c r="X836" s="4"/>
      <c r="Y836" s="4"/>
      <c r="Z836" s="4"/>
    </row>
    <row r="837" ht="15.75" customHeight="1">
      <c r="A837" s="4"/>
      <c r="B837" s="4"/>
      <c r="C837" s="87"/>
      <c r="D837" s="59"/>
      <c r="E837" s="59"/>
      <c r="F837" s="59"/>
      <c r="G837" s="88"/>
      <c r="H837" s="4"/>
      <c r="I837" s="4"/>
      <c r="J837" s="4"/>
      <c r="K837" s="4"/>
      <c r="L837" s="4"/>
      <c r="M837" s="4"/>
      <c r="N837" s="4"/>
      <c r="O837" s="4"/>
      <c r="P837" s="4"/>
      <c r="Q837" s="4"/>
      <c r="R837" s="4"/>
      <c r="S837" s="4"/>
      <c r="T837" s="4"/>
      <c r="U837" s="4"/>
      <c r="V837" s="4"/>
      <c r="W837" s="4"/>
      <c r="X837" s="4"/>
      <c r="Y837" s="4"/>
      <c r="Z837" s="4"/>
    </row>
    <row r="838" ht="15.75" customHeight="1">
      <c r="A838" s="4"/>
      <c r="B838" s="4"/>
      <c r="C838" s="87"/>
      <c r="D838" s="59"/>
      <c r="E838" s="59"/>
      <c r="F838" s="59"/>
      <c r="G838" s="88"/>
      <c r="H838" s="4"/>
      <c r="I838" s="4"/>
      <c r="J838" s="4"/>
      <c r="K838" s="4"/>
      <c r="L838" s="4"/>
      <c r="M838" s="4"/>
      <c r="N838" s="4"/>
      <c r="O838" s="4"/>
      <c r="P838" s="4"/>
      <c r="Q838" s="4"/>
      <c r="R838" s="4"/>
      <c r="S838" s="4"/>
      <c r="T838" s="4"/>
      <c r="U838" s="4"/>
      <c r="V838" s="4"/>
      <c r="W838" s="4"/>
      <c r="X838" s="4"/>
      <c r="Y838" s="4"/>
      <c r="Z838" s="4"/>
    </row>
    <row r="839" ht="15.75" customHeight="1">
      <c r="A839" s="4"/>
      <c r="B839" s="4"/>
      <c r="C839" s="87"/>
      <c r="D839" s="59"/>
      <c r="E839" s="59"/>
      <c r="F839" s="59"/>
      <c r="G839" s="88"/>
      <c r="H839" s="4"/>
      <c r="I839" s="4"/>
      <c r="J839" s="4"/>
      <c r="K839" s="4"/>
      <c r="L839" s="4"/>
      <c r="M839" s="4"/>
      <c r="N839" s="4"/>
      <c r="O839" s="4"/>
      <c r="P839" s="4"/>
      <c r="Q839" s="4"/>
      <c r="R839" s="4"/>
      <c r="S839" s="4"/>
      <c r="T839" s="4"/>
      <c r="U839" s="4"/>
      <c r="V839" s="4"/>
      <c r="W839" s="4"/>
      <c r="X839" s="4"/>
      <c r="Y839" s="4"/>
      <c r="Z839" s="4"/>
    </row>
    <row r="840" ht="15.75" customHeight="1">
      <c r="A840" s="4"/>
      <c r="B840" s="4"/>
      <c r="C840" s="87"/>
      <c r="D840" s="59"/>
      <c r="E840" s="59"/>
      <c r="F840" s="59"/>
      <c r="G840" s="88"/>
      <c r="H840" s="4"/>
      <c r="I840" s="4"/>
      <c r="J840" s="4"/>
      <c r="K840" s="4"/>
      <c r="L840" s="4"/>
      <c r="M840" s="4"/>
      <c r="N840" s="4"/>
      <c r="O840" s="4"/>
      <c r="P840" s="4"/>
      <c r="Q840" s="4"/>
      <c r="R840" s="4"/>
      <c r="S840" s="4"/>
      <c r="T840" s="4"/>
      <c r="U840" s="4"/>
      <c r="V840" s="4"/>
      <c r="W840" s="4"/>
      <c r="X840" s="4"/>
      <c r="Y840" s="4"/>
      <c r="Z840" s="4"/>
    </row>
    <row r="841" ht="15.75" customHeight="1">
      <c r="A841" s="4"/>
      <c r="B841" s="4"/>
      <c r="C841" s="87"/>
      <c r="D841" s="59"/>
      <c r="E841" s="59"/>
      <c r="F841" s="59"/>
      <c r="G841" s="88"/>
      <c r="H841" s="4"/>
      <c r="I841" s="4"/>
      <c r="J841" s="4"/>
      <c r="K841" s="4"/>
      <c r="L841" s="4"/>
      <c r="M841" s="4"/>
      <c r="N841" s="4"/>
      <c r="O841" s="4"/>
      <c r="P841" s="4"/>
      <c r="Q841" s="4"/>
      <c r="R841" s="4"/>
      <c r="S841" s="4"/>
      <c r="T841" s="4"/>
      <c r="U841" s="4"/>
      <c r="V841" s="4"/>
      <c r="W841" s="4"/>
      <c r="X841" s="4"/>
      <c r="Y841" s="4"/>
      <c r="Z841" s="4"/>
    </row>
    <row r="842" ht="15.75" customHeight="1">
      <c r="A842" s="4"/>
      <c r="B842" s="4"/>
      <c r="C842" s="87"/>
      <c r="D842" s="59"/>
      <c r="E842" s="59"/>
      <c r="F842" s="59"/>
      <c r="G842" s="88"/>
      <c r="H842" s="4"/>
      <c r="I842" s="4"/>
      <c r="J842" s="4"/>
      <c r="K842" s="4"/>
      <c r="L842" s="4"/>
      <c r="M842" s="4"/>
      <c r="N842" s="4"/>
      <c r="O842" s="4"/>
      <c r="P842" s="4"/>
      <c r="Q842" s="4"/>
      <c r="R842" s="4"/>
      <c r="S842" s="4"/>
      <c r="T842" s="4"/>
      <c r="U842" s="4"/>
      <c r="V842" s="4"/>
      <c r="W842" s="4"/>
      <c r="X842" s="4"/>
      <c r="Y842" s="4"/>
      <c r="Z842" s="4"/>
    </row>
    <row r="843" ht="15.75" customHeight="1">
      <c r="A843" s="4"/>
      <c r="B843" s="4"/>
      <c r="C843" s="87"/>
      <c r="D843" s="59"/>
      <c r="E843" s="59"/>
      <c r="F843" s="59"/>
      <c r="G843" s="88"/>
      <c r="H843" s="4"/>
      <c r="I843" s="4"/>
      <c r="J843" s="4"/>
      <c r="K843" s="4"/>
      <c r="L843" s="4"/>
      <c r="M843" s="4"/>
      <c r="N843" s="4"/>
      <c r="O843" s="4"/>
      <c r="P843" s="4"/>
      <c r="Q843" s="4"/>
      <c r="R843" s="4"/>
      <c r="S843" s="4"/>
      <c r="T843" s="4"/>
      <c r="U843" s="4"/>
      <c r="V843" s="4"/>
      <c r="W843" s="4"/>
      <c r="X843" s="4"/>
      <c r="Y843" s="4"/>
      <c r="Z843" s="4"/>
    </row>
    <row r="844" ht="15.75" customHeight="1">
      <c r="A844" s="4"/>
      <c r="B844" s="4"/>
      <c r="C844" s="87"/>
      <c r="D844" s="59"/>
      <c r="E844" s="59"/>
      <c r="F844" s="59"/>
      <c r="G844" s="88"/>
      <c r="H844" s="4"/>
      <c r="I844" s="4"/>
      <c r="J844" s="4"/>
      <c r="K844" s="4"/>
      <c r="L844" s="4"/>
      <c r="M844" s="4"/>
      <c r="N844" s="4"/>
      <c r="O844" s="4"/>
      <c r="P844" s="4"/>
      <c r="Q844" s="4"/>
      <c r="R844" s="4"/>
      <c r="S844" s="4"/>
      <c r="T844" s="4"/>
      <c r="U844" s="4"/>
      <c r="V844" s="4"/>
      <c r="W844" s="4"/>
      <c r="X844" s="4"/>
      <c r="Y844" s="4"/>
      <c r="Z844" s="4"/>
    </row>
    <row r="845" ht="15.75" customHeight="1">
      <c r="A845" s="4"/>
      <c r="B845" s="4"/>
      <c r="C845" s="87"/>
      <c r="D845" s="59"/>
      <c r="E845" s="59"/>
      <c r="F845" s="59"/>
      <c r="G845" s="88"/>
      <c r="H845" s="4"/>
      <c r="I845" s="4"/>
      <c r="J845" s="4"/>
      <c r="K845" s="4"/>
      <c r="L845" s="4"/>
      <c r="M845" s="4"/>
      <c r="N845" s="4"/>
      <c r="O845" s="4"/>
      <c r="P845" s="4"/>
      <c r="Q845" s="4"/>
      <c r="R845" s="4"/>
      <c r="S845" s="4"/>
      <c r="T845" s="4"/>
      <c r="U845" s="4"/>
      <c r="V845" s="4"/>
      <c r="W845" s="4"/>
      <c r="X845" s="4"/>
      <c r="Y845" s="4"/>
      <c r="Z845" s="4"/>
    </row>
    <row r="846" ht="15.75" customHeight="1">
      <c r="A846" s="4"/>
      <c r="B846" s="4"/>
      <c r="C846" s="87"/>
      <c r="D846" s="59"/>
      <c r="E846" s="59"/>
      <c r="F846" s="59"/>
      <c r="G846" s="88"/>
      <c r="H846" s="4"/>
      <c r="I846" s="4"/>
      <c r="J846" s="4"/>
      <c r="K846" s="4"/>
      <c r="L846" s="4"/>
      <c r="M846" s="4"/>
      <c r="N846" s="4"/>
      <c r="O846" s="4"/>
      <c r="P846" s="4"/>
      <c r="Q846" s="4"/>
      <c r="R846" s="4"/>
      <c r="S846" s="4"/>
      <c r="T846" s="4"/>
      <c r="U846" s="4"/>
      <c r="V846" s="4"/>
      <c r="W846" s="4"/>
      <c r="X846" s="4"/>
      <c r="Y846" s="4"/>
      <c r="Z846" s="4"/>
    </row>
    <row r="847" ht="15.75" customHeight="1">
      <c r="A847" s="4"/>
      <c r="B847" s="4"/>
      <c r="C847" s="87"/>
      <c r="D847" s="59"/>
      <c r="E847" s="59"/>
      <c r="F847" s="59"/>
      <c r="G847" s="88"/>
      <c r="H847" s="4"/>
      <c r="I847" s="4"/>
      <c r="J847" s="4"/>
      <c r="K847" s="4"/>
      <c r="L847" s="4"/>
      <c r="M847" s="4"/>
      <c r="N847" s="4"/>
      <c r="O847" s="4"/>
      <c r="P847" s="4"/>
      <c r="Q847" s="4"/>
      <c r="R847" s="4"/>
      <c r="S847" s="4"/>
      <c r="T847" s="4"/>
      <c r="U847" s="4"/>
      <c r="V847" s="4"/>
      <c r="W847" s="4"/>
      <c r="X847" s="4"/>
      <c r="Y847" s="4"/>
      <c r="Z847" s="4"/>
    </row>
    <row r="848" ht="15.75" customHeight="1">
      <c r="A848" s="4"/>
      <c r="B848" s="4"/>
      <c r="C848" s="87"/>
      <c r="D848" s="59"/>
      <c r="E848" s="59"/>
      <c r="F848" s="59"/>
      <c r="G848" s="88"/>
      <c r="H848" s="4"/>
      <c r="I848" s="4"/>
      <c r="J848" s="4"/>
      <c r="K848" s="4"/>
      <c r="L848" s="4"/>
      <c r="M848" s="4"/>
      <c r="N848" s="4"/>
      <c r="O848" s="4"/>
      <c r="P848" s="4"/>
      <c r="Q848" s="4"/>
      <c r="R848" s="4"/>
      <c r="S848" s="4"/>
      <c r="T848" s="4"/>
      <c r="U848" s="4"/>
      <c r="V848" s="4"/>
      <c r="W848" s="4"/>
      <c r="X848" s="4"/>
      <c r="Y848" s="4"/>
      <c r="Z848" s="4"/>
    </row>
    <row r="849" ht="15.75" customHeight="1">
      <c r="A849" s="4"/>
      <c r="B849" s="4"/>
      <c r="C849" s="87"/>
      <c r="D849" s="59"/>
      <c r="E849" s="59"/>
      <c r="F849" s="59"/>
      <c r="G849" s="88"/>
      <c r="H849" s="4"/>
      <c r="I849" s="4"/>
      <c r="J849" s="4"/>
      <c r="K849" s="4"/>
      <c r="L849" s="4"/>
      <c r="M849" s="4"/>
      <c r="N849" s="4"/>
      <c r="O849" s="4"/>
      <c r="P849" s="4"/>
      <c r="Q849" s="4"/>
      <c r="R849" s="4"/>
      <c r="S849" s="4"/>
      <c r="T849" s="4"/>
      <c r="U849" s="4"/>
      <c r="V849" s="4"/>
      <c r="W849" s="4"/>
      <c r="X849" s="4"/>
      <c r="Y849" s="4"/>
      <c r="Z849" s="4"/>
    </row>
    <row r="850" ht="15.75" customHeight="1">
      <c r="A850" s="4"/>
      <c r="B850" s="4"/>
      <c r="C850" s="87"/>
      <c r="D850" s="59"/>
      <c r="E850" s="59"/>
      <c r="F850" s="59"/>
      <c r="G850" s="88"/>
      <c r="H850" s="4"/>
      <c r="I850" s="4"/>
      <c r="J850" s="4"/>
      <c r="K850" s="4"/>
      <c r="L850" s="4"/>
      <c r="M850" s="4"/>
      <c r="N850" s="4"/>
      <c r="O850" s="4"/>
      <c r="P850" s="4"/>
      <c r="Q850" s="4"/>
      <c r="R850" s="4"/>
      <c r="S850" s="4"/>
      <c r="T850" s="4"/>
      <c r="U850" s="4"/>
      <c r="V850" s="4"/>
      <c r="W850" s="4"/>
      <c r="X850" s="4"/>
      <c r="Y850" s="4"/>
      <c r="Z850" s="4"/>
    </row>
    <row r="851" ht="15.75" customHeight="1">
      <c r="A851" s="4"/>
      <c r="B851" s="4"/>
      <c r="C851" s="87"/>
      <c r="D851" s="59"/>
      <c r="E851" s="59"/>
      <c r="F851" s="59"/>
      <c r="G851" s="88"/>
      <c r="H851" s="4"/>
      <c r="I851" s="4"/>
      <c r="J851" s="4"/>
      <c r="K851" s="4"/>
      <c r="L851" s="4"/>
      <c r="M851" s="4"/>
      <c r="N851" s="4"/>
      <c r="O851" s="4"/>
      <c r="P851" s="4"/>
      <c r="Q851" s="4"/>
      <c r="R851" s="4"/>
      <c r="S851" s="4"/>
      <c r="T851" s="4"/>
      <c r="U851" s="4"/>
      <c r="V851" s="4"/>
      <c r="W851" s="4"/>
      <c r="X851" s="4"/>
      <c r="Y851" s="4"/>
      <c r="Z851" s="4"/>
    </row>
    <row r="852" ht="15.75" customHeight="1">
      <c r="A852" s="4"/>
      <c r="B852" s="4"/>
      <c r="C852" s="87"/>
      <c r="D852" s="59"/>
      <c r="E852" s="59"/>
      <c r="F852" s="59"/>
      <c r="G852" s="88"/>
      <c r="H852" s="4"/>
      <c r="I852" s="4"/>
      <c r="J852" s="4"/>
      <c r="K852" s="4"/>
      <c r="L852" s="4"/>
      <c r="M852" s="4"/>
      <c r="N852" s="4"/>
      <c r="O852" s="4"/>
      <c r="P852" s="4"/>
      <c r="Q852" s="4"/>
      <c r="R852" s="4"/>
      <c r="S852" s="4"/>
      <c r="T852" s="4"/>
      <c r="U852" s="4"/>
      <c r="V852" s="4"/>
      <c r="W852" s="4"/>
      <c r="X852" s="4"/>
      <c r="Y852" s="4"/>
      <c r="Z852" s="4"/>
    </row>
    <row r="853" ht="15.75" customHeight="1">
      <c r="A853" s="4"/>
      <c r="B853" s="4"/>
      <c r="C853" s="87"/>
      <c r="D853" s="59"/>
      <c r="E853" s="59"/>
      <c r="F853" s="59"/>
      <c r="G853" s="88"/>
      <c r="H853" s="4"/>
      <c r="I853" s="4"/>
      <c r="J853" s="4"/>
      <c r="K853" s="4"/>
      <c r="L853" s="4"/>
      <c r="M853" s="4"/>
      <c r="N853" s="4"/>
      <c r="O853" s="4"/>
      <c r="P853" s="4"/>
      <c r="Q853" s="4"/>
      <c r="R853" s="4"/>
      <c r="S853" s="4"/>
      <c r="T853" s="4"/>
      <c r="U853" s="4"/>
      <c r="V853" s="4"/>
      <c r="W853" s="4"/>
      <c r="X853" s="4"/>
      <c r="Y853" s="4"/>
      <c r="Z853" s="4"/>
    </row>
    <row r="854" ht="15.75" customHeight="1">
      <c r="A854" s="4"/>
      <c r="B854" s="4"/>
      <c r="C854" s="87"/>
      <c r="D854" s="59"/>
      <c r="E854" s="59"/>
      <c r="F854" s="59"/>
      <c r="G854" s="88"/>
      <c r="H854" s="4"/>
      <c r="I854" s="4"/>
      <c r="J854" s="4"/>
      <c r="K854" s="4"/>
      <c r="L854" s="4"/>
      <c r="M854" s="4"/>
      <c r="N854" s="4"/>
      <c r="O854" s="4"/>
      <c r="P854" s="4"/>
      <c r="Q854" s="4"/>
      <c r="R854" s="4"/>
      <c r="S854" s="4"/>
      <c r="T854" s="4"/>
      <c r="U854" s="4"/>
      <c r="V854" s="4"/>
      <c r="W854" s="4"/>
      <c r="X854" s="4"/>
      <c r="Y854" s="4"/>
      <c r="Z854" s="4"/>
    </row>
    <row r="855" ht="15.75" customHeight="1">
      <c r="A855" s="4"/>
      <c r="B855" s="4"/>
      <c r="C855" s="87"/>
      <c r="D855" s="59"/>
      <c r="E855" s="59"/>
      <c r="F855" s="59"/>
      <c r="G855" s="88"/>
      <c r="H855" s="4"/>
      <c r="I855" s="4"/>
      <c r="J855" s="4"/>
      <c r="K855" s="4"/>
      <c r="L855" s="4"/>
      <c r="M855" s="4"/>
      <c r="N855" s="4"/>
      <c r="O855" s="4"/>
      <c r="P855" s="4"/>
      <c r="Q855" s="4"/>
      <c r="R855" s="4"/>
      <c r="S855" s="4"/>
      <c r="T855" s="4"/>
      <c r="U855" s="4"/>
      <c r="V855" s="4"/>
      <c r="W855" s="4"/>
      <c r="X855" s="4"/>
      <c r="Y855" s="4"/>
      <c r="Z855" s="4"/>
    </row>
    <row r="856" ht="15.75" customHeight="1">
      <c r="A856" s="4"/>
      <c r="B856" s="4"/>
      <c r="C856" s="87"/>
      <c r="D856" s="59"/>
      <c r="E856" s="59"/>
      <c r="F856" s="59"/>
      <c r="G856" s="88"/>
      <c r="H856" s="4"/>
      <c r="I856" s="4"/>
      <c r="J856" s="4"/>
      <c r="K856" s="4"/>
      <c r="L856" s="4"/>
      <c r="M856" s="4"/>
      <c r="N856" s="4"/>
      <c r="O856" s="4"/>
      <c r="P856" s="4"/>
      <c r="Q856" s="4"/>
      <c r="R856" s="4"/>
      <c r="S856" s="4"/>
      <c r="T856" s="4"/>
      <c r="U856" s="4"/>
      <c r="V856" s="4"/>
      <c r="W856" s="4"/>
      <c r="X856" s="4"/>
      <c r="Y856" s="4"/>
      <c r="Z856" s="4"/>
    </row>
    <row r="857" ht="15.75" customHeight="1">
      <c r="A857" s="4"/>
      <c r="B857" s="4"/>
      <c r="C857" s="87"/>
      <c r="D857" s="59"/>
      <c r="E857" s="59"/>
      <c r="F857" s="59"/>
      <c r="G857" s="88"/>
      <c r="H857" s="4"/>
      <c r="I857" s="4"/>
      <c r="J857" s="4"/>
      <c r="K857" s="4"/>
      <c r="L857" s="4"/>
      <c r="M857" s="4"/>
      <c r="N857" s="4"/>
      <c r="O857" s="4"/>
      <c r="P857" s="4"/>
      <c r="Q857" s="4"/>
      <c r="R857" s="4"/>
      <c r="S857" s="4"/>
      <c r="T857" s="4"/>
      <c r="U857" s="4"/>
      <c r="V857" s="4"/>
      <c r="W857" s="4"/>
      <c r="X857" s="4"/>
      <c r="Y857" s="4"/>
      <c r="Z857" s="4"/>
    </row>
    <row r="858" ht="15.75" customHeight="1">
      <c r="A858" s="4"/>
      <c r="B858" s="4"/>
      <c r="C858" s="87"/>
      <c r="D858" s="59"/>
      <c r="E858" s="59"/>
      <c r="F858" s="59"/>
      <c r="G858" s="88"/>
      <c r="H858" s="4"/>
      <c r="I858" s="4"/>
      <c r="J858" s="4"/>
      <c r="K858" s="4"/>
      <c r="L858" s="4"/>
      <c r="M858" s="4"/>
      <c r="N858" s="4"/>
      <c r="O858" s="4"/>
      <c r="P858" s="4"/>
      <c r="Q858" s="4"/>
      <c r="R858" s="4"/>
      <c r="S858" s="4"/>
      <c r="T858" s="4"/>
      <c r="U858" s="4"/>
      <c r="V858" s="4"/>
      <c r="W858" s="4"/>
      <c r="X858" s="4"/>
      <c r="Y858" s="4"/>
      <c r="Z858" s="4"/>
    </row>
    <row r="859" ht="15.75" customHeight="1">
      <c r="A859" s="4"/>
      <c r="B859" s="4"/>
      <c r="C859" s="87"/>
      <c r="D859" s="59"/>
      <c r="E859" s="59"/>
      <c r="F859" s="59"/>
      <c r="G859" s="88"/>
      <c r="H859" s="4"/>
      <c r="I859" s="4"/>
      <c r="J859" s="4"/>
      <c r="K859" s="4"/>
      <c r="L859" s="4"/>
      <c r="M859" s="4"/>
      <c r="N859" s="4"/>
      <c r="O859" s="4"/>
      <c r="P859" s="4"/>
      <c r="Q859" s="4"/>
      <c r="R859" s="4"/>
      <c r="S859" s="4"/>
      <c r="T859" s="4"/>
      <c r="U859" s="4"/>
      <c r="V859" s="4"/>
      <c r="W859" s="4"/>
      <c r="X859" s="4"/>
      <c r="Y859" s="4"/>
      <c r="Z859" s="4"/>
    </row>
    <row r="860" ht="15.75" customHeight="1">
      <c r="A860" s="4"/>
      <c r="B860" s="4"/>
      <c r="C860" s="87"/>
      <c r="D860" s="59"/>
      <c r="E860" s="59"/>
      <c r="F860" s="59"/>
      <c r="G860" s="88"/>
      <c r="H860" s="4"/>
      <c r="I860" s="4"/>
      <c r="J860" s="4"/>
      <c r="K860" s="4"/>
      <c r="L860" s="4"/>
      <c r="M860" s="4"/>
      <c r="N860" s="4"/>
      <c r="O860" s="4"/>
      <c r="P860" s="4"/>
      <c r="Q860" s="4"/>
      <c r="R860" s="4"/>
      <c r="S860" s="4"/>
      <c r="T860" s="4"/>
      <c r="U860" s="4"/>
      <c r="V860" s="4"/>
      <c r="W860" s="4"/>
      <c r="X860" s="4"/>
      <c r="Y860" s="4"/>
      <c r="Z860" s="4"/>
    </row>
    <row r="861" ht="15.75" customHeight="1">
      <c r="A861" s="4"/>
      <c r="B861" s="4"/>
      <c r="C861" s="87"/>
      <c r="D861" s="59"/>
      <c r="E861" s="59"/>
      <c r="F861" s="59"/>
      <c r="G861" s="88"/>
      <c r="H861" s="4"/>
      <c r="I861" s="4"/>
      <c r="J861" s="4"/>
      <c r="K861" s="4"/>
      <c r="L861" s="4"/>
      <c r="M861" s="4"/>
      <c r="N861" s="4"/>
      <c r="O861" s="4"/>
      <c r="P861" s="4"/>
      <c r="Q861" s="4"/>
      <c r="R861" s="4"/>
      <c r="S861" s="4"/>
      <c r="T861" s="4"/>
      <c r="U861" s="4"/>
      <c r="V861" s="4"/>
      <c r="W861" s="4"/>
      <c r="X861" s="4"/>
      <c r="Y861" s="4"/>
      <c r="Z861" s="4"/>
    </row>
    <row r="862" ht="15.75" customHeight="1">
      <c r="A862" s="4"/>
      <c r="B862" s="4"/>
      <c r="C862" s="87"/>
      <c r="D862" s="59"/>
      <c r="E862" s="59"/>
      <c r="F862" s="59"/>
      <c r="G862" s="88"/>
      <c r="H862" s="4"/>
      <c r="I862" s="4"/>
      <c r="J862" s="4"/>
      <c r="K862" s="4"/>
      <c r="L862" s="4"/>
      <c r="M862" s="4"/>
      <c r="N862" s="4"/>
      <c r="O862" s="4"/>
      <c r="P862" s="4"/>
      <c r="Q862" s="4"/>
      <c r="R862" s="4"/>
      <c r="S862" s="4"/>
      <c r="T862" s="4"/>
      <c r="U862" s="4"/>
      <c r="V862" s="4"/>
      <c r="W862" s="4"/>
      <c r="X862" s="4"/>
      <c r="Y862" s="4"/>
      <c r="Z862" s="4"/>
    </row>
    <row r="863" ht="15.75" customHeight="1">
      <c r="A863" s="4"/>
      <c r="B863" s="4"/>
      <c r="C863" s="87"/>
      <c r="D863" s="59"/>
      <c r="E863" s="59"/>
      <c r="F863" s="59"/>
      <c r="G863" s="88"/>
      <c r="H863" s="4"/>
      <c r="I863" s="4"/>
      <c r="J863" s="4"/>
      <c r="K863" s="4"/>
      <c r="L863" s="4"/>
      <c r="M863" s="4"/>
      <c r="N863" s="4"/>
      <c r="O863" s="4"/>
      <c r="P863" s="4"/>
      <c r="Q863" s="4"/>
      <c r="R863" s="4"/>
      <c r="S863" s="4"/>
      <c r="T863" s="4"/>
      <c r="U863" s="4"/>
      <c r="V863" s="4"/>
      <c r="W863" s="4"/>
      <c r="X863" s="4"/>
      <c r="Y863" s="4"/>
      <c r="Z863" s="4"/>
    </row>
    <row r="864" ht="15.75" customHeight="1">
      <c r="A864" s="4"/>
      <c r="B864" s="4"/>
      <c r="C864" s="87"/>
      <c r="D864" s="59"/>
      <c r="E864" s="59"/>
      <c r="F864" s="59"/>
      <c r="G864" s="88"/>
      <c r="H864" s="4"/>
      <c r="I864" s="4"/>
      <c r="J864" s="4"/>
      <c r="K864" s="4"/>
      <c r="L864" s="4"/>
      <c r="M864" s="4"/>
      <c r="N864" s="4"/>
      <c r="O864" s="4"/>
      <c r="P864" s="4"/>
      <c r="Q864" s="4"/>
      <c r="R864" s="4"/>
      <c r="S864" s="4"/>
      <c r="T864" s="4"/>
      <c r="U864" s="4"/>
      <c r="V864" s="4"/>
      <c r="W864" s="4"/>
      <c r="X864" s="4"/>
      <c r="Y864" s="4"/>
      <c r="Z864" s="4"/>
    </row>
    <row r="865" ht="15.75" customHeight="1">
      <c r="A865" s="4"/>
      <c r="B865" s="4"/>
      <c r="C865" s="87"/>
      <c r="D865" s="59"/>
      <c r="E865" s="59"/>
      <c r="F865" s="59"/>
      <c r="G865" s="88"/>
      <c r="H865" s="4"/>
      <c r="I865" s="4"/>
      <c r="J865" s="4"/>
      <c r="K865" s="4"/>
      <c r="L865" s="4"/>
      <c r="M865" s="4"/>
      <c r="N865" s="4"/>
      <c r="O865" s="4"/>
      <c r="P865" s="4"/>
      <c r="Q865" s="4"/>
      <c r="R865" s="4"/>
      <c r="S865" s="4"/>
      <c r="T865" s="4"/>
      <c r="U865" s="4"/>
      <c r="V865" s="4"/>
      <c r="W865" s="4"/>
      <c r="X865" s="4"/>
      <c r="Y865" s="4"/>
      <c r="Z865" s="4"/>
    </row>
    <row r="866" ht="15.75" customHeight="1">
      <c r="A866" s="4"/>
      <c r="B866" s="4"/>
      <c r="C866" s="87"/>
      <c r="D866" s="59"/>
      <c r="E866" s="59"/>
      <c r="F866" s="59"/>
      <c r="G866" s="88"/>
      <c r="H866" s="4"/>
      <c r="I866" s="4"/>
      <c r="J866" s="4"/>
      <c r="K866" s="4"/>
      <c r="L866" s="4"/>
      <c r="M866" s="4"/>
      <c r="N866" s="4"/>
      <c r="O866" s="4"/>
      <c r="P866" s="4"/>
      <c r="Q866" s="4"/>
      <c r="R866" s="4"/>
      <c r="S866" s="4"/>
      <c r="T866" s="4"/>
      <c r="U866" s="4"/>
      <c r="V866" s="4"/>
      <c r="W866" s="4"/>
      <c r="X866" s="4"/>
      <c r="Y866" s="4"/>
      <c r="Z866" s="4"/>
    </row>
    <row r="867" ht="15.75" customHeight="1">
      <c r="A867" s="4"/>
      <c r="B867" s="4"/>
      <c r="C867" s="87"/>
      <c r="D867" s="59"/>
      <c r="E867" s="59"/>
      <c r="F867" s="59"/>
      <c r="G867" s="88"/>
      <c r="H867" s="4"/>
      <c r="I867" s="4"/>
      <c r="J867" s="4"/>
      <c r="K867" s="4"/>
      <c r="L867" s="4"/>
      <c r="M867" s="4"/>
      <c r="N867" s="4"/>
      <c r="O867" s="4"/>
      <c r="P867" s="4"/>
      <c r="Q867" s="4"/>
      <c r="R867" s="4"/>
      <c r="S867" s="4"/>
      <c r="T867" s="4"/>
      <c r="U867" s="4"/>
      <c r="V867" s="4"/>
      <c r="W867" s="4"/>
      <c r="X867" s="4"/>
      <c r="Y867" s="4"/>
      <c r="Z867" s="4"/>
    </row>
    <row r="868" ht="15.75" customHeight="1">
      <c r="A868" s="4"/>
      <c r="B868" s="4"/>
      <c r="C868" s="87"/>
      <c r="D868" s="59"/>
      <c r="E868" s="59"/>
      <c r="F868" s="59"/>
      <c r="G868" s="88"/>
      <c r="H868" s="4"/>
      <c r="I868" s="4"/>
      <c r="J868" s="4"/>
      <c r="K868" s="4"/>
      <c r="L868" s="4"/>
      <c r="M868" s="4"/>
      <c r="N868" s="4"/>
      <c r="O868" s="4"/>
      <c r="P868" s="4"/>
      <c r="Q868" s="4"/>
      <c r="R868" s="4"/>
      <c r="S868" s="4"/>
      <c r="T868" s="4"/>
      <c r="U868" s="4"/>
      <c r="V868" s="4"/>
      <c r="W868" s="4"/>
      <c r="X868" s="4"/>
      <c r="Y868" s="4"/>
      <c r="Z868" s="4"/>
    </row>
    <row r="869" ht="15.75" customHeight="1">
      <c r="A869" s="4"/>
      <c r="B869" s="4"/>
      <c r="C869" s="87"/>
      <c r="D869" s="59"/>
      <c r="E869" s="59"/>
      <c r="F869" s="59"/>
      <c r="G869" s="88"/>
      <c r="H869" s="4"/>
      <c r="I869" s="4"/>
      <c r="J869" s="4"/>
      <c r="K869" s="4"/>
      <c r="L869" s="4"/>
      <c r="M869" s="4"/>
      <c r="N869" s="4"/>
      <c r="O869" s="4"/>
      <c r="P869" s="4"/>
      <c r="Q869" s="4"/>
      <c r="R869" s="4"/>
      <c r="S869" s="4"/>
      <c r="T869" s="4"/>
      <c r="U869" s="4"/>
      <c r="V869" s="4"/>
      <c r="W869" s="4"/>
      <c r="X869" s="4"/>
      <c r="Y869" s="4"/>
      <c r="Z869" s="4"/>
    </row>
    <row r="870" ht="15.75" customHeight="1">
      <c r="A870" s="4"/>
      <c r="B870" s="4"/>
      <c r="C870" s="87"/>
      <c r="D870" s="59"/>
      <c r="E870" s="59"/>
      <c r="F870" s="59"/>
      <c r="G870" s="88"/>
      <c r="H870" s="4"/>
      <c r="I870" s="4"/>
      <c r="J870" s="4"/>
      <c r="K870" s="4"/>
      <c r="L870" s="4"/>
      <c r="M870" s="4"/>
      <c r="N870" s="4"/>
      <c r="O870" s="4"/>
      <c r="P870" s="4"/>
      <c r="Q870" s="4"/>
      <c r="R870" s="4"/>
      <c r="S870" s="4"/>
      <c r="T870" s="4"/>
      <c r="U870" s="4"/>
      <c r="V870" s="4"/>
      <c r="W870" s="4"/>
      <c r="X870" s="4"/>
      <c r="Y870" s="4"/>
      <c r="Z870" s="4"/>
    </row>
    <row r="871" ht="15.75" customHeight="1">
      <c r="A871" s="4"/>
      <c r="B871" s="4"/>
      <c r="C871" s="87"/>
      <c r="D871" s="59"/>
      <c r="E871" s="59"/>
      <c r="F871" s="59"/>
      <c r="G871" s="88"/>
      <c r="H871" s="4"/>
      <c r="I871" s="4"/>
      <c r="J871" s="4"/>
      <c r="K871" s="4"/>
      <c r="L871" s="4"/>
      <c r="M871" s="4"/>
      <c r="N871" s="4"/>
      <c r="O871" s="4"/>
      <c r="P871" s="4"/>
      <c r="Q871" s="4"/>
      <c r="R871" s="4"/>
      <c r="S871" s="4"/>
      <c r="T871" s="4"/>
      <c r="U871" s="4"/>
      <c r="V871" s="4"/>
      <c r="W871" s="4"/>
      <c r="X871" s="4"/>
      <c r="Y871" s="4"/>
      <c r="Z871" s="4"/>
    </row>
    <row r="872" ht="15.75" customHeight="1">
      <c r="A872" s="4"/>
      <c r="B872" s="4"/>
      <c r="C872" s="87"/>
      <c r="D872" s="59"/>
      <c r="E872" s="59"/>
      <c r="F872" s="59"/>
      <c r="G872" s="88"/>
      <c r="H872" s="4"/>
      <c r="I872" s="4"/>
      <c r="J872" s="4"/>
      <c r="K872" s="4"/>
      <c r="L872" s="4"/>
      <c r="M872" s="4"/>
      <c r="N872" s="4"/>
      <c r="O872" s="4"/>
      <c r="P872" s="4"/>
      <c r="Q872" s="4"/>
      <c r="R872" s="4"/>
      <c r="S872" s="4"/>
      <c r="T872" s="4"/>
      <c r="U872" s="4"/>
      <c r="V872" s="4"/>
      <c r="W872" s="4"/>
      <c r="X872" s="4"/>
      <c r="Y872" s="4"/>
      <c r="Z872" s="4"/>
    </row>
    <row r="873" ht="15.75" customHeight="1">
      <c r="A873" s="4"/>
      <c r="B873" s="4"/>
      <c r="C873" s="87"/>
      <c r="D873" s="59"/>
      <c r="E873" s="59"/>
      <c r="F873" s="59"/>
      <c r="G873" s="88"/>
      <c r="H873" s="4"/>
      <c r="I873" s="4"/>
      <c r="J873" s="4"/>
      <c r="K873" s="4"/>
      <c r="L873" s="4"/>
      <c r="M873" s="4"/>
      <c r="N873" s="4"/>
      <c r="O873" s="4"/>
      <c r="P873" s="4"/>
      <c r="Q873" s="4"/>
      <c r="R873" s="4"/>
      <c r="S873" s="4"/>
      <c r="T873" s="4"/>
      <c r="U873" s="4"/>
      <c r="V873" s="4"/>
      <c r="W873" s="4"/>
      <c r="X873" s="4"/>
      <c r="Y873" s="4"/>
      <c r="Z873" s="4"/>
    </row>
    <row r="874" ht="15.75" customHeight="1">
      <c r="A874" s="4"/>
      <c r="B874" s="4"/>
      <c r="C874" s="87"/>
      <c r="D874" s="59"/>
      <c r="E874" s="59"/>
      <c r="F874" s="59"/>
      <c r="G874" s="88"/>
      <c r="H874" s="4"/>
      <c r="I874" s="4"/>
      <c r="J874" s="4"/>
      <c r="K874" s="4"/>
      <c r="L874" s="4"/>
      <c r="M874" s="4"/>
      <c r="N874" s="4"/>
      <c r="O874" s="4"/>
      <c r="P874" s="4"/>
      <c r="Q874" s="4"/>
      <c r="R874" s="4"/>
      <c r="S874" s="4"/>
      <c r="T874" s="4"/>
      <c r="U874" s="4"/>
      <c r="V874" s="4"/>
      <c r="W874" s="4"/>
      <c r="X874" s="4"/>
      <c r="Y874" s="4"/>
      <c r="Z874" s="4"/>
    </row>
    <row r="875" ht="15.75" customHeight="1">
      <c r="A875" s="4"/>
      <c r="B875" s="4"/>
      <c r="C875" s="87"/>
      <c r="D875" s="59"/>
      <c r="E875" s="59"/>
      <c r="F875" s="59"/>
      <c r="G875" s="88"/>
      <c r="H875" s="4"/>
      <c r="I875" s="4"/>
      <c r="J875" s="4"/>
      <c r="K875" s="4"/>
      <c r="L875" s="4"/>
      <c r="M875" s="4"/>
      <c r="N875" s="4"/>
      <c r="O875" s="4"/>
      <c r="P875" s="4"/>
      <c r="Q875" s="4"/>
      <c r="R875" s="4"/>
      <c r="S875" s="4"/>
      <c r="T875" s="4"/>
      <c r="U875" s="4"/>
      <c r="V875" s="4"/>
      <c r="W875" s="4"/>
      <c r="X875" s="4"/>
      <c r="Y875" s="4"/>
      <c r="Z875" s="4"/>
    </row>
    <row r="876" ht="15.75" customHeight="1">
      <c r="A876" s="4"/>
      <c r="B876" s="4"/>
      <c r="C876" s="87"/>
      <c r="D876" s="59"/>
      <c r="E876" s="59"/>
      <c r="F876" s="59"/>
      <c r="G876" s="88"/>
      <c r="H876" s="4"/>
      <c r="I876" s="4"/>
      <c r="J876" s="4"/>
      <c r="K876" s="4"/>
      <c r="L876" s="4"/>
      <c r="M876" s="4"/>
      <c r="N876" s="4"/>
      <c r="O876" s="4"/>
      <c r="P876" s="4"/>
      <c r="Q876" s="4"/>
      <c r="R876" s="4"/>
      <c r="S876" s="4"/>
      <c r="T876" s="4"/>
      <c r="U876" s="4"/>
      <c r="V876" s="4"/>
      <c r="W876" s="4"/>
      <c r="X876" s="4"/>
      <c r="Y876" s="4"/>
      <c r="Z876" s="4"/>
    </row>
    <row r="877" ht="15.75" customHeight="1">
      <c r="A877" s="4"/>
      <c r="B877" s="4"/>
      <c r="C877" s="87"/>
      <c r="D877" s="59"/>
      <c r="E877" s="59"/>
      <c r="F877" s="59"/>
      <c r="G877" s="88"/>
      <c r="H877" s="4"/>
      <c r="I877" s="4"/>
      <c r="J877" s="4"/>
      <c r="K877" s="4"/>
      <c r="L877" s="4"/>
      <c r="M877" s="4"/>
      <c r="N877" s="4"/>
      <c r="O877" s="4"/>
      <c r="P877" s="4"/>
      <c r="Q877" s="4"/>
      <c r="R877" s="4"/>
      <c r="S877" s="4"/>
      <c r="T877" s="4"/>
      <c r="U877" s="4"/>
      <c r="V877" s="4"/>
      <c r="W877" s="4"/>
      <c r="X877" s="4"/>
      <c r="Y877" s="4"/>
      <c r="Z877" s="4"/>
    </row>
    <row r="878" ht="15.75" customHeight="1">
      <c r="A878" s="4"/>
      <c r="B878" s="4"/>
      <c r="C878" s="87"/>
      <c r="D878" s="59"/>
      <c r="E878" s="59"/>
      <c r="F878" s="59"/>
      <c r="G878" s="88"/>
      <c r="H878" s="4"/>
      <c r="I878" s="4"/>
      <c r="J878" s="4"/>
      <c r="K878" s="4"/>
      <c r="L878" s="4"/>
      <c r="M878" s="4"/>
      <c r="N878" s="4"/>
      <c r="O878" s="4"/>
      <c r="P878" s="4"/>
      <c r="Q878" s="4"/>
      <c r="R878" s="4"/>
      <c r="S878" s="4"/>
      <c r="T878" s="4"/>
      <c r="U878" s="4"/>
      <c r="V878" s="4"/>
      <c r="W878" s="4"/>
      <c r="X878" s="4"/>
      <c r="Y878" s="4"/>
      <c r="Z878" s="4"/>
    </row>
    <row r="879" ht="15.75" customHeight="1">
      <c r="A879" s="4"/>
      <c r="B879" s="4"/>
      <c r="C879" s="87"/>
      <c r="D879" s="59"/>
      <c r="E879" s="59"/>
      <c r="F879" s="59"/>
      <c r="G879" s="88"/>
      <c r="H879" s="4"/>
      <c r="I879" s="4"/>
      <c r="J879" s="4"/>
      <c r="K879" s="4"/>
      <c r="L879" s="4"/>
      <c r="M879" s="4"/>
      <c r="N879" s="4"/>
      <c r="O879" s="4"/>
      <c r="P879" s="4"/>
      <c r="Q879" s="4"/>
      <c r="R879" s="4"/>
      <c r="S879" s="4"/>
      <c r="T879" s="4"/>
      <c r="U879" s="4"/>
      <c r="V879" s="4"/>
      <c r="W879" s="4"/>
      <c r="X879" s="4"/>
      <c r="Y879" s="4"/>
      <c r="Z879" s="4"/>
    </row>
    <row r="880" ht="15.75" customHeight="1">
      <c r="A880" s="4"/>
      <c r="B880" s="4"/>
      <c r="C880" s="87"/>
      <c r="D880" s="59"/>
      <c r="E880" s="59"/>
      <c r="F880" s="59"/>
      <c r="G880" s="88"/>
      <c r="H880" s="4"/>
      <c r="I880" s="4"/>
      <c r="J880" s="4"/>
      <c r="K880" s="4"/>
      <c r="L880" s="4"/>
      <c r="M880" s="4"/>
      <c r="N880" s="4"/>
      <c r="O880" s="4"/>
      <c r="P880" s="4"/>
      <c r="Q880" s="4"/>
      <c r="R880" s="4"/>
      <c r="S880" s="4"/>
      <c r="T880" s="4"/>
      <c r="U880" s="4"/>
      <c r="V880" s="4"/>
      <c r="W880" s="4"/>
      <c r="X880" s="4"/>
      <c r="Y880" s="4"/>
      <c r="Z880" s="4"/>
    </row>
    <row r="881" ht="15.75" customHeight="1">
      <c r="A881" s="4"/>
      <c r="B881" s="4"/>
      <c r="C881" s="87"/>
      <c r="D881" s="59"/>
      <c r="E881" s="59"/>
      <c r="F881" s="59"/>
      <c r="G881" s="88"/>
      <c r="H881" s="4"/>
      <c r="I881" s="4"/>
      <c r="J881" s="4"/>
      <c r="K881" s="4"/>
      <c r="L881" s="4"/>
      <c r="M881" s="4"/>
      <c r="N881" s="4"/>
      <c r="O881" s="4"/>
      <c r="P881" s="4"/>
      <c r="Q881" s="4"/>
      <c r="R881" s="4"/>
      <c r="S881" s="4"/>
      <c r="T881" s="4"/>
      <c r="U881" s="4"/>
      <c r="V881" s="4"/>
      <c r="W881" s="4"/>
      <c r="X881" s="4"/>
      <c r="Y881" s="4"/>
      <c r="Z881" s="4"/>
    </row>
    <row r="882" ht="15.75" customHeight="1">
      <c r="A882" s="4"/>
      <c r="B882" s="4"/>
      <c r="C882" s="87"/>
      <c r="D882" s="59"/>
      <c r="E882" s="59"/>
      <c r="F882" s="59"/>
      <c r="G882" s="88"/>
      <c r="H882" s="4"/>
      <c r="I882" s="4"/>
      <c r="J882" s="4"/>
      <c r="K882" s="4"/>
      <c r="L882" s="4"/>
      <c r="M882" s="4"/>
      <c r="N882" s="4"/>
      <c r="O882" s="4"/>
      <c r="P882" s="4"/>
      <c r="Q882" s="4"/>
      <c r="R882" s="4"/>
      <c r="S882" s="4"/>
      <c r="T882" s="4"/>
      <c r="U882" s="4"/>
      <c r="V882" s="4"/>
      <c r="W882" s="4"/>
      <c r="X882" s="4"/>
      <c r="Y882" s="4"/>
      <c r="Z882" s="4"/>
    </row>
    <row r="883" ht="15.75" customHeight="1">
      <c r="A883" s="4"/>
      <c r="B883" s="4"/>
      <c r="C883" s="87"/>
      <c r="D883" s="59"/>
      <c r="E883" s="59"/>
      <c r="F883" s="59"/>
      <c r="G883" s="88"/>
      <c r="H883" s="4"/>
      <c r="I883" s="4"/>
      <c r="J883" s="4"/>
      <c r="K883" s="4"/>
      <c r="L883" s="4"/>
      <c r="M883" s="4"/>
      <c r="N883" s="4"/>
      <c r="O883" s="4"/>
      <c r="P883" s="4"/>
      <c r="Q883" s="4"/>
      <c r="R883" s="4"/>
      <c r="S883" s="4"/>
      <c r="T883" s="4"/>
      <c r="U883" s="4"/>
      <c r="V883" s="4"/>
      <c r="W883" s="4"/>
      <c r="X883" s="4"/>
      <c r="Y883" s="4"/>
      <c r="Z883" s="4"/>
    </row>
    <row r="884" ht="15.75" customHeight="1">
      <c r="A884" s="4"/>
      <c r="B884" s="4"/>
      <c r="C884" s="87"/>
      <c r="D884" s="59"/>
      <c r="E884" s="59"/>
      <c r="F884" s="59"/>
      <c r="G884" s="88"/>
      <c r="H884" s="4"/>
      <c r="I884" s="4"/>
      <c r="J884" s="4"/>
      <c r="K884" s="4"/>
      <c r="L884" s="4"/>
      <c r="M884" s="4"/>
      <c r="N884" s="4"/>
      <c r="O884" s="4"/>
      <c r="P884" s="4"/>
      <c r="Q884" s="4"/>
      <c r="R884" s="4"/>
      <c r="S884" s="4"/>
      <c r="T884" s="4"/>
      <c r="U884" s="4"/>
      <c r="V884" s="4"/>
      <c r="W884" s="4"/>
      <c r="X884" s="4"/>
      <c r="Y884" s="4"/>
      <c r="Z884" s="4"/>
    </row>
    <row r="885" ht="15.75" customHeight="1">
      <c r="A885" s="4"/>
      <c r="B885" s="4"/>
      <c r="C885" s="87"/>
      <c r="D885" s="59"/>
      <c r="E885" s="59"/>
      <c r="F885" s="59"/>
      <c r="G885" s="88"/>
      <c r="H885" s="4"/>
      <c r="I885" s="4"/>
      <c r="J885" s="4"/>
      <c r="K885" s="4"/>
      <c r="L885" s="4"/>
      <c r="M885" s="4"/>
      <c r="N885" s="4"/>
      <c r="O885" s="4"/>
      <c r="P885" s="4"/>
      <c r="Q885" s="4"/>
      <c r="R885" s="4"/>
      <c r="S885" s="4"/>
      <c r="T885" s="4"/>
      <c r="U885" s="4"/>
      <c r="V885" s="4"/>
      <c r="W885" s="4"/>
      <c r="X885" s="4"/>
      <c r="Y885" s="4"/>
      <c r="Z885" s="4"/>
    </row>
    <row r="886" ht="15.75" customHeight="1">
      <c r="A886" s="4"/>
      <c r="B886" s="4"/>
      <c r="C886" s="87"/>
      <c r="D886" s="59"/>
      <c r="E886" s="59"/>
      <c r="F886" s="59"/>
      <c r="G886" s="88"/>
      <c r="H886" s="4"/>
      <c r="I886" s="4"/>
      <c r="J886" s="4"/>
      <c r="K886" s="4"/>
      <c r="L886" s="4"/>
      <c r="M886" s="4"/>
      <c r="N886" s="4"/>
      <c r="O886" s="4"/>
      <c r="P886" s="4"/>
      <c r="Q886" s="4"/>
      <c r="R886" s="4"/>
      <c r="S886" s="4"/>
      <c r="T886" s="4"/>
      <c r="U886" s="4"/>
      <c r="V886" s="4"/>
      <c r="W886" s="4"/>
      <c r="X886" s="4"/>
      <c r="Y886" s="4"/>
      <c r="Z886" s="4"/>
    </row>
    <row r="887" ht="15.75" customHeight="1">
      <c r="A887" s="4"/>
      <c r="B887" s="4"/>
      <c r="C887" s="87"/>
      <c r="D887" s="59"/>
      <c r="E887" s="59"/>
      <c r="F887" s="59"/>
      <c r="G887" s="88"/>
      <c r="H887" s="4"/>
      <c r="I887" s="4"/>
      <c r="J887" s="4"/>
      <c r="K887" s="4"/>
      <c r="L887" s="4"/>
      <c r="M887" s="4"/>
      <c r="N887" s="4"/>
      <c r="O887" s="4"/>
      <c r="P887" s="4"/>
      <c r="Q887" s="4"/>
      <c r="R887" s="4"/>
      <c r="S887" s="4"/>
      <c r="T887" s="4"/>
      <c r="U887" s="4"/>
      <c r="V887" s="4"/>
      <c r="W887" s="4"/>
      <c r="X887" s="4"/>
      <c r="Y887" s="4"/>
      <c r="Z887" s="4"/>
    </row>
    <row r="888" ht="15.75" customHeight="1">
      <c r="A888" s="4"/>
      <c r="B888" s="4"/>
      <c r="C888" s="87"/>
      <c r="D888" s="59"/>
      <c r="E888" s="59"/>
      <c r="F888" s="59"/>
      <c r="G888" s="88"/>
      <c r="H888" s="4"/>
      <c r="I888" s="4"/>
      <c r="J888" s="4"/>
      <c r="K888" s="4"/>
      <c r="L888" s="4"/>
      <c r="M888" s="4"/>
      <c r="N888" s="4"/>
      <c r="O888" s="4"/>
      <c r="P888" s="4"/>
      <c r="Q888" s="4"/>
      <c r="R888" s="4"/>
      <c r="S888" s="4"/>
      <c r="T888" s="4"/>
      <c r="U888" s="4"/>
      <c r="V888" s="4"/>
      <c r="W888" s="4"/>
      <c r="X888" s="4"/>
      <c r="Y888" s="4"/>
      <c r="Z888" s="4"/>
    </row>
    <row r="889" ht="15.75" customHeight="1">
      <c r="A889" s="4"/>
      <c r="B889" s="4"/>
      <c r="C889" s="87"/>
      <c r="D889" s="59"/>
      <c r="E889" s="59"/>
      <c r="F889" s="59"/>
      <c r="G889" s="88"/>
      <c r="H889" s="4"/>
      <c r="I889" s="4"/>
      <c r="J889" s="4"/>
      <c r="K889" s="4"/>
      <c r="L889" s="4"/>
      <c r="M889" s="4"/>
      <c r="N889" s="4"/>
      <c r="O889" s="4"/>
      <c r="P889" s="4"/>
      <c r="Q889" s="4"/>
      <c r="R889" s="4"/>
      <c r="S889" s="4"/>
      <c r="T889" s="4"/>
      <c r="U889" s="4"/>
      <c r="V889" s="4"/>
      <c r="W889" s="4"/>
      <c r="X889" s="4"/>
      <c r="Y889" s="4"/>
      <c r="Z889" s="4"/>
    </row>
    <row r="890" ht="15.75" customHeight="1">
      <c r="A890" s="4"/>
      <c r="B890" s="4"/>
      <c r="C890" s="87"/>
      <c r="D890" s="59"/>
      <c r="E890" s="59"/>
      <c r="F890" s="59"/>
      <c r="G890" s="88"/>
      <c r="H890" s="4"/>
      <c r="I890" s="4"/>
      <c r="J890" s="4"/>
      <c r="K890" s="4"/>
      <c r="L890" s="4"/>
      <c r="M890" s="4"/>
      <c r="N890" s="4"/>
      <c r="O890" s="4"/>
      <c r="P890" s="4"/>
      <c r="Q890" s="4"/>
      <c r="R890" s="4"/>
      <c r="S890" s="4"/>
      <c r="T890" s="4"/>
      <c r="U890" s="4"/>
      <c r="V890" s="4"/>
      <c r="W890" s="4"/>
      <c r="X890" s="4"/>
      <c r="Y890" s="4"/>
      <c r="Z890" s="4"/>
    </row>
    <row r="891" ht="15.75" customHeight="1">
      <c r="A891" s="4"/>
      <c r="B891" s="4"/>
      <c r="C891" s="87"/>
      <c r="D891" s="59"/>
      <c r="E891" s="59"/>
      <c r="F891" s="59"/>
      <c r="G891" s="88"/>
      <c r="H891" s="4"/>
      <c r="I891" s="4"/>
      <c r="J891" s="4"/>
      <c r="K891" s="4"/>
      <c r="L891" s="4"/>
      <c r="M891" s="4"/>
      <c r="N891" s="4"/>
      <c r="O891" s="4"/>
      <c r="P891" s="4"/>
      <c r="Q891" s="4"/>
      <c r="R891" s="4"/>
      <c r="S891" s="4"/>
      <c r="T891" s="4"/>
      <c r="U891" s="4"/>
      <c r="V891" s="4"/>
      <c r="W891" s="4"/>
      <c r="X891" s="4"/>
      <c r="Y891" s="4"/>
      <c r="Z891" s="4"/>
    </row>
    <row r="892" ht="15.75" customHeight="1">
      <c r="A892" s="4"/>
      <c r="B892" s="4"/>
      <c r="C892" s="87"/>
      <c r="D892" s="59"/>
      <c r="E892" s="59"/>
      <c r="F892" s="59"/>
      <c r="G892" s="88"/>
      <c r="H892" s="4"/>
      <c r="I892" s="4"/>
      <c r="J892" s="4"/>
      <c r="K892" s="4"/>
      <c r="L892" s="4"/>
      <c r="M892" s="4"/>
      <c r="N892" s="4"/>
      <c r="O892" s="4"/>
      <c r="P892" s="4"/>
      <c r="Q892" s="4"/>
      <c r="R892" s="4"/>
      <c r="S892" s="4"/>
      <c r="T892" s="4"/>
      <c r="U892" s="4"/>
      <c r="V892" s="4"/>
      <c r="W892" s="4"/>
      <c r="X892" s="4"/>
      <c r="Y892" s="4"/>
      <c r="Z892" s="4"/>
    </row>
    <row r="893" ht="15.75" customHeight="1">
      <c r="A893" s="4"/>
      <c r="B893" s="4"/>
      <c r="C893" s="87"/>
      <c r="D893" s="59"/>
      <c r="E893" s="59"/>
      <c r="F893" s="59"/>
      <c r="G893" s="88"/>
      <c r="H893" s="4"/>
      <c r="I893" s="4"/>
      <c r="J893" s="4"/>
      <c r="K893" s="4"/>
      <c r="L893" s="4"/>
      <c r="M893" s="4"/>
      <c r="N893" s="4"/>
      <c r="O893" s="4"/>
      <c r="P893" s="4"/>
      <c r="Q893" s="4"/>
      <c r="R893" s="4"/>
      <c r="S893" s="4"/>
      <c r="T893" s="4"/>
      <c r="U893" s="4"/>
      <c r="V893" s="4"/>
      <c r="W893" s="4"/>
      <c r="X893" s="4"/>
      <c r="Y893" s="4"/>
      <c r="Z893" s="4"/>
    </row>
    <row r="894" ht="15.75" customHeight="1">
      <c r="A894" s="4"/>
      <c r="B894" s="4"/>
      <c r="C894" s="87"/>
      <c r="D894" s="59"/>
      <c r="E894" s="59"/>
      <c r="F894" s="59"/>
      <c r="G894" s="88"/>
      <c r="H894" s="4"/>
      <c r="I894" s="4"/>
      <c r="J894" s="4"/>
      <c r="K894" s="4"/>
      <c r="L894" s="4"/>
      <c r="M894" s="4"/>
      <c r="N894" s="4"/>
      <c r="O894" s="4"/>
      <c r="P894" s="4"/>
      <c r="Q894" s="4"/>
      <c r="R894" s="4"/>
      <c r="S894" s="4"/>
      <c r="T894" s="4"/>
      <c r="U894" s="4"/>
      <c r="V894" s="4"/>
      <c r="W894" s="4"/>
      <c r="X894" s="4"/>
      <c r="Y894" s="4"/>
      <c r="Z894" s="4"/>
    </row>
    <row r="895" ht="15.75" customHeight="1">
      <c r="A895" s="4"/>
      <c r="B895" s="4"/>
      <c r="C895" s="87"/>
      <c r="D895" s="59"/>
      <c r="E895" s="59"/>
      <c r="F895" s="59"/>
      <c r="G895" s="88"/>
      <c r="H895" s="4"/>
      <c r="I895" s="4"/>
      <c r="J895" s="4"/>
      <c r="K895" s="4"/>
      <c r="L895" s="4"/>
      <c r="M895" s="4"/>
      <c r="N895" s="4"/>
      <c r="O895" s="4"/>
      <c r="P895" s="4"/>
      <c r="Q895" s="4"/>
      <c r="R895" s="4"/>
      <c r="S895" s="4"/>
      <c r="T895" s="4"/>
      <c r="U895" s="4"/>
      <c r="V895" s="4"/>
      <c r="W895" s="4"/>
      <c r="X895" s="4"/>
      <c r="Y895" s="4"/>
      <c r="Z895" s="4"/>
    </row>
    <row r="896" ht="15.75" customHeight="1">
      <c r="A896" s="4"/>
      <c r="B896" s="4"/>
      <c r="C896" s="87"/>
      <c r="D896" s="59"/>
      <c r="E896" s="59"/>
      <c r="F896" s="59"/>
      <c r="G896" s="88"/>
      <c r="H896" s="4"/>
      <c r="I896" s="4"/>
      <c r="J896" s="4"/>
      <c r="K896" s="4"/>
      <c r="L896" s="4"/>
      <c r="M896" s="4"/>
      <c r="N896" s="4"/>
      <c r="O896" s="4"/>
      <c r="P896" s="4"/>
      <c r="Q896" s="4"/>
      <c r="R896" s="4"/>
      <c r="S896" s="4"/>
      <c r="T896" s="4"/>
      <c r="U896" s="4"/>
      <c r="V896" s="4"/>
      <c r="W896" s="4"/>
      <c r="X896" s="4"/>
      <c r="Y896" s="4"/>
      <c r="Z896" s="4"/>
    </row>
    <row r="897" ht="15.75" customHeight="1">
      <c r="A897" s="4"/>
      <c r="B897" s="4"/>
      <c r="C897" s="87"/>
      <c r="D897" s="59"/>
      <c r="E897" s="59"/>
      <c r="F897" s="59"/>
      <c r="G897" s="88"/>
      <c r="H897" s="4"/>
      <c r="I897" s="4"/>
      <c r="J897" s="4"/>
      <c r="K897" s="4"/>
      <c r="L897" s="4"/>
      <c r="M897" s="4"/>
      <c r="N897" s="4"/>
      <c r="O897" s="4"/>
      <c r="P897" s="4"/>
      <c r="Q897" s="4"/>
      <c r="R897" s="4"/>
      <c r="S897" s="4"/>
      <c r="T897" s="4"/>
      <c r="U897" s="4"/>
      <c r="V897" s="4"/>
      <c r="W897" s="4"/>
      <c r="X897" s="4"/>
      <c r="Y897" s="4"/>
      <c r="Z897" s="4"/>
    </row>
    <row r="898" ht="15.75" customHeight="1">
      <c r="A898" s="4"/>
      <c r="B898" s="4"/>
      <c r="C898" s="87"/>
      <c r="D898" s="59"/>
      <c r="E898" s="59"/>
      <c r="F898" s="59"/>
      <c r="G898" s="88"/>
      <c r="H898" s="4"/>
      <c r="I898" s="4"/>
      <c r="J898" s="4"/>
      <c r="K898" s="4"/>
      <c r="L898" s="4"/>
      <c r="M898" s="4"/>
      <c r="N898" s="4"/>
      <c r="O898" s="4"/>
      <c r="P898" s="4"/>
      <c r="Q898" s="4"/>
      <c r="R898" s="4"/>
      <c r="S898" s="4"/>
      <c r="T898" s="4"/>
      <c r="U898" s="4"/>
      <c r="V898" s="4"/>
      <c r="W898" s="4"/>
      <c r="X898" s="4"/>
      <c r="Y898" s="4"/>
      <c r="Z898" s="4"/>
    </row>
    <row r="899" ht="15.75" customHeight="1">
      <c r="A899" s="4"/>
      <c r="B899" s="4"/>
      <c r="C899" s="87"/>
      <c r="D899" s="59"/>
      <c r="E899" s="59"/>
      <c r="F899" s="59"/>
      <c r="G899" s="88"/>
      <c r="H899" s="4"/>
      <c r="I899" s="4"/>
      <c r="J899" s="4"/>
      <c r="K899" s="4"/>
      <c r="L899" s="4"/>
      <c r="M899" s="4"/>
      <c r="N899" s="4"/>
      <c r="O899" s="4"/>
      <c r="P899" s="4"/>
      <c r="Q899" s="4"/>
      <c r="R899" s="4"/>
      <c r="S899" s="4"/>
      <c r="T899" s="4"/>
      <c r="U899" s="4"/>
      <c r="V899" s="4"/>
      <c r="W899" s="4"/>
      <c r="X899" s="4"/>
      <c r="Y899" s="4"/>
      <c r="Z899" s="4"/>
    </row>
    <row r="900" ht="15.75" customHeight="1">
      <c r="A900" s="4"/>
      <c r="B900" s="4"/>
      <c r="C900" s="87"/>
      <c r="D900" s="59"/>
      <c r="E900" s="59"/>
      <c r="F900" s="59"/>
      <c r="G900" s="88"/>
      <c r="H900" s="4"/>
      <c r="I900" s="4"/>
      <c r="J900" s="4"/>
      <c r="K900" s="4"/>
      <c r="L900" s="4"/>
      <c r="M900" s="4"/>
      <c r="N900" s="4"/>
      <c r="O900" s="4"/>
      <c r="P900" s="4"/>
      <c r="Q900" s="4"/>
      <c r="R900" s="4"/>
      <c r="S900" s="4"/>
      <c r="T900" s="4"/>
      <c r="U900" s="4"/>
      <c r="V900" s="4"/>
      <c r="W900" s="4"/>
      <c r="X900" s="4"/>
      <c r="Y900" s="4"/>
      <c r="Z900" s="4"/>
    </row>
    <row r="901" ht="15.75" customHeight="1">
      <c r="A901" s="4"/>
      <c r="B901" s="4"/>
      <c r="C901" s="87"/>
      <c r="D901" s="59"/>
      <c r="E901" s="59"/>
      <c r="F901" s="59"/>
      <c r="G901" s="88"/>
      <c r="H901" s="4"/>
      <c r="I901" s="4"/>
      <c r="J901" s="4"/>
      <c r="K901" s="4"/>
      <c r="L901" s="4"/>
      <c r="M901" s="4"/>
      <c r="N901" s="4"/>
      <c r="O901" s="4"/>
      <c r="P901" s="4"/>
      <c r="Q901" s="4"/>
      <c r="R901" s="4"/>
      <c r="S901" s="4"/>
      <c r="T901" s="4"/>
      <c r="U901" s="4"/>
      <c r="V901" s="4"/>
      <c r="W901" s="4"/>
      <c r="X901" s="4"/>
      <c r="Y901" s="4"/>
      <c r="Z901" s="4"/>
    </row>
    <row r="902" ht="15.75" customHeight="1">
      <c r="A902" s="4"/>
      <c r="B902" s="4"/>
      <c r="C902" s="87"/>
      <c r="D902" s="59"/>
      <c r="E902" s="59"/>
      <c r="F902" s="59"/>
      <c r="G902" s="88"/>
      <c r="H902" s="4"/>
      <c r="I902" s="4"/>
      <c r="J902" s="4"/>
      <c r="K902" s="4"/>
      <c r="L902" s="4"/>
      <c r="M902" s="4"/>
      <c r="N902" s="4"/>
      <c r="O902" s="4"/>
      <c r="P902" s="4"/>
      <c r="Q902" s="4"/>
      <c r="R902" s="4"/>
      <c r="S902" s="4"/>
      <c r="T902" s="4"/>
      <c r="U902" s="4"/>
      <c r="V902" s="4"/>
      <c r="W902" s="4"/>
      <c r="X902" s="4"/>
      <c r="Y902" s="4"/>
      <c r="Z902" s="4"/>
    </row>
    <row r="903" ht="15.75" customHeight="1">
      <c r="A903" s="4"/>
      <c r="B903" s="4"/>
      <c r="C903" s="87"/>
      <c r="D903" s="59"/>
      <c r="E903" s="59"/>
      <c r="F903" s="59"/>
      <c r="G903" s="88"/>
      <c r="H903" s="4"/>
      <c r="I903" s="4"/>
      <c r="J903" s="4"/>
      <c r="K903" s="4"/>
      <c r="L903" s="4"/>
      <c r="M903" s="4"/>
      <c r="N903" s="4"/>
      <c r="O903" s="4"/>
      <c r="P903" s="4"/>
      <c r="Q903" s="4"/>
      <c r="R903" s="4"/>
      <c r="S903" s="4"/>
      <c r="T903" s="4"/>
      <c r="U903" s="4"/>
      <c r="V903" s="4"/>
      <c r="W903" s="4"/>
      <c r="X903" s="4"/>
      <c r="Y903" s="4"/>
      <c r="Z903" s="4"/>
    </row>
    <row r="904" ht="15.75" customHeight="1">
      <c r="A904" s="4"/>
      <c r="B904" s="4"/>
      <c r="C904" s="87"/>
      <c r="D904" s="59"/>
      <c r="E904" s="59"/>
      <c r="F904" s="59"/>
      <c r="G904" s="88"/>
      <c r="H904" s="4"/>
      <c r="I904" s="4"/>
      <c r="J904" s="4"/>
      <c r="K904" s="4"/>
      <c r="L904" s="4"/>
      <c r="M904" s="4"/>
      <c r="N904" s="4"/>
      <c r="O904" s="4"/>
      <c r="P904" s="4"/>
      <c r="Q904" s="4"/>
      <c r="R904" s="4"/>
      <c r="S904" s="4"/>
      <c r="T904" s="4"/>
      <c r="U904" s="4"/>
      <c r="V904" s="4"/>
      <c r="W904" s="4"/>
      <c r="X904" s="4"/>
      <c r="Y904" s="4"/>
      <c r="Z904" s="4"/>
    </row>
    <row r="905" ht="15.75" customHeight="1">
      <c r="A905" s="4"/>
      <c r="B905" s="4"/>
      <c r="C905" s="87"/>
      <c r="D905" s="59"/>
      <c r="E905" s="59"/>
      <c r="F905" s="59"/>
      <c r="G905" s="88"/>
      <c r="H905" s="4"/>
      <c r="I905" s="4"/>
      <c r="J905" s="4"/>
      <c r="K905" s="4"/>
      <c r="L905" s="4"/>
      <c r="M905" s="4"/>
      <c r="N905" s="4"/>
      <c r="O905" s="4"/>
      <c r="P905" s="4"/>
      <c r="Q905" s="4"/>
      <c r="R905" s="4"/>
      <c r="S905" s="4"/>
      <c r="T905" s="4"/>
      <c r="U905" s="4"/>
      <c r="V905" s="4"/>
      <c r="W905" s="4"/>
      <c r="X905" s="4"/>
      <c r="Y905" s="4"/>
      <c r="Z905" s="4"/>
    </row>
    <row r="906" ht="15.75" customHeight="1">
      <c r="A906" s="4"/>
      <c r="B906" s="4"/>
      <c r="C906" s="87"/>
      <c r="D906" s="59"/>
      <c r="E906" s="59"/>
      <c r="F906" s="59"/>
      <c r="G906" s="88"/>
      <c r="H906" s="4"/>
      <c r="I906" s="4"/>
      <c r="J906" s="4"/>
      <c r="K906" s="4"/>
      <c r="L906" s="4"/>
      <c r="M906" s="4"/>
      <c r="N906" s="4"/>
      <c r="O906" s="4"/>
      <c r="P906" s="4"/>
      <c r="Q906" s="4"/>
      <c r="R906" s="4"/>
      <c r="S906" s="4"/>
      <c r="T906" s="4"/>
      <c r="U906" s="4"/>
      <c r="V906" s="4"/>
      <c r="W906" s="4"/>
      <c r="X906" s="4"/>
      <c r="Y906" s="4"/>
      <c r="Z906" s="4"/>
    </row>
    <row r="907" ht="15.75" customHeight="1">
      <c r="A907" s="4"/>
      <c r="B907" s="4"/>
      <c r="C907" s="87"/>
      <c r="D907" s="59"/>
      <c r="E907" s="59"/>
      <c r="F907" s="59"/>
      <c r="G907" s="88"/>
      <c r="H907" s="4"/>
      <c r="I907" s="4"/>
      <c r="J907" s="4"/>
      <c r="K907" s="4"/>
      <c r="L907" s="4"/>
      <c r="M907" s="4"/>
      <c r="N907" s="4"/>
      <c r="O907" s="4"/>
      <c r="P907" s="4"/>
      <c r="Q907" s="4"/>
      <c r="R907" s="4"/>
      <c r="S907" s="4"/>
      <c r="T907" s="4"/>
      <c r="U907" s="4"/>
      <c r="V907" s="4"/>
      <c r="W907" s="4"/>
      <c r="X907" s="4"/>
      <c r="Y907" s="4"/>
      <c r="Z907" s="4"/>
    </row>
    <row r="908" ht="15.75" customHeight="1">
      <c r="A908" s="4"/>
      <c r="B908" s="4"/>
      <c r="C908" s="87"/>
      <c r="D908" s="59"/>
      <c r="E908" s="59"/>
      <c r="F908" s="59"/>
      <c r="G908" s="88"/>
      <c r="H908" s="4"/>
      <c r="I908" s="4"/>
      <c r="J908" s="4"/>
      <c r="K908" s="4"/>
      <c r="L908" s="4"/>
      <c r="M908" s="4"/>
      <c r="N908" s="4"/>
      <c r="O908" s="4"/>
      <c r="P908" s="4"/>
      <c r="Q908" s="4"/>
      <c r="R908" s="4"/>
      <c r="S908" s="4"/>
      <c r="T908" s="4"/>
      <c r="U908" s="4"/>
      <c r="V908" s="4"/>
      <c r="W908" s="4"/>
      <c r="X908" s="4"/>
      <c r="Y908" s="4"/>
      <c r="Z908" s="4"/>
    </row>
    <row r="909" ht="15.75" customHeight="1">
      <c r="A909" s="4"/>
      <c r="B909" s="4"/>
      <c r="C909" s="87"/>
      <c r="D909" s="59"/>
      <c r="E909" s="59"/>
      <c r="F909" s="59"/>
      <c r="G909" s="88"/>
      <c r="H909" s="4"/>
      <c r="I909" s="4"/>
      <c r="J909" s="4"/>
      <c r="K909" s="4"/>
      <c r="L909" s="4"/>
      <c r="M909" s="4"/>
      <c r="N909" s="4"/>
      <c r="O909" s="4"/>
      <c r="P909" s="4"/>
      <c r="Q909" s="4"/>
      <c r="R909" s="4"/>
      <c r="S909" s="4"/>
      <c r="T909" s="4"/>
      <c r="U909" s="4"/>
      <c r="V909" s="4"/>
      <c r="W909" s="4"/>
      <c r="X909" s="4"/>
      <c r="Y909" s="4"/>
      <c r="Z909" s="4"/>
    </row>
    <row r="910" ht="15.75" customHeight="1">
      <c r="A910" s="4"/>
      <c r="B910" s="4"/>
      <c r="C910" s="87"/>
      <c r="D910" s="59"/>
      <c r="E910" s="59"/>
      <c r="F910" s="59"/>
      <c r="G910" s="88"/>
      <c r="H910" s="4"/>
      <c r="I910" s="4"/>
      <c r="J910" s="4"/>
      <c r="K910" s="4"/>
      <c r="L910" s="4"/>
      <c r="M910" s="4"/>
      <c r="N910" s="4"/>
      <c r="O910" s="4"/>
      <c r="P910" s="4"/>
      <c r="Q910" s="4"/>
      <c r="R910" s="4"/>
      <c r="S910" s="4"/>
      <c r="T910" s="4"/>
      <c r="U910" s="4"/>
      <c r="V910" s="4"/>
      <c r="W910" s="4"/>
      <c r="X910" s="4"/>
      <c r="Y910" s="4"/>
      <c r="Z910" s="4"/>
    </row>
    <row r="911" ht="15.75" customHeight="1">
      <c r="A911" s="4"/>
      <c r="B911" s="4"/>
      <c r="C911" s="87"/>
      <c r="D911" s="59"/>
      <c r="E911" s="59"/>
      <c r="F911" s="59"/>
      <c r="G911" s="88"/>
      <c r="H911" s="4"/>
      <c r="I911" s="4"/>
      <c r="J911" s="4"/>
      <c r="K911" s="4"/>
      <c r="L911" s="4"/>
      <c r="M911" s="4"/>
      <c r="N911" s="4"/>
      <c r="O911" s="4"/>
      <c r="P911" s="4"/>
      <c r="Q911" s="4"/>
      <c r="R911" s="4"/>
      <c r="S911" s="4"/>
      <c r="T911" s="4"/>
      <c r="U911" s="4"/>
      <c r="V911" s="4"/>
      <c r="W911" s="4"/>
      <c r="X911" s="4"/>
      <c r="Y911" s="4"/>
      <c r="Z911" s="4"/>
    </row>
    <row r="912" ht="15.75" customHeight="1">
      <c r="A912" s="4"/>
      <c r="B912" s="4"/>
      <c r="C912" s="87"/>
      <c r="D912" s="59"/>
      <c r="E912" s="59"/>
      <c r="F912" s="59"/>
      <c r="G912" s="88"/>
      <c r="H912" s="4"/>
      <c r="I912" s="4"/>
      <c r="J912" s="4"/>
      <c r="K912" s="4"/>
      <c r="L912" s="4"/>
      <c r="M912" s="4"/>
      <c r="N912" s="4"/>
      <c r="O912" s="4"/>
      <c r="P912" s="4"/>
      <c r="Q912" s="4"/>
      <c r="R912" s="4"/>
      <c r="S912" s="4"/>
      <c r="T912" s="4"/>
      <c r="U912" s="4"/>
      <c r="V912" s="4"/>
      <c r="W912" s="4"/>
      <c r="X912" s="4"/>
      <c r="Y912" s="4"/>
      <c r="Z912" s="4"/>
    </row>
    <row r="913" ht="15.75" customHeight="1">
      <c r="A913" s="4"/>
      <c r="B913" s="4"/>
      <c r="C913" s="87"/>
      <c r="D913" s="59"/>
      <c r="E913" s="59"/>
      <c r="F913" s="59"/>
      <c r="G913" s="88"/>
      <c r="H913" s="4"/>
      <c r="I913" s="4"/>
      <c r="J913" s="4"/>
      <c r="K913" s="4"/>
      <c r="L913" s="4"/>
      <c r="M913" s="4"/>
      <c r="N913" s="4"/>
      <c r="O913" s="4"/>
      <c r="P913" s="4"/>
      <c r="Q913" s="4"/>
      <c r="R913" s="4"/>
      <c r="S913" s="4"/>
      <c r="T913" s="4"/>
      <c r="U913" s="4"/>
      <c r="V913" s="4"/>
      <c r="W913" s="4"/>
      <c r="X913" s="4"/>
      <c r="Y913" s="4"/>
      <c r="Z913" s="4"/>
    </row>
    <row r="914" ht="15.75" customHeight="1">
      <c r="A914" s="4"/>
      <c r="B914" s="4"/>
      <c r="C914" s="87"/>
      <c r="D914" s="59"/>
      <c r="E914" s="59"/>
      <c r="F914" s="59"/>
      <c r="G914" s="88"/>
      <c r="H914" s="4"/>
      <c r="I914" s="4"/>
      <c r="J914" s="4"/>
      <c r="K914" s="4"/>
      <c r="L914" s="4"/>
      <c r="M914" s="4"/>
      <c r="N914" s="4"/>
      <c r="O914" s="4"/>
      <c r="P914" s="4"/>
      <c r="Q914" s="4"/>
      <c r="R914" s="4"/>
      <c r="S914" s="4"/>
      <c r="T914" s="4"/>
      <c r="U914" s="4"/>
      <c r="V914" s="4"/>
      <c r="W914" s="4"/>
      <c r="X914" s="4"/>
      <c r="Y914" s="4"/>
      <c r="Z914" s="4"/>
    </row>
    <row r="915" ht="15.75" customHeight="1">
      <c r="A915" s="4"/>
      <c r="B915" s="4"/>
      <c r="C915" s="87"/>
      <c r="D915" s="59"/>
      <c r="E915" s="59"/>
      <c r="F915" s="59"/>
      <c r="G915" s="88"/>
      <c r="H915" s="4"/>
      <c r="I915" s="4"/>
      <c r="J915" s="4"/>
      <c r="K915" s="4"/>
      <c r="L915" s="4"/>
      <c r="M915" s="4"/>
      <c r="N915" s="4"/>
      <c r="O915" s="4"/>
      <c r="P915" s="4"/>
      <c r="Q915" s="4"/>
      <c r="R915" s="4"/>
      <c r="S915" s="4"/>
      <c r="T915" s="4"/>
      <c r="U915" s="4"/>
      <c r="V915" s="4"/>
      <c r="W915" s="4"/>
      <c r="X915" s="4"/>
      <c r="Y915" s="4"/>
      <c r="Z915" s="4"/>
    </row>
    <row r="916" ht="15.75" customHeight="1">
      <c r="A916" s="4"/>
      <c r="B916" s="4"/>
      <c r="C916" s="87"/>
      <c r="D916" s="59"/>
      <c r="E916" s="59"/>
      <c r="F916" s="59"/>
      <c r="G916" s="88"/>
      <c r="H916" s="4"/>
      <c r="I916" s="4"/>
      <c r="J916" s="4"/>
      <c r="K916" s="4"/>
      <c r="L916" s="4"/>
      <c r="M916" s="4"/>
      <c r="N916" s="4"/>
      <c r="O916" s="4"/>
      <c r="P916" s="4"/>
      <c r="Q916" s="4"/>
      <c r="R916" s="4"/>
      <c r="S916" s="4"/>
      <c r="T916" s="4"/>
      <c r="U916" s="4"/>
      <c r="V916" s="4"/>
      <c r="W916" s="4"/>
      <c r="X916" s="4"/>
      <c r="Y916" s="4"/>
      <c r="Z916" s="4"/>
    </row>
    <row r="917" ht="15.75" customHeight="1">
      <c r="A917" s="4"/>
      <c r="B917" s="4"/>
      <c r="C917" s="87"/>
      <c r="D917" s="59"/>
      <c r="E917" s="59"/>
      <c r="F917" s="59"/>
      <c r="G917" s="88"/>
      <c r="H917" s="4"/>
      <c r="I917" s="4"/>
      <c r="J917" s="4"/>
      <c r="K917" s="4"/>
      <c r="L917" s="4"/>
      <c r="M917" s="4"/>
      <c r="N917" s="4"/>
      <c r="O917" s="4"/>
      <c r="P917" s="4"/>
      <c r="Q917" s="4"/>
      <c r="R917" s="4"/>
      <c r="S917" s="4"/>
      <c r="T917" s="4"/>
      <c r="U917" s="4"/>
      <c r="V917" s="4"/>
      <c r="W917" s="4"/>
      <c r="X917" s="4"/>
      <c r="Y917" s="4"/>
      <c r="Z917" s="4"/>
    </row>
    <row r="918" ht="15.75" customHeight="1">
      <c r="A918" s="4"/>
      <c r="B918" s="4"/>
      <c r="C918" s="87"/>
      <c r="D918" s="59"/>
      <c r="E918" s="59"/>
      <c r="F918" s="59"/>
      <c r="G918" s="88"/>
      <c r="H918" s="4"/>
      <c r="I918" s="4"/>
      <c r="J918" s="4"/>
      <c r="K918" s="4"/>
      <c r="L918" s="4"/>
      <c r="M918" s="4"/>
      <c r="N918" s="4"/>
      <c r="O918" s="4"/>
      <c r="P918" s="4"/>
      <c r="Q918" s="4"/>
      <c r="R918" s="4"/>
      <c r="S918" s="4"/>
      <c r="T918" s="4"/>
      <c r="U918" s="4"/>
      <c r="V918" s="4"/>
      <c r="W918" s="4"/>
      <c r="X918" s="4"/>
      <c r="Y918" s="4"/>
      <c r="Z918" s="4"/>
    </row>
    <row r="919" ht="15.75" customHeight="1">
      <c r="A919" s="4"/>
      <c r="B919" s="4"/>
      <c r="C919" s="87"/>
      <c r="D919" s="59"/>
      <c r="E919" s="59"/>
      <c r="F919" s="59"/>
      <c r="G919" s="88"/>
      <c r="H919" s="4"/>
      <c r="I919" s="4"/>
      <c r="J919" s="4"/>
      <c r="K919" s="4"/>
      <c r="L919" s="4"/>
      <c r="M919" s="4"/>
      <c r="N919" s="4"/>
      <c r="O919" s="4"/>
      <c r="P919" s="4"/>
      <c r="Q919" s="4"/>
      <c r="R919" s="4"/>
      <c r="S919" s="4"/>
      <c r="T919" s="4"/>
      <c r="U919" s="4"/>
      <c r="V919" s="4"/>
      <c r="W919" s="4"/>
      <c r="X919" s="4"/>
      <c r="Y919" s="4"/>
      <c r="Z919" s="4"/>
    </row>
    <row r="920" ht="15.75" customHeight="1">
      <c r="A920" s="4"/>
      <c r="B920" s="4"/>
      <c r="C920" s="87"/>
      <c r="D920" s="59"/>
      <c r="E920" s="59"/>
      <c r="F920" s="59"/>
      <c r="G920" s="88"/>
      <c r="H920" s="4"/>
      <c r="I920" s="4"/>
      <c r="J920" s="4"/>
      <c r="K920" s="4"/>
      <c r="L920" s="4"/>
      <c r="M920" s="4"/>
      <c r="N920" s="4"/>
      <c r="O920" s="4"/>
      <c r="P920" s="4"/>
      <c r="Q920" s="4"/>
      <c r="R920" s="4"/>
      <c r="S920" s="4"/>
      <c r="T920" s="4"/>
      <c r="U920" s="4"/>
      <c r="V920" s="4"/>
      <c r="W920" s="4"/>
      <c r="X920" s="4"/>
      <c r="Y920" s="4"/>
      <c r="Z920" s="4"/>
    </row>
    <row r="921" ht="15.75" customHeight="1">
      <c r="A921" s="4"/>
      <c r="B921" s="4"/>
      <c r="C921" s="87"/>
      <c r="D921" s="59"/>
      <c r="E921" s="59"/>
      <c r="F921" s="59"/>
      <c r="G921" s="88"/>
      <c r="H921" s="4"/>
      <c r="I921" s="4"/>
      <c r="J921" s="4"/>
      <c r="K921" s="4"/>
      <c r="L921" s="4"/>
      <c r="M921" s="4"/>
      <c r="N921" s="4"/>
      <c r="O921" s="4"/>
      <c r="P921" s="4"/>
      <c r="Q921" s="4"/>
      <c r="R921" s="4"/>
      <c r="S921" s="4"/>
      <c r="T921" s="4"/>
      <c r="U921" s="4"/>
      <c r="V921" s="4"/>
      <c r="W921" s="4"/>
      <c r="X921" s="4"/>
      <c r="Y921" s="4"/>
      <c r="Z921" s="4"/>
    </row>
    <row r="922" ht="15.75" customHeight="1">
      <c r="A922" s="4"/>
      <c r="B922" s="4"/>
      <c r="C922" s="87"/>
      <c r="D922" s="59"/>
      <c r="E922" s="59"/>
      <c r="F922" s="59"/>
      <c r="G922" s="88"/>
      <c r="H922" s="4"/>
      <c r="I922" s="4"/>
      <c r="J922" s="4"/>
      <c r="K922" s="4"/>
      <c r="L922" s="4"/>
      <c r="M922" s="4"/>
      <c r="N922" s="4"/>
      <c r="O922" s="4"/>
      <c r="P922" s="4"/>
      <c r="Q922" s="4"/>
      <c r="R922" s="4"/>
      <c r="S922" s="4"/>
      <c r="T922" s="4"/>
      <c r="U922" s="4"/>
      <c r="V922" s="4"/>
      <c r="W922" s="4"/>
      <c r="X922" s="4"/>
      <c r="Y922" s="4"/>
      <c r="Z922" s="4"/>
    </row>
    <row r="923" ht="15.75" customHeight="1">
      <c r="A923" s="4"/>
      <c r="B923" s="4"/>
      <c r="C923" s="87"/>
      <c r="D923" s="59"/>
      <c r="E923" s="59"/>
      <c r="F923" s="59"/>
      <c r="G923" s="88"/>
      <c r="H923" s="4"/>
      <c r="I923" s="4"/>
      <c r="J923" s="4"/>
      <c r="K923" s="4"/>
      <c r="L923" s="4"/>
      <c r="M923" s="4"/>
      <c r="N923" s="4"/>
      <c r="O923" s="4"/>
      <c r="P923" s="4"/>
      <c r="Q923" s="4"/>
      <c r="R923" s="4"/>
      <c r="S923" s="4"/>
      <c r="T923" s="4"/>
      <c r="U923" s="4"/>
      <c r="V923" s="4"/>
      <c r="W923" s="4"/>
      <c r="X923" s="4"/>
      <c r="Y923" s="4"/>
      <c r="Z923" s="4"/>
    </row>
    <row r="924" ht="15.75" customHeight="1">
      <c r="A924" s="4"/>
      <c r="B924" s="4"/>
      <c r="C924" s="87"/>
      <c r="D924" s="59"/>
      <c r="E924" s="59"/>
      <c r="F924" s="59"/>
      <c r="G924" s="88"/>
      <c r="H924" s="4"/>
      <c r="I924" s="4"/>
      <c r="J924" s="4"/>
      <c r="K924" s="4"/>
      <c r="L924" s="4"/>
      <c r="M924" s="4"/>
      <c r="N924" s="4"/>
      <c r="O924" s="4"/>
      <c r="P924" s="4"/>
      <c r="Q924" s="4"/>
      <c r="R924" s="4"/>
      <c r="S924" s="4"/>
      <c r="T924" s="4"/>
      <c r="U924" s="4"/>
      <c r="V924" s="4"/>
      <c r="W924" s="4"/>
      <c r="X924" s="4"/>
      <c r="Y924" s="4"/>
      <c r="Z924" s="4"/>
    </row>
    <row r="925" ht="15.75" customHeight="1">
      <c r="A925" s="4"/>
      <c r="B925" s="4"/>
      <c r="C925" s="87"/>
      <c r="D925" s="59"/>
      <c r="E925" s="59"/>
      <c r="F925" s="59"/>
      <c r="G925" s="88"/>
      <c r="H925" s="4"/>
      <c r="I925" s="4"/>
      <c r="J925" s="4"/>
      <c r="K925" s="4"/>
      <c r="L925" s="4"/>
      <c r="M925" s="4"/>
      <c r="N925" s="4"/>
      <c r="O925" s="4"/>
      <c r="P925" s="4"/>
      <c r="Q925" s="4"/>
      <c r="R925" s="4"/>
      <c r="S925" s="4"/>
      <c r="T925" s="4"/>
      <c r="U925" s="4"/>
      <c r="V925" s="4"/>
      <c r="W925" s="4"/>
      <c r="X925" s="4"/>
      <c r="Y925" s="4"/>
      <c r="Z925" s="4"/>
    </row>
    <row r="926" ht="15.75" customHeight="1">
      <c r="A926" s="4"/>
      <c r="B926" s="4"/>
      <c r="C926" s="87"/>
      <c r="D926" s="59"/>
      <c r="E926" s="59"/>
      <c r="F926" s="59"/>
      <c r="G926" s="88"/>
      <c r="H926" s="4"/>
      <c r="I926" s="4"/>
      <c r="J926" s="4"/>
      <c r="K926" s="4"/>
      <c r="L926" s="4"/>
      <c r="M926" s="4"/>
      <c r="N926" s="4"/>
      <c r="O926" s="4"/>
      <c r="P926" s="4"/>
      <c r="Q926" s="4"/>
      <c r="R926" s="4"/>
      <c r="S926" s="4"/>
      <c r="T926" s="4"/>
      <c r="U926" s="4"/>
      <c r="V926" s="4"/>
      <c r="W926" s="4"/>
      <c r="X926" s="4"/>
      <c r="Y926" s="4"/>
      <c r="Z926" s="4"/>
    </row>
    <row r="927" ht="15.75" customHeight="1">
      <c r="A927" s="4"/>
      <c r="B927" s="4"/>
      <c r="C927" s="87"/>
      <c r="D927" s="59"/>
      <c r="E927" s="59"/>
      <c r="F927" s="59"/>
      <c r="G927" s="88"/>
      <c r="H927" s="4"/>
      <c r="I927" s="4"/>
      <c r="J927" s="4"/>
      <c r="K927" s="4"/>
      <c r="L927" s="4"/>
      <c r="M927" s="4"/>
      <c r="N927" s="4"/>
      <c r="O927" s="4"/>
      <c r="P927" s="4"/>
      <c r="Q927" s="4"/>
      <c r="R927" s="4"/>
      <c r="S927" s="4"/>
      <c r="T927" s="4"/>
      <c r="U927" s="4"/>
      <c r="V927" s="4"/>
      <c r="W927" s="4"/>
      <c r="X927" s="4"/>
      <c r="Y927" s="4"/>
      <c r="Z927" s="4"/>
    </row>
    <row r="928" ht="15.75" customHeight="1">
      <c r="A928" s="4"/>
      <c r="B928" s="4"/>
      <c r="C928" s="87"/>
      <c r="D928" s="59"/>
      <c r="E928" s="59"/>
      <c r="F928" s="59"/>
      <c r="G928" s="88"/>
      <c r="H928" s="4"/>
      <c r="I928" s="4"/>
      <c r="J928" s="4"/>
      <c r="K928" s="4"/>
      <c r="L928" s="4"/>
      <c r="M928" s="4"/>
      <c r="N928" s="4"/>
      <c r="O928" s="4"/>
      <c r="P928" s="4"/>
      <c r="Q928" s="4"/>
      <c r="R928" s="4"/>
      <c r="S928" s="4"/>
      <c r="T928" s="4"/>
      <c r="U928" s="4"/>
      <c r="V928" s="4"/>
      <c r="W928" s="4"/>
      <c r="X928" s="4"/>
      <c r="Y928" s="4"/>
      <c r="Z928" s="4"/>
    </row>
    <row r="929" ht="15.75" customHeight="1">
      <c r="A929" s="4"/>
      <c r="B929" s="4"/>
      <c r="C929" s="87"/>
      <c r="D929" s="59"/>
      <c r="E929" s="59"/>
      <c r="F929" s="59"/>
      <c r="G929" s="88"/>
      <c r="H929" s="4"/>
      <c r="I929" s="4"/>
      <c r="J929" s="4"/>
      <c r="K929" s="4"/>
      <c r="L929" s="4"/>
      <c r="M929" s="4"/>
      <c r="N929" s="4"/>
      <c r="O929" s="4"/>
      <c r="P929" s="4"/>
      <c r="Q929" s="4"/>
      <c r="R929" s="4"/>
      <c r="S929" s="4"/>
      <c r="T929" s="4"/>
      <c r="U929" s="4"/>
      <c r="V929" s="4"/>
      <c r="W929" s="4"/>
      <c r="X929" s="4"/>
      <c r="Y929" s="4"/>
      <c r="Z929" s="4"/>
    </row>
    <row r="930" ht="15.75" customHeight="1">
      <c r="A930" s="4"/>
      <c r="B930" s="4"/>
      <c r="C930" s="87"/>
      <c r="D930" s="59"/>
      <c r="E930" s="59"/>
      <c r="F930" s="59"/>
      <c r="G930" s="88"/>
      <c r="H930" s="4"/>
      <c r="I930" s="4"/>
      <c r="J930" s="4"/>
      <c r="K930" s="4"/>
      <c r="L930" s="4"/>
      <c r="M930" s="4"/>
      <c r="N930" s="4"/>
      <c r="O930" s="4"/>
      <c r="P930" s="4"/>
      <c r="Q930" s="4"/>
      <c r="R930" s="4"/>
      <c r="S930" s="4"/>
      <c r="T930" s="4"/>
      <c r="U930" s="4"/>
      <c r="V930" s="4"/>
      <c r="W930" s="4"/>
      <c r="X930" s="4"/>
      <c r="Y930" s="4"/>
      <c r="Z930" s="4"/>
    </row>
    <row r="931" ht="15.75" customHeight="1">
      <c r="A931" s="4"/>
      <c r="B931" s="4"/>
      <c r="C931" s="87"/>
      <c r="D931" s="59"/>
      <c r="E931" s="59"/>
      <c r="F931" s="59"/>
      <c r="G931" s="88"/>
      <c r="H931" s="4"/>
      <c r="I931" s="4"/>
      <c r="J931" s="4"/>
      <c r="K931" s="4"/>
      <c r="L931" s="4"/>
      <c r="M931" s="4"/>
      <c r="N931" s="4"/>
      <c r="O931" s="4"/>
      <c r="P931" s="4"/>
      <c r="Q931" s="4"/>
      <c r="R931" s="4"/>
      <c r="S931" s="4"/>
      <c r="T931" s="4"/>
      <c r="U931" s="4"/>
      <c r="V931" s="4"/>
      <c r="W931" s="4"/>
      <c r="X931" s="4"/>
      <c r="Y931" s="4"/>
      <c r="Z931" s="4"/>
    </row>
    <row r="932" ht="15.75" customHeight="1">
      <c r="A932" s="4"/>
      <c r="B932" s="4"/>
      <c r="C932" s="87"/>
      <c r="D932" s="59"/>
      <c r="E932" s="59"/>
      <c r="F932" s="59"/>
      <c r="G932" s="88"/>
      <c r="H932" s="4"/>
      <c r="I932" s="4"/>
      <c r="J932" s="4"/>
      <c r="K932" s="4"/>
      <c r="L932" s="4"/>
      <c r="M932" s="4"/>
      <c r="N932" s="4"/>
      <c r="O932" s="4"/>
      <c r="P932" s="4"/>
      <c r="Q932" s="4"/>
      <c r="R932" s="4"/>
      <c r="S932" s="4"/>
      <c r="T932" s="4"/>
      <c r="U932" s="4"/>
      <c r="V932" s="4"/>
      <c r="W932" s="4"/>
      <c r="X932" s="4"/>
      <c r="Y932" s="4"/>
      <c r="Z932" s="4"/>
    </row>
    <row r="933" ht="15.75" customHeight="1">
      <c r="A933" s="4"/>
      <c r="B933" s="4"/>
      <c r="C933" s="87"/>
      <c r="D933" s="59"/>
      <c r="E933" s="59"/>
      <c r="F933" s="59"/>
      <c r="G933" s="88"/>
      <c r="H933" s="4"/>
      <c r="I933" s="4"/>
      <c r="J933" s="4"/>
      <c r="K933" s="4"/>
      <c r="L933" s="4"/>
      <c r="M933" s="4"/>
      <c r="N933" s="4"/>
      <c r="O933" s="4"/>
      <c r="P933" s="4"/>
      <c r="Q933" s="4"/>
      <c r="R933" s="4"/>
      <c r="S933" s="4"/>
      <c r="T933" s="4"/>
      <c r="U933" s="4"/>
      <c r="V933" s="4"/>
      <c r="W933" s="4"/>
      <c r="X933" s="4"/>
      <c r="Y933" s="4"/>
      <c r="Z933" s="4"/>
    </row>
    <row r="934" ht="15.75" customHeight="1">
      <c r="A934" s="4"/>
      <c r="B934" s="4"/>
      <c r="C934" s="87"/>
      <c r="D934" s="59"/>
      <c r="E934" s="59"/>
      <c r="F934" s="59"/>
      <c r="G934" s="88"/>
      <c r="H934" s="4"/>
      <c r="I934" s="4"/>
      <c r="J934" s="4"/>
      <c r="K934" s="4"/>
      <c r="L934" s="4"/>
      <c r="M934" s="4"/>
      <c r="N934" s="4"/>
      <c r="O934" s="4"/>
      <c r="P934" s="4"/>
      <c r="Q934" s="4"/>
      <c r="R934" s="4"/>
      <c r="S934" s="4"/>
      <c r="T934" s="4"/>
      <c r="U934" s="4"/>
      <c r="V934" s="4"/>
      <c r="W934" s="4"/>
      <c r="X934" s="4"/>
      <c r="Y934" s="4"/>
      <c r="Z934" s="4"/>
    </row>
    <row r="935" ht="15.75" customHeight="1">
      <c r="A935" s="4"/>
      <c r="B935" s="4"/>
      <c r="C935" s="87"/>
      <c r="D935" s="59"/>
      <c r="E935" s="59"/>
      <c r="F935" s="59"/>
      <c r="G935" s="88"/>
      <c r="H935" s="4"/>
      <c r="I935" s="4"/>
      <c r="J935" s="4"/>
      <c r="K935" s="4"/>
      <c r="L935" s="4"/>
      <c r="M935" s="4"/>
      <c r="N935" s="4"/>
      <c r="O935" s="4"/>
      <c r="P935" s="4"/>
      <c r="Q935" s="4"/>
      <c r="R935" s="4"/>
      <c r="S935" s="4"/>
      <c r="T935" s="4"/>
      <c r="U935" s="4"/>
      <c r="V935" s="4"/>
      <c r="W935" s="4"/>
      <c r="X935" s="4"/>
      <c r="Y935" s="4"/>
      <c r="Z935" s="4"/>
    </row>
    <row r="936" ht="15.75" customHeight="1">
      <c r="A936" s="4"/>
      <c r="B936" s="4"/>
      <c r="C936" s="87"/>
      <c r="D936" s="59"/>
      <c r="E936" s="59"/>
      <c r="F936" s="59"/>
      <c r="G936" s="88"/>
      <c r="H936" s="4"/>
      <c r="I936" s="4"/>
      <c r="J936" s="4"/>
      <c r="K936" s="4"/>
      <c r="L936" s="4"/>
      <c r="M936" s="4"/>
      <c r="N936" s="4"/>
      <c r="O936" s="4"/>
      <c r="P936" s="4"/>
      <c r="Q936" s="4"/>
      <c r="R936" s="4"/>
      <c r="S936" s="4"/>
      <c r="T936" s="4"/>
      <c r="U936" s="4"/>
      <c r="V936" s="4"/>
      <c r="W936" s="4"/>
      <c r="X936" s="4"/>
      <c r="Y936" s="4"/>
      <c r="Z936" s="4"/>
    </row>
    <row r="937" ht="15.75" customHeight="1">
      <c r="A937" s="4"/>
      <c r="B937" s="4"/>
      <c r="C937" s="87"/>
      <c r="D937" s="59"/>
      <c r="E937" s="59"/>
      <c r="F937" s="59"/>
      <c r="G937" s="88"/>
      <c r="H937" s="4"/>
      <c r="I937" s="4"/>
      <c r="J937" s="4"/>
      <c r="K937" s="4"/>
      <c r="L937" s="4"/>
      <c r="M937" s="4"/>
      <c r="N937" s="4"/>
      <c r="O937" s="4"/>
      <c r="P937" s="4"/>
      <c r="Q937" s="4"/>
      <c r="R937" s="4"/>
      <c r="S937" s="4"/>
      <c r="T937" s="4"/>
      <c r="U937" s="4"/>
      <c r="V937" s="4"/>
      <c r="W937" s="4"/>
      <c r="X937" s="4"/>
      <c r="Y937" s="4"/>
      <c r="Z937" s="4"/>
    </row>
    <row r="938" ht="15.75" customHeight="1">
      <c r="A938" s="4"/>
      <c r="B938" s="4"/>
      <c r="C938" s="87"/>
      <c r="D938" s="59"/>
      <c r="E938" s="59"/>
      <c r="F938" s="59"/>
      <c r="G938" s="88"/>
      <c r="H938" s="4"/>
      <c r="I938" s="4"/>
      <c r="J938" s="4"/>
      <c r="K938" s="4"/>
      <c r="L938" s="4"/>
      <c r="M938" s="4"/>
      <c r="N938" s="4"/>
      <c r="O938" s="4"/>
      <c r="P938" s="4"/>
      <c r="Q938" s="4"/>
      <c r="R938" s="4"/>
      <c r="S938" s="4"/>
      <c r="T938" s="4"/>
      <c r="U938" s="4"/>
      <c r="V938" s="4"/>
      <c r="W938" s="4"/>
      <c r="X938" s="4"/>
      <c r="Y938" s="4"/>
      <c r="Z938" s="4"/>
    </row>
    <row r="939" ht="15.75" customHeight="1">
      <c r="A939" s="4"/>
      <c r="B939" s="4"/>
      <c r="C939" s="87"/>
      <c r="D939" s="59"/>
      <c r="E939" s="59"/>
      <c r="F939" s="59"/>
      <c r="G939" s="88"/>
      <c r="H939" s="4"/>
      <c r="I939" s="4"/>
      <c r="J939" s="4"/>
      <c r="K939" s="4"/>
      <c r="L939" s="4"/>
      <c r="M939" s="4"/>
      <c r="N939" s="4"/>
      <c r="O939" s="4"/>
      <c r="P939" s="4"/>
      <c r="Q939" s="4"/>
      <c r="R939" s="4"/>
      <c r="S939" s="4"/>
      <c r="T939" s="4"/>
      <c r="U939" s="4"/>
      <c r="V939" s="4"/>
      <c r="W939" s="4"/>
      <c r="X939" s="4"/>
      <c r="Y939" s="4"/>
      <c r="Z939" s="4"/>
    </row>
    <row r="940" ht="15.75" customHeight="1">
      <c r="A940" s="4"/>
      <c r="B940" s="4"/>
      <c r="C940" s="87"/>
      <c r="D940" s="59"/>
      <c r="E940" s="59"/>
      <c r="F940" s="59"/>
      <c r="G940" s="88"/>
      <c r="H940" s="4"/>
      <c r="I940" s="4"/>
      <c r="J940" s="4"/>
      <c r="K940" s="4"/>
      <c r="L940" s="4"/>
      <c r="M940" s="4"/>
      <c r="N940" s="4"/>
      <c r="O940" s="4"/>
      <c r="P940" s="4"/>
      <c r="Q940" s="4"/>
      <c r="R940" s="4"/>
      <c r="S940" s="4"/>
      <c r="T940" s="4"/>
      <c r="U940" s="4"/>
      <c r="V940" s="4"/>
      <c r="W940" s="4"/>
      <c r="X940" s="4"/>
      <c r="Y940" s="4"/>
      <c r="Z940" s="4"/>
    </row>
    <row r="941" ht="15.75" customHeight="1">
      <c r="A941" s="4"/>
      <c r="B941" s="4"/>
      <c r="C941" s="87"/>
      <c r="D941" s="59"/>
      <c r="E941" s="59"/>
      <c r="F941" s="59"/>
      <c r="G941" s="88"/>
      <c r="H941" s="4"/>
      <c r="I941" s="4"/>
      <c r="J941" s="4"/>
      <c r="K941" s="4"/>
      <c r="L941" s="4"/>
      <c r="M941" s="4"/>
      <c r="N941" s="4"/>
      <c r="O941" s="4"/>
      <c r="P941" s="4"/>
      <c r="Q941" s="4"/>
      <c r="R941" s="4"/>
      <c r="S941" s="4"/>
      <c r="T941" s="4"/>
      <c r="U941" s="4"/>
      <c r="V941" s="4"/>
      <c r="W941" s="4"/>
      <c r="X941" s="4"/>
      <c r="Y941" s="4"/>
      <c r="Z941" s="4"/>
    </row>
    <row r="942" ht="15.75" customHeight="1">
      <c r="A942" s="4"/>
      <c r="B942" s="4"/>
      <c r="C942" s="87"/>
      <c r="D942" s="59"/>
      <c r="E942" s="59"/>
      <c r="F942" s="59"/>
      <c r="G942" s="88"/>
      <c r="H942" s="4"/>
      <c r="I942" s="4"/>
      <c r="J942" s="4"/>
      <c r="K942" s="4"/>
      <c r="L942" s="4"/>
      <c r="M942" s="4"/>
      <c r="N942" s="4"/>
      <c r="O942" s="4"/>
      <c r="P942" s="4"/>
      <c r="Q942" s="4"/>
      <c r="R942" s="4"/>
      <c r="S942" s="4"/>
      <c r="T942" s="4"/>
      <c r="U942" s="4"/>
      <c r="V942" s="4"/>
      <c r="W942" s="4"/>
      <c r="X942" s="4"/>
      <c r="Y942" s="4"/>
      <c r="Z942" s="4"/>
    </row>
    <row r="943" ht="15.75" customHeight="1">
      <c r="A943" s="4"/>
      <c r="B943" s="4"/>
      <c r="C943" s="87"/>
      <c r="D943" s="59"/>
      <c r="E943" s="59"/>
      <c r="F943" s="59"/>
      <c r="G943" s="88"/>
      <c r="H943" s="4"/>
      <c r="I943" s="4"/>
      <c r="J943" s="4"/>
      <c r="K943" s="4"/>
      <c r="L943" s="4"/>
      <c r="M943" s="4"/>
      <c r="N943" s="4"/>
      <c r="O943" s="4"/>
      <c r="P943" s="4"/>
      <c r="Q943" s="4"/>
      <c r="R943" s="4"/>
      <c r="S943" s="4"/>
      <c r="T943" s="4"/>
      <c r="U943" s="4"/>
      <c r="V943" s="4"/>
      <c r="W943" s="4"/>
      <c r="X943" s="4"/>
      <c r="Y943" s="4"/>
      <c r="Z943" s="4"/>
    </row>
    <row r="944" ht="15.75" customHeight="1">
      <c r="A944" s="4"/>
      <c r="B944" s="4"/>
      <c r="C944" s="87"/>
      <c r="D944" s="59"/>
      <c r="E944" s="59"/>
      <c r="F944" s="59"/>
      <c r="G944" s="88"/>
      <c r="H944" s="4"/>
      <c r="I944" s="4"/>
      <c r="J944" s="4"/>
      <c r="K944" s="4"/>
      <c r="L944" s="4"/>
      <c r="M944" s="4"/>
      <c r="N944" s="4"/>
      <c r="O944" s="4"/>
      <c r="P944" s="4"/>
      <c r="Q944" s="4"/>
      <c r="R944" s="4"/>
      <c r="S944" s="4"/>
      <c r="T944" s="4"/>
      <c r="U944" s="4"/>
      <c r="V944" s="4"/>
      <c r="W944" s="4"/>
      <c r="X944" s="4"/>
      <c r="Y944" s="4"/>
      <c r="Z944" s="4"/>
    </row>
    <row r="945" ht="15.75" customHeight="1">
      <c r="A945" s="4"/>
      <c r="B945" s="4"/>
      <c r="C945" s="87"/>
      <c r="D945" s="59"/>
      <c r="E945" s="59"/>
      <c r="F945" s="59"/>
      <c r="G945" s="88"/>
      <c r="H945" s="4"/>
      <c r="I945" s="4"/>
      <c r="J945" s="4"/>
      <c r="K945" s="4"/>
      <c r="L945" s="4"/>
      <c r="M945" s="4"/>
      <c r="N945" s="4"/>
      <c r="O945" s="4"/>
      <c r="P945" s="4"/>
      <c r="Q945" s="4"/>
      <c r="R945" s="4"/>
      <c r="S945" s="4"/>
      <c r="T945" s="4"/>
      <c r="U945" s="4"/>
      <c r="V945" s="4"/>
      <c r="W945" s="4"/>
      <c r="X945" s="4"/>
      <c r="Y945" s="4"/>
      <c r="Z945" s="4"/>
    </row>
    <row r="946" ht="15.75" customHeight="1">
      <c r="A946" s="4"/>
      <c r="B946" s="4"/>
      <c r="C946" s="87"/>
      <c r="D946" s="59"/>
      <c r="E946" s="59"/>
      <c r="F946" s="59"/>
      <c r="G946" s="88"/>
      <c r="H946" s="4"/>
      <c r="I946" s="4"/>
      <c r="J946" s="4"/>
      <c r="K946" s="4"/>
      <c r="L946" s="4"/>
      <c r="M946" s="4"/>
      <c r="N946" s="4"/>
      <c r="O946" s="4"/>
      <c r="P946" s="4"/>
      <c r="Q946" s="4"/>
      <c r="R946" s="4"/>
      <c r="S946" s="4"/>
      <c r="T946" s="4"/>
      <c r="U946" s="4"/>
      <c r="V946" s="4"/>
      <c r="W946" s="4"/>
      <c r="X946" s="4"/>
      <c r="Y946" s="4"/>
      <c r="Z946" s="4"/>
    </row>
    <row r="947" ht="15.75" customHeight="1">
      <c r="A947" s="4"/>
      <c r="B947" s="4"/>
      <c r="C947" s="87"/>
      <c r="D947" s="59"/>
      <c r="E947" s="59"/>
      <c r="F947" s="59"/>
      <c r="G947" s="88"/>
      <c r="H947" s="4"/>
      <c r="I947" s="4"/>
      <c r="J947" s="4"/>
      <c r="K947" s="4"/>
      <c r="L947" s="4"/>
      <c r="M947" s="4"/>
      <c r="N947" s="4"/>
      <c r="O947" s="4"/>
      <c r="P947" s="4"/>
      <c r="Q947" s="4"/>
      <c r="R947" s="4"/>
      <c r="S947" s="4"/>
      <c r="T947" s="4"/>
      <c r="U947" s="4"/>
      <c r="V947" s="4"/>
      <c r="W947" s="4"/>
      <c r="X947" s="4"/>
      <c r="Y947" s="4"/>
      <c r="Z947" s="4"/>
    </row>
    <row r="948" ht="15.75" customHeight="1">
      <c r="A948" s="4"/>
      <c r="B948" s="4"/>
      <c r="C948" s="87"/>
      <c r="D948" s="59"/>
      <c r="E948" s="59"/>
      <c r="F948" s="59"/>
      <c r="G948" s="88"/>
      <c r="H948" s="4"/>
      <c r="I948" s="4"/>
      <c r="J948" s="4"/>
      <c r="K948" s="4"/>
      <c r="L948" s="4"/>
      <c r="M948" s="4"/>
      <c r="N948" s="4"/>
      <c r="O948" s="4"/>
      <c r="P948" s="4"/>
      <c r="Q948" s="4"/>
      <c r="R948" s="4"/>
      <c r="S948" s="4"/>
      <c r="T948" s="4"/>
      <c r="U948" s="4"/>
      <c r="V948" s="4"/>
      <c r="W948" s="4"/>
      <c r="X948" s="4"/>
      <c r="Y948" s="4"/>
      <c r="Z948" s="4"/>
    </row>
    <row r="949" ht="15.75" customHeight="1">
      <c r="A949" s="4"/>
      <c r="B949" s="4"/>
      <c r="C949" s="87"/>
      <c r="D949" s="59"/>
      <c r="E949" s="59"/>
      <c r="F949" s="59"/>
      <c r="G949" s="88"/>
      <c r="H949" s="4"/>
      <c r="I949" s="4"/>
      <c r="J949" s="4"/>
      <c r="K949" s="4"/>
      <c r="L949" s="4"/>
      <c r="M949" s="4"/>
      <c r="N949" s="4"/>
      <c r="O949" s="4"/>
      <c r="P949" s="4"/>
      <c r="Q949" s="4"/>
      <c r="R949" s="4"/>
      <c r="S949" s="4"/>
      <c r="T949" s="4"/>
      <c r="U949" s="4"/>
      <c r="V949" s="4"/>
      <c r="W949" s="4"/>
      <c r="X949" s="4"/>
      <c r="Y949" s="4"/>
      <c r="Z949" s="4"/>
    </row>
    <row r="950" ht="15.75" customHeight="1">
      <c r="A950" s="4"/>
      <c r="B950" s="4"/>
      <c r="C950" s="87"/>
      <c r="D950" s="59"/>
      <c r="E950" s="59"/>
      <c r="F950" s="59"/>
      <c r="G950" s="88"/>
      <c r="H950" s="4"/>
      <c r="I950" s="4"/>
      <c r="J950" s="4"/>
      <c r="K950" s="4"/>
      <c r="L950" s="4"/>
      <c r="M950" s="4"/>
      <c r="N950" s="4"/>
      <c r="O950" s="4"/>
      <c r="P950" s="4"/>
      <c r="Q950" s="4"/>
      <c r="R950" s="4"/>
      <c r="S950" s="4"/>
      <c r="T950" s="4"/>
      <c r="U950" s="4"/>
      <c r="V950" s="4"/>
      <c r="W950" s="4"/>
      <c r="X950" s="4"/>
      <c r="Y950" s="4"/>
      <c r="Z950" s="4"/>
    </row>
    <row r="951" ht="15.75" customHeight="1">
      <c r="A951" s="4"/>
      <c r="B951" s="4"/>
      <c r="C951" s="87"/>
      <c r="D951" s="59"/>
      <c r="E951" s="59"/>
      <c r="F951" s="59"/>
      <c r="G951" s="88"/>
      <c r="H951" s="4"/>
      <c r="I951" s="4"/>
      <c r="J951" s="4"/>
      <c r="K951" s="4"/>
      <c r="L951" s="4"/>
      <c r="M951" s="4"/>
      <c r="N951" s="4"/>
      <c r="O951" s="4"/>
      <c r="P951" s="4"/>
      <c r="Q951" s="4"/>
      <c r="R951" s="4"/>
      <c r="S951" s="4"/>
      <c r="T951" s="4"/>
      <c r="U951" s="4"/>
      <c r="V951" s="4"/>
      <c r="W951" s="4"/>
      <c r="X951" s="4"/>
      <c r="Y951" s="4"/>
      <c r="Z951" s="4"/>
    </row>
    <row r="952" ht="15.75" customHeight="1">
      <c r="A952" s="4"/>
      <c r="B952" s="4"/>
      <c r="C952" s="87"/>
      <c r="D952" s="59"/>
      <c r="E952" s="59"/>
      <c r="F952" s="59"/>
      <c r="G952" s="88"/>
      <c r="H952" s="4"/>
      <c r="I952" s="4"/>
      <c r="J952" s="4"/>
      <c r="K952" s="4"/>
      <c r="L952" s="4"/>
      <c r="M952" s="4"/>
      <c r="N952" s="4"/>
      <c r="O952" s="4"/>
      <c r="P952" s="4"/>
      <c r="Q952" s="4"/>
      <c r="R952" s="4"/>
      <c r="S952" s="4"/>
      <c r="T952" s="4"/>
      <c r="U952" s="4"/>
      <c r="V952" s="4"/>
      <c r="W952" s="4"/>
      <c r="X952" s="4"/>
      <c r="Y952" s="4"/>
      <c r="Z952" s="4"/>
    </row>
    <row r="953" ht="15.75" customHeight="1">
      <c r="A953" s="4"/>
      <c r="B953" s="4"/>
      <c r="C953" s="87"/>
      <c r="D953" s="59"/>
      <c r="E953" s="59"/>
      <c r="F953" s="59"/>
      <c r="G953" s="88"/>
      <c r="H953" s="4"/>
      <c r="I953" s="4"/>
      <c r="J953" s="4"/>
      <c r="K953" s="4"/>
      <c r="L953" s="4"/>
      <c r="M953" s="4"/>
      <c r="N953" s="4"/>
      <c r="O953" s="4"/>
      <c r="P953" s="4"/>
      <c r="Q953" s="4"/>
      <c r="R953" s="4"/>
      <c r="S953" s="4"/>
      <c r="T953" s="4"/>
      <c r="U953" s="4"/>
      <c r="V953" s="4"/>
      <c r="W953" s="4"/>
      <c r="X953" s="4"/>
      <c r="Y953" s="4"/>
      <c r="Z953" s="4"/>
    </row>
    <row r="954" ht="15.75" customHeight="1">
      <c r="A954" s="4"/>
      <c r="B954" s="4"/>
      <c r="C954" s="87"/>
      <c r="D954" s="59"/>
      <c r="E954" s="59"/>
      <c r="F954" s="59"/>
      <c r="G954" s="88"/>
      <c r="H954" s="4"/>
      <c r="I954" s="4"/>
      <c r="J954" s="4"/>
      <c r="K954" s="4"/>
      <c r="L954" s="4"/>
      <c r="M954" s="4"/>
      <c r="N954" s="4"/>
      <c r="O954" s="4"/>
      <c r="P954" s="4"/>
      <c r="Q954" s="4"/>
      <c r="R954" s="4"/>
      <c r="S954" s="4"/>
      <c r="T954" s="4"/>
      <c r="U954" s="4"/>
      <c r="V954" s="4"/>
      <c r="W954" s="4"/>
      <c r="X954" s="4"/>
      <c r="Y954" s="4"/>
      <c r="Z954" s="4"/>
    </row>
    <row r="955" ht="15.75" customHeight="1">
      <c r="A955" s="4"/>
      <c r="B955" s="4"/>
      <c r="C955" s="87"/>
      <c r="D955" s="59"/>
      <c r="E955" s="59"/>
      <c r="F955" s="59"/>
      <c r="G955" s="88"/>
      <c r="H955" s="4"/>
      <c r="I955" s="4"/>
      <c r="J955" s="4"/>
      <c r="K955" s="4"/>
      <c r="L955" s="4"/>
      <c r="M955" s="4"/>
      <c r="N955" s="4"/>
      <c r="O955" s="4"/>
      <c r="P955" s="4"/>
      <c r="Q955" s="4"/>
      <c r="R955" s="4"/>
      <c r="S955" s="4"/>
      <c r="T955" s="4"/>
      <c r="U955" s="4"/>
      <c r="V955" s="4"/>
      <c r="W955" s="4"/>
      <c r="X955" s="4"/>
      <c r="Y955" s="4"/>
      <c r="Z955" s="4"/>
    </row>
    <row r="956" ht="15.75" customHeight="1">
      <c r="A956" s="4"/>
      <c r="B956" s="4"/>
      <c r="C956" s="87"/>
      <c r="D956" s="59"/>
      <c r="E956" s="59"/>
      <c r="F956" s="59"/>
      <c r="G956" s="88"/>
      <c r="H956" s="4"/>
      <c r="I956" s="4"/>
      <c r="J956" s="4"/>
      <c r="K956" s="4"/>
      <c r="L956" s="4"/>
      <c r="M956" s="4"/>
      <c r="N956" s="4"/>
      <c r="O956" s="4"/>
      <c r="P956" s="4"/>
      <c r="Q956" s="4"/>
      <c r="R956" s="4"/>
      <c r="S956" s="4"/>
      <c r="T956" s="4"/>
      <c r="U956" s="4"/>
      <c r="V956" s="4"/>
      <c r="W956" s="4"/>
      <c r="X956" s="4"/>
      <c r="Y956" s="4"/>
      <c r="Z956" s="4"/>
    </row>
    <row r="957" ht="15.75" customHeight="1">
      <c r="A957" s="4"/>
      <c r="B957" s="4"/>
      <c r="C957" s="87"/>
      <c r="D957" s="59"/>
      <c r="E957" s="59"/>
      <c r="F957" s="59"/>
      <c r="G957" s="88"/>
      <c r="H957" s="4"/>
      <c r="I957" s="4"/>
      <c r="J957" s="4"/>
      <c r="K957" s="4"/>
      <c r="L957" s="4"/>
      <c r="M957" s="4"/>
      <c r="N957" s="4"/>
      <c r="O957" s="4"/>
      <c r="P957" s="4"/>
      <c r="Q957" s="4"/>
      <c r="R957" s="4"/>
      <c r="S957" s="4"/>
      <c r="T957" s="4"/>
      <c r="U957" s="4"/>
      <c r="V957" s="4"/>
      <c r="W957" s="4"/>
      <c r="X957" s="4"/>
      <c r="Y957" s="4"/>
      <c r="Z957" s="4"/>
    </row>
    <row r="958" ht="15.75" customHeight="1">
      <c r="A958" s="4"/>
      <c r="B958" s="4"/>
      <c r="C958" s="87"/>
      <c r="D958" s="59"/>
      <c r="E958" s="59"/>
      <c r="F958" s="59"/>
      <c r="G958" s="88"/>
      <c r="H958" s="4"/>
      <c r="I958" s="4"/>
      <c r="J958" s="4"/>
      <c r="K958" s="4"/>
      <c r="L958" s="4"/>
      <c r="M958" s="4"/>
      <c r="N958" s="4"/>
      <c r="O958" s="4"/>
      <c r="P958" s="4"/>
      <c r="Q958" s="4"/>
      <c r="R958" s="4"/>
      <c r="S958" s="4"/>
      <c r="T958" s="4"/>
      <c r="U958" s="4"/>
      <c r="V958" s="4"/>
      <c r="W958" s="4"/>
      <c r="X958" s="4"/>
      <c r="Y958" s="4"/>
      <c r="Z958" s="4"/>
    </row>
    <row r="959" ht="15.75" customHeight="1">
      <c r="A959" s="4"/>
      <c r="B959" s="4"/>
      <c r="C959" s="87"/>
      <c r="D959" s="59"/>
      <c r="E959" s="59"/>
      <c r="F959" s="59"/>
      <c r="G959" s="88"/>
      <c r="H959" s="4"/>
      <c r="I959" s="4"/>
      <c r="J959" s="4"/>
      <c r="K959" s="4"/>
      <c r="L959" s="4"/>
      <c r="M959" s="4"/>
      <c r="N959" s="4"/>
      <c r="O959" s="4"/>
      <c r="P959" s="4"/>
      <c r="Q959" s="4"/>
      <c r="R959" s="4"/>
      <c r="S959" s="4"/>
      <c r="T959" s="4"/>
      <c r="U959" s="4"/>
      <c r="V959" s="4"/>
      <c r="W959" s="4"/>
      <c r="X959" s="4"/>
      <c r="Y959" s="4"/>
      <c r="Z959" s="4"/>
    </row>
    <row r="960" ht="15.75" customHeight="1">
      <c r="A960" s="4"/>
      <c r="B960" s="4"/>
      <c r="C960" s="87"/>
      <c r="D960" s="59"/>
      <c r="E960" s="59"/>
      <c r="F960" s="59"/>
      <c r="G960" s="88"/>
      <c r="H960" s="4"/>
      <c r="I960" s="4"/>
      <c r="J960" s="4"/>
      <c r="K960" s="4"/>
      <c r="L960" s="4"/>
      <c r="M960" s="4"/>
      <c r="N960" s="4"/>
      <c r="O960" s="4"/>
      <c r="P960" s="4"/>
      <c r="Q960" s="4"/>
      <c r="R960" s="4"/>
      <c r="S960" s="4"/>
      <c r="T960" s="4"/>
      <c r="U960" s="4"/>
      <c r="V960" s="4"/>
      <c r="W960" s="4"/>
      <c r="X960" s="4"/>
      <c r="Y960" s="4"/>
      <c r="Z960" s="4"/>
    </row>
    <row r="961" ht="15.75" customHeight="1">
      <c r="A961" s="4"/>
      <c r="B961" s="4"/>
      <c r="C961" s="87"/>
      <c r="D961" s="59"/>
      <c r="E961" s="59"/>
      <c r="F961" s="59"/>
      <c r="G961" s="88"/>
      <c r="H961" s="4"/>
      <c r="I961" s="4"/>
      <c r="J961" s="4"/>
      <c r="K961" s="4"/>
      <c r="L961" s="4"/>
      <c r="M961" s="4"/>
      <c r="N961" s="4"/>
      <c r="O961" s="4"/>
      <c r="P961" s="4"/>
      <c r="Q961" s="4"/>
      <c r="R961" s="4"/>
      <c r="S961" s="4"/>
      <c r="T961" s="4"/>
      <c r="U961" s="4"/>
      <c r="V961" s="4"/>
      <c r="W961" s="4"/>
      <c r="X961" s="4"/>
      <c r="Y961" s="4"/>
      <c r="Z961" s="4"/>
    </row>
    <row r="962" ht="15.75" customHeight="1">
      <c r="A962" s="4"/>
      <c r="B962" s="4"/>
      <c r="C962" s="87"/>
      <c r="D962" s="59"/>
      <c r="E962" s="59"/>
      <c r="F962" s="59"/>
      <c r="G962" s="88"/>
      <c r="H962" s="4"/>
      <c r="I962" s="4"/>
      <c r="J962" s="4"/>
      <c r="K962" s="4"/>
      <c r="L962" s="4"/>
      <c r="M962" s="4"/>
      <c r="N962" s="4"/>
      <c r="O962" s="4"/>
      <c r="P962" s="4"/>
      <c r="Q962" s="4"/>
      <c r="R962" s="4"/>
      <c r="S962" s="4"/>
      <c r="T962" s="4"/>
      <c r="U962" s="4"/>
      <c r="V962" s="4"/>
      <c r="W962" s="4"/>
      <c r="X962" s="4"/>
      <c r="Y962" s="4"/>
      <c r="Z962" s="4"/>
    </row>
    <row r="963" ht="15.75" customHeight="1">
      <c r="A963" s="4"/>
      <c r="B963" s="4"/>
      <c r="C963" s="87"/>
      <c r="D963" s="59"/>
      <c r="E963" s="59"/>
      <c r="F963" s="59"/>
      <c r="G963" s="88"/>
      <c r="H963" s="4"/>
      <c r="I963" s="4"/>
      <c r="J963" s="4"/>
      <c r="K963" s="4"/>
      <c r="L963" s="4"/>
      <c r="M963" s="4"/>
      <c r="N963" s="4"/>
      <c r="O963" s="4"/>
      <c r="P963" s="4"/>
      <c r="Q963" s="4"/>
      <c r="R963" s="4"/>
      <c r="S963" s="4"/>
      <c r="T963" s="4"/>
      <c r="U963" s="4"/>
      <c r="V963" s="4"/>
      <c r="W963" s="4"/>
      <c r="X963" s="4"/>
      <c r="Y963" s="4"/>
      <c r="Z963" s="4"/>
    </row>
    <row r="964" ht="15.75" customHeight="1">
      <c r="A964" s="4"/>
      <c r="B964" s="4"/>
      <c r="C964" s="87"/>
      <c r="D964" s="59"/>
      <c r="E964" s="59"/>
      <c r="F964" s="59"/>
      <c r="G964" s="88"/>
      <c r="H964" s="4"/>
      <c r="I964" s="4"/>
      <c r="J964" s="4"/>
      <c r="K964" s="4"/>
      <c r="L964" s="4"/>
      <c r="M964" s="4"/>
      <c r="N964" s="4"/>
      <c r="O964" s="4"/>
      <c r="P964" s="4"/>
      <c r="Q964" s="4"/>
      <c r="R964" s="4"/>
      <c r="S964" s="4"/>
      <c r="T964" s="4"/>
      <c r="U964" s="4"/>
      <c r="V964" s="4"/>
      <c r="W964" s="4"/>
      <c r="X964" s="4"/>
      <c r="Y964" s="4"/>
      <c r="Z964" s="4"/>
    </row>
    <row r="965" ht="15.75" customHeight="1">
      <c r="A965" s="4"/>
      <c r="B965" s="4"/>
      <c r="C965" s="87"/>
      <c r="D965" s="59"/>
      <c r="E965" s="59"/>
      <c r="F965" s="59"/>
      <c r="G965" s="88"/>
      <c r="H965" s="4"/>
      <c r="I965" s="4"/>
      <c r="J965" s="4"/>
      <c r="K965" s="4"/>
      <c r="L965" s="4"/>
      <c r="M965" s="4"/>
      <c r="N965" s="4"/>
      <c r="O965" s="4"/>
      <c r="P965" s="4"/>
      <c r="Q965" s="4"/>
      <c r="R965" s="4"/>
      <c r="S965" s="4"/>
      <c r="T965" s="4"/>
      <c r="U965" s="4"/>
      <c r="V965" s="4"/>
      <c r="W965" s="4"/>
      <c r="X965" s="4"/>
      <c r="Y965" s="4"/>
      <c r="Z965" s="4"/>
    </row>
    <row r="966" ht="15.75" customHeight="1">
      <c r="A966" s="4"/>
      <c r="B966" s="4"/>
      <c r="C966" s="87"/>
      <c r="D966" s="59"/>
      <c r="E966" s="59"/>
      <c r="F966" s="59"/>
      <c r="G966" s="88"/>
      <c r="H966" s="4"/>
      <c r="I966" s="4"/>
      <c r="J966" s="4"/>
      <c r="K966" s="4"/>
      <c r="L966" s="4"/>
      <c r="M966" s="4"/>
      <c r="N966" s="4"/>
      <c r="O966" s="4"/>
      <c r="P966" s="4"/>
      <c r="Q966" s="4"/>
      <c r="R966" s="4"/>
      <c r="S966" s="4"/>
      <c r="T966" s="4"/>
      <c r="U966" s="4"/>
      <c r="V966" s="4"/>
      <c r="W966" s="4"/>
      <c r="X966" s="4"/>
      <c r="Y966" s="4"/>
      <c r="Z966" s="4"/>
    </row>
    <row r="967" ht="15.75" customHeight="1">
      <c r="A967" s="4"/>
      <c r="B967" s="4"/>
      <c r="C967" s="87"/>
      <c r="D967" s="59"/>
      <c r="E967" s="59"/>
      <c r="F967" s="59"/>
      <c r="G967" s="88"/>
      <c r="H967" s="4"/>
      <c r="I967" s="4"/>
      <c r="J967" s="4"/>
      <c r="K967" s="4"/>
      <c r="L967" s="4"/>
      <c r="M967" s="4"/>
      <c r="N967" s="4"/>
      <c r="O967" s="4"/>
      <c r="P967" s="4"/>
      <c r="Q967" s="4"/>
      <c r="R967" s="4"/>
      <c r="S967" s="4"/>
      <c r="T967" s="4"/>
      <c r="U967" s="4"/>
      <c r="V967" s="4"/>
      <c r="W967" s="4"/>
      <c r="X967" s="4"/>
      <c r="Y967" s="4"/>
      <c r="Z967" s="4"/>
    </row>
    <row r="968" ht="15.75" customHeight="1">
      <c r="A968" s="4"/>
      <c r="B968" s="4"/>
      <c r="C968" s="87"/>
      <c r="D968" s="59"/>
      <c r="E968" s="59"/>
      <c r="F968" s="59"/>
      <c r="G968" s="88"/>
      <c r="H968" s="4"/>
      <c r="I968" s="4"/>
      <c r="J968" s="4"/>
      <c r="K968" s="4"/>
      <c r="L968" s="4"/>
      <c r="M968" s="4"/>
      <c r="N968" s="4"/>
      <c r="O968" s="4"/>
      <c r="P968" s="4"/>
      <c r="Q968" s="4"/>
      <c r="R968" s="4"/>
      <c r="S968" s="4"/>
      <c r="T968" s="4"/>
      <c r="U968" s="4"/>
      <c r="V968" s="4"/>
      <c r="W968" s="4"/>
      <c r="X968" s="4"/>
      <c r="Y968" s="4"/>
      <c r="Z968" s="4"/>
    </row>
    <row r="969" ht="15.75" customHeight="1">
      <c r="A969" s="4"/>
      <c r="B969" s="4"/>
      <c r="C969" s="87"/>
      <c r="D969" s="59"/>
      <c r="E969" s="59"/>
      <c r="F969" s="59"/>
      <c r="G969" s="88"/>
      <c r="H969" s="4"/>
      <c r="I969" s="4"/>
      <c r="J969" s="4"/>
      <c r="K969" s="4"/>
      <c r="L969" s="4"/>
      <c r="M969" s="4"/>
      <c r="N969" s="4"/>
      <c r="O969" s="4"/>
      <c r="P969" s="4"/>
      <c r="Q969" s="4"/>
      <c r="R969" s="4"/>
      <c r="S969" s="4"/>
      <c r="T969" s="4"/>
      <c r="U969" s="4"/>
      <c r="V969" s="4"/>
      <c r="W969" s="4"/>
      <c r="X969" s="4"/>
      <c r="Y969" s="4"/>
      <c r="Z969" s="4"/>
    </row>
    <row r="970" ht="15.75" customHeight="1">
      <c r="A970" s="4"/>
      <c r="B970" s="4"/>
      <c r="C970" s="87"/>
      <c r="D970" s="59"/>
      <c r="E970" s="59"/>
      <c r="F970" s="59"/>
      <c r="G970" s="88"/>
      <c r="H970" s="4"/>
      <c r="I970" s="4"/>
      <c r="J970" s="4"/>
      <c r="K970" s="4"/>
      <c r="L970" s="4"/>
      <c r="M970" s="4"/>
      <c r="N970" s="4"/>
      <c r="O970" s="4"/>
      <c r="P970" s="4"/>
      <c r="Q970" s="4"/>
      <c r="R970" s="4"/>
      <c r="S970" s="4"/>
      <c r="T970" s="4"/>
      <c r="U970" s="4"/>
      <c r="V970" s="4"/>
      <c r="W970" s="4"/>
      <c r="X970" s="4"/>
      <c r="Y970" s="4"/>
      <c r="Z970" s="4"/>
    </row>
    <row r="971" ht="15.75" customHeight="1">
      <c r="A971" s="4"/>
      <c r="B971" s="4"/>
      <c r="C971" s="87"/>
      <c r="D971" s="59"/>
      <c r="E971" s="59"/>
      <c r="F971" s="59"/>
      <c r="G971" s="88"/>
      <c r="H971" s="4"/>
      <c r="I971" s="4"/>
      <c r="J971" s="4"/>
      <c r="K971" s="4"/>
      <c r="L971" s="4"/>
      <c r="M971" s="4"/>
      <c r="N971" s="4"/>
      <c r="O971" s="4"/>
      <c r="P971" s="4"/>
      <c r="Q971" s="4"/>
      <c r="R971" s="4"/>
      <c r="S971" s="4"/>
      <c r="T971" s="4"/>
      <c r="U971" s="4"/>
      <c r="V971" s="4"/>
      <c r="W971" s="4"/>
      <c r="X971" s="4"/>
      <c r="Y971" s="4"/>
      <c r="Z971" s="4"/>
    </row>
    <row r="972" ht="15.75" customHeight="1">
      <c r="A972" s="4"/>
      <c r="B972" s="4"/>
      <c r="C972" s="87"/>
      <c r="D972" s="59"/>
      <c r="E972" s="59"/>
      <c r="F972" s="59"/>
      <c r="G972" s="88"/>
      <c r="H972" s="4"/>
      <c r="I972" s="4"/>
      <c r="J972" s="4"/>
      <c r="K972" s="4"/>
      <c r="L972" s="4"/>
      <c r="M972" s="4"/>
      <c r="N972" s="4"/>
      <c r="O972" s="4"/>
      <c r="P972" s="4"/>
      <c r="Q972" s="4"/>
      <c r="R972" s="4"/>
      <c r="S972" s="4"/>
      <c r="T972" s="4"/>
      <c r="U972" s="4"/>
      <c r="V972" s="4"/>
      <c r="W972" s="4"/>
      <c r="X972" s="4"/>
      <c r="Y972" s="4"/>
      <c r="Z972" s="4"/>
    </row>
    <row r="973" ht="15.75" customHeight="1">
      <c r="A973" s="4"/>
      <c r="B973" s="4"/>
      <c r="C973" s="87"/>
      <c r="D973" s="59"/>
      <c r="E973" s="59"/>
      <c r="F973" s="59"/>
      <c r="G973" s="88"/>
      <c r="H973" s="4"/>
      <c r="I973" s="4"/>
      <c r="J973" s="4"/>
      <c r="K973" s="4"/>
      <c r="L973" s="4"/>
      <c r="M973" s="4"/>
      <c r="N973" s="4"/>
      <c r="O973" s="4"/>
      <c r="P973" s="4"/>
      <c r="Q973" s="4"/>
      <c r="R973" s="4"/>
      <c r="S973" s="4"/>
      <c r="T973" s="4"/>
      <c r="U973" s="4"/>
      <c r="V973" s="4"/>
      <c r="W973" s="4"/>
      <c r="X973" s="4"/>
      <c r="Y973" s="4"/>
      <c r="Z973" s="4"/>
    </row>
    <row r="974" ht="15.75" customHeight="1">
      <c r="A974" s="4"/>
      <c r="B974" s="4"/>
      <c r="C974" s="87"/>
      <c r="D974" s="59"/>
      <c r="E974" s="59"/>
      <c r="F974" s="59"/>
      <c r="G974" s="88"/>
      <c r="H974" s="4"/>
      <c r="I974" s="4"/>
      <c r="J974" s="4"/>
      <c r="K974" s="4"/>
      <c r="L974" s="4"/>
      <c r="M974" s="4"/>
      <c r="N974" s="4"/>
      <c r="O974" s="4"/>
      <c r="P974" s="4"/>
      <c r="Q974" s="4"/>
      <c r="R974" s="4"/>
      <c r="S974" s="4"/>
      <c r="T974" s="4"/>
      <c r="U974" s="4"/>
      <c r="V974" s="4"/>
      <c r="W974" s="4"/>
      <c r="X974" s="4"/>
      <c r="Y974" s="4"/>
      <c r="Z974" s="4"/>
    </row>
    <row r="975" ht="15.75" customHeight="1">
      <c r="A975" s="4"/>
      <c r="B975" s="4"/>
      <c r="C975" s="87"/>
      <c r="D975" s="59"/>
      <c r="E975" s="59"/>
      <c r="F975" s="59"/>
      <c r="G975" s="88"/>
      <c r="H975" s="4"/>
      <c r="I975" s="4"/>
      <c r="J975" s="4"/>
      <c r="K975" s="4"/>
      <c r="L975" s="4"/>
      <c r="M975" s="4"/>
      <c r="N975" s="4"/>
      <c r="O975" s="4"/>
      <c r="P975" s="4"/>
      <c r="Q975" s="4"/>
      <c r="R975" s="4"/>
      <c r="S975" s="4"/>
      <c r="T975" s="4"/>
      <c r="U975" s="4"/>
      <c r="V975" s="4"/>
      <c r="W975" s="4"/>
      <c r="X975" s="4"/>
      <c r="Y975" s="4"/>
      <c r="Z975" s="4"/>
    </row>
    <row r="976" ht="15.75" customHeight="1">
      <c r="A976" s="4"/>
      <c r="B976" s="4"/>
      <c r="C976" s="87"/>
      <c r="D976" s="59"/>
      <c r="E976" s="59"/>
      <c r="F976" s="59"/>
      <c r="G976" s="88"/>
      <c r="H976" s="4"/>
      <c r="I976" s="4"/>
      <c r="J976" s="4"/>
      <c r="K976" s="4"/>
      <c r="L976" s="4"/>
      <c r="M976" s="4"/>
      <c r="N976" s="4"/>
      <c r="O976" s="4"/>
      <c r="P976" s="4"/>
      <c r="Q976" s="4"/>
      <c r="R976" s="4"/>
      <c r="S976" s="4"/>
      <c r="T976" s="4"/>
      <c r="U976" s="4"/>
      <c r="V976" s="4"/>
      <c r="W976" s="4"/>
      <c r="X976" s="4"/>
      <c r="Y976" s="4"/>
      <c r="Z976" s="4"/>
    </row>
    <row r="977" ht="15.75" customHeight="1">
      <c r="A977" s="4"/>
      <c r="B977" s="4"/>
      <c r="C977" s="87"/>
      <c r="D977" s="59"/>
      <c r="E977" s="59"/>
      <c r="F977" s="59"/>
      <c r="G977" s="88"/>
      <c r="H977" s="4"/>
      <c r="I977" s="4"/>
      <c r="J977" s="4"/>
      <c r="K977" s="4"/>
      <c r="L977" s="4"/>
      <c r="M977" s="4"/>
      <c r="N977" s="4"/>
      <c r="O977" s="4"/>
      <c r="P977" s="4"/>
      <c r="Q977" s="4"/>
      <c r="R977" s="4"/>
      <c r="S977" s="4"/>
      <c r="T977" s="4"/>
      <c r="U977" s="4"/>
      <c r="V977" s="4"/>
      <c r="W977" s="4"/>
      <c r="X977" s="4"/>
      <c r="Y977" s="4"/>
      <c r="Z977" s="4"/>
    </row>
    <row r="978" ht="15.75" customHeight="1">
      <c r="A978" s="4"/>
      <c r="B978" s="4"/>
      <c r="C978" s="87"/>
      <c r="D978" s="59"/>
      <c r="E978" s="59"/>
      <c r="F978" s="59"/>
      <c r="G978" s="88"/>
      <c r="H978" s="4"/>
      <c r="I978" s="4"/>
      <c r="J978" s="4"/>
      <c r="K978" s="4"/>
      <c r="L978" s="4"/>
      <c r="M978" s="4"/>
      <c r="N978" s="4"/>
      <c r="O978" s="4"/>
      <c r="P978" s="4"/>
      <c r="Q978" s="4"/>
      <c r="R978" s="4"/>
      <c r="S978" s="4"/>
      <c r="T978" s="4"/>
      <c r="U978" s="4"/>
      <c r="V978" s="4"/>
      <c r="W978" s="4"/>
      <c r="X978" s="4"/>
      <c r="Y978" s="4"/>
      <c r="Z978" s="4"/>
    </row>
    <row r="979" ht="15.75" customHeight="1">
      <c r="A979" s="4"/>
      <c r="B979" s="4"/>
      <c r="C979" s="87"/>
      <c r="D979" s="59"/>
      <c r="E979" s="59"/>
      <c r="F979" s="59"/>
      <c r="G979" s="88"/>
      <c r="H979" s="4"/>
      <c r="I979" s="4"/>
      <c r="J979" s="4"/>
      <c r="K979" s="4"/>
      <c r="L979" s="4"/>
      <c r="M979" s="4"/>
      <c r="N979" s="4"/>
      <c r="O979" s="4"/>
      <c r="P979" s="4"/>
      <c r="Q979" s="4"/>
      <c r="R979" s="4"/>
      <c r="S979" s="4"/>
      <c r="T979" s="4"/>
      <c r="U979" s="4"/>
      <c r="V979" s="4"/>
      <c r="W979" s="4"/>
      <c r="X979" s="4"/>
      <c r="Y979" s="4"/>
      <c r="Z979" s="4"/>
    </row>
    <row r="980" ht="15.75" customHeight="1">
      <c r="A980" s="4"/>
      <c r="B980" s="4"/>
      <c r="C980" s="87"/>
      <c r="D980" s="59"/>
      <c r="E980" s="59"/>
      <c r="F980" s="59"/>
      <c r="G980" s="88"/>
      <c r="H980" s="4"/>
      <c r="I980" s="4"/>
      <c r="J980" s="4"/>
      <c r="K980" s="4"/>
      <c r="L980" s="4"/>
      <c r="M980" s="4"/>
      <c r="N980" s="4"/>
      <c r="O980" s="4"/>
      <c r="P980" s="4"/>
      <c r="Q980" s="4"/>
      <c r="R980" s="4"/>
      <c r="S980" s="4"/>
      <c r="T980" s="4"/>
      <c r="U980" s="4"/>
      <c r="V980" s="4"/>
      <c r="W980" s="4"/>
      <c r="X980" s="4"/>
      <c r="Y980" s="4"/>
      <c r="Z980" s="4"/>
    </row>
    <row r="981" ht="15.75" customHeight="1">
      <c r="A981" s="4"/>
      <c r="B981" s="4"/>
      <c r="C981" s="87"/>
      <c r="D981" s="59"/>
      <c r="E981" s="59"/>
      <c r="F981" s="59"/>
      <c r="G981" s="88"/>
      <c r="H981" s="4"/>
      <c r="I981" s="4"/>
      <c r="J981" s="4"/>
      <c r="K981" s="4"/>
      <c r="L981" s="4"/>
      <c r="M981" s="4"/>
      <c r="N981" s="4"/>
      <c r="O981" s="4"/>
      <c r="P981" s="4"/>
      <c r="Q981" s="4"/>
      <c r="R981" s="4"/>
      <c r="S981" s="4"/>
      <c r="T981" s="4"/>
      <c r="U981" s="4"/>
      <c r="V981" s="4"/>
      <c r="W981" s="4"/>
      <c r="X981" s="4"/>
      <c r="Y981" s="4"/>
      <c r="Z981" s="4"/>
    </row>
    <row r="982" ht="15.75" customHeight="1">
      <c r="A982" s="4"/>
      <c r="B982" s="4"/>
      <c r="C982" s="87"/>
      <c r="D982" s="59"/>
      <c r="E982" s="59"/>
      <c r="F982" s="59"/>
      <c r="G982" s="88"/>
      <c r="H982" s="4"/>
      <c r="I982" s="4"/>
      <c r="J982" s="4"/>
      <c r="K982" s="4"/>
      <c r="L982" s="4"/>
      <c r="M982" s="4"/>
      <c r="N982" s="4"/>
      <c r="O982" s="4"/>
      <c r="P982" s="4"/>
      <c r="Q982" s="4"/>
      <c r="R982" s="4"/>
      <c r="S982" s="4"/>
      <c r="T982" s="4"/>
      <c r="U982" s="4"/>
      <c r="V982" s="4"/>
      <c r="W982" s="4"/>
      <c r="X982" s="4"/>
      <c r="Y982" s="4"/>
      <c r="Z982" s="4"/>
    </row>
    <row r="983" ht="15.75" customHeight="1">
      <c r="A983" s="4"/>
      <c r="B983" s="4"/>
      <c r="C983" s="87"/>
      <c r="D983" s="59"/>
      <c r="E983" s="59"/>
      <c r="F983" s="59"/>
      <c r="G983" s="88"/>
      <c r="H983" s="4"/>
      <c r="I983" s="4"/>
      <c r="J983" s="4"/>
      <c r="K983" s="4"/>
      <c r="L983" s="4"/>
      <c r="M983" s="4"/>
      <c r="N983" s="4"/>
      <c r="O983" s="4"/>
      <c r="P983" s="4"/>
      <c r="Q983" s="4"/>
      <c r="R983" s="4"/>
      <c r="S983" s="4"/>
      <c r="T983" s="4"/>
      <c r="U983" s="4"/>
      <c r="V983" s="4"/>
      <c r="W983" s="4"/>
      <c r="X983" s="4"/>
      <c r="Y983" s="4"/>
      <c r="Z983" s="4"/>
    </row>
    <row r="984" ht="15.75" customHeight="1">
      <c r="A984" s="4"/>
      <c r="B984" s="4"/>
      <c r="C984" s="87"/>
      <c r="D984" s="59"/>
      <c r="E984" s="59"/>
      <c r="F984" s="59"/>
      <c r="G984" s="88"/>
      <c r="H984" s="4"/>
      <c r="I984" s="4"/>
      <c r="J984" s="4"/>
      <c r="K984" s="4"/>
      <c r="L984" s="4"/>
      <c r="M984" s="4"/>
      <c r="N984" s="4"/>
      <c r="O984" s="4"/>
      <c r="P984" s="4"/>
      <c r="Q984" s="4"/>
      <c r="R984" s="4"/>
      <c r="S984" s="4"/>
      <c r="T984" s="4"/>
      <c r="U984" s="4"/>
      <c r="V984" s="4"/>
      <c r="W984" s="4"/>
      <c r="X984" s="4"/>
      <c r="Y984" s="4"/>
      <c r="Z984" s="4"/>
    </row>
    <row r="985" ht="15.75" customHeight="1">
      <c r="A985" s="4"/>
      <c r="B985" s="4"/>
      <c r="C985" s="87"/>
      <c r="D985" s="59"/>
      <c r="E985" s="59"/>
      <c r="F985" s="59"/>
      <c r="G985" s="88"/>
      <c r="H985" s="4"/>
      <c r="I985" s="4"/>
      <c r="J985" s="4"/>
      <c r="K985" s="4"/>
      <c r="L985" s="4"/>
      <c r="M985" s="4"/>
      <c r="N985" s="4"/>
      <c r="O985" s="4"/>
      <c r="P985" s="4"/>
      <c r="Q985" s="4"/>
      <c r="R985" s="4"/>
      <c r="S985" s="4"/>
      <c r="T985" s="4"/>
      <c r="U985" s="4"/>
      <c r="V985" s="4"/>
      <c r="W985" s="4"/>
      <c r="X985" s="4"/>
      <c r="Y985" s="4"/>
      <c r="Z985" s="4"/>
    </row>
    <row r="986" ht="15.75" customHeight="1">
      <c r="A986" s="4"/>
      <c r="B986" s="4"/>
      <c r="C986" s="87"/>
      <c r="D986" s="59"/>
      <c r="E986" s="59"/>
      <c r="F986" s="59"/>
      <c r="G986" s="88"/>
      <c r="H986" s="4"/>
      <c r="I986" s="4"/>
      <c r="J986" s="4"/>
      <c r="K986" s="4"/>
      <c r="L986" s="4"/>
      <c r="M986" s="4"/>
      <c r="N986" s="4"/>
      <c r="O986" s="4"/>
      <c r="P986" s="4"/>
      <c r="Q986" s="4"/>
      <c r="R986" s="4"/>
      <c r="S986" s="4"/>
      <c r="T986" s="4"/>
      <c r="U986" s="4"/>
      <c r="V986" s="4"/>
      <c r="W986" s="4"/>
      <c r="X986" s="4"/>
      <c r="Y986" s="4"/>
      <c r="Z986" s="4"/>
    </row>
    <row r="987" ht="15.75" customHeight="1">
      <c r="A987" s="4"/>
      <c r="B987" s="4"/>
      <c r="C987" s="87"/>
      <c r="D987" s="59"/>
      <c r="E987" s="59"/>
      <c r="F987" s="59"/>
      <c r="G987" s="88"/>
      <c r="H987" s="4"/>
      <c r="I987" s="4"/>
      <c r="J987" s="4"/>
      <c r="K987" s="4"/>
      <c r="L987" s="4"/>
      <c r="M987" s="4"/>
      <c r="N987" s="4"/>
      <c r="O987" s="4"/>
      <c r="P987" s="4"/>
      <c r="Q987" s="4"/>
      <c r="R987" s="4"/>
      <c r="S987" s="4"/>
      <c r="T987" s="4"/>
      <c r="U987" s="4"/>
      <c r="V987" s="4"/>
      <c r="W987" s="4"/>
      <c r="X987" s="4"/>
      <c r="Y987" s="4"/>
      <c r="Z987" s="4"/>
    </row>
    <row r="988" ht="15.75" customHeight="1">
      <c r="A988" s="4"/>
      <c r="B988" s="4"/>
      <c r="C988" s="87"/>
      <c r="D988" s="59"/>
      <c r="E988" s="59"/>
      <c r="F988" s="59"/>
      <c r="G988" s="88"/>
      <c r="H988" s="4"/>
      <c r="I988" s="4"/>
      <c r="J988" s="4"/>
      <c r="K988" s="4"/>
      <c r="L988" s="4"/>
      <c r="M988" s="4"/>
      <c r="N988" s="4"/>
      <c r="O988" s="4"/>
      <c r="P988" s="4"/>
      <c r="Q988" s="4"/>
      <c r="R988" s="4"/>
      <c r="S988" s="4"/>
      <c r="T988" s="4"/>
      <c r="U988" s="4"/>
      <c r="V988" s="4"/>
      <c r="W988" s="4"/>
      <c r="X988" s="4"/>
      <c r="Y988" s="4"/>
      <c r="Z988" s="4"/>
    </row>
    <row r="989" ht="15.75" customHeight="1">
      <c r="A989" s="4"/>
      <c r="B989" s="4"/>
      <c r="C989" s="87"/>
      <c r="D989" s="59"/>
      <c r="E989" s="59"/>
      <c r="F989" s="59"/>
      <c r="G989" s="88"/>
      <c r="H989" s="4"/>
      <c r="I989" s="4"/>
      <c r="J989" s="4"/>
      <c r="K989" s="4"/>
      <c r="L989" s="4"/>
      <c r="M989" s="4"/>
      <c r="N989" s="4"/>
      <c r="O989" s="4"/>
      <c r="P989" s="4"/>
      <c r="Q989" s="4"/>
      <c r="R989" s="4"/>
      <c r="S989" s="4"/>
      <c r="T989" s="4"/>
      <c r="U989" s="4"/>
      <c r="V989" s="4"/>
      <c r="W989" s="4"/>
      <c r="X989" s="4"/>
      <c r="Y989" s="4"/>
      <c r="Z989" s="4"/>
    </row>
    <row r="990" ht="15.75" customHeight="1">
      <c r="A990" s="4"/>
      <c r="B990" s="4"/>
      <c r="C990" s="87"/>
      <c r="D990" s="59"/>
      <c r="E990" s="59"/>
      <c r="F990" s="59"/>
      <c r="G990" s="88"/>
      <c r="H990" s="4"/>
      <c r="I990" s="4"/>
      <c r="J990" s="4"/>
      <c r="K990" s="4"/>
      <c r="L990" s="4"/>
      <c r="M990" s="4"/>
      <c r="N990" s="4"/>
      <c r="O990" s="4"/>
      <c r="P990" s="4"/>
      <c r="Q990" s="4"/>
      <c r="R990" s="4"/>
      <c r="S990" s="4"/>
      <c r="T990" s="4"/>
      <c r="U990" s="4"/>
      <c r="V990" s="4"/>
      <c r="W990" s="4"/>
      <c r="X990" s="4"/>
      <c r="Y990" s="4"/>
      <c r="Z990" s="4"/>
    </row>
    <row r="991" ht="15.75" customHeight="1">
      <c r="A991" s="4"/>
      <c r="B991" s="4"/>
      <c r="C991" s="87"/>
      <c r="D991" s="59"/>
      <c r="E991" s="59"/>
      <c r="F991" s="59"/>
      <c r="G991" s="88"/>
      <c r="H991" s="4"/>
      <c r="I991" s="4"/>
      <c r="J991" s="4"/>
      <c r="K991" s="4"/>
      <c r="L991" s="4"/>
      <c r="M991" s="4"/>
      <c r="N991" s="4"/>
      <c r="O991" s="4"/>
      <c r="P991" s="4"/>
      <c r="Q991" s="4"/>
      <c r="R991" s="4"/>
      <c r="S991" s="4"/>
      <c r="T991" s="4"/>
      <c r="U991" s="4"/>
      <c r="V991" s="4"/>
      <c r="W991" s="4"/>
      <c r="X991" s="4"/>
      <c r="Y991" s="4"/>
      <c r="Z991" s="4"/>
    </row>
    <row r="992" ht="15.75" customHeight="1">
      <c r="A992" s="4"/>
      <c r="B992" s="4"/>
      <c r="C992" s="87"/>
      <c r="D992" s="59"/>
      <c r="E992" s="59"/>
      <c r="F992" s="59"/>
      <c r="G992" s="88"/>
      <c r="H992" s="4"/>
      <c r="I992" s="4"/>
      <c r="J992" s="4"/>
      <c r="K992" s="4"/>
      <c r="L992" s="4"/>
      <c r="M992" s="4"/>
      <c r="N992" s="4"/>
      <c r="O992" s="4"/>
      <c r="P992" s="4"/>
      <c r="Q992" s="4"/>
      <c r="R992" s="4"/>
      <c r="S992" s="4"/>
      <c r="T992" s="4"/>
      <c r="U992" s="4"/>
      <c r="V992" s="4"/>
      <c r="W992" s="4"/>
      <c r="X992" s="4"/>
      <c r="Y992" s="4"/>
      <c r="Z992" s="4"/>
    </row>
    <row r="993" ht="15.75" customHeight="1">
      <c r="A993" s="4"/>
      <c r="B993" s="4"/>
      <c r="C993" s="87"/>
      <c r="D993" s="59"/>
      <c r="E993" s="59"/>
      <c r="F993" s="59"/>
      <c r="G993" s="88"/>
      <c r="H993" s="4"/>
      <c r="I993" s="4"/>
      <c r="J993" s="4"/>
      <c r="K993" s="4"/>
      <c r="L993" s="4"/>
      <c r="M993" s="4"/>
      <c r="N993" s="4"/>
      <c r="O993" s="4"/>
      <c r="P993" s="4"/>
      <c r="Q993" s="4"/>
      <c r="R993" s="4"/>
      <c r="S993" s="4"/>
      <c r="T993" s="4"/>
      <c r="U993" s="4"/>
      <c r="V993" s="4"/>
      <c r="W993" s="4"/>
      <c r="X993" s="4"/>
      <c r="Y993" s="4"/>
      <c r="Z993" s="4"/>
    </row>
    <row r="994" ht="15.75" customHeight="1">
      <c r="A994" s="4"/>
      <c r="B994" s="4"/>
      <c r="C994" s="87"/>
      <c r="D994" s="59"/>
      <c r="E994" s="59"/>
      <c r="F994" s="59"/>
      <c r="G994" s="88"/>
      <c r="H994" s="4"/>
      <c r="I994" s="4"/>
      <c r="J994" s="4"/>
      <c r="K994" s="4"/>
      <c r="L994" s="4"/>
      <c r="M994" s="4"/>
      <c r="N994" s="4"/>
      <c r="O994" s="4"/>
      <c r="P994" s="4"/>
      <c r="Q994" s="4"/>
      <c r="R994" s="4"/>
      <c r="S994" s="4"/>
      <c r="T994" s="4"/>
      <c r="U994" s="4"/>
      <c r="V994" s="4"/>
      <c r="W994" s="4"/>
      <c r="X994" s="4"/>
      <c r="Y994" s="4"/>
      <c r="Z994" s="4"/>
    </row>
    <row r="995" ht="15.75" customHeight="1">
      <c r="A995" s="4"/>
      <c r="B995" s="4"/>
      <c r="C995" s="87"/>
      <c r="D995" s="59"/>
      <c r="E995" s="59"/>
      <c r="F995" s="59"/>
      <c r="G995" s="88"/>
      <c r="H995" s="4"/>
      <c r="I995" s="4"/>
      <c r="J995" s="4"/>
      <c r="K995" s="4"/>
      <c r="L995" s="4"/>
      <c r="M995" s="4"/>
      <c r="N995" s="4"/>
      <c r="O995" s="4"/>
      <c r="P995" s="4"/>
      <c r="Q995" s="4"/>
      <c r="R995" s="4"/>
      <c r="S995" s="4"/>
      <c r="T995" s="4"/>
      <c r="U995" s="4"/>
      <c r="V995" s="4"/>
      <c r="W995" s="4"/>
      <c r="X995" s="4"/>
      <c r="Y995" s="4"/>
      <c r="Z995" s="4"/>
    </row>
    <row r="996" ht="15.75" customHeight="1">
      <c r="A996" s="4"/>
      <c r="B996" s="4"/>
      <c r="C996" s="87"/>
      <c r="D996" s="59"/>
      <c r="E996" s="59"/>
      <c r="F996" s="59"/>
      <c r="G996" s="88"/>
      <c r="H996" s="4"/>
      <c r="I996" s="4"/>
      <c r="J996" s="4"/>
      <c r="K996" s="4"/>
      <c r="L996" s="4"/>
      <c r="M996" s="4"/>
      <c r="N996" s="4"/>
      <c r="O996" s="4"/>
      <c r="P996" s="4"/>
      <c r="Q996" s="4"/>
      <c r="R996" s="4"/>
      <c r="S996" s="4"/>
      <c r="T996" s="4"/>
      <c r="U996" s="4"/>
      <c r="V996" s="4"/>
      <c r="W996" s="4"/>
      <c r="X996" s="4"/>
      <c r="Y996" s="4"/>
      <c r="Z996" s="4"/>
    </row>
    <row r="997" ht="15.75" customHeight="1">
      <c r="A997" s="4"/>
      <c r="B997" s="4"/>
      <c r="C997" s="87"/>
      <c r="D997" s="59"/>
      <c r="E997" s="59"/>
      <c r="F997" s="59"/>
      <c r="G997" s="88"/>
      <c r="H997" s="4"/>
      <c r="I997" s="4"/>
      <c r="J997" s="4"/>
      <c r="K997" s="4"/>
      <c r="L997" s="4"/>
      <c r="M997" s="4"/>
      <c r="N997" s="4"/>
      <c r="O997" s="4"/>
      <c r="P997" s="4"/>
      <c r="Q997" s="4"/>
      <c r="R997" s="4"/>
      <c r="S997" s="4"/>
      <c r="T997" s="4"/>
      <c r="U997" s="4"/>
      <c r="V997" s="4"/>
      <c r="W997" s="4"/>
      <c r="X997" s="4"/>
      <c r="Y997" s="4"/>
      <c r="Z997" s="4"/>
    </row>
    <row r="998" ht="15.75" customHeight="1">
      <c r="A998" s="4"/>
      <c r="B998" s="4"/>
      <c r="C998" s="87"/>
      <c r="D998" s="59"/>
      <c r="E998" s="59"/>
      <c r="F998" s="59"/>
      <c r="G998" s="88"/>
      <c r="H998" s="4"/>
      <c r="I998" s="4"/>
      <c r="J998" s="4"/>
      <c r="K998" s="4"/>
      <c r="L998" s="4"/>
      <c r="M998" s="4"/>
      <c r="N998" s="4"/>
      <c r="O998" s="4"/>
      <c r="P998" s="4"/>
      <c r="Q998" s="4"/>
      <c r="R998" s="4"/>
      <c r="S998" s="4"/>
      <c r="T998" s="4"/>
      <c r="U998" s="4"/>
      <c r="V998" s="4"/>
      <c r="W998" s="4"/>
      <c r="X998" s="4"/>
      <c r="Y998" s="4"/>
      <c r="Z998" s="4"/>
    </row>
    <row r="999" ht="15.75" customHeight="1">
      <c r="A999" s="4"/>
      <c r="B999" s="4"/>
      <c r="C999" s="87"/>
      <c r="D999" s="59"/>
      <c r="E999" s="59"/>
      <c r="F999" s="59"/>
      <c r="G999" s="88"/>
      <c r="H999" s="4"/>
      <c r="I999" s="4"/>
      <c r="J999" s="4"/>
      <c r="K999" s="4"/>
      <c r="L999" s="4"/>
      <c r="M999" s="4"/>
      <c r="N999" s="4"/>
      <c r="O999" s="4"/>
      <c r="P999" s="4"/>
      <c r="Q999" s="4"/>
      <c r="R999" s="4"/>
      <c r="S999" s="4"/>
      <c r="T999" s="4"/>
      <c r="U999" s="4"/>
      <c r="V999" s="4"/>
      <c r="W999" s="4"/>
      <c r="X999" s="4"/>
      <c r="Y999" s="4"/>
      <c r="Z999" s="4"/>
    </row>
    <row r="1000" ht="15.75" customHeight="1">
      <c r="A1000" s="4"/>
      <c r="B1000" s="4"/>
      <c r="C1000" s="87"/>
      <c r="D1000" s="59"/>
      <c r="E1000" s="59"/>
      <c r="F1000" s="59"/>
      <c r="G1000" s="88"/>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87"/>
      <c r="D1001" s="196"/>
      <c r="E1001" s="196"/>
      <c r="F1001" s="196"/>
      <c r="G1001" s="88"/>
      <c r="H1001" s="4"/>
      <c r="I1001" s="4"/>
      <c r="J1001" s="4"/>
      <c r="K1001" s="4"/>
      <c r="L1001" s="4"/>
      <c r="M1001" s="4"/>
      <c r="N1001" s="4"/>
      <c r="O1001" s="4"/>
      <c r="P1001" s="4"/>
      <c r="Q1001" s="4"/>
      <c r="R1001" s="4"/>
      <c r="S1001" s="4"/>
      <c r="T1001" s="4"/>
      <c r="U1001" s="4"/>
      <c r="V1001" s="4"/>
      <c r="W1001" s="4"/>
      <c r="X1001" s="4"/>
      <c r="Y1001" s="4"/>
      <c r="Z1001" s="4"/>
    </row>
  </sheetData>
  <mergeCells count="6">
    <mergeCell ref="E1:F1"/>
    <mergeCell ref="G1:H1"/>
    <mergeCell ref="K1:N1"/>
    <mergeCell ref="O1:R1"/>
    <mergeCell ref="S1:V1"/>
    <mergeCell ref="W1:Z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Z1001"/>
  <sheetViews>
    <sheetView workbookViewId="0" showGridLines="0" defaultGridColor="1"/>
  </sheetViews>
  <sheetFormatPr defaultColWidth="11.1667" defaultRowHeight="15" customHeight="1" outlineLevelRow="0" outlineLevelCol="0"/>
  <cols>
    <col min="1" max="1" width="22.1719" style="288" customWidth="1"/>
    <col min="2" max="2" width="20.8516" style="288" customWidth="1"/>
    <col min="3" max="3" width="12.6719" style="288" customWidth="1"/>
    <col min="4" max="4" width="34.1719" style="288" customWidth="1"/>
    <col min="5" max="26" width="13.5" style="288" customWidth="1"/>
    <col min="27" max="256" width="11.1719" style="288" customWidth="1"/>
  </cols>
  <sheetData>
    <row r="1" ht="15" customHeight="1">
      <c r="A1" s="4"/>
      <c r="B1" s="4"/>
      <c r="C1" s="87"/>
      <c r="D1" t="s" s="265">
        <v>3471</v>
      </c>
      <c r="E1" s="231"/>
      <c r="F1" s="47"/>
      <c r="G1" s="47"/>
      <c r="H1" s="47"/>
      <c r="I1" t="s" s="16">
        <v>3472</v>
      </c>
      <c r="J1" s="4"/>
      <c r="K1" t="s" s="16">
        <v>3473</v>
      </c>
      <c r="L1" s="4"/>
      <c r="M1" t="s" s="16">
        <v>3474</v>
      </c>
      <c r="N1" s="4"/>
      <c r="O1" t="s" s="16">
        <v>3475</v>
      </c>
      <c r="P1" s="4"/>
      <c r="Q1" t="s" s="16">
        <v>3631</v>
      </c>
      <c r="R1" s="4"/>
      <c r="S1" t="s" s="16">
        <v>3975</v>
      </c>
      <c r="T1" s="4"/>
      <c r="U1" t="s" s="16">
        <v>3976</v>
      </c>
      <c r="V1" s="4"/>
      <c r="W1" t="s" s="16">
        <v>3977</v>
      </c>
      <c r="X1" s="4"/>
      <c r="Y1" t="s" s="16">
        <v>3978</v>
      </c>
      <c r="Z1" s="4"/>
    </row>
    <row r="2" ht="15" customHeight="1">
      <c r="A2" t="s" s="16">
        <v>3476</v>
      </c>
      <c r="B2" t="s" s="16">
        <v>3477</v>
      </c>
      <c r="C2" t="s" s="164">
        <v>3478</v>
      </c>
      <c r="D2" t="s" s="58">
        <v>3479</v>
      </c>
      <c r="E2" t="s" s="58">
        <v>3798</v>
      </c>
      <c r="F2" t="s" s="58">
        <v>3667</v>
      </c>
      <c r="G2" t="s" s="58">
        <v>3839</v>
      </c>
      <c r="H2" t="s" s="58">
        <v>3480</v>
      </c>
      <c r="I2" t="s" s="142">
        <v>3479</v>
      </c>
      <c r="J2" t="s" s="16">
        <v>3481</v>
      </c>
      <c r="K2" t="s" s="16">
        <v>3479</v>
      </c>
      <c r="L2" t="s" s="16">
        <v>3481</v>
      </c>
      <c r="M2" t="s" s="16">
        <v>3479</v>
      </c>
      <c r="N2" t="s" s="16">
        <v>3481</v>
      </c>
      <c r="O2" t="s" s="16">
        <v>3479</v>
      </c>
      <c r="P2" t="s" s="16">
        <v>3481</v>
      </c>
      <c r="Q2" t="s" s="16">
        <v>3479</v>
      </c>
      <c r="R2" t="s" s="16">
        <v>3481</v>
      </c>
      <c r="S2" t="s" s="16">
        <v>3479</v>
      </c>
      <c r="T2" t="s" s="16">
        <v>3481</v>
      </c>
      <c r="U2" t="s" s="16">
        <v>3479</v>
      </c>
      <c r="V2" t="s" s="16">
        <v>3481</v>
      </c>
      <c r="W2" t="s" s="16">
        <v>3479</v>
      </c>
      <c r="X2" t="s" s="16">
        <v>3481</v>
      </c>
      <c r="Y2" t="s" s="16">
        <v>3479</v>
      </c>
      <c r="Z2" t="s" s="16">
        <v>3481</v>
      </c>
    </row>
    <row r="3" ht="15" customHeight="1">
      <c r="A3" t="s" s="16">
        <v>3307</v>
      </c>
      <c r="B3" t="s" s="16">
        <v>3308</v>
      </c>
      <c r="C3" t="s" s="15">
        <v>3303</v>
      </c>
      <c r="D3" t="s" s="243">
        <v>3979</v>
      </c>
      <c r="E3" t="s" s="243">
        <v>3980</v>
      </c>
      <c r="F3" t="s" s="243">
        <v>3981</v>
      </c>
      <c r="G3" t="s" s="272">
        <v>3982</v>
      </c>
      <c r="H3" s="59"/>
      <c r="I3" t="s" s="285">
        <v>3983</v>
      </c>
      <c r="J3" t="b" s="2">
        <v>1</v>
      </c>
      <c r="K3" t="s" s="221">
        <v>3984</v>
      </c>
      <c r="L3" t="b" s="2">
        <v>1</v>
      </c>
      <c r="M3" t="s" s="221">
        <v>3985</v>
      </c>
      <c r="N3" t="b" s="2">
        <v>1</v>
      </c>
      <c r="O3" t="s" s="221">
        <v>3986</v>
      </c>
      <c r="P3" t="b" s="2">
        <v>1</v>
      </c>
      <c r="Q3" t="s" s="221">
        <v>3987</v>
      </c>
      <c r="R3" t="b" s="2">
        <v>1</v>
      </c>
      <c r="S3" t="s" s="221">
        <v>3988</v>
      </c>
      <c r="T3" t="b" s="2">
        <v>1</v>
      </c>
      <c r="U3" t="s" s="221">
        <v>3989</v>
      </c>
      <c r="V3" t="b" s="2">
        <v>1</v>
      </c>
      <c r="W3" s="283"/>
      <c r="X3" s="4"/>
      <c r="Y3" s="283"/>
      <c r="Z3" s="4"/>
    </row>
    <row r="4" ht="15" customHeight="1">
      <c r="A4" t="s" s="16">
        <v>3307</v>
      </c>
      <c r="B4" t="s" s="16">
        <v>3308</v>
      </c>
      <c r="C4" t="s" s="15">
        <v>3303</v>
      </c>
      <c r="D4" t="s" s="221">
        <v>3979</v>
      </c>
      <c r="E4" t="s" s="221">
        <v>3990</v>
      </c>
      <c r="F4" t="s" s="221">
        <v>3991</v>
      </c>
      <c r="G4" t="s" s="246">
        <v>3982</v>
      </c>
      <c r="H4" s="59"/>
      <c r="I4" t="s" s="142">
        <v>3992</v>
      </c>
      <c r="J4" t="b" s="2">
        <v>1</v>
      </c>
      <c r="K4" t="s" s="16">
        <v>3993</v>
      </c>
      <c r="L4" t="b" s="2">
        <v>1</v>
      </c>
      <c r="M4" t="s" s="16">
        <v>3994</v>
      </c>
      <c r="N4" t="b" s="2">
        <v>1</v>
      </c>
      <c r="O4" t="s" s="16">
        <v>3995</v>
      </c>
      <c r="P4" t="b" s="2">
        <v>1</v>
      </c>
      <c r="Q4" t="s" s="16">
        <v>3996</v>
      </c>
      <c r="R4" t="b" s="2">
        <v>1</v>
      </c>
      <c r="S4" t="s" s="16">
        <v>3997</v>
      </c>
      <c r="T4" t="b" s="2">
        <v>1</v>
      </c>
      <c r="U4" t="s" s="16">
        <v>3998</v>
      </c>
      <c r="V4" t="b" s="2">
        <v>1</v>
      </c>
      <c r="W4" s="4"/>
      <c r="X4" s="4"/>
      <c r="Y4" s="4"/>
      <c r="Z4" s="4"/>
    </row>
    <row r="5" ht="15" customHeight="1">
      <c r="A5" t="s" s="16">
        <v>3307</v>
      </c>
      <c r="B5" t="s" s="16">
        <v>3308</v>
      </c>
      <c r="C5" t="s" s="15">
        <v>3303</v>
      </c>
      <c r="D5" t="s" s="221">
        <v>3979</v>
      </c>
      <c r="E5" t="s" s="221">
        <v>3999</v>
      </c>
      <c r="F5" t="s" s="221">
        <v>4000</v>
      </c>
      <c r="G5" t="s" s="246">
        <v>3982</v>
      </c>
      <c r="H5" s="59"/>
      <c r="I5" t="s" s="142">
        <v>4001</v>
      </c>
      <c r="J5" t="b" s="2">
        <v>1</v>
      </c>
      <c r="K5" t="s" s="16">
        <v>4002</v>
      </c>
      <c r="L5" t="b" s="2">
        <v>0</v>
      </c>
      <c r="M5" t="s" s="16">
        <v>4003</v>
      </c>
      <c r="N5" t="b" s="2">
        <v>1</v>
      </c>
      <c r="O5" t="s" s="16">
        <v>4004</v>
      </c>
      <c r="P5" t="b" s="2">
        <v>0</v>
      </c>
      <c r="Q5" t="s" s="16">
        <v>4005</v>
      </c>
      <c r="R5" t="b" s="2">
        <v>1</v>
      </c>
      <c r="S5" t="s" s="16">
        <v>4006</v>
      </c>
      <c r="T5" t="b" s="2">
        <v>0</v>
      </c>
      <c r="U5" t="s" s="16">
        <v>4007</v>
      </c>
      <c r="V5" t="b" s="2">
        <v>0</v>
      </c>
      <c r="W5" s="4"/>
      <c r="X5" s="4"/>
      <c r="Y5" s="4"/>
      <c r="Z5" s="4"/>
    </row>
    <row r="6" ht="15" customHeight="1">
      <c r="A6" t="s" s="16">
        <v>3307</v>
      </c>
      <c r="B6" t="s" s="16">
        <v>3308</v>
      </c>
      <c r="C6" t="s" s="15">
        <v>3303</v>
      </c>
      <c r="D6" t="s" s="221">
        <v>3979</v>
      </c>
      <c r="E6" t="s" s="221">
        <v>4008</v>
      </c>
      <c r="F6" t="s" s="221">
        <v>4009</v>
      </c>
      <c r="G6" t="s" s="246">
        <v>3982</v>
      </c>
      <c r="H6" s="59"/>
      <c r="I6" t="s" s="142">
        <v>4010</v>
      </c>
      <c r="J6" t="b" s="2">
        <v>1</v>
      </c>
      <c r="K6" t="s" s="16">
        <v>4011</v>
      </c>
      <c r="L6" t="b" s="2">
        <v>0</v>
      </c>
      <c r="M6" t="s" s="16">
        <v>4012</v>
      </c>
      <c r="N6" t="b" s="2">
        <v>1</v>
      </c>
      <c r="O6" t="s" s="16">
        <v>4013</v>
      </c>
      <c r="P6" t="b" s="2">
        <v>0</v>
      </c>
      <c r="Q6" t="s" s="16">
        <v>4014</v>
      </c>
      <c r="R6" t="b" s="2">
        <v>0</v>
      </c>
      <c r="S6" t="s" s="16">
        <v>4015</v>
      </c>
      <c r="T6" t="b" s="2">
        <v>1</v>
      </c>
      <c r="U6" s="4"/>
      <c r="V6" s="4"/>
      <c r="W6" s="4"/>
      <c r="X6" s="4"/>
      <c r="Y6" s="4"/>
      <c r="Z6" s="4"/>
    </row>
    <row r="7" ht="15" customHeight="1">
      <c r="A7" t="s" s="16">
        <v>3307</v>
      </c>
      <c r="B7" t="s" s="16">
        <v>3308</v>
      </c>
      <c r="C7" t="s" s="15">
        <v>3303</v>
      </c>
      <c r="D7" t="s" s="214">
        <v>3979</v>
      </c>
      <c r="E7" t="s" s="214">
        <v>4008</v>
      </c>
      <c r="F7" t="s" s="214">
        <v>4009</v>
      </c>
      <c r="G7" t="s" s="170">
        <v>3982</v>
      </c>
      <c r="H7" s="59"/>
      <c r="I7" t="s" s="142">
        <v>4016</v>
      </c>
      <c r="J7" t="b" s="2">
        <v>1</v>
      </c>
      <c r="K7" t="s" s="16">
        <v>4017</v>
      </c>
      <c r="L7" t="b" s="2">
        <v>0</v>
      </c>
      <c r="M7" t="s" s="16">
        <v>4018</v>
      </c>
      <c r="N7" t="b" s="2">
        <v>1</v>
      </c>
      <c r="O7" t="s" s="16">
        <v>4019</v>
      </c>
      <c r="P7" t="b" s="2">
        <v>0</v>
      </c>
      <c r="Q7" t="s" s="16">
        <v>4020</v>
      </c>
      <c r="R7" t="b" s="2">
        <v>1</v>
      </c>
      <c r="S7" t="s" s="16">
        <v>4021</v>
      </c>
      <c r="T7" t="b" s="2">
        <v>1</v>
      </c>
      <c r="U7" s="4"/>
      <c r="V7" s="4"/>
      <c r="W7" s="4"/>
      <c r="X7" s="4"/>
      <c r="Y7" s="4"/>
      <c r="Z7" s="4"/>
    </row>
    <row r="8" ht="15" customHeight="1">
      <c r="A8" s="17"/>
      <c r="B8" s="4"/>
      <c r="C8" s="87"/>
      <c r="D8" s="59"/>
      <c r="E8" s="59"/>
      <c r="F8" s="59"/>
      <c r="G8" s="59"/>
      <c r="H8" s="59"/>
      <c r="I8" s="88"/>
      <c r="J8" s="4"/>
      <c r="K8" s="4"/>
      <c r="L8" s="4"/>
      <c r="M8" s="4"/>
      <c r="N8" s="4"/>
      <c r="O8" s="4"/>
      <c r="P8" s="4"/>
      <c r="Q8" s="4"/>
      <c r="R8" s="4"/>
      <c r="S8" s="4"/>
      <c r="T8" s="4"/>
      <c r="U8" s="4"/>
      <c r="V8" s="4"/>
      <c r="W8" s="4"/>
      <c r="X8" s="4"/>
      <c r="Y8" s="4"/>
      <c r="Z8" s="4"/>
    </row>
    <row r="9" ht="15" customHeight="1">
      <c r="A9" s="17"/>
      <c r="B9" s="4"/>
      <c r="C9" s="87"/>
      <c r="D9" s="59"/>
      <c r="E9" s="59"/>
      <c r="F9" s="59"/>
      <c r="G9" s="59"/>
      <c r="H9" s="59"/>
      <c r="I9" s="88"/>
      <c r="J9" s="4"/>
      <c r="K9" s="4"/>
      <c r="L9" s="4"/>
      <c r="M9" s="4"/>
      <c r="N9" s="4"/>
      <c r="O9" s="4"/>
      <c r="P9" s="4"/>
      <c r="Q9" s="4"/>
      <c r="R9" s="4"/>
      <c r="S9" s="4"/>
      <c r="T9" s="4"/>
      <c r="U9" s="4"/>
      <c r="V9" s="4"/>
      <c r="W9" s="4"/>
      <c r="X9" s="4"/>
      <c r="Y9" s="4"/>
      <c r="Z9" s="4"/>
    </row>
    <row r="10" ht="15" customHeight="1">
      <c r="A10" s="17"/>
      <c r="B10" s="4"/>
      <c r="C10" s="87"/>
      <c r="D10" s="59"/>
      <c r="E10" s="59"/>
      <c r="F10" s="59"/>
      <c r="G10" s="59"/>
      <c r="H10" s="59"/>
      <c r="I10" s="88"/>
      <c r="J10" s="4"/>
      <c r="K10" s="4"/>
      <c r="L10" s="4"/>
      <c r="M10" s="4"/>
      <c r="N10" s="4"/>
      <c r="O10" s="4"/>
      <c r="P10" s="4"/>
      <c r="Q10" s="4"/>
      <c r="R10" s="4"/>
      <c r="S10" s="4"/>
      <c r="T10" s="4"/>
      <c r="U10" s="4"/>
      <c r="V10" s="4"/>
      <c r="W10" s="4"/>
      <c r="X10" s="4"/>
      <c r="Y10" s="4"/>
      <c r="Z10" s="4"/>
    </row>
    <row r="11" ht="15" customHeight="1">
      <c r="A11" s="17"/>
      <c r="B11" s="4"/>
      <c r="C11" s="87"/>
      <c r="D11" s="59"/>
      <c r="E11" s="59"/>
      <c r="F11" s="59"/>
      <c r="G11" s="59"/>
      <c r="H11" s="59"/>
      <c r="I11" s="88"/>
      <c r="J11" s="4"/>
      <c r="K11" s="4"/>
      <c r="L11" s="4"/>
      <c r="M11" s="4"/>
      <c r="N11" s="4"/>
      <c r="O11" s="4"/>
      <c r="P11" s="4"/>
      <c r="Q11" s="4"/>
      <c r="R11" s="4"/>
      <c r="S11" s="4"/>
      <c r="T11" s="4"/>
      <c r="U11" s="4"/>
      <c r="V11" s="4"/>
      <c r="W11" s="4"/>
      <c r="X11" s="4"/>
      <c r="Y11" s="4"/>
      <c r="Z11" s="4"/>
    </row>
    <row r="12" ht="15" customHeight="1">
      <c r="A12" s="17"/>
      <c r="B12" s="4"/>
      <c r="C12" s="87"/>
      <c r="D12" s="59"/>
      <c r="E12" s="59"/>
      <c r="F12" s="59"/>
      <c r="G12" s="59"/>
      <c r="H12" s="59"/>
      <c r="I12" s="88"/>
      <c r="J12" s="4"/>
      <c r="K12" s="4"/>
      <c r="L12" s="4"/>
      <c r="M12" s="4"/>
      <c r="N12" s="4"/>
      <c r="O12" s="4"/>
      <c r="P12" s="4"/>
      <c r="Q12" s="4"/>
      <c r="R12" s="4"/>
      <c r="S12" s="4"/>
      <c r="T12" s="4"/>
      <c r="U12" s="4"/>
      <c r="V12" s="4"/>
      <c r="W12" s="4"/>
      <c r="X12" s="4"/>
      <c r="Y12" s="4"/>
      <c r="Z12" s="4"/>
    </row>
    <row r="13" ht="15" customHeight="1">
      <c r="A13" s="17"/>
      <c r="B13" s="4"/>
      <c r="C13" s="87"/>
      <c r="D13" s="59"/>
      <c r="E13" s="59"/>
      <c r="F13" s="59"/>
      <c r="G13" s="59"/>
      <c r="H13" s="59"/>
      <c r="I13" s="88"/>
      <c r="J13" s="4"/>
      <c r="K13" s="4"/>
      <c r="L13" s="4"/>
      <c r="M13" s="4"/>
      <c r="N13" s="4"/>
      <c r="O13" s="4"/>
      <c r="P13" s="4"/>
      <c r="Q13" s="4"/>
      <c r="R13" s="4"/>
      <c r="S13" s="4"/>
      <c r="T13" s="4"/>
      <c r="U13" s="4"/>
      <c r="V13" s="4"/>
      <c r="W13" s="4"/>
      <c r="X13" s="4"/>
      <c r="Y13" s="4"/>
      <c r="Z13" s="4"/>
    </row>
    <row r="14" ht="15" customHeight="1">
      <c r="A14" s="17"/>
      <c r="B14" s="4"/>
      <c r="C14" s="87"/>
      <c r="D14" s="59"/>
      <c r="E14" s="59"/>
      <c r="F14" s="59"/>
      <c r="G14" s="59"/>
      <c r="H14" s="59"/>
      <c r="I14" s="88"/>
      <c r="J14" s="4"/>
      <c r="K14" s="4"/>
      <c r="L14" s="4"/>
      <c r="M14" s="4"/>
      <c r="N14" s="4"/>
      <c r="O14" s="4"/>
      <c r="P14" s="4"/>
      <c r="Q14" s="4"/>
      <c r="R14" s="4"/>
      <c r="S14" s="4"/>
      <c r="T14" s="4"/>
      <c r="U14" s="4"/>
      <c r="V14" s="4"/>
      <c r="W14" s="4"/>
      <c r="X14" s="4"/>
      <c r="Y14" s="4"/>
      <c r="Z14" s="4"/>
    </row>
    <row r="15" ht="15" customHeight="1">
      <c r="A15" s="17"/>
      <c r="B15" s="4"/>
      <c r="C15" s="87"/>
      <c r="D15" s="59"/>
      <c r="E15" s="59"/>
      <c r="F15" s="59"/>
      <c r="G15" s="59"/>
      <c r="H15" s="59"/>
      <c r="I15" s="88"/>
      <c r="J15" s="4"/>
      <c r="K15" s="4"/>
      <c r="L15" s="4"/>
      <c r="M15" s="4"/>
      <c r="N15" s="4"/>
      <c r="O15" s="4"/>
      <c r="P15" s="4"/>
      <c r="Q15" s="4"/>
      <c r="R15" s="4"/>
      <c r="S15" s="4"/>
      <c r="T15" s="4"/>
      <c r="U15" s="4"/>
      <c r="V15" s="4"/>
      <c r="W15" s="4"/>
      <c r="X15" s="4"/>
      <c r="Y15" s="4"/>
      <c r="Z15" s="4"/>
    </row>
    <row r="16" ht="15" customHeight="1">
      <c r="A16" s="17"/>
      <c r="B16" s="4"/>
      <c r="C16" s="87"/>
      <c r="D16" s="59"/>
      <c r="E16" s="59"/>
      <c r="F16" s="59"/>
      <c r="G16" s="59"/>
      <c r="H16" s="59"/>
      <c r="I16" s="88"/>
      <c r="J16" s="4"/>
      <c r="K16" s="4"/>
      <c r="L16" s="4"/>
      <c r="M16" s="4"/>
      <c r="N16" s="4"/>
      <c r="O16" s="4"/>
      <c r="P16" s="4"/>
      <c r="Q16" s="4"/>
      <c r="R16" s="4"/>
      <c r="S16" s="4"/>
      <c r="T16" s="4"/>
      <c r="U16" s="4"/>
      <c r="V16" s="4"/>
      <c r="W16" s="4"/>
      <c r="X16" s="4"/>
      <c r="Y16" s="4"/>
      <c r="Z16" s="4"/>
    </row>
    <row r="17" ht="15" customHeight="1">
      <c r="A17" s="17"/>
      <c r="B17" s="4"/>
      <c r="C17" s="87"/>
      <c r="D17" s="59"/>
      <c r="E17" s="59"/>
      <c r="F17" s="59"/>
      <c r="G17" s="59"/>
      <c r="H17" s="59"/>
      <c r="I17" s="88"/>
      <c r="J17" s="4"/>
      <c r="K17" s="4"/>
      <c r="L17" s="4"/>
      <c r="M17" s="4"/>
      <c r="N17" s="4"/>
      <c r="O17" s="4"/>
      <c r="P17" s="4"/>
      <c r="Q17" s="4"/>
      <c r="R17" s="4"/>
      <c r="S17" s="4"/>
      <c r="T17" s="4"/>
      <c r="U17" s="4"/>
      <c r="V17" s="4"/>
      <c r="W17" s="4"/>
      <c r="X17" s="4"/>
      <c r="Y17" s="4"/>
      <c r="Z17" s="4"/>
    </row>
    <row r="18" ht="15" customHeight="1">
      <c r="A18" s="17"/>
      <c r="B18" s="4"/>
      <c r="C18" s="87"/>
      <c r="D18" s="59"/>
      <c r="E18" s="59"/>
      <c r="F18" s="59"/>
      <c r="G18" s="59"/>
      <c r="H18" s="59"/>
      <c r="I18" s="88"/>
      <c r="J18" s="4"/>
      <c r="K18" s="4"/>
      <c r="L18" s="4"/>
      <c r="M18" s="4"/>
      <c r="N18" s="4"/>
      <c r="O18" s="4"/>
      <c r="P18" s="4"/>
      <c r="Q18" s="4"/>
      <c r="R18" s="4"/>
      <c r="S18" s="4"/>
      <c r="T18" s="4"/>
      <c r="U18" s="4"/>
      <c r="V18" s="4"/>
      <c r="W18" s="4"/>
      <c r="X18" s="4"/>
      <c r="Y18" s="4"/>
      <c r="Z18" s="4"/>
    </row>
    <row r="19" ht="15" customHeight="1">
      <c r="A19" s="17"/>
      <c r="B19" s="4"/>
      <c r="C19" s="87"/>
      <c r="D19" s="59"/>
      <c r="E19" s="59"/>
      <c r="F19" s="59"/>
      <c r="G19" s="59"/>
      <c r="H19" s="59"/>
      <c r="I19" s="88"/>
      <c r="J19" s="4"/>
      <c r="K19" s="4"/>
      <c r="L19" s="4"/>
      <c r="M19" s="4"/>
      <c r="N19" s="4"/>
      <c r="O19" s="4"/>
      <c r="P19" s="4"/>
      <c r="Q19" s="4"/>
      <c r="R19" s="4"/>
      <c r="S19" s="4"/>
      <c r="T19" s="4"/>
      <c r="U19" s="4"/>
      <c r="V19" s="4"/>
      <c r="W19" s="4"/>
      <c r="X19" s="4"/>
      <c r="Y19" s="4"/>
      <c r="Z19" s="4"/>
    </row>
    <row r="20" ht="15" customHeight="1">
      <c r="A20" s="17"/>
      <c r="B20" s="4"/>
      <c r="C20" s="87"/>
      <c r="D20" s="59"/>
      <c r="E20" s="59"/>
      <c r="F20" s="59"/>
      <c r="G20" s="59"/>
      <c r="H20" s="59"/>
      <c r="I20" s="88"/>
      <c r="J20" s="4"/>
      <c r="K20" s="4"/>
      <c r="L20" s="4"/>
      <c r="M20" s="4"/>
      <c r="N20" s="4"/>
      <c r="O20" s="4"/>
      <c r="P20" s="4"/>
      <c r="Q20" s="4"/>
      <c r="R20" s="4"/>
      <c r="S20" s="4"/>
      <c r="T20" s="4"/>
      <c r="U20" s="4"/>
      <c r="V20" s="4"/>
      <c r="W20" s="4"/>
      <c r="X20" s="4"/>
      <c r="Y20" s="4"/>
      <c r="Z20" s="4"/>
    </row>
    <row r="21" ht="15" customHeight="1">
      <c r="A21" s="17"/>
      <c r="B21" s="4"/>
      <c r="C21" s="87"/>
      <c r="D21" s="59"/>
      <c r="E21" s="59"/>
      <c r="F21" s="59"/>
      <c r="G21" s="59"/>
      <c r="H21" s="59"/>
      <c r="I21" s="88"/>
      <c r="J21" s="4"/>
      <c r="K21" s="4"/>
      <c r="L21" s="4"/>
      <c r="M21" s="4"/>
      <c r="N21" s="4"/>
      <c r="O21" s="4"/>
      <c r="P21" s="4"/>
      <c r="Q21" s="4"/>
      <c r="R21" s="4"/>
      <c r="S21" s="4"/>
      <c r="T21" s="4"/>
      <c r="U21" s="4"/>
      <c r="V21" s="4"/>
      <c r="W21" s="4"/>
      <c r="X21" s="4"/>
      <c r="Y21" s="4"/>
      <c r="Z21" s="4"/>
    </row>
    <row r="22" ht="15" customHeight="1">
      <c r="A22" s="17"/>
      <c r="B22" s="4"/>
      <c r="C22" s="87"/>
      <c r="D22" s="59"/>
      <c r="E22" s="59"/>
      <c r="F22" s="59"/>
      <c r="G22" s="59"/>
      <c r="H22" s="59"/>
      <c r="I22" s="88"/>
      <c r="J22" s="4"/>
      <c r="K22" s="4"/>
      <c r="L22" s="4"/>
      <c r="M22" s="4"/>
      <c r="N22" s="4"/>
      <c r="O22" s="4"/>
      <c r="P22" s="4"/>
      <c r="Q22" s="4"/>
      <c r="R22" s="4"/>
      <c r="S22" s="4"/>
      <c r="T22" s="4"/>
      <c r="U22" s="4"/>
      <c r="V22" s="4"/>
      <c r="W22" s="4"/>
      <c r="X22" s="4"/>
      <c r="Y22" s="4"/>
      <c r="Z22" s="4"/>
    </row>
    <row r="23" ht="15" customHeight="1">
      <c r="A23" s="17"/>
      <c r="B23" s="4"/>
      <c r="C23" s="87"/>
      <c r="D23" s="59"/>
      <c r="E23" s="59"/>
      <c r="F23" s="59"/>
      <c r="G23" s="59"/>
      <c r="H23" s="59"/>
      <c r="I23" s="88"/>
      <c r="J23" s="4"/>
      <c r="K23" s="4"/>
      <c r="L23" s="4"/>
      <c r="M23" s="4"/>
      <c r="N23" s="4"/>
      <c r="O23" s="4"/>
      <c r="P23" s="4"/>
      <c r="Q23" s="4"/>
      <c r="R23" s="4"/>
      <c r="S23" s="4"/>
      <c r="T23" s="4"/>
      <c r="U23" s="4"/>
      <c r="V23" s="4"/>
      <c r="W23" s="4"/>
      <c r="X23" s="4"/>
      <c r="Y23" s="4"/>
      <c r="Z23" s="4"/>
    </row>
    <row r="24" ht="15" customHeight="1">
      <c r="A24" s="17"/>
      <c r="B24" s="4"/>
      <c r="C24" s="87"/>
      <c r="D24" s="59"/>
      <c r="E24" s="59"/>
      <c r="F24" s="59"/>
      <c r="G24" s="59"/>
      <c r="H24" s="59"/>
      <c r="I24" s="88"/>
      <c r="J24" s="4"/>
      <c r="K24" s="4"/>
      <c r="L24" s="4"/>
      <c r="M24" s="4"/>
      <c r="N24" s="4"/>
      <c r="O24" s="4"/>
      <c r="P24" s="4"/>
      <c r="Q24" s="4"/>
      <c r="R24" s="4"/>
      <c r="S24" s="4"/>
      <c r="T24" s="4"/>
      <c r="U24" s="4"/>
      <c r="V24" s="4"/>
      <c r="W24" s="4"/>
      <c r="X24" s="4"/>
      <c r="Y24" s="4"/>
      <c r="Z24" s="4"/>
    </row>
    <row r="25" ht="15" customHeight="1">
      <c r="A25" s="17"/>
      <c r="B25" s="4"/>
      <c r="C25" s="87"/>
      <c r="D25" s="59"/>
      <c r="E25" s="59"/>
      <c r="F25" s="59"/>
      <c r="G25" s="59"/>
      <c r="H25" s="59"/>
      <c r="I25" s="88"/>
      <c r="J25" s="4"/>
      <c r="K25" s="4"/>
      <c r="L25" s="4"/>
      <c r="M25" s="4"/>
      <c r="N25" s="4"/>
      <c r="O25" s="4"/>
      <c r="P25" s="4"/>
      <c r="Q25" s="4"/>
      <c r="R25" s="4"/>
      <c r="S25" s="4"/>
      <c r="T25" s="4"/>
      <c r="U25" s="4"/>
      <c r="V25" s="4"/>
      <c r="W25" s="4"/>
      <c r="X25" s="4"/>
      <c r="Y25" s="4"/>
      <c r="Z25" s="4"/>
    </row>
    <row r="26" ht="15.75" customHeight="1">
      <c r="A26" s="17"/>
      <c r="B26" s="4"/>
      <c r="C26" s="87"/>
      <c r="D26" s="59"/>
      <c r="E26" s="59"/>
      <c r="F26" s="59"/>
      <c r="G26" s="59"/>
      <c r="H26" s="59"/>
      <c r="I26" s="88"/>
      <c r="J26" s="4"/>
      <c r="K26" s="4"/>
      <c r="L26" s="4"/>
      <c r="M26" s="4"/>
      <c r="N26" s="4"/>
      <c r="O26" s="4"/>
      <c r="P26" s="4"/>
      <c r="Q26" s="4"/>
      <c r="R26" s="4"/>
      <c r="S26" s="4"/>
      <c r="T26" s="4"/>
      <c r="U26" s="4"/>
      <c r="V26" s="4"/>
      <c r="W26" s="4"/>
      <c r="X26" s="4"/>
      <c r="Y26" s="4"/>
      <c r="Z26" s="4"/>
    </row>
    <row r="27" ht="15.75" customHeight="1">
      <c r="A27" s="17"/>
      <c r="B27" s="4"/>
      <c r="C27" s="87"/>
      <c r="D27" s="59"/>
      <c r="E27" s="59"/>
      <c r="F27" s="59"/>
      <c r="G27" s="59"/>
      <c r="H27" s="59"/>
      <c r="I27" s="88"/>
      <c r="J27" s="4"/>
      <c r="K27" s="4"/>
      <c r="L27" s="4"/>
      <c r="M27" s="4"/>
      <c r="N27" s="4"/>
      <c r="O27" s="4"/>
      <c r="P27" s="4"/>
      <c r="Q27" s="4"/>
      <c r="R27" s="4"/>
      <c r="S27" s="4"/>
      <c r="T27" s="4"/>
      <c r="U27" s="4"/>
      <c r="V27" s="4"/>
      <c r="W27" s="4"/>
      <c r="X27" s="4"/>
      <c r="Y27" s="4"/>
      <c r="Z27" s="4"/>
    </row>
    <row r="28" ht="15.75" customHeight="1">
      <c r="A28" s="17"/>
      <c r="B28" s="4"/>
      <c r="C28" s="87"/>
      <c r="D28" s="59"/>
      <c r="E28" s="59"/>
      <c r="F28" s="59"/>
      <c r="G28" s="59"/>
      <c r="H28" s="59"/>
      <c r="I28" s="88"/>
      <c r="J28" s="4"/>
      <c r="K28" s="4"/>
      <c r="L28" s="4"/>
      <c r="M28" s="4"/>
      <c r="N28" s="4"/>
      <c r="O28" s="4"/>
      <c r="P28" s="4"/>
      <c r="Q28" s="4"/>
      <c r="R28" s="4"/>
      <c r="S28" s="4"/>
      <c r="T28" s="4"/>
      <c r="U28" s="4"/>
      <c r="V28" s="4"/>
      <c r="W28" s="4"/>
      <c r="X28" s="4"/>
      <c r="Y28" s="4"/>
      <c r="Z28" s="4"/>
    </row>
    <row r="29" ht="15.75" customHeight="1">
      <c r="A29" s="17"/>
      <c r="B29" s="4"/>
      <c r="C29" s="87"/>
      <c r="D29" s="59"/>
      <c r="E29" s="59"/>
      <c r="F29" s="59"/>
      <c r="G29" s="59"/>
      <c r="H29" s="59"/>
      <c r="I29" s="88"/>
      <c r="J29" s="4"/>
      <c r="K29" s="4"/>
      <c r="L29" s="4"/>
      <c r="M29" s="4"/>
      <c r="N29" s="4"/>
      <c r="O29" s="4"/>
      <c r="P29" s="4"/>
      <c r="Q29" s="4"/>
      <c r="R29" s="4"/>
      <c r="S29" s="4"/>
      <c r="T29" s="4"/>
      <c r="U29" s="4"/>
      <c r="V29" s="4"/>
      <c r="W29" s="4"/>
      <c r="X29" s="4"/>
      <c r="Y29" s="4"/>
      <c r="Z29" s="4"/>
    </row>
    <row r="30" ht="15.75" customHeight="1">
      <c r="A30" s="17"/>
      <c r="B30" s="4"/>
      <c r="C30" s="87"/>
      <c r="D30" s="59"/>
      <c r="E30" s="59"/>
      <c r="F30" s="59"/>
      <c r="G30" s="59"/>
      <c r="H30" s="59"/>
      <c r="I30" s="88"/>
      <c r="J30" s="4"/>
      <c r="K30" s="4"/>
      <c r="L30" s="4"/>
      <c r="M30" s="4"/>
      <c r="N30" s="4"/>
      <c r="O30" s="4"/>
      <c r="P30" s="4"/>
      <c r="Q30" s="4"/>
      <c r="R30" s="4"/>
      <c r="S30" s="4"/>
      <c r="T30" s="4"/>
      <c r="U30" s="4"/>
      <c r="V30" s="4"/>
      <c r="W30" s="4"/>
      <c r="X30" s="4"/>
      <c r="Y30" s="4"/>
      <c r="Z30" s="4"/>
    </row>
    <row r="31" ht="15.75" customHeight="1">
      <c r="A31" s="17"/>
      <c r="B31" s="4"/>
      <c r="C31" s="87"/>
      <c r="D31" s="59"/>
      <c r="E31" s="59"/>
      <c r="F31" s="59"/>
      <c r="G31" s="59"/>
      <c r="H31" s="59"/>
      <c r="I31" s="88"/>
      <c r="J31" s="4"/>
      <c r="K31" s="4"/>
      <c r="L31" s="4"/>
      <c r="M31" s="4"/>
      <c r="N31" s="4"/>
      <c r="O31" s="4"/>
      <c r="P31" s="4"/>
      <c r="Q31" s="4"/>
      <c r="R31" s="4"/>
      <c r="S31" s="4"/>
      <c r="T31" s="4"/>
      <c r="U31" s="4"/>
      <c r="V31" s="4"/>
      <c r="W31" s="4"/>
      <c r="X31" s="4"/>
      <c r="Y31" s="4"/>
      <c r="Z31" s="4"/>
    </row>
    <row r="32" ht="15.75" customHeight="1">
      <c r="A32" s="17"/>
      <c r="B32" s="4"/>
      <c r="C32" s="87"/>
      <c r="D32" s="59"/>
      <c r="E32" s="59"/>
      <c r="F32" s="59"/>
      <c r="G32" s="59"/>
      <c r="H32" s="59"/>
      <c r="I32" s="88"/>
      <c r="J32" s="4"/>
      <c r="K32" s="4"/>
      <c r="L32" s="4"/>
      <c r="M32" s="4"/>
      <c r="N32" s="4"/>
      <c r="O32" s="4"/>
      <c r="P32" s="4"/>
      <c r="Q32" s="4"/>
      <c r="R32" s="4"/>
      <c r="S32" s="4"/>
      <c r="T32" s="4"/>
      <c r="U32" s="4"/>
      <c r="V32" s="4"/>
      <c r="W32" s="4"/>
      <c r="X32" s="4"/>
      <c r="Y32" s="4"/>
      <c r="Z32" s="4"/>
    </row>
    <row r="33" ht="15.75" customHeight="1">
      <c r="A33" s="17"/>
      <c r="B33" s="4"/>
      <c r="C33" s="87"/>
      <c r="D33" s="59"/>
      <c r="E33" s="59"/>
      <c r="F33" s="59"/>
      <c r="G33" s="59"/>
      <c r="H33" s="59"/>
      <c r="I33" s="88"/>
      <c r="J33" s="4"/>
      <c r="K33" s="4"/>
      <c r="L33" s="4"/>
      <c r="M33" s="4"/>
      <c r="N33" s="4"/>
      <c r="O33" s="4"/>
      <c r="P33" s="4"/>
      <c r="Q33" s="4"/>
      <c r="R33" s="4"/>
      <c r="S33" s="4"/>
      <c r="T33" s="4"/>
      <c r="U33" s="4"/>
      <c r="V33" s="4"/>
      <c r="W33" s="4"/>
      <c r="X33" s="4"/>
      <c r="Y33" s="4"/>
      <c r="Z33" s="4"/>
    </row>
    <row r="34" ht="15.75" customHeight="1">
      <c r="A34" s="17"/>
      <c r="B34" s="4"/>
      <c r="C34" s="87"/>
      <c r="D34" s="59"/>
      <c r="E34" s="59"/>
      <c r="F34" s="59"/>
      <c r="G34" s="59"/>
      <c r="H34" s="59"/>
      <c r="I34" s="88"/>
      <c r="J34" s="4"/>
      <c r="K34" s="4"/>
      <c r="L34" s="4"/>
      <c r="M34" s="4"/>
      <c r="N34" s="4"/>
      <c r="O34" s="4"/>
      <c r="P34" s="4"/>
      <c r="Q34" s="4"/>
      <c r="R34" s="4"/>
      <c r="S34" s="4"/>
      <c r="T34" s="4"/>
      <c r="U34" s="4"/>
      <c r="V34" s="4"/>
      <c r="W34" s="4"/>
      <c r="X34" s="4"/>
      <c r="Y34" s="4"/>
      <c r="Z34" s="4"/>
    </row>
    <row r="35" ht="15.75" customHeight="1">
      <c r="A35" s="17"/>
      <c r="B35" s="4"/>
      <c r="C35" s="87"/>
      <c r="D35" s="59"/>
      <c r="E35" s="59"/>
      <c r="F35" s="59"/>
      <c r="G35" s="59"/>
      <c r="H35" s="59"/>
      <c r="I35" s="88"/>
      <c r="J35" s="4"/>
      <c r="K35" s="4"/>
      <c r="L35" s="4"/>
      <c r="M35" s="4"/>
      <c r="N35" s="4"/>
      <c r="O35" s="4"/>
      <c r="P35" s="4"/>
      <c r="Q35" s="4"/>
      <c r="R35" s="4"/>
      <c r="S35" s="4"/>
      <c r="T35" s="4"/>
      <c r="U35" s="4"/>
      <c r="V35" s="4"/>
      <c r="W35" s="4"/>
      <c r="X35" s="4"/>
      <c r="Y35" s="4"/>
      <c r="Z35" s="4"/>
    </row>
    <row r="36" ht="15.75" customHeight="1">
      <c r="A36" s="17"/>
      <c r="B36" s="4"/>
      <c r="C36" s="87"/>
      <c r="D36" s="59"/>
      <c r="E36" s="59"/>
      <c r="F36" s="59"/>
      <c r="G36" s="59"/>
      <c r="H36" s="59"/>
      <c r="I36" s="88"/>
      <c r="J36" s="4"/>
      <c r="K36" s="4"/>
      <c r="L36" s="4"/>
      <c r="M36" s="4"/>
      <c r="N36" s="4"/>
      <c r="O36" s="4"/>
      <c r="P36" s="4"/>
      <c r="Q36" s="4"/>
      <c r="R36" s="4"/>
      <c r="S36" s="4"/>
      <c r="T36" s="4"/>
      <c r="U36" s="4"/>
      <c r="V36" s="4"/>
      <c r="W36" s="4"/>
      <c r="X36" s="4"/>
      <c r="Y36" s="4"/>
      <c r="Z36" s="4"/>
    </row>
    <row r="37" ht="15.75" customHeight="1">
      <c r="A37" s="17"/>
      <c r="B37" s="4"/>
      <c r="C37" s="87"/>
      <c r="D37" s="59"/>
      <c r="E37" s="59"/>
      <c r="F37" s="59"/>
      <c r="G37" s="59"/>
      <c r="H37" s="59"/>
      <c r="I37" s="88"/>
      <c r="J37" s="4"/>
      <c r="K37" s="4"/>
      <c r="L37" s="4"/>
      <c r="M37" s="4"/>
      <c r="N37" s="4"/>
      <c r="O37" s="4"/>
      <c r="P37" s="4"/>
      <c r="Q37" s="4"/>
      <c r="R37" s="4"/>
      <c r="S37" s="4"/>
      <c r="T37" s="4"/>
      <c r="U37" s="4"/>
      <c r="V37" s="4"/>
      <c r="W37" s="4"/>
      <c r="X37" s="4"/>
      <c r="Y37" s="4"/>
      <c r="Z37" s="4"/>
    </row>
    <row r="38" ht="15.75" customHeight="1">
      <c r="A38" s="17"/>
      <c r="B38" s="4"/>
      <c r="C38" s="87"/>
      <c r="D38" s="59"/>
      <c r="E38" s="59"/>
      <c r="F38" s="59"/>
      <c r="G38" s="59"/>
      <c r="H38" s="59"/>
      <c r="I38" s="88"/>
      <c r="J38" s="4"/>
      <c r="K38" s="4"/>
      <c r="L38" s="4"/>
      <c r="M38" s="4"/>
      <c r="N38" s="4"/>
      <c r="O38" s="4"/>
      <c r="P38" s="4"/>
      <c r="Q38" s="4"/>
      <c r="R38" s="4"/>
      <c r="S38" s="4"/>
      <c r="T38" s="4"/>
      <c r="U38" s="4"/>
      <c r="V38" s="4"/>
      <c r="W38" s="4"/>
      <c r="X38" s="4"/>
      <c r="Y38" s="4"/>
      <c r="Z38" s="4"/>
    </row>
    <row r="39" ht="15.75" customHeight="1">
      <c r="A39" s="17"/>
      <c r="B39" s="4"/>
      <c r="C39" s="87"/>
      <c r="D39" s="59"/>
      <c r="E39" s="59"/>
      <c r="F39" s="59"/>
      <c r="G39" s="59"/>
      <c r="H39" s="59"/>
      <c r="I39" s="88"/>
      <c r="J39" s="4"/>
      <c r="K39" s="4"/>
      <c r="L39" s="4"/>
      <c r="M39" s="4"/>
      <c r="N39" s="4"/>
      <c r="O39" s="4"/>
      <c r="P39" s="4"/>
      <c r="Q39" s="4"/>
      <c r="R39" s="4"/>
      <c r="S39" s="4"/>
      <c r="T39" s="4"/>
      <c r="U39" s="4"/>
      <c r="V39" s="4"/>
      <c r="W39" s="4"/>
      <c r="X39" s="4"/>
      <c r="Y39" s="4"/>
      <c r="Z39" s="4"/>
    </row>
    <row r="40" ht="15.75" customHeight="1">
      <c r="A40" s="17"/>
      <c r="B40" s="4"/>
      <c r="C40" s="87"/>
      <c r="D40" s="59"/>
      <c r="E40" s="59"/>
      <c r="F40" s="59"/>
      <c r="G40" s="59"/>
      <c r="H40" s="59"/>
      <c r="I40" s="88"/>
      <c r="J40" s="4"/>
      <c r="K40" s="4"/>
      <c r="L40" s="4"/>
      <c r="M40" s="4"/>
      <c r="N40" s="4"/>
      <c r="O40" s="4"/>
      <c r="P40" s="4"/>
      <c r="Q40" s="4"/>
      <c r="R40" s="4"/>
      <c r="S40" s="4"/>
      <c r="T40" s="4"/>
      <c r="U40" s="4"/>
      <c r="V40" s="4"/>
      <c r="W40" s="4"/>
      <c r="X40" s="4"/>
      <c r="Y40" s="4"/>
      <c r="Z40" s="4"/>
    </row>
    <row r="41" ht="15.75" customHeight="1">
      <c r="A41" s="17"/>
      <c r="B41" s="4"/>
      <c r="C41" s="87"/>
      <c r="D41" s="59"/>
      <c r="E41" s="59"/>
      <c r="F41" s="59"/>
      <c r="G41" s="59"/>
      <c r="H41" s="59"/>
      <c r="I41" s="88"/>
      <c r="J41" s="4"/>
      <c r="K41" s="4"/>
      <c r="L41" s="4"/>
      <c r="M41" s="4"/>
      <c r="N41" s="4"/>
      <c r="O41" s="4"/>
      <c r="P41" s="4"/>
      <c r="Q41" s="4"/>
      <c r="R41" s="4"/>
      <c r="S41" s="4"/>
      <c r="T41" s="4"/>
      <c r="U41" s="4"/>
      <c r="V41" s="4"/>
      <c r="W41" s="4"/>
      <c r="X41" s="4"/>
      <c r="Y41" s="4"/>
      <c r="Z41" s="4"/>
    </row>
    <row r="42" ht="15.75" customHeight="1">
      <c r="A42" s="17"/>
      <c r="B42" s="4"/>
      <c r="C42" s="87"/>
      <c r="D42" s="59"/>
      <c r="E42" s="59"/>
      <c r="F42" s="59"/>
      <c r="G42" s="59"/>
      <c r="H42" s="59"/>
      <c r="I42" s="88"/>
      <c r="J42" s="4"/>
      <c r="K42" s="4"/>
      <c r="L42" s="4"/>
      <c r="M42" s="4"/>
      <c r="N42" s="4"/>
      <c r="O42" s="4"/>
      <c r="P42" s="4"/>
      <c r="Q42" s="4"/>
      <c r="R42" s="4"/>
      <c r="S42" s="4"/>
      <c r="T42" s="4"/>
      <c r="U42" s="4"/>
      <c r="V42" s="4"/>
      <c r="W42" s="4"/>
      <c r="X42" s="4"/>
      <c r="Y42" s="4"/>
      <c r="Z42" s="4"/>
    </row>
    <row r="43" ht="15.75" customHeight="1">
      <c r="A43" s="17"/>
      <c r="B43" s="4"/>
      <c r="C43" s="87"/>
      <c r="D43" s="59"/>
      <c r="E43" s="59"/>
      <c r="F43" s="59"/>
      <c r="G43" s="59"/>
      <c r="H43" s="59"/>
      <c r="I43" s="88"/>
      <c r="J43" s="4"/>
      <c r="K43" s="4"/>
      <c r="L43" s="4"/>
      <c r="M43" s="4"/>
      <c r="N43" s="4"/>
      <c r="O43" s="4"/>
      <c r="P43" s="4"/>
      <c r="Q43" s="4"/>
      <c r="R43" s="4"/>
      <c r="S43" s="4"/>
      <c r="T43" s="4"/>
      <c r="U43" s="4"/>
      <c r="V43" s="4"/>
      <c r="W43" s="4"/>
      <c r="X43" s="4"/>
      <c r="Y43" s="4"/>
      <c r="Z43" s="4"/>
    </row>
    <row r="44" ht="15.75" customHeight="1">
      <c r="A44" s="17"/>
      <c r="B44" s="4"/>
      <c r="C44" s="87"/>
      <c r="D44" s="59"/>
      <c r="E44" s="59"/>
      <c r="F44" s="59"/>
      <c r="G44" s="59"/>
      <c r="H44" s="59"/>
      <c r="I44" s="88"/>
      <c r="J44" s="4"/>
      <c r="K44" s="4"/>
      <c r="L44" s="4"/>
      <c r="M44" s="4"/>
      <c r="N44" s="4"/>
      <c r="O44" s="4"/>
      <c r="P44" s="4"/>
      <c r="Q44" s="4"/>
      <c r="R44" s="4"/>
      <c r="S44" s="4"/>
      <c r="T44" s="4"/>
      <c r="U44" s="4"/>
      <c r="V44" s="4"/>
      <c r="W44" s="4"/>
      <c r="X44" s="4"/>
      <c r="Y44" s="4"/>
      <c r="Z44" s="4"/>
    </row>
    <row r="45" ht="15.75" customHeight="1">
      <c r="A45" s="17"/>
      <c r="B45" s="4"/>
      <c r="C45" s="87"/>
      <c r="D45" s="59"/>
      <c r="E45" s="59"/>
      <c r="F45" s="59"/>
      <c r="G45" s="59"/>
      <c r="H45" s="59"/>
      <c r="I45" s="88"/>
      <c r="J45" s="4"/>
      <c r="K45" s="4"/>
      <c r="L45" s="4"/>
      <c r="M45" s="4"/>
      <c r="N45" s="4"/>
      <c r="O45" s="4"/>
      <c r="P45" s="4"/>
      <c r="Q45" s="4"/>
      <c r="R45" s="4"/>
      <c r="S45" s="4"/>
      <c r="T45" s="4"/>
      <c r="U45" s="4"/>
      <c r="V45" s="4"/>
      <c r="W45" s="4"/>
      <c r="X45" s="4"/>
      <c r="Y45" s="4"/>
      <c r="Z45" s="4"/>
    </row>
    <row r="46" ht="15.75" customHeight="1">
      <c r="A46" s="17"/>
      <c r="B46" s="4"/>
      <c r="C46" s="87"/>
      <c r="D46" s="59"/>
      <c r="E46" s="59"/>
      <c r="F46" s="59"/>
      <c r="G46" s="59"/>
      <c r="H46" s="59"/>
      <c r="I46" s="88"/>
      <c r="J46" s="4"/>
      <c r="K46" s="4"/>
      <c r="L46" s="4"/>
      <c r="M46" s="4"/>
      <c r="N46" s="4"/>
      <c r="O46" s="4"/>
      <c r="P46" s="4"/>
      <c r="Q46" s="4"/>
      <c r="R46" s="4"/>
      <c r="S46" s="4"/>
      <c r="T46" s="4"/>
      <c r="U46" s="4"/>
      <c r="V46" s="4"/>
      <c r="W46" s="4"/>
      <c r="X46" s="4"/>
      <c r="Y46" s="4"/>
      <c r="Z46" s="4"/>
    </row>
    <row r="47" ht="15.75" customHeight="1">
      <c r="A47" s="17"/>
      <c r="B47" s="4"/>
      <c r="C47" s="87"/>
      <c r="D47" s="59"/>
      <c r="E47" s="59"/>
      <c r="F47" s="59"/>
      <c r="G47" s="59"/>
      <c r="H47" s="59"/>
      <c r="I47" s="88"/>
      <c r="J47" s="4"/>
      <c r="K47" s="4"/>
      <c r="L47" s="4"/>
      <c r="M47" s="4"/>
      <c r="N47" s="4"/>
      <c r="O47" s="4"/>
      <c r="P47" s="4"/>
      <c r="Q47" s="4"/>
      <c r="R47" s="4"/>
      <c r="S47" s="4"/>
      <c r="T47" s="4"/>
      <c r="U47" s="4"/>
      <c r="V47" s="4"/>
      <c r="W47" s="4"/>
      <c r="X47" s="4"/>
      <c r="Y47" s="4"/>
      <c r="Z47" s="4"/>
    </row>
    <row r="48" ht="15.75" customHeight="1">
      <c r="A48" s="17"/>
      <c r="B48" s="4"/>
      <c r="C48" s="87"/>
      <c r="D48" s="59"/>
      <c r="E48" s="59"/>
      <c r="F48" s="59"/>
      <c r="G48" s="59"/>
      <c r="H48" s="59"/>
      <c r="I48" s="88"/>
      <c r="J48" s="4"/>
      <c r="K48" s="4"/>
      <c r="L48" s="4"/>
      <c r="M48" s="4"/>
      <c r="N48" s="4"/>
      <c r="O48" s="4"/>
      <c r="P48" s="4"/>
      <c r="Q48" s="4"/>
      <c r="R48" s="4"/>
      <c r="S48" s="4"/>
      <c r="T48" s="4"/>
      <c r="U48" s="4"/>
      <c r="V48" s="4"/>
      <c r="W48" s="4"/>
      <c r="X48" s="4"/>
      <c r="Y48" s="4"/>
      <c r="Z48" s="4"/>
    </row>
    <row r="49" ht="15.75" customHeight="1">
      <c r="A49" s="17"/>
      <c r="B49" s="4"/>
      <c r="C49" s="87"/>
      <c r="D49" s="59"/>
      <c r="E49" s="59"/>
      <c r="F49" s="59"/>
      <c r="G49" s="59"/>
      <c r="H49" s="59"/>
      <c r="I49" s="88"/>
      <c r="J49" s="4"/>
      <c r="K49" s="4"/>
      <c r="L49" s="4"/>
      <c r="M49" s="4"/>
      <c r="N49" s="4"/>
      <c r="O49" s="4"/>
      <c r="P49" s="4"/>
      <c r="Q49" s="4"/>
      <c r="R49" s="4"/>
      <c r="S49" s="4"/>
      <c r="T49" s="4"/>
      <c r="U49" s="4"/>
      <c r="V49" s="4"/>
      <c r="W49" s="4"/>
      <c r="X49" s="4"/>
      <c r="Y49" s="4"/>
      <c r="Z49" s="4"/>
    </row>
    <row r="50" ht="15.75" customHeight="1">
      <c r="A50" s="17"/>
      <c r="B50" s="4"/>
      <c r="C50" s="87"/>
      <c r="D50" s="59"/>
      <c r="E50" s="59"/>
      <c r="F50" s="59"/>
      <c r="G50" s="59"/>
      <c r="H50" s="59"/>
      <c r="I50" s="88"/>
      <c r="J50" s="4"/>
      <c r="K50" s="4"/>
      <c r="L50" s="4"/>
      <c r="M50" s="4"/>
      <c r="N50" s="4"/>
      <c r="O50" s="4"/>
      <c r="P50" s="4"/>
      <c r="Q50" s="4"/>
      <c r="R50" s="4"/>
      <c r="S50" s="4"/>
      <c r="T50" s="4"/>
      <c r="U50" s="4"/>
      <c r="V50" s="4"/>
      <c r="W50" s="4"/>
      <c r="X50" s="4"/>
      <c r="Y50" s="4"/>
      <c r="Z50" s="4"/>
    </row>
    <row r="51" ht="15.75" customHeight="1">
      <c r="A51" s="17"/>
      <c r="B51" s="4"/>
      <c r="C51" s="87"/>
      <c r="D51" s="59"/>
      <c r="E51" s="59"/>
      <c r="F51" s="59"/>
      <c r="G51" s="59"/>
      <c r="H51" s="59"/>
      <c r="I51" s="88"/>
      <c r="J51" s="4"/>
      <c r="K51" s="4"/>
      <c r="L51" s="4"/>
      <c r="M51" s="4"/>
      <c r="N51" s="4"/>
      <c r="O51" s="4"/>
      <c r="P51" s="4"/>
      <c r="Q51" s="4"/>
      <c r="R51" s="4"/>
      <c r="S51" s="4"/>
      <c r="T51" s="4"/>
      <c r="U51" s="4"/>
      <c r="V51" s="4"/>
      <c r="W51" s="4"/>
      <c r="X51" s="4"/>
      <c r="Y51" s="4"/>
      <c r="Z51" s="4"/>
    </row>
    <row r="52" ht="15.75" customHeight="1">
      <c r="A52" s="17"/>
      <c r="B52" s="4"/>
      <c r="C52" s="87"/>
      <c r="D52" s="59"/>
      <c r="E52" s="59"/>
      <c r="F52" s="59"/>
      <c r="G52" s="59"/>
      <c r="H52" s="59"/>
      <c r="I52" s="88"/>
      <c r="J52" s="4"/>
      <c r="K52" s="4"/>
      <c r="L52" s="4"/>
      <c r="M52" s="4"/>
      <c r="N52" s="4"/>
      <c r="O52" s="4"/>
      <c r="P52" s="4"/>
      <c r="Q52" s="4"/>
      <c r="R52" s="4"/>
      <c r="S52" s="4"/>
      <c r="T52" s="4"/>
      <c r="U52" s="4"/>
      <c r="V52" s="4"/>
      <c r="W52" s="4"/>
      <c r="X52" s="4"/>
      <c r="Y52" s="4"/>
      <c r="Z52" s="4"/>
    </row>
    <row r="53" ht="15.75" customHeight="1">
      <c r="A53" s="17"/>
      <c r="B53" s="4"/>
      <c r="C53" s="87"/>
      <c r="D53" s="59"/>
      <c r="E53" s="59"/>
      <c r="F53" s="59"/>
      <c r="G53" s="59"/>
      <c r="H53" s="59"/>
      <c r="I53" s="88"/>
      <c r="J53" s="4"/>
      <c r="K53" s="4"/>
      <c r="L53" s="4"/>
      <c r="M53" s="4"/>
      <c r="N53" s="4"/>
      <c r="O53" s="4"/>
      <c r="P53" s="4"/>
      <c r="Q53" s="4"/>
      <c r="R53" s="4"/>
      <c r="S53" s="4"/>
      <c r="T53" s="4"/>
      <c r="U53" s="4"/>
      <c r="V53" s="4"/>
      <c r="W53" s="4"/>
      <c r="X53" s="4"/>
      <c r="Y53" s="4"/>
      <c r="Z53" s="4"/>
    </row>
    <row r="54" ht="15.75" customHeight="1">
      <c r="A54" s="17"/>
      <c r="B54" s="4"/>
      <c r="C54" s="87"/>
      <c r="D54" s="59"/>
      <c r="E54" s="59"/>
      <c r="F54" s="59"/>
      <c r="G54" s="59"/>
      <c r="H54" s="59"/>
      <c r="I54" s="88"/>
      <c r="J54" s="4"/>
      <c r="K54" s="4"/>
      <c r="L54" s="4"/>
      <c r="M54" s="4"/>
      <c r="N54" s="4"/>
      <c r="O54" s="4"/>
      <c r="P54" s="4"/>
      <c r="Q54" s="4"/>
      <c r="R54" s="4"/>
      <c r="S54" s="4"/>
      <c r="T54" s="4"/>
      <c r="U54" s="4"/>
      <c r="V54" s="4"/>
      <c r="W54" s="4"/>
      <c r="X54" s="4"/>
      <c r="Y54" s="4"/>
      <c r="Z54" s="4"/>
    </row>
    <row r="55" ht="15.75" customHeight="1">
      <c r="A55" s="17"/>
      <c r="B55" s="4"/>
      <c r="C55" s="87"/>
      <c r="D55" s="59"/>
      <c r="E55" s="59"/>
      <c r="F55" s="59"/>
      <c r="G55" s="59"/>
      <c r="H55" s="59"/>
      <c r="I55" s="88"/>
      <c r="J55" s="4"/>
      <c r="K55" s="4"/>
      <c r="L55" s="4"/>
      <c r="M55" s="4"/>
      <c r="N55" s="4"/>
      <c r="O55" s="4"/>
      <c r="P55" s="4"/>
      <c r="Q55" s="4"/>
      <c r="R55" s="4"/>
      <c r="S55" s="4"/>
      <c r="T55" s="4"/>
      <c r="U55" s="4"/>
      <c r="V55" s="4"/>
      <c r="W55" s="4"/>
      <c r="X55" s="4"/>
      <c r="Y55" s="4"/>
      <c r="Z55" s="4"/>
    </row>
    <row r="56" ht="15.75" customHeight="1">
      <c r="A56" s="17"/>
      <c r="B56" s="4"/>
      <c r="C56" s="87"/>
      <c r="D56" s="59"/>
      <c r="E56" s="59"/>
      <c r="F56" s="59"/>
      <c r="G56" s="59"/>
      <c r="H56" s="59"/>
      <c r="I56" s="88"/>
      <c r="J56" s="4"/>
      <c r="K56" s="4"/>
      <c r="L56" s="4"/>
      <c r="M56" s="4"/>
      <c r="N56" s="4"/>
      <c r="O56" s="4"/>
      <c r="P56" s="4"/>
      <c r="Q56" s="4"/>
      <c r="R56" s="4"/>
      <c r="S56" s="4"/>
      <c r="T56" s="4"/>
      <c r="U56" s="4"/>
      <c r="V56" s="4"/>
      <c r="W56" s="4"/>
      <c r="X56" s="4"/>
      <c r="Y56" s="4"/>
      <c r="Z56" s="4"/>
    </row>
    <row r="57" ht="15.75" customHeight="1">
      <c r="A57" s="17"/>
      <c r="B57" s="4"/>
      <c r="C57" s="87"/>
      <c r="D57" s="59"/>
      <c r="E57" s="59"/>
      <c r="F57" s="59"/>
      <c r="G57" s="59"/>
      <c r="H57" s="59"/>
      <c r="I57" s="88"/>
      <c r="J57" s="4"/>
      <c r="K57" s="4"/>
      <c r="L57" s="4"/>
      <c r="M57" s="4"/>
      <c r="N57" s="4"/>
      <c r="O57" s="4"/>
      <c r="P57" s="4"/>
      <c r="Q57" s="4"/>
      <c r="R57" s="4"/>
      <c r="S57" s="4"/>
      <c r="T57" s="4"/>
      <c r="U57" s="4"/>
      <c r="V57" s="4"/>
      <c r="W57" s="4"/>
      <c r="X57" s="4"/>
      <c r="Y57" s="4"/>
      <c r="Z57" s="4"/>
    </row>
    <row r="58" ht="15.75" customHeight="1">
      <c r="A58" s="17"/>
      <c r="B58" s="4"/>
      <c r="C58" s="87"/>
      <c r="D58" s="59"/>
      <c r="E58" s="59"/>
      <c r="F58" s="59"/>
      <c r="G58" s="59"/>
      <c r="H58" s="59"/>
      <c r="I58" s="88"/>
      <c r="J58" s="4"/>
      <c r="K58" s="4"/>
      <c r="L58" s="4"/>
      <c r="M58" s="4"/>
      <c r="N58" s="4"/>
      <c r="O58" s="4"/>
      <c r="P58" s="4"/>
      <c r="Q58" s="4"/>
      <c r="R58" s="4"/>
      <c r="S58" s="4"/>
      <c r="T58" s="4"/>
      <c r="U58" s="4"/>
      <c r="V58" s="4"/>
      <c r="W58" s="4"/>
      <c r="X58" s="4"/>
      <c r="Y58" s="4"/>
      <c r="Z58" s="4"/>
    </row>
    <row r="59" ht="15.75" customHeight="1">
      <c r="A59" s="17"/>
      <c r="B59" s="4"/>
      <c r="C59" s="87"/>
      <c r="D59" s="59"/>
      <c r="E59" s="59"/>
      <c r="F59" s="59"/>
      <c r="G59" s="59"/>
      <c r="H59" s="59"/>
      <c r="I59" s="88"/>
      <c r="J59" s="4"/>
      <c r="K59" s="4"/>
      <c r="L59" s="4"/>
      <c r="M59" s="4"/>
      <c r="N59" s="4"/>
      <c r="O59" s="4"/>
      <c r="P59" s="4"/>
      <c r="Q59" s="4"/>
      <c r="R59" s="4"/>
      <c r="S59" s="4"/>
      <c r="T59" s="4"/>
      <c r="U59" s="4"/>
      <c r="V59" s="4"/>
      <c r="W59" s="4"/>
      <c r="X59" s="4"/>
      <c r="Y59" s="4"/>
      <c r="Z59" s="4"/>
    </row>
    <row r="60" ht="15.75" customHeight="1">
      <c r="A60" s="17"/>
      <c r="B60" s="4"/>
      <c r="C60" s="87"/>
      <c r="D60" s="59"/>
      <c r="E60" s="59"/>
      <c r="F60" s="59"/>
      <c r="G60" s="59"/>
      <c r="H60" s="59"/>
      <c r="I60" s="88"/>
      <c r="J60" s="4"/>
      <c r="K60" s="4"/>
      <c r="L60" s="4"/>
      <c r="M60" s="4"/>
      <c r="N60" s="4"/>
      <c r="O60" s="4"/>
      <c r="P60" s="4"/>
      <c r="Q60" s="4"/>
      <c r="R60" s="4"/>
      <c r="S60" s="4"/>
      <c r="T60" s="4"/>
      <c r="U60" s="4"/>
      <c r="V60" s="4"/>
      <c r="W60" s="4"/>
      <c r="X60" s="4"/>
      <c r="Y60" s="4"/>
      <c r="Z60" s="4"/>
    </row>
    <row r="61" ht="15.75" customHeight="1">
      <c r="A61" s="17"/>
      <c r="B61" s="4"/>
      <c r="C61" s="87"/>
      <c r="D61" s="59"/>
      <c r="E61" s="59"/>
      <c r="F61" s="59"/>
      <c r="G61" s="59"/>
      <c r="H61" s="59"/>
      <c r="I61" s="88"/>
      <c r="J61" s="4"/>
      <c r="K61" s="4"/>
      <c r="L61" s="4"/>
      <c r="M61" s="4"/>
      <c r="N61" s="4"/>
      <c r="O61" s="4"/>
      <c r="P61" s="4"/>
      <c r="Q61" s="4"/>
      <c r="R61" s="4"/>
      <c r="S61" s="4"/>
      <c r="T61" s="4"/>
      <c r="U61" s="4"/>
      <c r="V61" s="4"/>
      <c r="W61" s="4"/>
      <c r="X61" s="4"/>
      <c r="Y61" s="4"/>
      <c r="Z61" s="4"/>
    </row>
    <row r="62" ht="15.75" customHeight="1">
      <c r="A62" s="17"/>
      <c r="B62" s="4"/>
      <c r="C62" s="87"/>
      <c r="D62" s="59"/>
      <c r="E62" s="59"/>
      <c r="F62" s="59"/>
      <c r="G62" s="59"/>
      <c r="H62" s="59"/>
      <c r="I62" s="88"/>
      <c r="J62" s="4"/>
      <c r="K62" s="4"/>
      <c r="L62" s="4"/>
      <c r="M62" s="4"/>
      <c r="N62" s="4"/>
      <c r="O62" s="4"/>
      <c r="P62" s="4"/>
      <c r="Q62" s="4"/>
      <c r="R62" s="4"/>
      <c r="S62" s="4"/>
      <c r="T62" s="4"/>
      <c r="U62" s="4"/>
      <c r="V62" s="4"/>
      <c r="W62" s="4"/>
      <c r="X62" s="4"/>
      <c r="Y62" s="4"/>
      <c r="Z62" s="4"/>
    </row>
    <row r="63" ht="15.75" customHeight="1">
      <c r="A63" s="17"/>
      <c r="B63" s="4"/>
      <c r="C63" s="87"/>
      <c r="D63" s="59"/>
      <c r="E63" s="59"/>
      <c r="F63" s="59"/>
      <c r="G63" s="59"/>
      <c r="H63" s="59"/>
      <c r="I63" s="88"/>
      <c r="J63" s="4"/>
      <c r="K63" s="4"/>
      <c r="L63" s="4"/>
      <c r="M63" s="4"/>
      <c r="N63" s="4"/>
      <c r="O63" s="4"/>
      <c r="P63" s="4"/>
      <c r="Q63" s="4"/>
      <c r="R63" s="4"/>
      <c r="S63" s="4"/>
      <c r="T63" s="4"/>
      <c r="U63" s="4"/>
      <c r="V63" s="4"/>
      <c r="W63" s="4"/>
      <c r="X63" s="4"/>
      <c r="Y63" s="4"/>
      <c r="Z63" s="4"/>
    </row>
    <row r="64" ht="15.75" customHeight="1">
      <c r="A64" s="17"/>
      <c r="B64" s="4"/>
      <c r="C64" s="87"/>
      <c r="D64" s="59"/>
      <c r="E64" s="59"/>
      <c r="F64" s="59"/>
      <c r="G64" s="59"/>
      <c r="H64" s="59"/>
      <c r="I64" s="88"/>
      <c r="J64" s="4"/>
      <c r="K64" s="4"/>
      <c r="L64" s="4"/>
      <c r="M64" s="4"/>
      <c r="N64" s="4"/>
      <c r="O64" s="4"/>
      <c r="P64" s="4"/>
      <c r="Q64" s="4"/>
      <c r="R64" s="4"/>
      <c r="S64" s="4"/>
      <c r="T64" s="4"/>
      <c r="U64" s="4"/>
      <c r="V64" s="4"/>
      <c r="W64" s="4"/>
      <c r="X64" s="4"/>
      <c r="Y64" s="4"/>
      <c r="Z64" s="4"/>
    </row>
    <row r="65" ht="15.75" customHeight="1">
      <c r="A65" s="17"/>
      <c r="B65" s="4"/>
      <c r="C65" s="87"/>
      <c r="D65" s="59"/>
      <c r="E65" s="59"/>
      <c r="F65" s="59"/>
      <c r="G65" s="59"/>
      <c r="H65" s="59"/>
      <c r="I65" s="88"/>
      <c r="J65" s="4"/>
      <c r="K65" s="4"/>
      <c r="L65" s="4"/>
      <c r="M65" s="4"/>
      <c r="N65" s="4"/>
      <c r="O65" s="4"/>
      <c r="P65" s="4"/>
      <c r="Q65" s="4"/>
      <c r="R65" s="4"/>
      <c r="S65" s="4"/>
      <c r="T65" s="4"/>
      <c r="U65" s="4"/>
      <c r="V65" s="4"/>
      <c r="W65" s="4"/>
      <c r="X65" s="4"/>
      <c r="Y65" s="4"/>
      <c r="Z65" s="4"/>
    </row>
    <row r="66" ht="15.75" customHeight="1">
      <c r="A66" s="17"/>
      <c r="B66" s="4"/>
      <c r="C66" s="87"/>
      <c r="D66" s="59"/>
      <c r="E66" s="59"/>
      <c r="F66" s="59"/>
      <c r="G66" s="59"/>
      <c r="H66" s="59"/>
      <c r="I66" s="88"/>
      <c r="J66" s="4"/>
      <c r="K66" s="4"/>
      <c r="L66" s="4"/>
      <c r="M66" s="4"/>
      <c r="N66" s="4"/>
      <c r="O66" s="4"/>
      <c r="P66" s="4"/>
      <c r="Q66" s="4"/>
      <c r="R66" s="4"/>
      <c r="S66" s="4"/>
      <c r="T66" s="4"/>
      <c r="U66" s="4"/>
      <c r="V66" s="4"/>
      <c r="W66" s="4"/>
      <c r="X66" s="4"/>
      <c r="Y66" s="4"/>
      <c r="Z66" s="4"/>
    </row>
    <row r="67" ht="15.75" customHeight="1">
      <c r="A67" s="17"/>
      <c r="B67" s="4"/>
      <c r="C67" s="87"/>
      <c r="D67" s="59"/>
      <c r="E67" s="59"/>
      <c r="F67" s="59"/>
      <c r="G67" s="59"/>
      <c r="H67" s="59"/>
      <c r="I67" s="88"/>
      <c r="J67" s="4"/>
      <c r="K67" s="4"/>
      <c r="L67" s="4"/>
      <c r="M67" s="4"/>
      <c r="N67" s="4"/>
      <c r="O67" s="4"/>
      <c r="P67" s="4"/>
      <c r="Q67" s="4"/>
      <c r="R67" s="4"/>
      <c r="S67" s="4"/>
      <c r="T67" s="4"/>
      <c r="U67" s="4"/>
      <c r="V67" s="4"/>
      <c r="W67" s="4"/>
      <c r="X67" s="4"/>
      <c r="Y67" s="4"/>
      <c r="Z67" s="4"/>
    </row>
    <row r="68" ht="15.75" customHeight="1">
      <c r="A68" s="17"/>
      <c r="B68" s="4"/>
      <c r="C68" s="87"/>
      <c r="D68" s="59"/>
      <c r="E68" s="59"/>
      <c r="F68" s="59"/>
      <c r="G68" s="59"/>
      <c r="H68" s="59"/>
      <c r="I68" s="88"/>
      <c r="J68" s="4"/>
      <c r="K68" s="4"/>
      <c r="L68" s="4"/>
      <c r="M68" s="4"/>
      <c r="N68" s="4"/>
      <c r="O68" s="4"/>
      <c r="P68" s="4"/>
      <c r="Q68" s="4"/>
      <c r="R68" s="4"/>
      <c r="S68" s="4"/>
      <c r="T68" s="4"/>
      <c r="U68" s="4"/>
      <c r="V68" s="4"/>
      <c r="W68" s="4"/>
      <c r="X68" s="4"/>
      <c r="Y68" s="4"/>
      <c r="Z68" s="4"/>
    </row>
    <row r="69" ht="15.75" customHeight="1">
      <c r="A69" s="17"/>
      <c r="B69" s="4"/>
      <c r="C69" s="87"/>
      <c r="D69" s="59"/>
      <c r="E69" s="59"/>
      <c r="F69" s="59"/>
      <c r="G69" s="59"/>
      <c r="H69" s="59"/>
      <c r="I69" s="88"/>
      <c r="J69" s="4"/>
      <c r="K69" s="4"/>
      <c r="L69" s="4"/>
      <c r="M69" s="4"/>
      <c r="N69" s="4"/>
      <c r="O69" s="4"/>
      <c r="P69" s="4"/>
      <c r="Q69" s="4"/>
      <c r="R69" s="4"/>
      <c r="S69" s="4"/>
      <c r="T69" s="4"/>
      <c r="U69" s="4"/>
      <c r="V69" s="4"/>
      <c r="W69" s="4"/>
      <c r="X69" s="4"/>
      <c r="Y69" s="4"/>
      <c r="Z69" s="4"/>
    </row>
    <row r="70" ht="15.75" customHeight="1">
      <c r="A70" s="17"/>
      <c r="B70" s="4"/>
      <c r="C70" s="87"/>
      <c r="D70" s="59"/>
      <c r="E70" s="59"/>
      <c r="F70" s="59"/>
      <c r="G70" s="59"/>
      <c r="H70" s="59"/>
      <c r="I70" s="88"/>
      <c r="J70" s="4"/>
      <c r="K70" s="4"/>
      <c r="L70" s="4"/>
      <c r="M70" s="4"/>
      <c r="N70" s="4"/>
      <c r="O70" s="4"/>
      <c r="P70" s="4"/>
      <c r="Q70" s="4"/>
      <c r="R70" s="4"/>
      <c r="S70" s="4"/>
      <c r="T70" s="4"/>
      <c r="U70" s="4"/>
      <c r="V70" s="4"/>
      <c r="W70" s="4"/>
      <c r="X70" s="4"/>
      <c r="Y70" s="4"/>
      <c r="Z70" s="4"/>
    </row>
    <row r="71" ht="15.75" customHeight="1">
      <c r="A71" s="17"/>
      <c r="B71" s="4"/>
      <c r="C71" s="87"/>
      <c r="D71" s="59"/>
      <c r="E71" s="59"/>
      <c r="F71" s="59"/>
      <c r="G71" s="59"/>
      <c r="H71" s="59"/>
      <c r="I71" s="88"/>
      <c r="J71" s="4"/>
      <c r="K71" s="4"/>
      <c r="L71" s="4"/>
      <c r="M71" s="4"/>
      <c r="N71" s="4"/>
      <c r="O71" s="4"/>
      <c r="P71" s="4"/>
      <c r="Q71" s="4"/>
      <c r="R71" s="4"/>
      <c r="S71" s="4"/>
      <c r="T71" s="4"/>
      <c r="U71" s="4"/>
      <c r="V71" s="4"/>
      <c r="W71" s="4"/>
      <c r="X71" s="4"/>
      <c r="Y71" s="4"/>
      <c r="Z71" s="4"/>
    </row>
    <row r="72" ht="15.75" customHeight="1">
      <c r="A72" s="17"/>
      <c r="B72" s="4"/>
      <c r="C72" s="87"/>
      <c r="D72" s="59"/>
      <c r="E72" s="59"/>
      <c r="F72" s="59"/>
      <c r="G72" s="59"/>
      <c r="H72" s="59"/>
      <c r="I72" s="88"/>
      <c r="J72" s="4"/>
      <c r="K72" s="4"/>
      <c r="L72" s="4"/>
      <c r="M72" s="4"/>
      <c r="N72" s="4"/>
      <c r="O72" s="4"/>
      <c r="P72" s="4"/>
      <c r="Q72" s="4"/>
      <c r="R72" s="4"/>
      <c r="S72" s="4"/>
      <c r="T72" s="4"/>
      <c r="U72" s="4"/>
      <c r="V72" s="4"/>
      <c r="W72" s="4"/>
      <c r="X72" s="4"/>
      <c r="Y72" s="4"/>
      <c r="Z72" s="4"/>
    </row>
    <row r="73" ht="15.75" customHeight="1">
      <c r="A73" s="17"/>
      <c r="B73" s="4"/>
      <c r="C73" s="87"/>
      <c r="D73" s="59"/>
      <c r="E73" s="59"/>
      <c r="F73" s="59"/>
      <c r="G73" s="59"/>
      <c r="H73" s="59"/>
      <c r="I73" s="88"/>
      <c r="J73" s="4"/>
      <c r="K73" s="4"/>
      <c r="L73" s="4"/>
      <c r="M73" s="4"/>
      <c r="N73" s="4"/>
      <c r="O73" s="4"/>
      <c r="P73" s="4"/>
      <c r="Q73" s="4"/>
      <c r="R73" s="4"/>
      <c r="S73" s="4"/>
      <c r="T73" s="4"/>
      <c r="U73" s="4"/>
      <c r="V73" s="4"/>
      <c r="W73" s="4"/>
      <c r="X73" s="4"/>
      <c r="Y73" s="4"/>
      <c r="Z73" s="4"/>
    </row>
    <row r="74" ht="15.75" customHeight="1">
      <c r="A74" s="17"/>
      <c r="B74" s="4"/>
      <c r="C74" s="87"/>
      <c r="D74" s="59"/>
      <c r="E74" s="59"/>
      <c r="F74" s="59"/>
      <c r="G74" s="59"/>
      <c r="H74" s="59"/>
      <c r="I74" s="88"/>
      <c r="J74" s="4"/>
      <c r="K74" s="4"/>
      <c r="L74" s="4"/>
      <c r="M74" s="4"/>
      <c r="N74" s="4"/>
      <c r="O74" s="4"/>
      <c r="P74" s="4"/>
      <c r="Q74" s="4"/>
      <c r="R74" s="4"/>
      <c r="S74" s="4"/>
      <c r="T74" s="4"/>
      <c r="U74" s="4"/>
      <c r="V74" s="4"/>
      <c r="W74" s="4"/>
      <c r="X74" s="4"/>
      <c r="Y74" s="4"/>
      <c r="Z74" s="4"/>
    </row>
    <row r="75" ht="15.75" customHeight="1">
      <c r="A75" s="17"/>
      <c r="B75" s="4"/>
      <c r="C75" s="87"/>
      <c r="D75" s="59"/>
      <c r="E75" s="59"/>
      <c r="F75" s="59"/>
      <c r="G75" s="59"/>
      <c r="H75" s="59"/>
      <c r="I75" s="88"/>
      <c r="J75" s="4"/>
      <c r="K75" s="4"/>
      <c r="L75" s="4"/>
      <c r="M75" s="4"/>
      <c r="N75" s="4"/>
      <c r="O75" s="4"/>
      <c r="P75" s="4"/>
      <c r="Q75" s="4"/>
      <c r="R75" s="4"/>
      <c r="S75" s="4"/>
      <c r="T75" s="4"/>
      <c r="U75" s="4"/>
      <c r="V75" s="4"/>
      <c r="W75" s="4"/>
      <c r="X75" s="4"/>
      <c r="Y75" s="4"/>
      <c r="Z75" s="4"/>
    </row>
    <row r="76" ht="15.75" customHeight="1">
      <c r="A76" s="17"/>
      <c r="B76" s="4"/>
      <c r="C76" s="87"/>
      <c r="D76" s="59"/>
      <c r="E76" s="59"/>
      <c r="F76" s="59"/>
      <c r="G76" s="59"/>
      <c r="H76" s="59"/>
      <c r="I76" s="88"/>
      <c r="J76" s="4"/>
      <c r="K76" s="4"/>
      <c r="L76" s="4"/>
      <c r="M76" s="4"/>
      <c r="N76" s="4"/>
      <c r="O76" s="4"/>
      <c r="P76" s="4"/>
      <c r="Q76" s="4"/>
      <c r="R76" s="4"/>
      <c r="S76" s="4"/>
      <c r="T76" s="4"/>
      <c r="U76" s="4"/>
      <c r="V76" s="4"/>
      <c r="W76" s="4"/>
      <c r="X76" s="4"/>
      <c r="Y76" s="4"/>
      <c r="Z76" s="4"/>
    </row>
    <row r="77" ht="15.75" customHeight="1">
      <c r="A77" s="17"/>
      <c r="B77" s="4"/>
      <c r="C77" s="87"/>
      <c r="D77" s="59"/>
      <c r="E77" s="59"/>
      <c r="F77" s="59"/>
      <c r="G77" s="59"/>
      <c r="H77" s="59"/>
      <c r="I77" s="88"/>
      <c r="J77" s="4"/>
      <c r="K77" s="4"/>
      <c r="L77" s="4"/>
      <c r="M77" s="4"/>
      <c r="N77" s="4"/>
      <c r="O77" s="4"/>
      <c r="P77" s="4"/>
      <c r="Q77" s="4"/>
      <c r="R77" s="4"/>
      <c r="S77" s="4"/>
      <c r="T77" s="4"/>
      <c r="U77" s="4"/>
      <c r="V77" s="4"/>
      <c r="W77" s="4"/>
      <c r="X77" s="4"/>
      <c r="Y77" s="4"/>
      <c r="Z77" s="4"/>
    </row>
    <row r="78" ht="15.75" customHeight="1">
      <c r="A78" s="17"/>
      <c r="B78" s="4"/>
      <c r="C78" s="87"/>
      <c r="D78" s="59"/>
      <c r="E78" s="59"/>
      <c r="F78" s="59"/>
      <c r="G78" s="59"/>
      <c r="H78" s="59"/>
      <c r="I78" s="88"/>
      <c r="J78" s="4"/>
      <c r="K78" s="4"/>
      <c r="L78" s="4"/>
      <c r="M78" s="4"/>
      <c r="N78" s="4"/>
      <c r="O78" s="4"/>
      <c r="P78" s="4"/>
      <c r="Q78" s="4"/>
      <c r="R78" s="4"/>
      <c r="S78" s="4"/>
      <c r="T78" s="4"/>
      <c r="U78" s="4"/>
      <c r="V78" s="4"/>
      <c r="W78" s="4"/>
      <c r="X78" s="4"/>
      <c r="Y78" s="4"/>
      <c r="Z78" s="4"/>
    </row>
    <row r="79" ht="15.75" customHeight="1">
      <c r="A79" s="17"/>
      <c r="B79" s="4"/>
      <c r="C79" s="87"/>
      <c r="D79" s="59"/>
      <c r="E79" s="59"/>
      <c r="F79" s="59"/>
      <c r="G79" s="59"/>
      <c r="H79" s="59"/>
      <c r="I79" s="88"/>
      <c r="J79" s="4"/>
      <c r="K79" s="4"/>
      <c r="L79" s="4"/>
      <c r="M79" s="4"/>
      <c r="N79" s="4"/>
      <c r="O79" s="4"/>
      <c r="P79" s="4"/>
      <c r="Q79" s="4"/>
      <c r="R79" s="4"/>
      <c r="S79" s="4"/>
      <c r="T79" s="4"/>
      <c r="U79" s="4"/>
      <c r="V79" s="4"/>
      <c r="W79" s="4"/>
      <c r="X79" s="4"/>
      <c r="Y79" s="4"/>
      <c r="Z79" s="4"/>
    </row>
    <row r="80" ht="15.75" customHeight="1">
      <c r="A80" s="17"/>
      <c r="B80" s="4"/>
      <c r="C80" s="87"/>
      <c r="D80" s="59"/>
      <c r="E80" s="59"/>
      <c r="F80" s="59"/>
      <c r="G80" s="59"/>
      <c r="H80" s="59"/>
      <c r="I80" s="88"/>
      <c r="J80" s="4"/>
      <c r="K80" s="4"/>
      <c r="L80" s="4"/>
      <c r="M80" s="4"/>
      <c r="N80" s="4"/>
      <c r="O80" s="4"/>
      <c r="P80" s="4"/>
      <c r="Q80" s="4"/>
      <c r="R80" s="4"/>
      <c r="S80" s="4"/>
      <c r="T80" s="4"/>
      <c r="U80" s="4"/>
      <c r="V80" s="4"/>
      <c r="W80" s="4"/>
      <c r="X80" s="4"/>
      <c r="Y80" s="4"/>
      <c r="Z80" s="4"/>
    </row>
    <row r="81" ht="15.75" customHeight="1">
      <c r="A81" s="17"/>
      <c r="B81" s="4"/>
      <c r="C81" s="87"/>
      <c r="D81" s="59"/>
      <c r="E81" s="59"/>
      <c r="F81" s="59"/>
      <c r="G81" s="59"/>
      <c r="H81" s="59"/>
      <c r="I81" s="88"/>
      <c r="J81" s="4"/>
      <c r="K81" s="4"/>
      <c r="L81" s="4"/>
      <c r="M81" s="4"/>
      <c r="N81" s="4"/>
      <c r="O81" s="4"/>
      <c r="P81" s="4"/>
      <c r="Q81" s="4"/>
      <c r="R81" s="4"/>
      <c r="S81" s="4"/>
      <c r="T81" s="4"/>
      <c r="U81" s="4"/>
      <c r="V81" s="4"/>
      <c r="W81" s="4"/>
      <c r="X81" s="4"/>
      <c r="Y81" s="4"/>
      <c r="Z81" s="4"/>
    </row>
    <row r="82" ht="15.75" customHeight="1">
      <c r="A82" s="17"/>
      <c r="B82" s="4"/>
      <c r="C82" s="87"/>
      <c r="D82" s="59"/>
      <c r="E82" s="59"/>
      <c r="F82" s="59"/>
      <c r="G82" s="59"/>
      <c r="H82" s="59"/>
      <c r="I82" s="88"/>
      <c r="J82" s="4"/>
      <c r="K82" s="4"/>
      <c r="L82" s="4"/>
      <c r="M82" s="4"/>
      <c r="N82" s="4"/>
      <c r="O82" s="4"/>
      <c r="P82" s="4"/>
      <c r="Q82" s="4"/>
      <c r="R82" s="4"/>
      <c r="S82" s="4"/>
      <c r="T82" s="4"/>
      <c r="U82" s="4"/>
      <c r="V82" s="4"/>
      <c r="W82" s="4"/>
      <c r="X82" s="4"/>
      <c r="Y82" s="4"/>
      <c r="Z82" s="4"/>
    </row>
    <row r="83" ht="15.75" customHeight="1">
      <c r="A83" s="17"/>
      <c r="B83" s="4"/>
      <c r="C83" s="87"/>
      <c r="D83" s="59"/>
      <c r="E83" s="59"/>
      <c r="F83" s="59"/>
      <c r="G83" s="59"/>
      <c r="H83" s="59"/>
      <c r="I83" s="88"/>
      <c r="J83" s="4"/>
      <c r="K83" s="4"/>
      <c r="L83" s="4"/>
      <c r="M83" s="4"/>
      <c r="N83" s="4"/>
      <c r="O83" s="4"/>
      <c r="P83" s="4"/>
      <c r="Q83" s="4"/>
      <c r="R83" s="4"/>
      <c r="S83" s="4"/>
      <c r="T83" s="4"/>
      <c r="U83" s="4"/>
      <c r="V83" s="4"/>
      <c r="W83" s="4"/>
      <c r="X83" s="4"/>
      <c r="Y83" s="4"/>
      <c r="Z83" s="4"/>
    </row>
    <row r="84" ht="15.75" customHeight="1">
      <c r="A84" s="17"/>
      <c r="B84" s="4"/>
      <c r="C84" s="87"/>
      <c r="D84" s="59"/>
      <c r="E84" s="59"/>
      <c r="F84" s="59"/>
      <c r="G84" s="59"/>
      <c r="H84" s="59"/>
      <c r="I84" s="88"/>
      <c r="J84" s="4"/>
      <c r="K84" s="4"/>
      <c r="L84" s="4"/>
      <c r="M84" s="4"/>
      <c r="N84" s="4"/>
      <c r="O84" s="4"/>
      <c r="P84" s="4"/>
      <c r="Q84" s="4"/>
      <c r="R84" s="4"/>
      <c r="S84" s="4"/>
      <c r="T84" s="4"/>
      <c r="U84" s="4"/>
      <c r="V84" s="4"/>
      <c r="W84" s="4"/>
      <c r="X84" s="4"/>
      <c r="Y84" s="4"/>
      <c r="Z84" s="4"/>
    </row>
    <row r="85" ht="15.75" customHeight="1">
      <c r="A85" s="17"/>
      <c r="B85" s="4"/>
      <c r="C85" s="87"/>
      <c r="D85" s="59"/>
      <c r="E85" s="59"/>
      <c r="F85" s="59"/>
      <c r="G85" s="59"/>
      <c r="H85" s="59"/>
      <c r="I85" s="88"/>
      <c r="J85" s="4"/>
      <c r="K85" s="4"/>
      <c r="L85" s="4"/>
      <c r="M85" s="4"/>
      <c r="N85" s="4"/>
      <c r="O85" s="4"/>
      <c r="P85" s="4"/>
      <c r="Q85" s="4"/>
      <c r="R85" s="4"/>
      <c r="S85" s="4"/>
      <c r="T85" s="4"/>
      <c r="U85" s="4"/>
      <c r="V85" s="4"/>
      <c r="W85" s="4"/>
      <c r="X85" s="4"/>
      <c r="Y85" s="4"/>
      <c r="Z85" s="4"/>
    </row>
    <row r="86" ht="15.75" customHeight="1">
      <c r="A86" s="17"/>
      <c r="B86" s="4"/>
      <c r="C86" s="87"/>
      <c r="D86" s="59"/>
      <c r="E86" s="59"/>
      <c r="F86" s="59"/>
      <c r="G86" s="59"/>
      <c r="H86" s="59"/>
      <c r="I86" s="88"/>
      <c r="J86" s="4"/>
      <c r="K86" s="4"/>
      <c r="L86" s="4"/>
      <c r="M86" s="4"/>
      <c r="N86" s="4"/>
      <c r="O86" s="4"/>
      <c r="P86" s="4"/>
      <c r="Q86" s="4"/>
      <c r="R86" s="4"/>
      <c r="S86" s="4"/>
      <c r="T86" s="4"/>
      <c r="U86" s="4"/>
      <c r="V86" s="4"/>
      <c r="W86" s="4"/>
      <c r="X86" s="4"/>
      <c r="Y86" s="4"/>
      <c r="Z86" s="4"/>
    </row>
    <row r="87" ht="15.75" customHeight="1">
      <c r="A87" s="17"/>
      <c r="B87" s="4"/>
      <c r="C87" s="87"/>
      <c r="D87" s="59"/>
      <c r="E87" s="59"/>
      <c r="F87" s="59"/>
      <c r="G87" s="59"/>
      <c r="H87" s="59"/>
      <c r="I87" s="88"/>
      <c r="J87" s="4"/>
      <c r="K87" s="4"/>
      <c r="L87" s="4"/>
      <c r="M87" s="4"/>
      <c r="N87" s="4"/>
      <c r="O87" s="4"/>
      <c r="P87" s="4"/>
      <c r="Q87" s="4"/>
      <c r="R87" s="4"/>
      <c r="S87" s="4"/>
      <c r="T87" s="4"/>
      <c r="U87" s="4"/>
      <c r="V87" s="4"/>
      <c r="W87" s="4"/>
      <c r="X87" s="4"/>
      <c r="Y87" s="4"/>
      <c r="Z87" s="4"/>
    </row>
    <row r="88" ht="15.75" customHeight="1">
      <c r="A88" s="17"/>
      <c r="B88" s="4"/>
      <c r="C88" s="87"/>
      <c r="D88" s="59"/>
      <c r="E88" s="59"/>
      <c r="F88" s="59"/>
      <c r="G88" s="59"/>
      <c r="H88" s="59"/>
      <c r="I88" s="88"/>
      <c r="J88" s="4"/>
      <c r="K88" s="4"/>
      <c r="L88" s="4"/>
      <c r="M88" s="4"/>
      <c r="N88" s="4"/>
      <c r="O88" s="4"/>
      <c r="P88" s="4"/>
      <c r="Q88" s="4"/>
      <c r="R88" s="4"/>
      <c r="S88" s="4"/>
      <c r="T88" s="4"/>
      <c r="U88" s="4"/>
      <c r="V88" s="4"/>
      <c r="W88" s="4"/>
      <c r="X88" s="4"/>
      <c r="Y88" s="4"/>
      <c r="Z88" s="4"/>
    </row>
    <row r="89" ht="15.75" customHeight="1">
      <c r="A89" s="17"/>
      <c r="B89" s="4"/>
      <c r="C89" s="87"/>
      <c r="D89" s="59"/>
      <c r="E89" s="59"/>
      <c r="F89" s="59"/>
      <c r="G89" s="59"/>
      <c r="H89" s="59"/>
      <c r="I89" s="88"/>
      <c r="J89" s="4"/>
      <c r="K89" s="4"/>
      <c r="L89" s="4"/>
      <c r="M89" s="4"/>
      <c r="N89" s="4"/>
      <c r="O89" s="4"/>
      <c r="P89" s="4"/>
      <c r="Q89" s="4"/>
      <c r="R89" s="4"/>
      <c r="S89" s="4"/>
      <c r="T89" s="4"/>
      <c r="U89" s="4"/>
      <c r="V89" s="4"/>
      <c r="W89" s="4"/>
      <c r="X89" s="4"/>
      <c r="Y89" s="4"/>
      <c r="Z89" s="4"/>
    </row>
    <row r="90" ht="15.75" customHeight="1">
      <c r="A90" s="17"/>
      <c r="B90" s="4"/>
      <c r="C90" s="87"/>
      <c r="D90" s="59"/>
      <c r="E90" s="59"/>
      <c r="F90" s="59"/>
      <c r="G90" s="59"/>
      <c r="H90" s="59"/>
      <c r="I90" s="88"/>
      <c r="J90" s="4"/>
      <c r="K90" s="4"/>
      <c r="L90" s="4"/>
      <c r="M90" s="4"/>
      <c r="N90" s="4"/>
      <c r="O90" s="4"/>
      <c r="P90" s="4"/>
      <c r="Q90" s="4"/>
      <c r="R90" s="4"/>
      <c r="S90" s="4"/>
      <c r="T90" s="4"/>
      <c r="U90" s="4"/>
      <c r="V90" s="4"/>
      <c r="W90" s="4"/>
      <c r="X90" s="4"/>
      <c r="Y90" s="4"/>
      <c r="Z90" s="4"/>
    </row>
    <row r="91" ht="15.75" customHeight="1">
      <c r="A91" s="17"/>
      <c r="B91" s="4"/>
      <c r="C91" s="87"/>
      <c r="D91" s="59"/>
      <c r="E91" s="59"/>
      <c r="F91" s="59"/>
      <c r="G91" s="59"/>
      <c r="H91" s="59"/>
      <c r="I91" s="88"/>
      <c r="J91" s="4"/>
      <c r="K91" s="4"/>
      <c r="L91" s="4"/>
      <c r="M91" s="4"/>
      <c r="N91" s="4"/>
      <c r="O91" s="4"/>
      <c r="P91" s="4"/>
      <c r="Q91" s="4"/>
      <c r="R91" s="4"/>
      <c r="S91" s="4"/>
      <c r="T91" s="4"/>
      <c r="U91" s="4"/>
      <c r="V91" s="4"/>
      <c r="W91" s="4"/>
      <c r="X91" s="4"/>
      <c r="Y91" s="4"/>
      <c r="Z91" s="4"/>
    </row>
    <row r="92" ht="15.75" customHeight="1">
      <c r="A92" s="17"/>
      <c r="B92" s="4"/>
      <c r="C92" s="87"/>
      <c r="D92" s="59"/>
      <c r="E92" s="59"/>
      <c r="F92" s="59"/>
      <c r="G92" s="59"/>
      <c r="H92" s="59"/>
      <c r="I92" s="88"/>
      <c r="J92" s="4"/>
      <c r="K92" s="4"/>
      <c r="L92" s="4"/>
      <c r="M92" s="4"/>
      <c r="N92" s="4"/>
      <c r="O92" s="4"/>
      <c r="P92" s="4"/>
      <c r="Q92" s="4"/>
      <c r="R92" s="4"/>
      <c r="S92" s="4"/>
      <c r="T92" s="4"/>
      <c r="U92" s="4"/>
      <c r="V92" s="4"/>
      <c r="W92" s="4"/>
      <c r="X92" s="4"/>
      <c r="Y92" s="4"/>
      <c r="Z92" s="4"/>
    </row>
    <row r="93" ht="15.75" customHeight="1">
      <c r="A93" s="17"/>
      <c r="B93" s="4"/>
      <c r="C93" s="87"/>
      <c r="D93" s="59"/>
      <c r="E93" s="59"/>
      <c r="F93" s="59"/>
      <c r="G93" s="59"/>
      <c r="H93" s="59"/>
      <c r="I93" s="88"/>
      <c r="J93" s="4"/>
      <c r="K93" s="4"/>
      <c r="L93" s="4"/>
      <c r="M93" s="4"/>
      <c r="N93" s="4"/>
      <c r="O93" s="4"/>
      <c r="P93" s="4"/>
      <c r="Q93" s="4"/>
      <c r="R93" s="4"/>
      <c r="S93" s="4"/>
      <c r="T93" s="4"/>
      <c r="U93" s="4"/>
      <c r="V93" s="4"/>
      <c r="W93" s="4"/>
      <c r="X93" s="4"/>
      <c r="Y93" s="4"/>
      <c r="Z93" s="4"/>
    </row>
    <row r="94" ht="15.75" customHeight="1">
      <c r="A94" s="17"/>
      <c r="B94" s="4"/>
      <c r="C94" s="87"/>
      <c r="D94" s="59"/>
      <c r="E94" s="59"/>
      <c r="F94" s="59"/>
      <c r="G94" s="59"/>
      <c r="H94" s="59"/>
      <c r="I94" s="88"/>
      <c r="J94" s="4"/>
      <c r="K94" s="4"/>
      <c r="L94" s="4"/>
      <c r="M94" s="4"/>
      <c r="N94" s="4"/>
      <c r="O94" s="4"/>
      <c r="P94" s="4"/>
      <c r="Q94" s="4"/>
      <c r="R94" s="4"/>
      <c r="S94" s="4"/>
      <c r="T94" s="4"/>
      <c r="U94" s="4"/>
      <c r="V94" s="4"/>
      <c r="W94" s="4"/>
      <c r="X94" s="4"/>
      <c r="Y94" s="4"/>
      <c r="Z94" s="4"/>
    </row>
    <row r="95" ht="15.75" customHeight="1">
      <c r="A95" s="17"/>
      <c r="B95" s="4"/>
      <c r="C95" s="87"/>
      <c r="D95" s="59"/>
      <c r="E95" s="59"/>
      <c r="F95" s="59"/>
      <c r="G95" s="59"/>
      <c r="H95" s="59"/>
      <c r="I95" s="88"/>
      <c r="J95" s="4"/>
      <c r="K95" s="4"/>
      <c r="L95" s="4"/>
      <c r="M95" s="4"/>
      <c r="N95" s="4"/>
      <c r="O95" s="4"/>
      <c r="P95" s="4"/>
      <c r="Q95" s="4"/>
      <c r="R95" s="4"/>
      <c r="S95" s="4"/>
      <c r="T95" s="4"/>
      <c r="U95" s="4"/>
      <c r="V95" s="4"/>
      <c r="W95" s="4"/>
      <c r="X95" s="4"/>
      <c r="Y95" s="4"/>
      <c r="Z95" s="4"/>
    </row>
    <row r="96" ht="15.75" customHeight="1">
      <c r="A96" s="17"/>
      <c r="B96" s="4"/>
      <c r="C96" s="87"/>
      <c r="D96" s="59"/>
      <c r="E96" s="59"/>
      <c r="F96" s="59"/>
      <c r="G96" s="59"/>
      <c r="H96" s="59"/>
      <c r="I96" s="88"/>
      <c r="J96" s="4"/>
      <c r="K96" s="4"/>
      <c r="L96" s="4"/>
      <c r="M96" s="4"/>
      <c r="N96" s="4"/>
      <c r="O96" s="4"/>
      <c r="P96" s="4"/>
      <c r="Q96" s="4"/>
      <c r="R96" s="4"/>
      <c r="S96" s="4"/>
      <c r="T96" s="4"/>
      <c r="U96" s="4"/>
      <c r="V96" s="4"/>
      <c r="W96" s="4"/>
      <c r="X96" s="4"/>
      <c r="Y96" s="4"/>
      <c r="Z96" s="4"/>
    </row>
    <row r="97" ht="15.75" customHeight="1">
      <c r="A97" s="17"/>
      <c r="B97" s="4"/>
      <c r="C97" s="87"/>
      <c r="D97" s="59"/>
      <c r="E97" s="59"/>
      <c r="F97" s="59"/>
      <c r="G97" s="59"/>
      <c r="H97" s="59"/>
      <c r="I97" s="88"/>
      <c r="J97" s="4"/>
      <c r="K97" s="4"/>
      <c r="L97" s="4"/>
      <c r="M97" s="4"/>
      <c r="N97" s="4"/>
      <c r="O97" s="4"/>
      <c r="P97" s="4"/>
      <c r="Q97" s="4"/>
      <c r="R97" s="4"/>
      <c r="S97" s="4"/>
      <c r="T97" s="4"/>
      <c r="U97" s="4"/>
      <c r="V97" s="4"/>
      <c r="W97" s="4"/>
      <c r="X97" s="4"/>
      <c r="Y97" s="4"/>
      <c r="Z97" s="4"/>
    </row>
    <row r="98" ht="15.75" customHeight="1">
      <c r="A98" s="17"/>
      <c r="B98" s="4"/>
      <c r="C98" s="87"/>
      <c r="D98" s="59"/>
      <c r="E98" s="59"/>
      <c r="F98" s="59"/>
      <c r="G98" s="59"/>
      <c r="H98" s="59"/>
      <c r="I98" s="88"/>
      <c r="J98" s="4"/>
      <c r="K98" s="4"/>
      <c r="L98" s="4"/>
      <c r="M98" s="4"/>
      <c r="N98" s="4"/>
      <c r="O98" s="4"/>
      <c r="P98" s="4"/>
      <c r="Q98" s="4"/>
      <c r="R98" s="4"/>
      <c r="S98" s="4"/>
      <c r="T98" s="4"/>
      <c r="U98" s="4"/>
      <c r="V98" s="4"/>
      <c r="W98" s="4"/>
      <c r="X98" s="4"/>
      <c r="Y98" s="4"/>
      <c r="Z98" s="4"/>
    </row>
    <row r="99" ht="15.75" customHeight="1">
      <c r="A99" s="17"/>
      <c r="B99" s="4"/>
      <c r="C99" s="87"/>
      <c r="D99" s="59"/>
      <c r="E99" s="59"/>
      <c r="F99" s="59"/>
      <c r="G99" s="59"/>
      <c r="H99" s="59"/>
      <c r="I99" s="88"/>
      <c r="J99" s="4"/>
      <c r="K99" s="4"/>
      <c r="L99" s="4"/>
      <c r="M99" s="4"/>
      <c r="N99" s="4"/>
      <c r="O99" s="4"/>
      <c r="P99" s="4"/>
      <c r="Q99" s="4"/>
      <c r="R99" s="4"/>
      <c r="S99" s="4"/>
      <c r="T99" s="4"/>
      <c r="U99" s="4"/>
      <c r="V99" s="4"/>
      <c r="W99" s="4"/>
      <c r="X99" s="4"/>
      <c r="Y99" s="4"/>
      <c r="Z99" s="4"/>
    </row>
    <row r="100" ht="15.75" customHeight="1">
      <c r="A100" s="17"/>
      <c r="B100" s="4"/>
      <c r="C100" s="87"/>
      <c r="D100" s="59"/>
      <c r="E100" s="59"/>
      <c r="F100" s="59"/>
      <c r="G100" s="59"/>
      <c r="H100" s="59"/>
      <c r="I100" s="88"/>
      <c r="J100" s="4"/>
      <c r="K100" s="4"/>
      <c r="L100" s="4"/>
      <c r="M100" s="4"/>
      <c r="N100" s="4"/>
      <c r="O100" s="4"/>
      <c r="P100" s="4"/>
      <c r="Q100" s="4"/>
      <c r="R100" s="4"/>
      <c r="S100" s="4"/>
      <c r="T100" s="4"/>
      <c r="U100" s="4"/>
      <c r="V100" s="4"/>
      <c r="W100" s="4"/>
      <c r="X100" s="4"/>
      <c r="Y100" s="4"/>
      <c r="Z100" s="4"/>
    </row>
    <row r="101" ht="15.75" customHeight="1">
      <c r="A101" s="17"/>
      <c r="B101" s="4"/>
      <c r="C101" s="87"/>
      <c r="D101" s="59"/>
      <c r="E101" s="59"/>
      <c r="F101" s="59"/>
      <c r="G101" s="59"/>
      <c r="H101" s="59"/>
      <c r="I101" s="88"/>
      <c r="J101" s="4"/>
      <c r="K101" s="4"/>
      <c r="L101" s="4"/>
      <c r="M101" s="4"/>
      <c r="N101" s="4"/>
      <c r="O101" s="4"/>
      <c r="P101" s="4"/>
      <c r="Q101" s="4"/>
      <c r="R101" s="4"/>
      <c r="S101" s="4"/>
      <c r="T101" s="4"/>
      <c r="U101" s="4"/>
      <c r="V101" s="4"/>
      <c r="W101" s="4"/>
      <c r="X101" s="4"/>
      <c r="Y101" s="4"/>
      <c r="Z101" s="4"/>
    </row>
    <row r="102" ht="15.75" customHeight="1">
      <c r="A102" s="17"/>
      <c r="B102" s="4"/>
      <c r="C102" s="87"/>
      <c r="D102" s="59"/>
      <c r="E102" s="59"/>
      <c r="F102" s="59"/>
      <c r="G102" s="59"/>
      <c r="H102" s="59"/>
      <c r="I102" s="88"/>
      <c r="J102" s="4"/>
      <c r="K102" s="4"/>
      <c r="L102" s="4"/>
      <c r="M102" s="4"/>
      <c r="N102" s="4"/>
      <c r="O102" s="4"/>
      <c r="P102" s="4"/>
      <c r="Q102" s="4"/>
      <c r="R102" s="4"/>
      <c r="S102" s="4"/>
      <c r="T102" s="4"/>
      <c r="U102" s="4"/>
      <c r="V102" s="4"/>
      <c r="W102" s="4"/>
      <c r="X102" s="4"/>
      <c r="Y102" s="4"/>
      <c r="Z102" s="4"/>
    </row>
    <row r="103" ht="15.75" customHeight="1">
      <c r="A103" s="17"/>
      <c r="B103" s="4"/>
      <c r="C103" s="87"/>
      <c r="D103" s="59"/>
      <c r="E103" s="59"/>
      <c r="F103" s="59"/>
      <c r="G103" s="59"/>
      <c r="H103" s="59"/>
      <c r="I103" s="88"/>
      <c r="J103" s="4"/>
      <c r="K103" s="4"/>
      <c r="L103" s="4"/>
      <c r="M103" s="4"/>
      <c r="N103" s="4"/>
      <c r="O103" s="4"/>
      <c r="P103" s="4"/>
      <c r="Q103" s="4"/>
      <c r="R103" s="4"/>
      <c r="S103" s="4"/>
      <c r="T103" s="4"/>
      <c r="U103" s="4"/>
      <c r="V103" s="4"/>
      <c r="W103" s="4"/>
      <c r="X103" s="4"/>
      <c r="Y103" s="4"/>
      <c r="Z103" s="4"/>
    </row>
    <row r="104" ht="15.75" customHeight="1">
      <c r="A104" s="17"/>
      <c r="B104" s="4"/>
      <c r="C104" s="87"/>
      <c r="D104" s="59"/>
      <c r="E104" s="59"/>
      <c r="F104" s="59"/>
      <c r="G104" s="59"/>
      <c r="H104" s="59"/>
      <c r="I104" s="88"/>
      <c r="J104" s="4"/>
      <c r="K104" s="4"/>
      <c r="L104" s="4"/>
      <c r="M104" s="4"/>
      <c r="N104" s="4"/>
      <c r="O104" s="4"/>
      <c r="P104" s="4"/>
      <c r="Q104" s="4"/>
      <c r="R104" s="4"/>
      <c r="S104" s="4"/>
      <c r="T104" s="4"/>
      <c r="U104" s="4"/>
      <c r="V104" s="4"/>
      <c r="W104" s="4"/>
      <c r="X104" s="4"/>
      <c r="Y104" s="4"/>
      <c r="Z104" s="4"/>
    </row>
    <row r="105" ht="15.75" customHeight="1">
      <c r="A105" s="17"/>
      <c r="B105" s="4"/>
      <c r="C105" s="87"/>
      <c r="D105" s="59"/>
      <c r="E105" s="59"/>
      <c r="F105" s="59"/>
      <c r="G105" s="59"/>
      <c r="H105" s="59"/>
      <c r="I105" s="88"/>
      <c r="J105" s="4"/>
      <c r="K105" s="4"/>
      <c r="L105" s="4"/>
      <c r="M105" s="4"/>
      <c r="N105" s="4"/>
      <c r="O105" s="4"/>
      <c r="P105" s="4"/>
      <c r="Q105" s="4"/>
      <c r="R105" s="4"/>
      <c r="S105" s="4"/>
      <c r="T105" s="4"/>
      <c r="U105" s="4"/>
      <c r="V105" s="4"/>
      <c r="W105" s="4"/>
      <c r="X105" s="4"/>
      <c r="Y105" s="4"/>
      <c r="Z105" s="4"/>
    </row>
    <row r="106" ht="15.75" customHeight="1">
      <c r="A106" s="17"/>
      <c r="B106" s="4"/>
      <c r="C106" s="87"/>
      <c r="D106" s="59"/>
      <c r="E106" s="59"/>
      <c r="F106" s="59"/>
      <c r="G106" s="59"/>
      <c r="H106" s="59"/>
      <c r="I106" s="88"/>
      <c r="J106" s="4"/>
      <c r="K106" s="4"/>
      <c r="L106" s="4"/>
      <c r="M106" s="4"/>
      <c r="N106" s="4"/>
      <c r="O106" s="4"/>
      <c r="P106" s="4"/>
      <c r="Q106" s="4"/>
      <c r="R106" s="4"/>
      <c r="S106" s="4"/>
      <c r="T106" s="4"/>
      <c r="U106" s="4"/>
      <c r="V106" s="4"/>
      <c r="W106" s="4"/>
      <c r="X106" s="4"/>
      <c r="Y106" s="4"/>
      <c r="Z106" s="4"/>
    </row>
    <row r="107" ht="15.75" customHeight="1">
      <c r="A107" s="17"/>
      <c r="B107" s="4"/>
      <c r="C107" s="87"/>
      <c r="D107" s="59"/>
      <c r="E107" s="59"/>
      <c r="F107" s="59"/>
      <c r="G107" s="59"/>
      <c r="H107" s="59"/>
      <c r="I107" s="88"/>
      <c r="J107" s="4"/>
      <c r="K107" s="4"/>
      <c r="L107" s="4"/>
      <c r="M107" s="4"/>
      <c r="N107" s="4"/>
      <c r="O107" s="4"/>
      <c r="P107" s="4"/>
      <c r="Q107" s="4"/>
      <c r="R107" s="4"/>
      <c r="S107" s="4"/>
      <c r="T107" s="4"/>
      <c r="U107" s="4"/>
      <c r="V107" s="4"/>
      <c r="W107" s="4"/>
      <c r="X107" s="4"/>
      <c r="Y107" s="4"/>
      <c r="Z107" s="4"/>
    </row>
    <row r="108" ht="15.75" customHeight="1">
      <c r="A108" s="17"/>
      <c r="B108" s="4"/>
      <c r="C108" s="87"/>
      <c r="D108" s="59"/>
      <c r="E108" s="59"/>
      <c r="F108" s="59"/>
      <c r="G108" s="59"/>
      <c r="H108" s="59"/>
      <c r="I108" s="88"/>
      <c r="J108" s="4"/>
      <c r="K108" s="4"/>
      <c r="L108" s="4"/>
      <c r="M108" s="4"/>
      <c r="N108" s="4"/>
      <c r="O108" s="4"/>
      <c r="P108" s="4"/>
      <c r="Q108" s="4"/>
      <c r="R108" s="4"/>
      <c r="S108" s="4"/>
      <c r="T108" s="4"/>
      <c r="U108" s="4"/>
      <c r="V108" s="4"/>
      <c r="W108" s="4"/>
      <c r="X108" s="4"/>
      <c r="Y108" s="4"/>
      <c r="Z108" s="4"/>
    </row>
    <row r="109" ht="15.75" customHeight="1">
      <c r="A109" s="17"/>
      <c r="B109" s="4"/>
      <c r="C109" s="87"/>
      <c r="D109" s="59"/>
      <c r="E109" s="59"/>
      <c r="F109" s="59"/>
      <c r="G109" s="59"/>
      <c r="H109" s="59"/>
      <c r="I109" s="88"/>
      <c r="J109" s="4"/>
      <c r="K109" s="4"/>
      <c r="L109" s="4"/>
      <c r="M109" s="4"/>
      <c r="N109" s="4"/>
      <c r="O109" s="4"/>
      <c r="P109" s="4"/>
      <c r="Q109" s="4"/>
      <c r="R109" s="4"/>
      <c r="S109" s="4"/>
      <c r="T109" s="4"/>
      <c r="U109" s="4"/>
      <c r="V109" s="4"/>
      <c r="W109" s="4"/>
      <c r="X109" s="4"/>
      <c r="Y109" s="4"/>
      <c r="Z109" s="4"/>
    </row>
    <row r="110" ht="15.75" customHeight="1">
      <c r="A110" s="17"/>
      <c r="B110" s="4"/>
      <c r="C110" s="87"/>
      <c r="D110" s="59"/>
      <c r="E110" s="59"/>
      <c r="F110" s="59"/>
      <c r="G110" s="59"/>
      <c r="H110" s="59"/>
      <c r="I110" s="88"/>
      <c r="J110" s="4"/>
      <c r="K110" s="4"/>
      <c r="L110" s="4"/>
      <c r="M110" s="4"/>
      <c r="N110" s="4"/>
      <c r="O110" s="4"/>
      <c r="P110" s="4"/>
      <c r="Q110" s="4"/>
      <c r="R110" s="4"/>
      <c r="S110" s="4"/>
      <c r="T110" s="4"/>
      <c r="U110" s="4"/>
      <c r="V110" s="4"/>
      <c r="W110" s="4"/>
      <c r="X110" s="4"/>
      <c r="Y110" s="4"/>
      <c r="Z110" s="4"/>
    </row>
    <row r="111" ht="15.75" customHeight="1">
      <c r="A111" s="17"/>
      <c r="B111" s="4"/>
      <c r="C111" s="87"/>
      <c r="D111" s="59"/>
      <c r="E111" s="59"/>
      <c r="F111" s="59"/>
      <c r="G111" s="59"/>
      <c r="H111" s="59"/>
      <c r="I111" s="88"/>
      <c r="J111" s="4"/>
      <c r="K111" s="4"/>
      <c r="L111" s="4"/>
      <c r="M111" s="4"/>
      <c r="N111" s="4"/>
      <c r="O111" s="4"/>
      <c r="P111" s="4"/>
      <c r="Q111" s="4"/>
      <c r="R111" s="4"/>
      <c r="S111" s="4"/>
      <c r="T111" s="4"/>
      <c r="U111" s="4"/>
      <c r="V111" s="4"/>
      <c r="W111" s="4"/>
      <c r="X111" s="4"/>
      <c r="Y111" s="4"/>
      <c r="Z111" s="4"/>
    </row>
    <row r="112" ht="15.75" customHeight="1">
      <c r="A112" s="17"/>
      <c r="B112" s="4"/>
      <c r="C112" s="87"/>
      <c r="D112" s="59"/>
      <c r="E112" s="59"/>
      <c r="F112" s="59"/>
      <c r="G112" s="59"/>
      <c r="H112" s="59"/>
      <c r="I112" s="88"/>
      <c r="J112" s="4"/>
      <c r="K112" s="4"/>
      <c r="L112" s="4"/>
      <c r="M112" s="4"/>
      <c r="N112" s="4"/>
      <c r="O112" s="4"/>
      <c r="P112" s="4"/>
      <c r="Q112" s="4"/>
      <c r="R112" s="4"/>
      <c r="S112" s="4"/>
      <c r="T112" s="4"/>
      <c r="U112" s="4"/>
      <c r="V112" s="4"/>
      <c r="W112" s="4"/>
      <c r="X112" s="4"/>
      <c r="Y112" s="4"/>
      <c r="Z112" s="4"/>
    </row>
    <row r="113" ht="15.75" customHeight="1">
      <c r="A113" s="17"/>
      <c r="B113" s="4"/>
      <c r="C113" s="87"/>
      <c r="D113" s="59"/>
      <c r="E113" s="59"/>
      <c r="F113" s="59"/>
      <c r="G113" s="59"/>
      <c r="H113" s="59"/>
      <c r="I113" s="88"/>
      <c r="J113" s="4"/>
      <c r="K113" s="4"/>
      <c r="L113" s="4"/>
      <c r="M113" s="4"/>
      <c r="N113" s="4"/>
      <c r="O113" s="4"/>
      <c r="P113" s="4"/>
      <c r="Q113" s="4"/>
      <c r="R113" s="4"/>
      <c r="S113" s="4"/>
      <c r="T113" s="4"/>
      <c r="U113" s="4"/>
      <c r="V113" s="4"/>
      <c r="W113" s="4"/>
      <c r="X113" s="4"/>
      <c r="Y113" s="4"/>
      <c r="Z113" s="4"/>
    </row>
    <row r="114" ht="15.75" customHeight="1">
      <c r="A114" s="17"/>
      <c r="B114" s="4"/>
      <c r="C114" s="87"/>
      <c r="D114" s="59"/>
      <c r="E114" s="59"/>
      <c r="F114" s="59"/>
      <c r="G114" s="59"/>
      <c r="H114" s="59"/>
      <c r="I114" s="88"/>
      <c r="J114" s="4"/>
      <c r="K114" s="4"/>
      <c r="L114" s="4"/>
      <c r="M114" s="4"/>
      <c r="N114" s="4"/>
      <c r="O114" s="4"/>
      <c r="P114" s="4"/>
      <c r="Q114" s="4"/>
      <c r="R114" s="4"/>
      <c r="S114" s="4"/>
      <c r="T114" s="4"/>
      <c r="U114" s="4"/>
      <c r="V114" s="4"/>
      <c r="W114" s="4"/>
      <c r="X114" s="4"/>
      <c r="Y114" s="4"/>
      <c r="Z114" s="4"/>
    </row>
    <row r="115" ht="15.75" customHeight="1">
      <c r="A115" s="17"/>
      <c r="B115" s="4"/>
      <c r="C115" s="87"/>
      <c r="D115" s="59"/>
      <c r="E115" s="59"/>
      <c r="F115" s="59"/>
      <c r="G115" s="59"/>
      <c r="H115" s="59"/>
      <c r="I115" s="88"/>
      <c r="J115" s="4"/>
      <c r="K115" s="4"/>
      <c r="L115" s="4"/>
      <c r="M115" s="4"/>
      <c r="N115" s="4"/>
      <c r="O115" s="4"/>
      <c r="P115" s="4"/>
      <c r="Q115" s="4"/>
      <c r="R115" s="4"/>
      <c r="S115" s="4"/>
      <c r="T115" s="4"/>
      <c r="U115" s="4"/>
      <c r="V115" s="4"/>
      <c r="W115" s="4"/>
      <c r="X115" s="4"/>
      <c r="Y115" s="4"/>
      <c r="Z115" s="4"/>
    </row>
    <row r="116" ht="15.75" customHeight="1">
      <c r="A116" s="17"/>
      <c r="B116" s="4"/>
      <c r="C116" s="87"/>
      <c r="D116" s="59"/>
      <c r="E116" s="59"/>
      <c r="F116" s="59"/>
      <c r="G116" s="59"/>
      <c r="H116" s="59"/>
      <c r="I116" s="88"/>
      <c r="J116" s="4"/>
      <c r="K116" s="4"/>
      <c r="L116" s="4"/>
      <c r="M116" s="4"/>
      <c r="N116" s="4"/>
      <c r="O116" s="4"/>
      <c r="P116" s="4"/>
      <c r="Q116" s="4"/>
      <c r="R116" s="4"/>
      <c r="S116" s="4"/>
      <c r="T116" s="4"/>
      <c r="U116" s="4"/>
      <c r="V116" s="4"/>
      <c r="W116" s="4"/>
      <c r="X116" s="4"/>
      <c r="Y116" s="4"/>
      <c r="Z116" s="4"/>
    </row>
    <row r="117" ht="15.75" customHeight="1">
      <c r="A117" s="17"/>
      <c r="B117" s="4"/>
      <c r="C117" s="87"/>
      <c r="D117" s="59"/>
      <c r="E117" s="59"/>
      <c r="F117" s="59"/>
      <c r="G117" s="59"/>
      <c r="H117" s="59"/>
      <c r="I117" s="88"/>
      <c r="J117" s="4"/>
      <c r="K117" s="4"/>
      <c r="L117" s="4"/>
      <c r="M117" s="4"/>
      <c r="N117" s="4"/>
      <c r="O117" s="4"/>
      <c r="P117" s="4"/>
      <c r="Q117" s="4"/>
      <c r="R117" s="4"/>
      <c r="S117" s="4"/>
      <c r="T117" s="4"/>
      <c r="U117" s="4"/>
      <c r="V117" s="4"/>
      <c r="W117" s="4"/>
      <c r="X117" s="4"/>
      <c r="Y117" s="4"/>
      <c r="Z117" s="4"/>
    </row>
    <row r="118" ht="15.75" customHeight="1">
      <c r="A118" s="17"/>
      <c r="B118" s="4"/>
      <c r="C118" s="87"/>
      <c r="D118" s="59"/>
      <c r="E118" s="59"/>
      <c r="F118" s="59"/>
      <c r="G118" s="59"/>
      <c r="H118" s="59"/>
      <c r="I118" s="88"/>
      <c r="J118" s="4"/>
      <c r="K118" s="4"/>
      <c r="L118" s="4"/>
      <c r="M118" s="4"/>
      <c r="N118" s="4"/>
      <c r="O118" s="4"/>
      <c r="P118" s="4"/>
      <c r="Q118" s="4"/>
      <c r="R118" s="4"/>
      <c r="S118" s="4"/>
      <c r="T118" s="4"/>
      <c r="U118" s="4"/>
      <c r="V118" s="4"/>
      <c r="W118" s="4"/>
      <c r="X118" s="4"/>
      <c r="Y118" s="4"/>
      <c r="Z118" s="4"/>
    </row>
    <row r="119" ht="15.75" customHeight="1">
      <c r="A119" s="17"/>
      <c r="B119" s="4"/>
      <c r="C119" s="87"/>
      <c r="D119" s="59"/>
      <c r="E119" s="59"/>
      <c r="F119" s="59"/>
      <c r="G119" s="59"/>
      <c r="H119" s="59"/>
      <c r="I119" s="88"/>
      <c r="J119" s="4"/>
      <c r="K119" s="4"/>
      <c r="L119" s="4"/>
      <c r="M119" s="4"/>
      <c r="N119" s="4"/>
      <c r="O119" s="4"/>
      <c r="P119" s="4"/>
      <c r="Q119" s="4"/>
      <c r="R119" s="4"/>
      <c r="S119" s="4"/>
      <c r="T119" s="4"/>
      <c r="U119" s="4"/>
      <c r="V119" s="4"/>
      <c r="W119" s="4"/>
      <c r="X119" s="4"/>
      <c r="Y119" s="4"/>
      <c r="Z119" s="4"/>
    </row>
    <row r="120" ht="15.75" customHeight="1">
      <c r="A120" s="17"/>
      <c r="B120" s="4"/>
      <c r="C120" s="87"/>
      <c r="D120" s="59"/>
      <c r="E120" s="59"/>
      <c r="F120" s="59"/>
      <c r="G120" s="59"/>
      <c r="H120" s="59"/>
      <c r="I120" s="88"/>
      <c r="J120" s="4"/>
      <c r="K120" s="4"/>
      <c r="L120" s="4"/>
      <c r="M120" s="4"/>
      <c r="N120" s="4"/>
      <c r="O120" s="4"/>
      <c r="P120" s="4"/>
      <c r="Q120" s="4"/>
      <c r="R120" s="4"/>
      <c r="S120" s="4"/>
      <c r="T120" s="4"/>
      <c r="U120" s="4"/>
      <c r="V120" s="4"/>
      <c r="W120" s="4"/>
      <c r="X120" s="4"/>
      <c r="Y120" s="4"/>
      <c r="Z120" s="4"/>
    </row>
    <row r="121" ht="15.75" customHeight="1">
      <c r="A121" s="17"/>
      <c r="B121" s="4"/>
      <c r="C121" s="87"/>
      <c r="D121" s="59"/>
      <c r="E121" s="59"/>
      <c r="F121" s="59"/>
      <c r="G121" s="59"/>
      <c r="H121" s="59"/>
      <c r="I121" s="88"/>
      <c r="J121" s="4"/>
      <c r="K121" s="4"/>
      <c r="L121" s="4"/>
      <c r="M121" s="4"/>
      <c r="N121" s="4"/>
      <c r="O121" s="4"/>
      <c r="P121" s="4"/>
      <c r="Q121" s="4"/>
      <c r="R121" s="4"/>
      <c r="S121" s="4"/>
      <c r="T121" s="4"/>
      <c r="U121" s="4"/>
      <c r="V121" s="4"/>
      <c r="W121" s="4"/>
      <c r="X121" s="4"/>
      <c r="Y121" s="4"/>
      <c r="Z121" s="4"/>
    </row>
    <row r="122" ht="15.75" customHeight="1">
      <c r="A122" s="17"/>
      <c r="B122" s="4"/>
      <c r="C122" s="87"/>
      <c r="D122" s="59"/>
      <c r="E122" s="59"/>
      <c r="F122" s="59"/>
      <c r="G122" s="59"/>
      <c r="H122" s="59"/>
      <c r="I122" s="88"/>
      <c r="J122" s="4"/>
      <c r="K122" s="4"/>
      <c r="L122" s="4"/>
      <c r="M122" s="4"/>
      <c r="N122" s="4"/>
      <c r="O122" s="4"/>
      <c r="P122" s="4"/>
      <c r="Q122" s="4"/>
      <c r="R122" s="4"/>
      <c r="S122" s="4"/>
      <c r="T122" s="4"/>
      <c r="U122" s="4"/>
      <c r="V122" s="4"/>
      <c r="W122" s="4"/>
      <c r="X122" s="4"/>
      <c r="Y122" s="4"/>
      <c r="Z122" s="4"/>
    </row>
    <row r="123" ht="15.75" customHeight="1">
      <c r="A123" s="17"/>
      <c r="B123" s="4"/>
      <c r="C123" s="87"/>
      <c r="D123" s="59"/>
      <c r="E123" s="59"/>
      <c r="F123" s="59"/>
      <c r="G123" s="59"/>
      <c r="H123" s="59"/>
      <c r="I123" s="88"/>
      <c r="J123" s="4"/>
      <c r="K123" s="4"/>
      <c r="L123" s="4"/>
      <c r="M123" s="4"/>
      <c r="N123" s="4"/>
      <c r="O123" s="4"/>
      <c r="P123" s="4"/>
      <c r="Q123" s="4"/>
      <c r="R123" s="4"/>
      <c r="S123" s="4"/>
      <c r="T123" s="4"/>
      <c r="U123" s="4"/>
      <c r="V123" s="4"/>
      <c r="W123" s="4"/>
      <c r="X123" s="4"/>
      <c r="Y123" s="4"/>
      <c r="Z123" s="4"/>
    </row>
    <row r="124" ht="15.75" customHeight="1">
      <c r="A124" s="17"/>
      <c r="B124" s="4"/>
      <c r="C124" s="87"/>
      <c r="D124" s="59"/>
      <c r="E124" s="59"/>
      <c r="F124" s="59"/>
      <c r="G124" s="59"/>
      <c r="H124" s="59"/>
      <c r="I124" s="88"/>
      <c r="J124" s="4"/>
      <c r="K124" s="4"/>
      <c r="L124" s="4"/>
      <c r="M124" s="4"/>
      <c r="N124" s="4"/>
      <c r="O124" s="4"/>
      <c r="P124" s="4"/>
      <c r="Q124" s="4"/>
      <c r="R124" s="4"/>
      <c r="S124" s="4"/>
      <c r="T124" s="4"/>
      <c r="U124" s="4"/>
      <c r="V124" s="4"/>
      <c r="W124" s="4"/>
      <c r="X124" s="4"/>
      <c r="Y124" s="4"/>
      <c r="Z124" s="4"/>
    </row>
    <row r="125" ht="15.75" customHeight="1">
      <c r="A125" s="17"/>
      <c r="B125" s="4"/>
      <c r="C125" s="87"/>
      <c r="D125" s="59"/>
      <c r="E125" s="59"/>
      <c r="F125" s="59"/>
      <c r="G125" s="59"/>
      <c r="H125" s="59"/>
      <c r="I125" s="88"/>
      <c r="J125" s="4"/>
      <c r="K125" s="4"/>
      <c r="L125" s="4"/>
      <c r="M125" s="4"/>
      <c r="N125" s="4"/>
      <c r="O125" s="4"/>
      <c r="P125" s="4"/>
      <c r="Q125" s="4"/>
      <c r="R125" s="4"/>
      <c r="S125" s="4"/>
      <c r="T125" s="4"/>
      <c r="U125" s="4"/>
      <c r="V125" s="4"/>
      <c r="W125" s="4"/>
      <c r="X125" s="4"/>
      <c r="Y125" s="4"/>
      <c r="Z125" s="4"/>
    </row>
    <row r="126" ht="15.75" customHeight="1">
      <c r="A126" s="17"/>
      <c r="B126" s="4"/>
      <c r="C126" s="87"/>
      <c r="D126" s="59"/>
      <c r="E126" s="59"/>
      <c r="F126" s="59"/>
      <c r="G126" s="59"/>
      <c r="H126" s="59"/>
      <c r="I126" s="88"/>
      <c r="J126" s="4"/>
      <c r="K126" s="4"/>
      <c r="L126" s="4"/>
      <c r="M126" s="4"/>
      <c r="N126" s="4"/>
      <c r="O126" s="4"/>
      <c r="P126" s="4"/>
      <c r="Q126" s="4"/>
      <c r="R126" s="4"/>
      <c r="S126" s="4"/>
      <c r="T126" s="4"/>
      <c r="U126" s="4"/>
      <c r="V126" s="4"/>
      <c r="W126" s="4"/>
      <c r="X126" s="4"/>
      <c r="Y126" s="4"/>
      <c r="Z126" s="4"/>
    </row>
    <row r="127" ht="15.75" customHeight="1">
      <c r="A127" s="17"/>
      <c r="B127" s="4"/>
      <c r="C127" s="87"/>
      <c r="D127" s="59"/>
      <c r="E127" s="59"/>
      <c r="F127" s="59"/>
      <c r="G127" s="59"/>
      <c r="H127" s="59"/>
      <c r="I127" s="88"/>
      <c r="J127" s="4"/>
      <c r="K127" s="4"/>
      <c r="L127" s="4"/>
      <c r="M127" s="4"/>
      <c r="N127" s="4"/>
      <c r="O127" s="4"/>
      <c r="P127" s="4"/>
      <c r="Q127" s="4"/>
      <c r="R127" s="4"/>
      <c r="S127" s="4"/>
      <c r="T127" s="4"/>
      <c r="U127" s="4"/>
      <c r="V127" s="4"/>
      <c r="W127" s="4"/>
      <c r="X127" s="4"/>
      <c r="Y127" s="4"/>
      <c r="Z127" s="4"/>
    </row>
    <row r="128" ht="15.75" customHeight="1">
      <c r="A128" s="17"/>
      <c r="B128" s="4"/>
      <c r="C128" s="87"/>
      <c r="D128" s="59"/>
      <c r="E128" s="59"/>
      <c r="F128" s="59"/>
      <c r="G128" s="59"/>
      <c r="H128" s="59"/>
      <c r="I128" s="88"/>
      <c r="J128" s="4"/>
      <c r="K128" s="4"/>
      <c r="L128" s="4"/>
      <c r="M128" s="4"/>
      <c r="N128" s="4"/>
      <c r="O128" s="4"/>
      <c r="P128" s="4"/>
      <c r="Q128" s="4"/>
      <c r="R128" s="4"/>
      <c r="S128" s="4"/>
      <c r="T128" s="4"/>
      <c r="U128" s="4"/>
      <c r="V128" s="4"/>
      <c r="W128" s="4"/>
      <c r="X128" s="4"/>
      <c r="Y128" s="4"/>
      <c r="Z128" s="4"/>
    </row>
    <row r="129" ht="15.75" customHeight="1">
      <c r="A129" s="17"/>
      <c r="B129" s="4"/>
      <c r="C129" s="87"/>
      <c r="D129" s="59"/>
      <c r="E129" s="59"/>
      <c r="F129" s="59"/>
      <c r="G129" s="59"/>
      <c r="H129" s="59"/>
      <c r="I129" s="88"/>
      <c r="J129" s="4"/>
      <c r="K129" s="4"/>
      <c r="L129" s="4"/>
      <c r="M129" s="4"/>
      <c r="N129" s="4"/>
      <c r="O129" s="4"/>
      <c r="P129" s="4"/>
      <c r="Q129" s="4"/>
      <c r="R129" s="4"/>
      <c r="S129" s="4"/>
      <c r="T129" s="4"/>
      <c r="U129" s="4"/>
      <c r="V129" s="4"/>
      <c r="W129" s="4"/>
      <c r="X129" s="4"/>
      <c r="Y129" s="4"/>
      <c r="Z129" s="4"/>
    </row>
    <row r="130" ht="15.75" customHeight="1">
      <c r="A130" s="17"/>
      <c r="B130" s="4"/>
      <c r="C130" s="87"/>
      <c r="D130" s="59"/>
      <c r="E130" s="59"/>
      <c r="F130" s="59"/>
      <c r="G130" s="59"/>
      <c r="H130" s="59"/>
      <c r="I130" s="88"/>
      <c r="J130" s="4"/>
      <c r="K130" s="4"/>
      <c r="L130" s="4"/>
      <c r="M130" s="4"/>
      <c r="N130" s="4"/>
      <c r="O130" s="4"/>
      <c r="P130" s="4"/>
      <c r="Q130" s="4"/>
      <c r="R130" s="4"/>
      <c r="S130" s="4"/>
      <c r="T130" s="4"/>
      <c r="U130" s="4"/>
      <c r="V130" s="4"/>
      <c r="W130" s="4"/>
      <c r="X130" s="4"/>
      <c r="Y130" s="4"/>
      <c r="Z130" s="4"/>
    </row>
    <row r="131" ht="15.75" customHeight="1">
      <c r="A131" s="17"/>
      <c r="B131" s="4"/>
      <c r="C131" s="87"/>
      <c r="D131" s="59"/>
      <c r="E131" s="59"/>
      <c r="F131" s="59"/>
      <c r="G131" s="59"/>
      <c r="H131" s="59"/>
      <c r="I131" s="88"/>
      <c r="J131" s="4"/>
      <c r="K131" s="4"/>
      <c r="L131" s="4"/>
      <c r="M131" s="4"/>
      <c r="N131" s="4"/>
      <c r="O131" s="4"/>
      <c r="P131" s="4"/>
      <c r="Q131" s="4"/>
      <c r="R131" s="4"/>
      <c r="S131" s="4"/>
      <c r="T131" s="4"/>
      <c r="U131" s="4"/>
      <c r="V131" s="4"/>
      <c r="W131" s="4"/>
      <c r="X131" s="4"/>
      <c r="Y131" s="4"/>
      <c r="Z131" s="4"/>
    </row>
    <row r="132" ht="15.75" customHeight="1">
      <c r="A132" s="17"/>
      <c r="B132" s="4"/>
      <c r="C132" s="87"/>
      <c r="D132" s="59"/>
      <c r="E132" s="59"/>
      <c r="F132" s="59"/>
      <c r="G132" s="59"/>
      <c r="H132" s="59"/>
      <c r="I132" s="88"/>
      <c r="J132" s="4"/>
      <c r="K132" s="4"/>
      <c r="L132" s="4"/>
      <c r="M132" s="4"/>
      <c r="N132" s="4"/>
      <c r="O132" s="4"/>
      <c r="P132" s="4"/>
      <c r="Q132" s="4"/>
      <c r="R132" s="4"/>
      <c r="S132" s="4"/>
      <c r="T132" s="4"/>
      <c r="U132" s="4"/>
      <c r="V132" s="4"/>
      <c r="W132" s="4"/>
      <c r="X132" s="4"/>
      <c r="Y132" s="4"/>
      <c r="Z132" s="4"/>
    </row>
    <row r="133" ht="15.75" customHeight="1">
      <c r="A133" s="17"/>
      <c r="B133" s="4"/>
      <c r="C133" s="87"/>
      <c r="D133" s="59"/>
      <c r="E133" s="59"/>
      <c r="F133" s="59"/>
      <c r="G133" s="59"/>
      <c r="H133" s="59"/>
      <c r="I133" s="88"/>
      <c r="J133" s="4"/>
      <c r="K133" s="4"/>
      <c r="L133" s="4"/>
      <c r="M133" s="4"/>
      <c r="N133" s="4"/>
      <c r="O133" s="4"/>
      <c r="P133" s="4"/>
      <c r="Q133" s="4"/>
      <c r="R133" s="4"/>
      <c r="S133" s="4"/>
      <c r="T133" s="4"/>
      <c r="U133" s="4"/>
      <c r="V133" s="4"/>
      <c r="W133" s="4"/>
      <c r="X133" s="4"/>
      <c r="Y133" s="4"/>
      <c r="Z133" s="4"/>
    </row>
    <row r="134" ht="15.75" customHeight="1">
      <c r="A134" s="17"/>
      <c r="B134" s="4"/>
      <c r="C134" s="87"/>
      <c r="D134" s="59"/>
      <c r="E134" s="59"/>
      <c r="F134" s="59"/>
      <c r="G134" s="59"/>
      <c r="H134" s="59"/>
      <c r="I134" s="88"/>
      <c r="J134" s="4"/>
      <c r="K134" s="4"/>
      <c r="L134" s="4"/>
      <c r="M134" s="4"/>
      <c r="N134" s="4"/>
      <c r="O134" s="4"/>
      <c r="P134" s="4"/>
      <c r="Q134" s="4"/>
      <c r="R134" s="4"/>
      <c r="S134" s="4"/>
      <c r="T134" s="4"/>
      <c r="U134" s="4"/>
      <c r="V134" s="4"/>
      <c r="W134" s="4"/>
      <c r="X134" s="4"/>
      <c r="Y134" s="4"/>
      <c r="Z134" s="4"/>
    </row>
    <row r="135" ht="15.75" customHeight="1">
      <c r="A135" s="17"/>
      <c r="B135" s="4"/>
      <c r="C135" s="87"/>
      <c r="D135" s="59"/>
      <c r="E135" s="59"/>
      <c r="F135" s="59"/>
      <c r="G135" s="59"/>
      <c r="H135" s="59"/>
      <c r="I135" s="88"/>
      <c r="J135" s="4"/>
      <c r="K135" s="4"/>
      <c r="L135" s="4"/>
      <c r="M135" s="4"/>
      <c r="N135" s="4"/>
      <c r="O135" s="4"/>
      <c r="P135" s="4"/>
      <c r="Q135" s="4"/>
      <c r="R135" s="4"/>
      <c r="S135" s="4"/>
      <c r="T135" s="4"/>
      <c r="U135" s="4"/>
      <c r="V135" s="4"/>
      <c r="W135" s="4"/>
      <c r="X135" s="4"/>
      <c r="Y135" s="4"/>
      <c r="Z135" s="4"/>
    </row>
    <row r="136" ht="15.75" customHeight="1">
      <c r="A136" s="17"/>
      <c r="B136" s="4"/>
      <c r="C136" s="87"/>
      <c r="D136" s="59"/>
      <c r="E136" s="59"/>
      <c r="F136" s="59"/>
      <c r="G136" s="59"/>
      <c r="H136" s="59"/>
      <c r="I136" s="88"/>
      <c r="J136" s="4"/>
      <c r="K136" s="4"/>
      <c r="L136" s="4"/>
      <c r="M136" s="4"/>
      <c r="N136" s="4"/>
      <c r="O136" s="4"/>
      <c r="P136" s="4"/>
      <c r="Q136" s="4"/>
      <c r="R136" s="4"/>
      <c r="S136" s="4"/>
      <c r="T136" s="4"/>
      <c r="U136" s="4"/>
      <c r="V136" s="4"/>
      <c r="W136" s="4"/>
      <c r="X136" s="4"/>
      <c r="Y136" s="4"/>
      <c r="Z136" s="4"/>
    </row>
    <row r="137" ht="15.75" customHeight="1">
      <c r="A137" s="17"/>
      <c r="B137" s="4"/>
      <c r="C137" s="87"/>
      <c r="D137" s="59"/>
      <c r="E137" s="59"/>
      <c r="F137" s="59"/>
      <c r="G137" s="59"/>
      <c r="H137" s="59"/>
      <c r="I137" s="88"/>
      <c r="J137" s="4"/>
      <c r="K137" s="4"/>
      <c r="L137" s="4"/>
      <c r="M137" s="4"/>
      <c r="N137" s="4"/>
      <c r="O137" s="4"/>
      <c r="P137" s="4"/>
      <c r="Q137" s="4"/>
      <c r="R137" s="4"/>
      <c r="S137" s="4"/>
      <c r="T137" s="4"/>
      <c r="U137" s="4"/>
      <c r="V137" s="4"/>
      <c r="W137" s="4"/>
      <c r="X137" s="4"/>
      <c r="Y137" s="4"/>
      <c r="Z137" s="4"/>
    </row>
    <row r="138" ht="15.75" customHeight="1">
      <c r="A138" s="17"/>
      <c r="B138" s="4"/>
      <c r="C138" s="87"/>
      <c r="D138" s="59"/>
      <c r="E138" s="59"/>
      <c r="F138" s="59"/>
      <c r="G138" s="59"/>
      <c r="H138" s="59"/>
      <c r="I138" s="88"/>
      <c r="J138" s="4"/>
      <c r="K138" s="4"/>
      <c r="L138" s="4"/>
      <c r="M138" s="4"/>
      <c r="N138" s="4"/>
      <c r="O138" s="4"/>
      <c r="P138" s="4"/>
      <c r="Q138" s="4"/>
      <c r="R138" s="4"/>
      <c r="S138" s="4"/>
      <c r="T138" s="4"/>
      <c r="U138" s="4"/>
      <c r="V138" s="4"/>
      <c r="W138" s="4"/>
      <c r="X138" s="4"/>
      <c r="Y138" s="4"/>
      <c r="Z138" s="4"/>
    </row>
    <row r="139" ht="15.75" customHeight="1">
      <c r="A139" s="17"/>
      <c r="B139" s="4"/>
      <c r="C139" s="87"/>
      <c r="D139" s="59"/>
      <c r="E139" s="59"/>
      <c r="F139" s="59"/>
      <c r="G139" s="59"/>
      <c r="H139" s="59"/>
      <c r="I139" s="88"/>
      <c r="J139" s="4"/>
      <c r="K139" s="4"/>
      <c r="L139" s="4"/>
      <c r="M139" s="4"/>
      <c r="N139" s="4"/>
      <c r="O139" s="4"/>
      <c r="P139" s="4"/>
      <c r="Q139" s="4"/>
      <c r="R139" s="4"/>
      <c r="S139" s="4"/>
      <c r="T139" s="4"/>
      <c r="U139" s="4"/>
      <c r="V139" s="4"/>
      <c r="W139" s="4"/>
      <c r="X139" s="4"/>
      <c r="Y139" s="4"/>
      <c r="Z139" s="4"/>
    </row>
    <row r="140" ht="15.75" customHeight="1">
      <c r="A140" s="17"/>
      <c r="B140" s="4"/>
      <c r="C140" s="87"/>
      <c r="D140" s="59"/>
      <c r="E140" s="59"/>
      <c r="F140" s="59"/>
      <c r="G140" s="59"/>
      <c r="H140" s="59"/>
      <c r="I140" s="88"/>
      <c r="J140" s="4"/>
      <c r="K140" s="4"/>
      <c r="L140" s="4"/>
      <c r="M140" s="4"/>
      <c r="N140" s="4"/>
      <c r="O140" s="4"/>
      <c r="P140" s="4"/>
      <c r="Q140" s="4"/>
      <c r="R140" s="4"/>
      <c r="S140" s="4"/>
      <c r="T140" s="4"/>
      <c r="U140" s="4"/>
      <c r="V140" s="4"/>
      <c r="W140" s="4"/>
      <c r="X140" s="4"/>
      <c r="Y140" s="4"/>
      <c r="Z140" s="4"/>
    </row>
    <row r="141" ht="15.75" customHeight="1">
      <c r="A141" s="17"/>
      <c r="B141" s="4"/>
      <c r="C141" s="87"/>
      <c r="D141" s="59"/>
      <c r="E141" s="59"/>
      <c r="F141" s="59"/>
      <c r="G141" s="59"/>
      <c r="H141" s="59"/>
      <c r="I141" s="88"/>
      <c r="J141" s="4"/>
      <c r="K141" s="4"/>
      <c r="L141" s="4"/>
      <c r="M141" s="4"/>
      <c r="N141" s="4"/>
      <c r="O141" s="4"/>
      <c r="P141" s="4"/>
      <c r="Q141" s="4"/>
      <c r="R141" s="4"/>
      <c r="S141" s="4"/>
      <c r="T141" s="4"/>
      <c r="U141" s="4"/>
      <c r="V141" s="4"/>
      <c r="W141" s="4"/>
      <c r="X141" s="4"/>
      <c r="Y141" s="4"/>
      <c r="Z141" s="4"/>
    </row>
    <row r="142" ht="15.75" customHeight="1">
      <c r="A142" s="17"/>
      <c r="B142" s="4"/>
      <c r="C142" s="87"/>
      <c r="D142" s="59"/>
      <c r="E142" s="59"/>
      <c r="F142" s="59"/>
      <c r="G142" s="59"/>
      <c r="H142" s="59"/>
      <c r="I142" s="88"/>
      <c r="J142" s="4"/>
      <c r="K142" s="4"/>
      <c r="L142" s="4"/>
      <c r="M142" s="4"/>
      <c r="N142" s="4"/>
      <c r="O142" s="4"/>
      <c r="P142" s="4"/>
      <c r="Q142" s="4"/>
      <c r="R142" s="4"/>
      <c r="S142" s="4"/>
      <c r="T142" s="4"/>
      <c r="U142" s="4"/>
      <c r="V142" s="4"/>
      <c r="W142" s="4"/>
      <c r="X142" s="4"/>
      <c r="Y142" s="4"/>
      <c r="Z142" s="4"/>
    </row>
    <row r="143" ht="15.75" customHeight="1">
      <c r="A143" s="17"/>
      <c r="B143" s="4"/>
      <c r="C143" s="87"/>
      <c r="D143" s="59"/>
      <c r="E143" s="59"/>
      <c r="F143" s="59"/>
      <c r="G143" s="59"/>
      <c r="H143" s="59"/>
      <c r="I143" s="88"/>
      <c r="J143" s="4"/>
      <c r="K143" s="4"/>
      <c r="L143" s="4"/>
      <c r="M143" s="4"/>
      <c r="N143" s="4"/>
      <c r="O143" s="4"/>
      <c r="P143" s="4"/>
      <c r="Q143" s="4"/>
      <c r="R143" s="4"/>
      <c r="S143" s="4"/>
      <c r="T143" s="4"/>
      <c r="U143" s="4"/>
      <c r="V143" s="4"/>
      <c r="W143" s="4"/>
      <c r="X143" s="4"/>
      <c r="Y143" s="4"/>
      <c r="Z143" s="4"/>
    </row>
    <row r="144" ht="15.75" customHeight="1">
      <c r="A144" s="17"/>
      <c r="B144" s="4"/>
      <c r="C144" s="87"/>
      <c r="D144" s="59"/>
      <c r="E144" s="59"/>
      <c r="F144" s="59"/>
      <c r="G144" s="59"/>
      <c r="H144" s="59"/>
      <c r="I144" s="88"/>
      <c r="J144" s="4"/>
      <c r="K144" s="4"/>
      <c r="L144" s="4"/>
      <c r="M144" s="4"/>
      <c r="N144" s="4"/>
      <c r="O144" s="4"/>
      <c r="P144" s="4"/>
      <c r="Q144" s="4"/>
      <c r="R144" s="4"/>
      <c r="S144" s="4"/>
      <c r="T144" s="4"/>
      <c r="U144" s="4"/>
      <c r="V144" s="4"/>
      <c r="W144" s="4"/>
      <c r="X144" s="4"/>
      <c r="Y144" s="4"/>
      <c r="Z144" s="4"/>
    </row>
    <row r="145" ht="15.75" customHeight="1">
      <c r="A145" s="17"/>
      <c r="B145" s="4"/>
      <c r="C145" s="87"/>
      <c r="D145" s="59"/>
      <c r="E145" s="59"/>
      <c r="F145" s="59"/>
      <c r="G145" s="59"/>
      <c r="H145" s="59"/>
      <c r="I145" s="88"/>
      <c r="J145" s="4"/>
      <c r="K145" s="4"/>
      <c r="L145" s="4"/>
      <c r="M145" s="4"/>
      <c r="N145" s="4"/>
      <c r="O145" s="4"/>
      <c r="P145" s="4"/>
      <c r="Q145" s="4"/>
      <c r="R145" s="4"/>
      <c r="S145" s="4"/>
      <c r="T145" s="4"/>
      <c r="U145" s="4"/>
      <c r="V145" s="4"/>
      <c r="W145" s="4"/>
      <c r="X145" s="4"/>
      <c r="Y145" s="4"/>
      <c r="Z145" s="4"/>
    </row>
    <row r="146" ht="15.75" customHeight="1">
      <c r="A146" s="43"/>
      <c r="B146" s="4"/>
      <c r="C146" s="87"/>
      <c r="D146" s="59"/>
      <c r="E146" s="59"/>
      <c r="F146" s="59"/>
      <c r="G146" s="59"/>
      <c r="H146" s="59"/>
      <c r="I146" s="88"/>
      <c r="J146" s="4"/>
      <c r="K146" s="4"/>
      <c r="L146" s="4"/>
      <c r="M146" s="4"/>
      <c r="N146" s="4"/>
      <c r="O146" s="4"/>
      <c r="P146" s="4"/>
      <c r="Q146" s="4"/>
      <c r="R146" s="4"/>
      <c r="S146" s="4"/>
      <c r="T146" s="4"/>
      <c r="U146" s="4"/>
      <c r="V146" s="4"/>
      <c r="W146" s="4"/>
      <c r="X146" s="4"/>
      <c r="Y146" s="4"/>
      <c r="Z146" s="4"/>
    </row>
    <row r="147" ht="15.75" customHeight="1">
      <c r="A147" s="228"/>
      <c r="B147" s="88"/>
      <c r="C147" s="87"/>
      <c r="D147" s="59"/>
      <c r="E147" s="59"/>
      <c r="F147" s="59"/>
      <c r="G147" s="59"/>
      <c r="H147" s="59"/>
      <c r="I147" s="88"/>
      <c r="J147" s="4"/>
      <c r="K147" s="4"/>
      <c r="L147" s="4"/>
      <c r="M147" s="4"/>
      <c r="N147" s="4"/>
      <c r="O147" s="4"/>
      <c r="P147" s="4"/>
      <c r="Q147" s="4"/>
      <c r="R147" s="4"/>
      <c r="S147" s="4"/>
      <c r="T147" s="4"/>
      <c r="U147" s="4"/>
      <c r="V147" s="4"/>
      <c r="W147" s="4"/>
      <c r="X147" s="4"/>
      <c r="Y147" s="4"/>
      <c r="Z147" s="4"/>
    </row>
    <row r="148" ht="15.75" customHeight="1">
      <c r="A148" s="228"/>
      <c r="B148" s="88"/>
      <c r="C148" s="87"/>
      <c r="D148" s="59"/>
      <c r="E148" s="59"/>
      <c r="F148" s="59"/>
      <c r="G148" s="59"/>
      <c r="H148" s="59"/>
      <c r="I148" s="88"/>
      <c r="J148" s="4"/>
      <c r="K148" s="4"/>
      <c r="L148" s="4"/>
      <c r="M148" s="4"/>
      <c r="N148" s="4"/>
      <c r="O148" s="4"/>
      <c r="P148" s="4"/>
      <c r="Q148" s="4"/>
      <c r="R148" s="4"/>
      <c r="S148" s="4"/>
      <c r="T148" s="4"/>
      <c r="U148" s="4"/>
      <c r="V148" s="4"/>
      <c r="W148" s="4"/>
      <c r="X148" s="4"/>
      <c r="Y148" s="4"/>
      <c r="Z148" s="4"/>
    </row>
    <row r="149" ht="15.75" customHeight="1">
      <c r="A149" s="228"/>
      <c r="B149" s="88"/>
      <c r="C149" s="87"/>
      <c r="D149" s="59"/>
      <c r="E149" s="59"/>
      <c r="F149" s="59"/>
      <c r="G149" s="59"/>
      <c r="H149" s="59"/>
      <c r="I149" s="88"/>
      <c r="J149" s="4"/>
      <c r="K149" s="4"/>
      <c r="L149" s="4"/>
      <c r="M149" s="4"/>
      <c r="N149" s="4"/>
      <c r="O149" s="4"/>
      <c r="P149" s="4"/>
      <c r="Q149" s="4"/>
      <c r="R149" s="4"/>
      <c r="S149" s="4"/>
      <c r="T149" s="4"/>
      <c r="U149" s="4"/>
      <c r="V149" s="4"/>
      <c r="W149" s="4"/>
      <c r="X149" s="4"/>
      <c r="Y149" s="4"/>
      <c r="Z149" s="4"/>
    </row>
    <row r="150" ht="15.75" customHeight="1">
      <c r="A150" s="66"/>
      <c r="B150" s="4"/>
      <c r="C150" s="87"/>
      <c r="D150" s="59"/>
      <c r="E150" s="59"/>
      <c r="F150" s="59"/>
      <c r="G150" s="59"/>
      <c r="H150" s="59"/>
      <c r="I150" s="88"/>
      <c r="J150" s="4"/>
      <c r="K150" s="4"/>
      <c r="L150" s="4"/>
      <c r="M150" s="4"/>
      <c r="N150" s="4"/>
      <c r="O150" s="4"/>
      <c r="P150" s="4"/>
      <c r="Q150" s="4"/>
      <c r="R150" s="4"/>
      <c r="S150" s="4"/>
      <c r="T150" s="4"/>
      <c r="U150" s="4"/>
      <c r="V150" s="4"/>
      <c r="W150" s="4"/>
      <c r="X150" s="4"/>
      <c r="Y150" s="4"/>
      <c r="Z150" s="4"/>
    </row>
    <row r="151" ht="15.75" customHeight="1">
      <c r="A151" s="17"/>
      <c r="B151" s="4"/>
      <c r="C151" s="87"/>
      <c r="D151" s="59"/>
      <c r="E151" s="59"/>
      <c r="F151" s="59"/>
      <c r="G151" s="59"/>
      <c r="H151" s="59"/>
      <c r="I151" s="88"/>
      <c r="J151" s="4"/>
      <c r="K151" s="4"/>
      <c r="L151" s="4"/>
      <c r="M151" s="4"/>
      <c r="N151" s="4"/>
      <c r="O151" s="4"/>
      <c r="P151" s="4"/>
      <c r="Q151" s="4"/>
      <c r="R151" s="4"/>
      <c r="S151" s="4"/>
      <c r="T151" s="4"/>
      <c r="U151" s="4"/>
      <c r="V151" s="4"/>
      <c r="W151" s="4"/>
      <c r="X151" s="4"/>
      <c r="Y151" s="4"/>
      <c r="Z151" s="4"/>
    </row>
    <row r="152" ht="15.75" customHeight="1">
      <c r="A152" s="17"/>
      <c r="B152" s="4"/>
      <c r="C152" s="87"/>
      <c r="D152" s="59"/>
      <c r="E152" s="59"/>
      <c r="F152" s="59"/>
      <c r="G152" s="59"/>
      <c r="H152" s="59"/>
      <c r="I152" s="88"/>
      <c r="J152" s="4"/>
      <c r="K152" s="4"/>
      <c r="L152" s="4"/>
      <c r="M152" s="4"/>
      <c r="N152" s="4"/>
      <c r="O152" s="4"/>
      <c r="P152" s="4"/>
      <c r="Q152" s="4"/>
      <c r="R152" s="4"/>
      <c r="S152" s="4"/>
      <c r="T152" s="4"/>
      <c r="U152" s="4"/>
      <c r="V152" s="4"/>
      <c r="W152" s="4"/>
      <c r="X152" s="4"/>
      <c r="Y152" s="4"/>
      <c r="Z152" s="4"/>
    </row>
    <row r="153" ht="15.75" customHeight="1">
      <c r="A153" s="17"/>
      <c r="B153" s="4"/>
      <c r="C153" s="87"/>
      <c r="D153" s="59"/>
      <c r="E153" s="59"/>
      <c r="F153" s="59"/>
      <c r="G153" s="59"/>
      <c r="H153" s="59"/>
      <c r="I153" s="88"/>
      <c r="J153" s="4"/>
      <c r="K153" s="4"/>
      <c r="L153" s="4"/>
      <c r="M153" s="4"/>
      <c r="N153" s="4"/>
      <c r="O153" s="4"/>
      <c r="P153" s="4"/>
      <c r="Q153" s="4"/>
      <c r="R153" s="4"/>
      <c r="S153" s="4"/>
      <c r="T153" s="4"/>
      <c r="U153" s="4"/>
      <c r="V153" s="4"/>
      <c r="W153" s="4"/>
      <c r="X153" s="4"/>
      <c r="Y153" s="4"/>
      <c r="Z153" s="4"/>
    </row>
    <row r="154" ht="15.75" customHeight="1">
      <c r="A154" s="17"/>
      <c r="B154" s="4"/>
      <c r="C154" s="87"/>
      <c r="D154" s="59"/>
      <c r="E154" s="59"/>
      <c r="F154" s="59"/>
      <c r="G154" s="59"/>
      <c r="H154" s="59"/>
      <c r="I154" s="88"/>
      <c r="J154" s="4"/>
      <c r="K154" s="4"/>
      <c r="L154" s="4"/>
      <c r="M154" s="4"/>
      <c r="N154" s="4"/>
      <c r="O154" s="4"/>
      <c r="P154" s="4"/>
      <c r="Q154" s="4"/>
      <c r="R154" s="4"/>
      <c r="S154" s="4"/>
      <c r="T154" s="4"/>
      <c r="U154" s="4"/>
      <c r="V154" s="4"/>
      <c r="W154" s="4"/>
      <c r="X154" s="4"/>
      <c r="Y154" s="4"/>
      <c r="Z154" s="4"/>
    </row>
    <row r="155" ht="15.75" customHeight="1">
      <c r="A155" s="17"/>
      <c r="B155" s="4"/>
      <c r="C155" s="87"/>
      <c r="D155" s="59"/>
      <c r="E155" s="59"/>
      <c r="F155" s="59"/>
      <c r="G155" s="59"/>
      <c r="H155" s="59"/>
      <c r="I155" s="88"/>
      <c r="J155" s="4"/>
      <c r="K155" s="4"/>
      <c r="L155" s="4"/>
      <c r="M155" s="4"/>
      <c r="N155" s="4"/>
      <c r="O155" s="4"/>
      <c r="P155" s="4"/>
      <c r="Q155" s="4"/>
      <c r="R155" s="4"/>
      <c r="S155" s="4"/>
      <c r="T155" s="4"/>
      <c r="U155" s="4"/>
      <c r="V155" s="4"/>
      <c r="W155" s="4"/>
      <c r="X155" s="4"/>
      <c r="Y155" s="4"/>
      <c r="Z155" s="4"/>
    </row>
    <row r="156" ht="15.75" customHeight="1">
      <c r="A156" s="17"/>
      <c r="B156" s="4"/>
      <c r="C156" s="87"/>
      <c r="D156" s="59"/>
      <c r="E156" s="59"/>
      <c r="F156" s="59"/>
      <c r="G156" s="59"/>
      <c r="H156" s="59"/>
      <c r="I156" s="88"/>
      <c r="J156" s="4"/>
      <c r="K156" s="4"/>
      <c r="L156" s="4"/>
      <c r="M156" s="4"/>
      <c r="N156" s="4"/>
      <c r="O156" s="4"/>
      <c r="P156" s="4"/>
      <c r="Q156" s="4"/>
      <c r="R156" s="4"/>
      <c r="S156" s="4"/>
      <c r="T156" s="4"/>
      <c r="U156" s="4"/>
      <c r="V156" s="4"/>
      <c r="W156" s="4"/>
      <c r="X156" s="4"/>
      <c r="Y156" s="4"/>
      <c r="Z156" s="4"/>
    </row>
    <row r="157" ht="15.75" customHeight="1">
      <c r="A157" s="17"/>
      <c r="B157" s="4"/>
      <c r="C157" s="87"/>
      <c r="D157" s="59"/>
      <c r="E157" s="59"/>
      <c r="F157" s="59"/>
      <c r="G157" s="59"/>
      <c r="H157" s="59"/>
      <c r="I157" s="88"/>
      <c r="J157" s="4"/>
      <c r="K157" s="4"/>
      <c r="L157" s="4"/>
      <c r="M157" s="4"/>
      <c r="N157" s="4"/>
      <c r="O157" s="4"/>
      <c r="P157" s="4"/>
      <c r="Q157" s="4"/>
      <c r="R157" s="4"/>
      <c r="S157" s="4"/>
      <c r="T157" s="4"/>
      <c r="U157" s="4"/>
      <c r="V157" s="4"/>
      <c r="W157" s="4"/>
      <c r="X157" s="4"/>
      <c r="Y157" s="4"/>
      <c r="Z157" s="4"/>
    </row>
    <row r="158" ht="15.75" customHeight="1">
      <c r="A158" s="17"/>
      <c r="B158" s="4"/>
      <c r="C158" s="87"/>
      <c r="D158" s="59"/>
      <c r="E158" s="59"/>
      <c r="F158" s="59"/>
      <c r="G158" s="59"/>
      <c r="H158" s="59"/>
      <c r="I158" s="88"/>
      <c r="J158" s="4"/>
      <c r="K158" s="4"/>
      <c r="L158" s="4"/>
      <c r="M158" s="4"/>
      <c r="N158" s="4"/>
      <c r="O158" s="4"/>
      <c r="P158" s="4"/>
      <c r="Q158" s="4"/>
      <c r="R158" s="4"/>
      <c r="S158" s="4"/>
      <c r="T158" s="4"/>
      <c r="U158" s="4"/>
      <c r="V158" s="4"/>
      <c r="W158" s="4"/>
      <c r="X158" s="4"/>
      <c r="Y158" s="4"/>
      <c r="Z158" s="4"/>
    </row>
    <row r="159" ht="15.75" customHeight="1">
      <c r="A159" s="17"/>
      <c r="B159" s="4"/>
      <c r="C159" s="87"/>
      <c r="D159" s="59"/>
      <c r="E159" s="59"/>
      <c r="F159" s="59"/>
      <c r="G159" s="59"/>
      <c r="H159" s="59"/>
      <c r="I159" s="88"/>
      <c r="J159" s="4"/>
      <c r="K159" s="4"/>
      <c r="L159" s="4"/>
      <c r="M159" s="4"/>
      <c r="N159" s="4"/>
      <c r="O159" s="4"/>
      <c r="P159" s="4"/>
      <c r="Q159" s="4"/>
      <c r="R159" s="4"/>
      <c r="S159" s="4"/>
      <c r="T159" s="4"/>
      <c r="U159" s="4"/>
      <c r="V159" s="4"/>
      <c r="W159" s="4"/>
      <c r="X159" s="4"/>
      <c r="Y159" s="4"/>
      <c r="Z159" s="4"/>
    </row>
    <row r="160" ht="15.75" customHeight="1">
      <c r="A160" s="17"/>
      <c r="B160" s="4"/>
      <c r="C160" s="87"/>
      <c r="D160" s="59"/>
      <c r="E160" s="59"/>
      <c r="F160" s="59"/>
      <c r="G160" s="59"/>
      <c r="H160" s="59"/>
      <c r="I160" s="88"/>
      <c r="J160" s="4"/>
      <c r="K160" s="4"/>
      <c r="L160" s="4"/>
      <c r="M160" s="4"/>
      <c r="N160" s="4"/>
      <c r="O160" s="4"/>
      <c r="P160" s="4"/>
      <c r="Q160" s="4"/>
      <c r="R160" s="4"/>
      <c r="S160" s="4"/>
      <c r="T160" s="4"/>
      <c r="U160" s="4"/>
      <c r="V160" s="4"/>
      <c r="W160" s="4"/>
      <c r="X160" s="4"/>
      <c r="Y160" s="4"/>
      <c r="Z160" s="4"/>
    </row>
    <row r="161" ht="15.75" customHeight="1">
      <c r="A161" s="17"/>
      <c r="B161" s="4"/>
      <c r="C161" s="87"/>
      <c r="D161" s="59"/>
      <c r="E161" s="59"/>
      <c r="F161" s="59"/>
      <c r="G161" s="59"/>
      <c r="H161" s="59"/>
      <c r="I161" s="88"/>
      <c r="J161" s="4"/>
      <c r="K161" s="4"/>
      <c r="L161" s="4"/>
      <c r="M161" s="4"/>
      <c r="N161" s="4"/>
      <c r="O161" s="4"/>
      <c r="P161" s="4"/>
      <c r="Q161" s="4"/>
      <c r="R161" s="4"/>
      <c r="S161" s="4"/>
      <c r="T161" s="4"/>
      <c r="U161" s="4"/>
      <c r="V161" s="4"/>
      <c r="W161" s="4"/>
      <c r="X161" s="4"/>
      <c r="Y161" s="4"/>
      <c r="Z161" s="4"/>
    </row>
    <row r="162" ht="15.75" customHeight="1">
      <c r="A162" s="17"/>
      <c r="B162" s="4"/>
      <c r="C162" s="87"/>
      <c r="D162" s="59"/>
      <c r="E162" s="59"/>
      <c r="F162" s="59"/>
      <c r="G162" s="59"/>
      <c r="H162" s="59"/>
      <c r="I162" s="88"/>
      <c r="J162" s="4"/>
      <c r="K162" s="4"/>
      <c r="L162" s="4"/>
      <c r="M162" s="4"/>
      <c r="N162" s="4"/>
      <c r="O162" s="4"/>
      <c r="P162" s="4"/>
      <c r="Q162" s="4"/>
      <c r="R162" s="4"/>
      <c r="S162" s="4"/>
      <c r="T162" s="4"/>
      <c r="U162" s="4"/>
      <c r="V162" s="4"/>
      <c r="W162" s="4"/>
      <c r="X162" s="4"/>
      <c r="Y162" s="4"/>
      <c r="Z162" s="4"/>
    </row>
    <row r="163" ht="15.75" customHeight="1">
      <c r="A163" s="17"/>
      <c r="B163" s="4"/>
      <c r="C163" s="87"/>
      <c r="D163" s="59"/>
      <c r="E163" s="59"/>
      <c r="F163" s="59"/>
      <c r="G163" s="59"/>
      <c r="H163" s="59"/>
      <c r="I163" s="88"/>
      <c r="J163" s="4"/>
      <c r="K163" s="4"/>
      <c r="L163" s="4"/>
      <c r="M163" s="4"/>
      <c r="N163" s="4"/>
      <c r="O163" s="4"/>
      <c r="P163" s="4"/>
      <c r="Q163" s="4"/>
      <c r="R163" s="4"/>
      <c r="S163" s="4"/>
      <c r="T163" s="4"/>
      <c r="U163" s="4"/>
      <c r="V163" s="4"/>
      <c r="W163" s="4"/>
      <c r="X163" s="4"/>
      <c r="Y163" s="4"/>
      <c r="Z163" s="4"/>
    </row>
    <row r="164" ht="15.75" customHeight="1">
      <c r="A164" s="17"/>
      <c r="B164" s="4"/>
      <c r="C164" s="87"/>
      <c r="D164" s="59"/>
      <c r="E164" s="59"/>
      <c r="F164" s="59"/>
      <c r="G164" s="59"/>
      <c r="H164" s="59"/>
      <c r="I164" s="88"/>
      <c r="J164" s="4"/>
      <c r="K164" s="4"/>
      <c r="L164" s="4"/>
      <c r="M164" s="4"/>
      <c r="N164" s="4"/>
      <c r="O164" s="4"/>
      <c r="P164" s="4"/>
      <c r="Q164" s="4"/>
      <c r="R164" s="4"/>
      <c r="S164" s="4"/>
      <c r="T164" s="4"/>
      <c r="U164" s="4"/>
      <c r="V164" s="4"/>
      <c r="W164" s="4"/>
      <c r="X164" s="4"/>
      <c r="Y164" s="4"/>
      <c r="Z164" s="4"/>
    </row>
    <row r="165" ht="15.75" customHeight="1">
      <c r="A165" s="17"/>
      <c r="B165" s="4"/>
      <c r="C165" s="87"/>
      <c r="D165" s="59"/>
      <c r="E165" s="59"/>
      <c r="F165" s="59"/>
      <c r="G165" s="59"/>
      <c r="H165" s="59"/>
      <c r="I165" s="88"/>
      <c r="J165" s="4"/>
      <c r="K165" s="4"/>
      <c r="L165" s="4"/>
      <c r="M165" s="4"/>
      <c r="N165" s="4"/>
      <c r="O165" s="4"/>
      <c r="P165" s="4"/>
      <c r="Q165" s="4"/>
      <c r="R165" s="4"/>
      <c r="S165" s="4"/>
      <c r="T165" s="4"/>
      <c r="U165" s="4"/>
      <c r="V165" s="4"/>
      <c r="W165" s="4"/>
      <c r="X165" s="4"/>
      <c r="Y165" s="4"/>
      <c r="Z165" s="4"/>
    </row>
    <row r="166" ht="15.75" customHeight="1">
      <c r="A166" s="17"/>
      <c r="B166" s="4"/>
      <c r="C166" s="87"/>
      <c r="D166" s="59"/>
      <c r="E166" s="59"/>
      <c r="F166" s="59"/>
      <c r="G166" s="59"/>
      <c r="H166" s="59"/>
      <c r="I166" s="88"/>
      <c r="J166" s="4"/>
      <c r="K166" s="4"/>
      <c r="L166" s="4"/>
      <c r="M166" s="4"/>
      <c r="N166" s="4"/>
      <c r="O166" s="4"/>
      <c r="P166" s="4"/>
      <c r="Q166" s="4"/>
      <c r="R166" s="4"/>
      <c r="S166" s="4"/>
      <c r="T166" s="4"/>
      <c r="U166" s="4"/>
      <c r="V166" s="4"/>
      <c r="W166" s="4"/>
      <c r="X166" s="4"/>
      <c r="Y166" s="4"/>
      <c r="Z166" s="4"/>
    </row>
    <row r="167" ht="15.75" customHeight="1">
      <c r="A167" s="17"/>
      <c r="B167" s="4"/>
      <c r="C167" s="87"/>
      <c r="D167" s="59"/>
      <c r="E167" s="59"/>
      <c r="F167" s="59"/>
      <c r="G167" s="59"/>
      <c r="H167" s="59"/>
      <c r="I167" s="88"/>
      <c r="J167" s="4"/>
      <c r="K167" s="4"/>
      <c r="L167" s="4"/>
      <c r="M167" s="4"/>
      <c r="N167" s="4"/>
      <c r="O167" s="4"/>
      <c r="P167" s="4"/>
      <c r="Q167" s="4"/>
      <c r="R167" s="4"/>
      <c r="S167" s="4"/>
      <c r="T167" s="4"/>
      <c r="U167" s="4"/>
      <c r="V167" s="4"/>
      <c r="W167" s="4"/>
      <c r="X167" s="4"/>
      <c r="Y167" s="4"/>
      <c r="Z167" s="4"/>
    </row>
    <row r="168" ht="15.75" customHeight="1">
      <c r="A168" s="17"/>
      <c r="B168" s="4"/>
      <c r="C168" s="87"/>
      <c r="D168" s="59"/>
      <c r="E168" s="59"/>
      <c r="F168" s="59"/>
      <c r="G168" s="59"/>
      <c r="H168" s="59"/>
      <c r="I168" s="88"/>
      <c r="J168" s="4"/>
      <c r="K168" s="4"/>
      <c r="L168" s="4"/>
      <c r="M168" s="4"/>
      <c r="N168" s="4"/>
      <c r="O168" s="4"/>
      <c r="P168" s="4"/>
      <c r="Q168" s="4"/>
      <c r="R168" s="4"/>
      <c r="S168" s="4"/>
      <c r="T168" s="4"/>
      <c r="U168" s="4"/>
      <c r="V168" s="4"/>
      <c r="W168" s="4"/>
      <c r="X168" s="4"/>
      <c r="Y168" s="4"/>
      <c r="Z168" s="4"/>
    </row>
    <row r="169" ht="15.75" customHeight="1">
      <c r="A169" s="17"/>
      <c r="B169" s="4"/>
      <c r="C169" s="87"/>
      <c r="D169" s="59"/>
      <c r="E169" s="59"/>
      <c r="F169" s="59"/>
      <c r="G169" s="59"/>
      <c r="H169" s="59"/>
      <c r="I169" s="88"/>
      <c r="J169" s="4"/>
      <c r="K169" s="4"/>
      <c r="L169" s="4"/>
      <c r="M169" s="4"/>
      <c r="N169" s="4"/>
      <c r="O169" s="4"/>
      <c r="P169" s="4"/>
      <c r="Q169" s="4"/>
      <c r="R169" s="4"/>
      <c r="S169" s="4"/>
      <c r="T169" s="4"/>
      <c r="U169" s="4"/>
      <c r="V169" s="4"/>
      <c r="W169" s="4"/>
      <c r="X169" s="4"/>
      <c r="Y169" s="4"/>
      <c r="Z169" s="4"/>
    </row>
    <row r="170" ht="15.75" customHeight="1">
      <c r="A170" s="17"/>
      <c r="B170" s="4"/>
      <c r="C170" s="87"/>
      <c r="D170" s="59"/>
      <c r="E170" s="59"/>
      <c r="F170" s="59"/>
      <c r="G170" s="59"/>
      <c r="H170" s="59"/>
      <c r="I170" s="88"/>
      <c r="J170" s="4"/>
      <c r="K170" s="4"/>
      <c r="L170" s="4"/>
      <c r="M170" s="4"/>
      <c r="N170" s="4"/>
      <c r="O170" s="4"/>
      <c r="P170" s="4"/>
      <c r="Q170" s="4"/>
      <c r="R170" s="4"/>
      <c r="S170" s="4"/>
      <c r="T170" s="4"/>
      <c r="U170" s="4"/>
      <c r="V170" s="4"/>
      <c r="W170" s="4"/>
      <c r="X170" s="4"/>
      <c r="Y170" s="4"/>
      <c r="Z170" s="4"/>
    </row>
    <row r="171" ht="15.75" customHeight="1">
      <c r="A171" s="4"/>
      <c r="B171" s="4"/>
      <c r="C171" s="87"/>
      <c r="D171" s="59"/>
      <c r="E171" s="59"/>
      <c r="F171" s="59"/>
      <c r="G171" s="59"/>
      <c r="H171" s="59"/>
      <c r="I171" s="88"/>
      <c r="J171" s="4"/>
      <c r="K171" s="4"/>
      <c r="L171" s="4"/>
      <c r="M171" s="4"/>
      <c r="N171" s="4"/>
      <c r="O171" s="4"/>
      <c r="P171" s="4"/>
      <c r="Q171" s="4"/>
      <c r="R171" s="4"/>
      <c r="S171" s="4"/>
      <c r="T171" s="4"/>
      <c r="U171" s="4"/>
      <c r="V171" s="4"/>
      <c r="W171" s="4"/>
      <c r="X171" s="4"/>
      <c r="Y171" s="4"/>
      <c r="Z171" s="4"/>
    </row>
    <row r="172" ht="15.75" customHeight="1">
      <c r="A172" s="4"/>
      <c r="B172" s="4"/>
      <c r="C172" s="87"/>
      <c r="D172" s="59"/>
      <c r="E172" s="59"/>
      <c r="F172" s="59"/>
      <c r="G172" s="59"/>
      <c r="H172" s="59"/>
      <c r="I172" s="88"/>
      <c r="J172" s="4"/>
      <c r="K172" s="4"/>
      <c r="L172" s="4"/>
      <c r="M172" s="4"/>
      <c r="N172" s="4"/>
      <c r="O172" s="4"/>
      <c r="P172" s="4"/>
      <c r="Q172" s="4"/>
      <c r="R172" s="4"/>
      <c r="S172" s="4"/>
      <c r="T172" s="4"/>
      <c r="U172" s="4"/>
      <c r="V172" s="4"/>
      <c r="W172" s="4"/>
      <c r="X172" s="4"/>
      <c r="Y172" s="4"/>
      <c r="Z172" s="4"/>
    </row>
    <row r="173" ht="15.75" customHeight="1">
      <c r="A173" s="4"/>
      <c r="B173" s="4"/>
      <c r="C173" s="87"/>
      <c r="D173" s="59"/>
      <c r="E173" s="59"/>
      <c r="F173" s="59"/>
      <c r="G173" s="59"/>
      <c r="H173" s="59"/>
      <c r="I173" s="88"/>
      <c r="J173" s="4"/>
      <c r="K173" s="4"/>
      <c r="L173" s="4"/>
      <c r="M173" s="4"/>
      <c r="N173" s="4"/>
      <c r="O173" s="4"/>
      <c r="P173" s="4"/>
      <c r="Q173" s="4"/>
      <c r="R173" s="4"/>
      <c r="S173" s="4"/>
      <c r="T173" s="4"/>
      <c r="U173" s="4"/>
      <c r="V173" s="4"/>
      <c r="W173" s="4"/>
      <c r="X173" s="4"/>
      <c r="Y173" s="4"/>
      <c r="Z173" s="4"/>
    </row>
    <row r="174" ht="15.75" customHeight="1">
      <c r="A174" s="4"/>
      <c r="B174" s="4"/>
      <c r="C174" s="87"/>
      <c r="D174" s="59"/>
      <c r="E174" s="59"/>
      <c r="F174" s="59"/>
      <c r="G174" s="59"/>
      <c r="H174" s="59"/>
      <c r="I174" s="88"/>
      <c r="J174" s="4"/>
      <c r="K174" s="4"/>
      <c r="L174" s="4"/>
      <c r="M174" s="4"/>
      <c r="N174" s="4"/>
      <c r="O174" s="4"/>
      <c r="P174" s="4"/>
      <c r="Q174" s="4"/>
      <c r="R174" s="4"/>
      <c r="S174" s="4"/>
      <c r="T174" s="4"/>
      <c r="U174" s="4"/>
      <c r="V174" s="4"/>
      <c r="W174" s="4"/>
      <c r="X174" s="4"/>
      <c r="Y174" s="4"/>
      <c r="Z174" s="4"/>
    </row>
    <row r="175" ht="15.75" customHeight="1">
      <c r="A175" s="4"/>
      <c r="B175" s="4"/>
      <c r="C175" s="87"/>
      <c r="D175" s="59"/>
      <c r="E175" s="59"/>
      <c r="F175" s="59"/>
      <c r="G175" s="59"/>
      <c r="H175" s="59"/>
      <c r="I175" s="88"/>
      <c r="J175" s="4"/>
      <c r="K175" s="4"/>
      <c r="L175" s="4"/>
      <c r="M175" s="4"/>
      <c r="N175" s="4"/>
      <c r="O175" s="4"/>
      <c r="P175" s="4"/>
      <c r="Q175" s="4"/>
      <c r="R175" s="4"/>
      <c r="S175" s="4"/>
      <c r="T175" s="4"/>
      <c r="U175" s="4"/>
      <c r="V175" s="4"/>
      <c r="W175" s="4"/>
      <c r="X175" s="4"/>
      <c r="Y175" s="4"/>
      <c r="Z175" s="4"/>
    </row>
    <row r="176" ht="15.75" customHeight="1">
      <c r="A176" s="4"/>
      <c r="B176" s="4"/>
      <c r="C176" s="87"/>
      <c r="D176" s="59"/>
      <c r="E176" s="59"/>
      <c r="F176" s="59"/>
      <c r="G176" s="59"/>
      <c r="H176" s="59"/>
      <c r="I176" s="88"/>
      <c r="J176" s="4"/>
      <c r="K176" s="4"/>
      <c r="L176" s="4"/>
      <c r="M176" s="4"/>
      <c r="N176" s="4"/>
      <c r="O176" s="4"/>
      <c r="P176" s="4"/>
      <c r="Q176" s="4"/>
      <c r="R176" s="4"/>
      <c r="S176" s="4"/>
      <c r="T176" s="4"/>
      <c r="U176" s="4"/>
      <c r="V176" s="4"/>
      <c r="W176" s="4"/>
      <c r="X176" s="4"/>
      <c r="Y176" s="4"/>
      <c r="Z176" s="4"/>
    </row>
    <row r="177" ht="15.75" customHeight="1">
      <c r="A177" s="4"/>
      <c r="B177" s="4"/>
      <c r="C177" s="87"/>
      <c r="D177" s="59"/>
      <c r="E177" s="59"/>
      <c r="F177" s="59"/>
      <c r="G177" s="59"/>
      <c r="H177" s="59"/>
      <c r="I177" s="88"/>
      <c r="J177" s="4"/>
      <c r="K177" s="4"/>
      <c r="L177" s="4"/>
      <c r="M177" s="4"/>
      <c r="N177" s="4"/>
      <c r="O177" s="4"/>
      <c r="P177" s="4"/>
      <c r="Q177" s="4"/>
      <c r="R177" s="4"/>
      <c r="S177" s="4"/>
      <c r="T177" s="4"/>
      <c r="U177" s="4"/>
      <c r="V177" s="4"/>
      <c r="W177" s="4"/>
      <c r="X177" s="4"/>
      <c r="Y177" s="4"/>
      <c r="Z177" s="4"/>
    </row>
    <row r="178" ht="15.75" customHeight="1">
      <c r="A178" s="4"/>
      <c r="B178" s="4"/>
      <c r="C178" s="87"/>
      <c r="D178" s="59"/>
      <c r="E178" s="59"/>
      <c r="F178" s="59"/>
      <c r="G178" s="59"/>
      <c r="H178" s="59"/>
      <c r="I178" s="88"/>
      <c r="J178" s="4"/>
      <c r="K178" s="4"/>
      <c r="L178" s="4"/>
      <c r="M178" s="4"/>
      <c r="N178" s="4"/>
      <c r="O178" s="4"/>
      <c r="P178" s="4"/>
      <c r="Q178" s="4"/>
      <c r="R178" s="4"/>
      <c r="S178" s="4"/>
      <c r="T178" s="4"/>
      <c r="U178" s="4"/>
      <c r="V178" s="4"/>
      <c r="W178" s="4"/>
      <c r="X178" s="4"/>
      <c r="Y178" s="4"/>
      <c r="Z178" s="4"/>
    </row>
    <row r="179" ht="15.75" customHeight="1">
      <c r="A179" s="4"/>
      <c r="B179" s="4"/>
      <c r="C179" s="87"/>
      <c r="D179" s="59"/>
      <c r="E179" s="59"/>
      <c r="F179" s="59"/>
      <c r="G179" s="59"/>
      <c r="H179" s="59"/>
      <c r="I179" s="88"/>
      <c r="J179" s="4"/>
      <c r="K179" s="4"/>
      <c r="L179" s="4"/>
      <c r="M179" s="4"/>
      <c r="N179" s="4"/>
      <c r="O179" s="4"/>
      <c r="P179" s="4"/>
      <c r="Q179" s="4"/>
      <c r="R179" s="4"/>
      <c r="S179" s="4"/>
      <c r="T179" s="4"/>
      <c r="U179" s="4"/>
      <c r="V179" s="4"/>
      <c r="W179" s="4"/>
      <c r="X179" s="4"/>
      <c r="Y179" s="4"/>
      <c r="Z179" s="4"/>
    </row>
    <row r="180" ht="15.75" customHeight="1">
      <c r="A180" s="4"/>
      <c r="B180" s="4"/>
      <c r="C180" s="87"/>
      <c r="D180" s="59"/>
      <c r="E180" s="59"/>
      <c r="F180" s="59"/>
      <c r="G180" s="59"/>
      <c r="H180" s="59"/>
      <c r="I180" s="88"/>
      <c r="J180" s="4"/>
      <c r="K180" s="4"/>
      <c r="L180" s="4"/>
      <c r="M180" s="4"/>
      <c r="N180" s="4"/>
      <c r="O180" s="4"/>
      <c r="P180" s="4"/>
      <c r="Q180" s="4"/>
      <c r="R180" s="4"/>
      <c r="S180" s="4"/>
      <c r="T180" s="4"/>
      <c r="U180" s="4"/>
      <c r="V180" s="4"/>
      <c r="W180" s="4"/>
      <c r="X180" s="4"/>
      <c r="Y180" s="4"/>
      <c r="Z180" s="4"/>
    </row>
    <row r="181" ht="15.75" customHeight="1">
      <c r="A181" s="4"/>
      <c r="B181" s="4"/>
      <c r="C181" s="87"/>
      <c r="D181" s="59"/>
      <c r="E181" s="59"/>
      <c r="F181" s="59"/>
      <c r="G181" s="59"/>
      <c r="H181" s="59"/>
      <c r="I181" s="88"/>
      <c r="J181" s="4"/>
      <c r="K181" s="4"/>
      <c r="L181" s="4"/>
      <c r="M181" s="4"/>
      <c r="N181" s="4"/>
      <c r="O181" s="4"/>
      <c r="P181" s="4"/>
      <c r="Q181" s="4"/>
      <c r="R181" s="4"/>
      <c r="S181" s="4"/>
      <c r="T181" s="4"/>
      <c r="U181" s="4"/>
      <c r="V181" s="4"/>
      <c r="W181" s="4"/>
      <c r="X181" s="4"/>
      <c r="Y181" s="4"/>
      <c r="Z181" s="4"/>
    </row>
    <row r="182" ht="15.75" customHeight="1">
      <c r="A182" s="4"/>
      <c r="B182" s="4"/>
      <c r="C182" s="87"/>
      <c r="D182" s="59"/>
      <c r="E182" s="59"/>
      <c r="F182" s="59"/>
      <c r="G182" s="59"/>
      <c r="H182" s="59"/>
      <c r="I182" s="88"/>
      <c r="J182" s="4"/>
      <c r="K182" s="4"/>
      <c r="L182" s="4"/>
      <c r="M182" s="4"/>
      <c r="N182" s="4"/>
      <c r="O182" s="4"/>
      <c r="P182" s="4"/>
      <c r="Q182" s="4"/>
      <c r="R182" s="4"/>
      <c r="S182" s="4"/>
      <c r="T182" s="4"/>
      <c r="U182" s="4"/>
      <c r="V182" s="4"/>
      <c r="W182" s="4"/>
      <c r="X182" s="4"/>
      <c r="Y182" s="4"/>
      <c r="Z182" s="4"/>
    </row>
    <row r="183" ht="15.75" customHeight="1">
      <c r="A183" s="4"/>
      <c r="B183" s="4"/>
      <c r="C183" s="87"/>
      <c r="D183" s="59"/>
      <c r="E183" s="59"/>
      <c r="F183" s="59"/>
      <c r="G183" s="59"/>
      <c r="H183" s="59"/>
      <c r="I183" s="88"/>
      <c r="J183" s="4"/>
      <c r="K183" s="4"/>
      <c r="L183" s="4"/>
      <c r="M183" s="4"/>
      <c r="N183" s="4"/>
      <c r="O183" s="4"/>
      <c r="P183" s="4"/>
      <c r="Q183" s="4"/>
      <c r="R183" s="4"/>
      <c r="S183" s="4"/>
      <c r="T183" s="4"/>
      <c r="U183" s="4"/>
      <c r="V183" s="4"/>
      <c r="W183" s="4"/>
      <c r="X183" s="4"/>
      <c r="Y183" s="4"/>
      <c r="Z183" s="4"/>
    </row>
    <row r="184" ht="15.75" customHeight="1">
      <c r="A184" s="4"/>
      <c r="B184" s="4"/>
      <c r="C184" s="87"/>
      <c r="D184" s="59"/>
      <c r="E184" s="59"/>
      <c r="F184" s="59"/>
      <c r="G184" s="59"/>
      <c r="H184" s="59"/>
      <c r="I184" s="88"/>
      <c r="J184" s="4"/>
      <c r="K184" s="4"/>
      <c r="L184" s="4"/>
      <c r="M184" s="4"/>
      <c r="N184" s="4"/>
      <c r="O184" s="4"/>
      <c r="P184" s="4"/>
      <c r="Q184" s="4"/>
      <c r="R184" s="4"/>
      <c r="S184" s="4"/>
      <c r="T184" s="4"/>
      <c r="U184" s="4"/>
      <c r="V184" s="4"/>
      <c r="W184" s="4"/>
      <c r="X184" s="4"/>
      <c r="Y184" s="4"/>
      <c r="Z184" s="4"/>
    </row>
    <row r="185" ht="15.75" customHeight="1">
      <c r="A185" s="4"/>
      <c r="B185" s="4"/>
      <c r="C185" s="87"/>
      <c r="D185" s="59"/>
      <c r="E185" s="59"/>
      <c r="F185" s="59"/>
      <c r="G185" s="59"/>
      <c r="H185" s="59"/>
      <c r="I185" s="88"/>
      <c r="J185" s="4"/>
      <c r="K185" s="4"/>
      <c r="L185" s="4"/>
      <c r="M185" s="4"/>
      <c r="N185" s="4"/>
      <c r="O185" s="4"/>
      <c r="P185" s="4"/>
      <c r="Q185" s="4"/>
      <c r="R185" s="4"/>
      <c r="S185" s="4"/>
      <c r="T185" s="4"/>
      <c r="U185" s="4"/>
      <c r="V185" s="4"/>
      <c r="W185" s="4"/>
      <c r="X185" s="4"/>
      <c r="Y185" s="4"/>
      <c r="Z185" s="4"/>
    </row>
    <row r="186" ht="15.75" customHeight="1">
      <c r="A186" s="4"/>
      <c r="B186" s="4"/>
      <c r="C186" s="87"/>
      <c r="D186" s="59"/>
      <c r="E186" s="59"/>
      <c r="F186" s="59"/>
      <c r="G186" s="59"/>
      <c r="H186" s="59"/>
      <c r="I186" s="88"/>
      <c r="J186" s="4"/>
      <c r="K186" s="4"/>
      <c r="L186" s="4"/>
      <c r="M186" s="4"/>
      <c r="N186" s="4"/>
      <c r="O186" s="4"/>
      <c r="P186" s="4"/>
      <c r="Q186" s="4"/>
      <c r="R186" s="4"/>
      <c r="S186" s="4"/>
      <c r="T186" s="4"/>
      <c r="U186" s="4"/>
      <c r="V186" s="4"/>
      <c r="W186" s="4"/>
      <c r="X186" s="4"/>
      <c r="Y186" s="4"/>
      <c r="Z186" s="4"/>
    </row>
    <row r="187" ht="15.75" customHeight="1">
      <c r="A187" s="4"/>
      <c r="B187" s="4"/>
      <c r="C187" s="87"/>
      <c r="D187" s="59"/>
      <c r="E187" s="59"/>
      <c r="F187" s="59"/>
      <c r="G187" s="59"/>
      <c r="H187" s="59"/>
      <c r="I187" s="88"/>
      <c r="J187" s="4"/>
      <c r="K187" s="4"/>
      <c r="L187" s="4"/>
      <c r="M187" s="4"/>
      <c r="N187" s="4"/>
      <c r="O187" s="4"/>
      <c r="P187" s="4"/>
      <c r="Q187" s="4"/>
      <c r="R187" s="4"/>
      <c r="S187" s="4"/>
      <c r="T187" s="4"/>
      <c r="U187" s="4"/>
      <c r="V187" s="4"/>
      <c r="W187" s="4"/>
      <c r="X187" s="4"/>
      <c r="Y187" s="4"/>
      <c r="Z187" s="4"/>
    </row>
    <row r="188" ht="15.75" customHeight="1">
      <c r="A188" s="4"/>
      <c r="B188" s="4"/>
      <c r="C188" s="87"/>
      <c r="D188" s="59"/>
      <c r="E188" s="59"/>
      <c r="F188" s="59"/>
      <c r="G188" s="59"/>
      <c r="H188" s="59"/>
      <c r="I188" s="88"/>
      <c r="J188" s="4"/>
      <c r="K188" s="4"/>
      <c r="L188" s="4"/>
      <c r="M188" s="4"/>
      <c r="N188" s="4"/>
      <c r="O188" s="4"/>
      <c r="P188" s="4"/>
      <c r="Q188" s="4"/>
      <c r="R188" s="4"/>
      <c r="S188" s="4"/>
      <c r="T188" s="4"/>
      <c r="U188" s="4"/>
      <c r="V188" s="4"/>
      <c r="W188" s="4"/>
      <c r="X188" s="4"/>
      <c r="Y188" s="4"/>
      <c r="Z188" s="4"/>
    </row>
    <row r="189" ht="15.75" customHeight="1">
      <c r="A189" s="4"/>
      <c r="B189" s="4"/>
      <c r="C189" s="87"/>
      <c r="D189" s="59"/>
      <c r="E189" s="59"/>
      <c r="F189" s="59"/>
      <c r="G189" s="59"/>
      <c r="H189" s="59"/>
      <c r="I189" s="88"/>
      <c r="J189" s="4"/>
      <c r="K189" s="4"/>
      <c r="L189" s="4"/>
      <c r="M189" s="4"/>
      <c r="N189" s="4"/>
      <c r="O189" s="4"/>
      <c r="P189" s="4"/>
      <c r="Q189" s="4"/>
      <c r="R189" s="4"/>
      <c r="S189" s="4"/>
      <c r="T189" s="4"/>
      <c r="U189" s="4"/>
      <c r="V189" s="4"/>
      <c r="W189" s="4"/>
      <c r="X189" s="4"/>
      <c r="Y189" s="4"/>
      <c r="Z189" s="4"/>
    </row>
    <row r="190" ht="15.75" customHeight="1">
      <c r="A190" s="4"/>
      <c r="B190" s="4"/>
      <c r="C190" s="87"/>
      <c r="D190" s="59"/>
      <c r="E190" s="59"/>
      <c r="F190" s="59"/>
      <c r="G190" s="59"/>
      <c r="H190" s="59"/>
      <c r="I190" s="88"/>
      <c r="J190" s="4"/>
      <c r="K190" s="4"/>
      <c r="L190" s="4"/>
      <c r="M190" s="4"/>
      <c r="N190" s="4"/>
      <c r="O190" s="4"/>
      <c r="P190" s="4"/>
      <c r="Q190" s="4"/>
      <c r="R190" s="4"/>
      <c r="S190" s="4"/>
      <c r="T190" s="4"/>
      <c r="U190" s="4"/>
      <c r="V190" s="4"/>
      <c r="W190" s="4"/>
      <c r="X190" s="4"/>
      <c r="Y190" s="4"/>
      <c r="Z190" s="4"/>
    </row>
    <row r="191" ht="15.75" customHeight="1">
      <c r="A191" s="4"/>
      <c r="B191" s="4"/>
      <c r="C191" s="87"/>
      <c r="D191" s="59"/>
      <c r="E191" s="59"/>
      <c r="F191" s="59"/>
      <c r="G191" s="59"/>
      <c r="H191" s="59"/>
      <c r="I191" s="88"/>
      <c r="J191" s="4"/>
      <c r="K191" s="4"/>
      <c r="L191" s="4"/>
      <c r="M191" s="4"/>
      <c r="N191" s="4"/>
      <c r="O191" s="4"/>
      <c r="P191" s="4"/>
      <c r="Q191" s="4"/>
      <c r="R191" s="4"/>
      <c r="S191" s="4"/>
      <c r="T191" s="4"/>
      <c r="U191" s="4"/>
      <c r="V191" s="4"/>
      <c r="W191" s="4"/>
      <c r="X191" s="4"/>
      <c r="Y191" s="4"/>
      <c r="Z191" s="4"/>
    </row>
    <row r="192" ht="15.75" customHeight="1">
      <c r="A192" s="4"/>
      <c r="B192" s="4"/>
      <c r="C192" s="87"/>
      <c r="D192" s="59"/>
      <c r="E192" s="59"/>
      <c r="F192" s="59"/>
      <c r="G192" s="59"/>
      <c r="H192" s="59"/>
      <c r="I192" s="88"/>
      <c r="J192" s="4"/>
      <c r="K192" s="4"/>
      <c r="L192" s="4"/>
      <c r="M192" s="4"/>
      <c r="N192" s="4"/>
      <c r="O192" s="4"/>
      <c r="P192" s="4"/>
      <c r="Q192" s="4"/>
      <c r="R192" s="4"/>
      <c r="S192" s="4"/>
      <c r="T192" s="4"/>
      <c r="U192" s="4"/>
      <c r="V192" s="4"/>
      <c r="W192" s="4"/>
      <c r="X192" s="4"/>
      <c r="Y192" s="4"/>
      <c r="Z192" s="4"/>
    </row>
    <row r="193" ht="15.75" customHeight="1">
      <c r="A193" s="4"/>
      <c r="B193" s="4"/>
      <c r="C193" s="87"/>
      <c r="D193" s="59"/>
      <c r="E193" s="59"/>
      <c r="F193" s="59"/>
      <c r="G193" s="59"/>
      <c r="H193" s="59"/>
      <c r="I193" s="88"/>
      <c r="J193" s="4"/>
      <c r="K193" s="4"/>
      <c r="L193" s="4"/>
      <c r="M193" s="4"/>
      <c r="N193" s="4"/>
      <c r="O193" s="4"/>
      <c r="P193" s="4"/>
      <c r="Q193" s="4"/>
      <c r="R193" s="4"/>
      <c r="S193" s="4"/>
      <c r="T193" s="4"/>
      <c r="U193" s="4"/>
      <c r="V193" s="4"/>
      <c r="W193" s="4"/>
      <c r="X193" s="4"/>
      <c r="Y193" s="4"/>
      <c r="Z193" s="4"/>
    </row>
    <row r="194" ht="15.75" customHeight="1">
      <c r="A194" s="4"/>
      <c r="B194" s="4"/>
      <c r="C194" s="87"/>
      <c r="D194" s="59"/>
      <c r="E194" s="59"/>
      <c r="F194" s="59"/>
      <c r="G194" s="59"/>
      <c r="H194" s="59"/>
      <c r="I194" s="88"/>
      <c r="J194" s="4"/>
      <c r="K194" s="4"/>
      <c r="L194" s="4"/>
      <c r="M194" s="4"/>
      <c r="N194" s="4"/>
      <c r="O194" s="4"/>
      <c r="P194" s="4"/>
      <c r="Q194" s="4"/>
      <c r="R194" s="4"/>
      <c r="S194" s="4"/>
      <c r="T194" s="4"/>
      <c r="U194" s="4"/>
      <c r="V194" s="4"/>
      <c r="W194" s="4"/>
      <c r="X194" s="4"/>
      <c r="Y194" s="4"/>
      <c r="Z194" s="4"/>
    </row>
    <row r="195" ht="15.75" customHeight="1">
      <c r="A195" s="4"/>
      <c r="B195" s="4"/>
      <c r="C195" s="87"/>
      <c r="D195" s="59"/>
      <c r="E195" s="59"/>
      <c r="F195" s="59"/>
      <c r="G195" s="59"/>
      <c r="H195" s="59"/>
      <c r="I195" s="88"/>
      <c r="J195" s="4"/>
      <c r="K195" s="4"/>
      <c r="L195" s="4"/>
      <c r="M195" s="4"/>
      <c r="N195" s="4"/>
      <c r="O195" s="4"/>
      <c r="P195" s="4"/>
      <c r="Q195" s="4"/>
      <c r="R195" s="4"/>
      <c r="S195" s="4"/>
      <c r="T195" s="4"/>
      <c r="U195" s="4"/>
      <c r="V195" s="4"/>
      <c r="W195" s="4"/>
      <c r="X195" s="4"/>
      <c r="Y195" s="4"/>
      <c r="Z195" s="4"/>
    </row>
    <row r="196" ht="15.75" customHeight="1">
      <c r="A196" s="4"/>
      <c r="B196" s="4"/>
      <c r="C196" s="87"/>
      <c r="D196" s="59"/>
      <c r="E196" s="59"/>
      <c r="F196" s="59"/>
      <c r="G196" s="59"/>
      <c r="H196" s="59"/>
      <c r="I196" s="88"/>
      <c r="J196" s="4"/>
      <c r="K196" s="4"/>
      <c r="L196" s="4"/>
      <c r="M196" s="4"/>
      <c r="N196" s="4"/>
      <c r="O196" s="4"/>
      <c r="P196" s="4"/>
      <c r="Q196" s="4"/>
      <c r="R196" s="4"/>
      <c r="S196" s="4"/>
      <c r="T196" s="4"/>
      <c r="U196" s="4"/>
      <c r="V196" s="4"/>
      <c r="W196" s="4"/>
      <c r="X196" s="4"/>
      <c r="Y196" s="4"/>
      <c r="Z196" s="4"/>
    </row>
    <row r="197" ht="15.75" customHeight="1">
      <c r="A197" s="4"/>
      <c r="B197" s="4"/>
      <c r="C197" s="87"/>
      <c r="D197" s="59"/>
      <c r="E197" s="59"/>
      <c r="F197" s="59"/>
      <c r="G197" s="59"/>
      <c r="H197" s="59"/>
      <c r="I197" s="88"/>
      <c r="J197" s="4"/>
      <c r="K197" s="4"/>
      <c r="L197" s="4"/>
      <c r="M197" s="4"/>
      <c r="N197" s="4"/>
      <c r="O197" s="4"/>
      <c r="P197" s="4"/>
      <c r="Q197" s="4"/>
      <c r="R197" s="4"/>
      <c r="S197" s="4"/>
      <c r="T197" s="4"/>
      <c r="U197" s="4"/>
      <c r="V197" s="4"/>
      <c r="W197" s="4"/>
      <c r="X197" s="4"/>
      <c r="Y197" s="4"/>
      <c r="Z197" s="4"/>
    </row>
    <row r="198" ht="15.75" customHeight="1">
      <c r="A198" s="4"/>
      <c r="B198" s="4"/>
      <c r="C198" s="87"/>
      <c r="D198" s="59"/>
      <c r="E198" s="59"/>
      <c r="F198" s="59"/>
      <c r="G198" s="59"/>
      <c r="H198" s="59"/>
      <c r="I198" s="88"/>
      <c r="J198" s="4"/>
      <c r="K198" s="4"/>
      <c r="L198" s="4"/>
      <c r="M198" s="4"/>
      <c r="N198" s="4"/>
      <c r="O198" s="4"/>
      <c r="P198" s="4"/>
      <c r="Q198" s="4"/>
      <c r="R198" s="4"/>
      <c r="S198" s="4"/>
      <c r="T198" s="4"/>
      <c r="U198" s="4"/>
      <c r="V198" s="4"/>
      <c r="W198" s="4"/>
      <c r="X198" s="4"/>
      <c r="Y198" s="4"/>
      <c r="Z198" s="4"/>
    </row>
    <row r="199" ht="15.75" customHeight="1">
      <c r="A199" s="4"/>
      <c r="B199" s="4"/>
      <c r="C199" s="87"/>
      <c r="D199" s="59"/>
      <c r="E199" s="59"/>
      <c r="F199" s="59"/>
      <c r="G199" s="59"/>
      <c r="H199" s="59"/>
      <c r="I199" s="88"/>
      <c r="J199" s="4"/>
      <c r="K199" s="4"/>
      <c r="L199" s="4"/>
      <c r="M199" s="4"/>
      <c r="N199" s="4"/>
      <c r="O199" s="4"/>
      <c r="P199" s="4"/>
      <c r="Q199" s="4"/>
      <c r="R199" s="4"/>
      <c r="S199" s="4"/>
      <c r="T199" s="4"/>
      <c r="U199" s="4"/>
      <c r="V199" s="4"/>
      <c r="W199" s="4"/>
      <c r="X199" s="4"/>
      <c r="Y199" s="4"/>
      <c r="Z199" s="4"/>
    </row>
    <row r="200" ht="15.75" customHeight="1">
      <c r="A200" s="4"/>
      <c r="B200" s="4"/>
      <c r="C200" s="87"/>
      <c r="D200" s="59"/>
      <c r="E200" s="59"/>
      <c r="F200" s="59"/>
      <c r="G200" s="59"/>
      <c r="H200" s="59"/>
      <c r="I200" s="88"/>
      <c r="J200" s="4"/>
      <c r="K200" s="4"/>
      <c r="L200" s="4"/>
      <c r="M200" s="4"/>
      <c r="N200" s="4"/>
      <c r="O200" s="4"/>
      <c r="P200" s="4"/>
      <c r="Q200" s="4"/>
      <c r="R200" s="4"/>
      <c r="S200" s="4"/>
      <c r="T200" s="4"/>
      <c r="U200" s="4"/>
      <c r="V200" s="4"/>
      <c r="W200" s="4"/>
      <c r="X200" s="4"/>
      <c r="Y200" s="4"/>
      <c r="Z200" s="4"/>
    </row>
    <row r="201" ht="15.75" customHeight="1">
      <c r="A201" s="4"/>
      <c r="B201" s="4"/>
      <c r="C201" s="87"/>
      <c r="D201" s="59"/>
      <c r="E201" s="59"/>
      <c r="F201" s="59"/>
      <c r="G201" s="59"/>
      <c r="H201" s="59"/>
      <c r="I201" s="88"/>
      <c r="J201" s="4"/>
      <c r="K201" s="4"/>
      <c r="L201" s="4"/>
      <c r="M201" s="4"/>
      <c r="N201" s="4"/>
      <c r="O201" s="4"/>
      <c r="P201" s="4"/>
      <c r="Q201" s="4"/>
      <c r="R201" s="4"/>
      <c r="S201" s="4"/>
      <c r="T201" s="4"/>
      <c r="U201" s="4"/>
      <c r="V201" s="4"/>
      <c r="W201" s="4"/>
      <c r="X201" s="4"/>
      <c r="Y201" s="4"/>
      <c r="Z201" s="4"/>
    </row>
    <row r="202" ht="15.75" customHeight="1">
      <c r="A202" s="4"/>
      <c r="B202" s="4"/>
      <c r="C202" s="87"/>
      <c r="D202" s="59"/>
      <c r="E202" s="59"/>
      <c r="F202" s="59"/>
      <c r="G202" s="59"/>
      <c r="H202" s="59"/>
      <c r="I202" s="88"/>
      <c r="J202" s="4"/>
      <c r="K202" s="4"/>
      <c r="L202" s="4"/>
      <c r="M202" s="4"/>
      <c r="N202" s="4"/>
      <c r="O202" s="4"/>
      <c r="P202" s="4"/>
      <c r="Q202" s="4"/>
      <c r="R202" s="4"/>
      <c r="S202" s="4"/>
      <c r="T202" s="4"/>
      <c r="U202" s="4"/>
      <c r="V202" s="4"/>
      <c r="W202" s="4"/>
      <c r="X202" s="4"/>
      <c r="Y202" s="4"/>
      <c r="Z202" s="4"/>
    </row>
    <row r="203" ht="15.75" customHeight="1">
      <c r="A203" s="4"/>
      <c r="B203" s="4"/>
      <c r="C203" s="87"/>
      <c r="D203" s="59"/>
      <c r="E203" s="59"/>
      <c r="F203" s="59"/>
      <c r="G203" s="59"/>
      <c r="H203" s="59"/>
      <c r="I203" s="88"/>
      <c r="J203" s="4"/>
      <c r="K203" s="4"/>
      <c r="L203" s="4"/>
      <c r="M203" s="4"/>
      <c r="N203" s="4"/>
      <c r="O203" s="4"/>
      <c r="P203" s="4"/>
      <c r="Q203" s="4"/>
      <c r="R203" s="4"/>
      <c r="S203" s="4"/>
      <c r="T203" s="4"/>
      <c r="U203" s="4"/>
      <c r="V203" s="4"/>
      <c r="W203" s="4"/>
      <c r="X203" s="4"/>
      <c r="Y203" s="4"/>
      <c r="Z203" s="4"/>
    </row>
    <row r="204" ht="15.75" customHeight="1">
      <c r="A204" s="4"/>
      <c r="B204" s="4"/>
      <c r="C204" s="87"/>
      <c r="D204" s="59"/>
      <c r="E204" s="59"/>
      <c r="F204" s="59"/>
      <c r="G204" s="59"/>
      <c r="H204" s="59"/>
      <c r="I204" s="88"/>
      <c r="J204" s="4"/>
      <c r="K204" s="4"/>
      <c r="L204" s="4"/>
      <c r="M204" s="4"/>
      <c r="N204" s="4"/>
      <c r="O204" s="4"/>
      <c r="P204" s="4"/>
      <c r="Q204" s="4"/>
      <c r="R204" s="4"/>
      <c r="S204" s="4"/>
      <c r="T204" s="4"/>
      <c r="U204" s="4"/>
      <c r="V204" s="4"/>
      <c r="W204" s="4"/>
      <c r="X204" s="4"/>
      <c r="Y204" s="4"/>
      <c r="Z204" s="4"/>
    </row>
    <row r="205" ht="15.75" customHeight="1">
      <c r="A205" s="4"/>
      <c r="B205" s="4"/>
      <c r="C205" s="87"/>
      <c r="D205" s="59"/>
      <c r="E205" s="59"/>
      <c r="F205" s="59"/>
      <c r="G205" s="59"/>
      <c r="H205" s="59"/>
      <c r="I205" s="88"/>
      <c r="J205" s="4"/>
      <c r="K205" s="4"/>
      <c r="L205" s="4"/>
      <c r="M205" s="4"/>
      <c r="N205" s="4"/>
      <c r="O205" s="4"/>
      <c r="P205" s="4"/>
      <c r="Q205" s="4"/>
      <c r="R205" s="4"/>
      <c r="S205" s="4"/>
      <c r="T205" s="4"/>
      <c r="U205" s="4"/>
      <c r="V205" s="4"/>
      <c r="W205" s="4"/>
      <c r="X205" s="4"/>
      <c r="Y205" s="4"/>
      <c r="Z205" s="4"/>
    </row>
    <row r="206" ht="15.75" customHeight="1">
      <c r="A206" s="4"/>
      <c r="B206" s="4"/>
      <c r="C206" s="87"/>
      <c r="D206" s="59"/>
      <c r="E206" s="59"/>
      <c r="F206" s="59"/>
      <c r="G206" s="59"/>
      <c r="H206" s="59"/>
      <c r="I206" s="88"/>
      <c r="J206" s="4"/>
      <c r="K206" s="4"/>
      <c r="L206" s="4"/>
      <c r="M206" s="4"/>
      <c r="N206" s="4"/>
      <c r="O206" s="4"/>
      <c r="P206" s="4"/>
      <c r="Q206" s="4"/>
      <c r="R206" s="4"/>
      <c r="S206" s="4"/>
      <c r="T206" s="4"/>
      <c r="U206" s="4"/>
      <c r="V206" s="4"/>
      <c r="W206" s="4"/>
      <c r="X206" s="4"/>
      <c r="Y206" s="4"/>
      <c r="Z206" s="4"/>
    </row>
    <row r="207" ht="15.75" customHeight="1">
      <c r="A207" s="4"/>
      <c r="B207" s="4"/>
      <c r="C207" s="87"/>
      <c r="D207" s="59"/>
      <c r="E207" s="59"/>
      <c r="F207" s="59"/>
      <c r="G207" s="59"/>
      <c r="H207" s="59"/>
      <c r="I207" s="88"/>
      <c r="J207" s="4"/>
      <c r="K207" s="4"/>
      <c r="L207" s="4"/>
      <c r="M207" s="4"/>
      <c r="N207" s="4"/>
      <c r="O207" s="4"/>
      <c r="P207" s="4"/>
      <c r="Q207" s="4"/>
      <c r="R207" s="4"/>
      <c r="S207" s="4"/>
      <c r="T207" s="4"/>
      <c r="U207" s="4"/>
      <c r="V207" s="4"/>
      <c r="W207" s="4"/>
      <c r="X207" s="4"/>
      <c r="Y207" s="4"/>
      <c r="Z207" s="4"/>
    </row>
    <row r="208" ht="15.75" customHeight="1">
      <c r="A208" s="4"/>
      <c r="B208" s="4"/>
      <c r="C208" s="87"/>
      <c r="D208" s="59"/>
      <c r="E208" s="59"/>
      <c r="F208" s="59"/>
      <c r="G208" s="59"/>
      <c r="H208" s="59"/>
      <c r="I208" s="88"/>
      <c r="J208" s="4"/>
      <c r="K208" s="4"/>
      <c r="L208" s="4"/>
      <c r="M208" s="4"/>
      <c r="N208" s="4"/>
      <c r="O208" s="4"/>
      <c r="P208" s="4"/>
      <c r="Q208" s="4"/>
      <c r="R208" s="4"/>
      <c r="S208" s="4"/>
      <c r="T208" s="4"/>
      <c r="U208" s="4"/>
      <c r="V208" s="4"/>
      <c r="W208" s="4"/>
      <c r="X208" s="4"/>
      <c r="Y208" s="4"/>
      <c r="Z208" s="4"/>
    </row>
    <row r="209" ht="15.75" customHeight="1">
      <c r="A209" s="4"/>
      <c r="B209" s="4"/>
      <c r="C209" s="87"/>
      <c r="D209" s="59"/>
      <c r="E209" s="59"/>
      <c r="F209" s="59"/>
      <c r="G209" s="59"/>
      <c r="H209" s="59"/>
      <c r="I209" s="88"/>
      <c r="J209" s="4"/>
      <c r="K209" s="4"/>
      <c r="L209" s="4"/>
      <c r="M209" s="4"/>
      <c r="N209" s="4"/>
      <c r="O209" s="4"/>
      <c r="P209" s="4"/>
      <c r="Q209" s="4"/>
      <c r="R209" s="4"/>
      <c r="S209" s="4"/>
      <c r="T209" s="4"/>
      <c r="U209" s="4"/>
      <c r="V209" s="4"/>
      <c r="W209" s="4"/>
      <c r="X209" s="4"/>
      <c r="Y209" s="4"/>
      <c r="Z209" s="4"/>
    </row>
    <row r="210" ht="15.75" customHeight="1">
      <c r="A210" s="4"/>
      <c r="B210" s="4"/>
      <c r="C210" s="87"/>
      <c r="D210" s="59"/>
      <c r="E210" s="59"/>
      <c r="F210" s="59"/>
      <c r="G210" s="59"/>
      <c r="H210" s="59"/>
      <c r="I210" s="88"/>
      <c r="J210" s="4"/>
      <c r="K210" s="4"/>
      <c r="L210" s="4"/>
      <c r="M210" s="4"/>
      <c r="N210" s="4"/>
      <c r="O210" s="4"/>
      <c r="P210" s="4"/>
      <c r="Q210" s="4"/>
      <c r="R210" s="4"/>
      <c r="S210" s="4"/>
      <c r="T210" s="4"/>
      <c r="U210" s="4"/>
      <c r="V210" s="4"/>
      <c r="W210" s="4"/>
      <c r="X210" s="4"/>
      <c r="Y210" s="4"/>
      <c r="Z210" s="4"/>
    </row>
    <row r="211" ht="15.75" customHeight="1">
      <c r="A211" s="4"/>
      <c r="B211" s="4"/>
      <c r="C211" s="87"/>
      <c r="D211" s="59"/>
      <c r="E211" s="59"/>
      <c r="F211" s="59"/>
      <c r="G211" s="59"/>
      <c r="H211" s="59"/>
      <c r="I211" s="88"/>
      <c r="J211" s="4"/>
      <c r="K211" s="4"/>
      <c r="L211" s="4"/>
      <c r="M211" s="4"/>
      <c r="N211" s="4"/>
      <c r="O211" s="4"/>
      <c r="P211" s="4"/>
      <c r="Q211" s="4"/>
      <c r="R211" s="4"/>
      <c r="S211" s="4"/>
      <c r="T211" s="4"/>
      <c r="U211" s="4"/>
      <c r="V211" s="4"/>
      <c r="W211" s="4"/>
      <c r="X211" s="4"/>
      <c r="Y211" s="4"/>
      <c r="Z211" s="4"/>
    </row>
    <row r="212" ht="15.75" customHeight="1">
      <c r="A212" s="4"/>
      <c r="B212" s="4"/>
      <c r="C212" s="87"/>
      <c r="D212" s="59"/>
      <c r="E212" s="59"/>
      <c r="F212" s="59"/>
      <c r="G212" s="59"/>
      <c r="H212" s="59"/>
      <c r="I212" s="88"/>
      <c r="J212" s="4"/>
      <c r="K212" s="4"/>
      <c r="L212" s="4"/>
      <c r="M212" s="4"/>
      <c r="N212" s="4"/>
      <c r="O212" s="4"/>
      <c r="P212" s="4"/>
      <c r="Q212" s="4"/>
      <c r="R212" s="4"/>
      <c r="S212" s="4"/>
      <c r="T212" s="4"/>
      <c r="U212" s="4"/>
      <c r="V212" s="4"/>
      <c r="W212" s="4"/>
      <c r="X212" s="4"/>
      <c r="Y212" s="4"/>
      <c r="Z212" s="4"/>
    </row>
    <row r="213" ht="15.75" customHeight="1">
      <c r="A213" s="4"/>
      <c r="B213" s="4"/>
      <c r="C213" s="87"/>
      <c r="D213" s="59"/>
      <c r="E213" s="59"/>
      <c r="F213" s="59"/>
      <c r="G213" s="59"/>
      <c r="H213" s="59"/>
      <c r="I213" s="88"/>
      <c r="J213" s="4"/>
      <c r="K213" s="4"/>
      <c r="L213" s="4"/>
      <c r="M213" s="4"/>
      <c r="N213" s="4"/>
      <c r="O213" s="4"/>
      <c r="P213" s="4"/>
      <c r="Q213" s="4"/>
      <c r="R213" s="4"/>
      <c r="S213" s="4"/>
      <c r="T213" s="4"/>
      <c r="U213" s="4"/>
      <c r="V213" s="4"/>
      <c r="W213" s="4"/>
      <c r="X213" s="4"/>
      <c r="Y213" s="4"/>
      <c r="Z213" s="4"/>
    </row>
    <row r="214" ht="15.75" customHeight="1">
      <c r="A214" s="4"/>
      <c r="B214" s="4"/>
      <c r="C214" s="87"/>
      <c r="D214" s="59"/>
      <c r="E214" s="59"/>
      <c r="F214" s="59"/>
      <c r="G214" s="59"/>
      <c r="H214" s="59"/>
      <c r="I214" s="88"/>
      <c r="J214" s="4"/>
      <c r="K214" s="4"/>
      <c r="L214" s="4"/>
      <c r="M214" s="4"/>
      <c r="N214" s="4"/>
      <c r="O214" s="4"/>
      <c r="P214" s="4"/>
      <c r="Q214" s="4"/>
      <c r="R214" s="4"/>
      <c r="S214" s="4"/>
      <c r="T214" s="4"/>
      <c r="U214" s="4"/>
      <c r="V214" s="4"/>
      <c r="W214" s="4"/>
      <c r="X214" s="4"/>
      <c r="Y214" s="4"/>
      <c r="Z214" s="4"/>
    </row>
    <row r="215" ht="15.75" customHeight="1">
      <c r="A215" s="4"/>
      <c r="B215" s="4"/>
      <c r="C215" s="87"/>
      <c r="D215" s="59"/>
      <c r="E215" s="59"/>
      <c r="F215" s="59"/>
      <c r="G215" s="59"/>
      <c r="H215" s="59"/>
      <c r="I215" s="88"/>
      <c r="J215" s="4"/>
      <c r="K215" s="4"/>
      <c r="L215" s="4"/>
      <c r="M215" s="4"/>
      <c r="N215" s="4"/>
      <c r="O215" s="4"/>
      <c r="P215" s="4"/>
      <c r="Q215" s="4"/>
      <c r="R215" s="4"/>
      <c r="S215" s="4"/>
      <c r="T215" s="4"/>
      <c r="U215" s="4"/>
      <c r="V215" s="4"/>
      <c r="W215" s="4"/>
      <c r="X215" s="4"/>
      <c r="Y215" s="4"/>
      <c r="Z215" s="4"/>
    </row>
    <row r="216" ht="15.75" customHeight="1">
      <c r="A216" s="4"/>
      <c r="B216" s="4"/>
      <c r="C216" s="87"/>
      <c r="D216" s="59"/>
      <c r="E216" s="59"/>
      <c r="F216" s="59"/>
      <c r="G216" s="59"/>
      <c r="H216" s="59"/>
      <c r="I216" s="88"/>
      <c r="J216" s="4"/>
      <c r="K216" s="4"/>
      <c r="L216" s="4"/>
      <c r="M216" s="4"/>
      <c r="N216" s="4"/>
      <c r="O216" s="4"/>
      <c r="P216" s="4"/>
      <c r="Q216" s="4"/>
      <c r="R216" s="4"/>
      <c r="S216" s="4"/>
      <c r="T216" s="4"/>
      <c r="U216" s="4"/>
      <c r="V216" s="4"/>
      <c r="W216" s="4"/>
      <c r="X216" s="4"/>
      <c r="Y216" s="4"/>
      <c r="Z216" s="4"/>
    </row>
    <row r="217" ht="15.75" customHeight="1">
      <c r="A217" s="4"/>
      <c r="B217" s="4"/>
      <c r="C217" s="87"/>
      <c r="D217" s="59"/>
      <c r="E217" s="59"/>
      <c r="F217" s="59"/>
      <c r="G217" s="59"/>
      <c r="H217" s="59"/>
      <c r="I217" s="88"/>
      <c r="J217" s="4"/>
      <c r="K217" s="4"/>
      <c r="L217" s="4"/>
      <c r="M217" s="4"/>
      <c r="N217" s="4"/>
      <c r="O217" s="4"/>
      <c r="P217" s="4"/>
      <c r="Q217" s="4"/>
      <c r="R217" s="4"/>
      <c r="S217" s="4"/>
      <c r="T217" s="4"/>
      <c r="U217" s="4"/>
      <c r="V217" s="4"/>
      <c r="W217" s="4"/>
      <c r="X217" s="4"/>
      <c r="Y217" s="4"/>
      <c r="Z217" s="4"/>
    </row>
    <row r="218" ht="15.75" customHeight="1">
      <c r="A218" s="4"/>
      <c r="B218" s="4"/>
      <c r="C218" s="87"/>
      <c r="D218" s="59"/>
      <c r="E218" s="59"/>
      <c r="F218" s="59"/>
      <c r="G218" s="59"/>
      <c r="H218" s="59"/>
      <c r="I218" s="88"/>
      <c r="J218" s="4"/>
      <c r="K218" s="4"/>
      <c r="L218" s="4"/>
      <c r="M218" s="4"/>
      <c r="N218" s="4"/>
      <c r="O218" s="4"/>
      <c r="P218" s="4"/>
      <c r="Q218" s="4"/>
      <c r="R218" s="4"/>
      <c r="S218" s="4"/>
      <c r="T218" s="4"/>
      <c r="U218" s="4"/>
      <c r="V218" s="4"/>
      <c r="W218" s="4"/>
      <c r="X218" s="4"/>
      <c r="Y218" s="4"/>
      <c r="Z218" s="4"/>
    </row>
    <row r="219" ht="15.75" customHeight="1">
      <c r="A219" s="4"/>
      <c r="B219" s="4"/>
      <c r="C219" s="87"/>
      <c r="D219" s="59"/>
      <c r="E219" s="59"/>
      <c r="F219" s="59"/>
      <c r="G219" s="59"/>
      <c r="H219" s="59"/>
      <c r="I219" s="88"/>
      <c r="J219" s="4"/>
      <c r="K219" s="4"/>
      <c r="L219" s="4"/>
      <c r="M219" s="4"/>
      <c r="N219" s="4"/>
      <c r="O219" s="4"/>
      <c r="P219" s="4"/>
      <c r="Q219" s="4"/>
      <c r="R219" s="4"/>
      <c r="S219" s="4"/>
      <c r="T219" s="4"/>
      <c r="U219" s="4"/>
      <c r="V219" s="4"/>
      <c r="W219" s="4"/>
      <c r="X219" s="4"/>
      <c r="Y219" s="4"/>
      <c r="Z219" s="4"/>
    </row>
    <row r="220" ht="15.75" customHeight="1">
      <c r="A220" s="4"/>
      <c r="B220" s="4"/>
      <c r="C220" s="87"/>
      <c r="D220" s="59"/>
      <c r="E220" s="59"/>
      <c r="F220" s="59"/>
      <c r="G220" s="59"/>
      <c r="H220" s="59"/>
      <c r="I220" s="88"/>
      <c r="J220" s="4"/>
      <c r="K220" s="4"/>
      <c r="L220" s="4"/>
      <c r="M220" s="4"/>
      <c r="N220" s="4"/>
      <c r="O220" s="4"/>
      <c r="P220" s="4"/>
      <c r="Q220" s="4"/>
      <c r="R220" s="4"/>
      <c r="S220" s="4"/>
      <c r="T220" s="4"/>
      <c r="U220" s="4"/>
      <c r="V220" s="4"/>
      <c r="W220" s="4"/>
      <c r="X220" s="4"/>
      <c r="Y220" s="4"/>
      <c r="Z220" s="4"/>
    </row>
    <row r="221" ht="15.75" customHeight="1">
      <c r="A221" s="4"/>
      <c r="B221" s="4"/>
      <c r="C221" s="87"/>
      <c r="D221" s="59"/>
      <c r="E221" s="59"/>
      <c r="F221" s="59"/>
      <c r="G221" s="59"/>
      <c r="H221" s="59"/>
      <c r="I221" s="88"/>
      <c r="J221" s="4"/>
      <c r="K221" s="4"/>
      <c r="L221" s="4"/>
      <c r="M221" s="4"/>
      <c r="N221" s="4"/>
      <c r="O221" s="4"/>
      <c r="P221" s="4"/>
      <c r="Q221" s="4"/>
      <c r="R221" s="4"/>
      <c r="S221" s="4"/>
      <c r="T221" s="4"/>
      <c r="U221" s="4"/>
      <c r="V221" s="4"/>
      <c r="W221" s="4"/>
      <c r="X221" s="4"/>
      <c r="Y221" s="4"/>
      <c r="Z221" s="4"/>
    </row>
    <row r="222" ht="15.75" customHeight="1">
      <c r="A222" s="4"/>
      <c r="B222" s="4"/>
      <c r="C222" s="87"/>
      <c r="D222" s="59"/>
      <c r="E222" s="59"/>
      <c r="F222" s="59"/>
      <c r="G222" s="59"/>
      <c r="H222" s="59"/>
      <c r="I222" s="88"/>
      <c r="J222" s="4"/>
      <c r="K222" s="4"/>
      <c r="L222" s="4"/>
      <c r="M222" s="4"/>
      <c r="N222" s="4"/>
      <c r="O222" s="4"/>
      <c r="P222" s="4"/>
      <c r="Q222" s="4"/>
      <c r="R222" s="4"/>
      <c r="S222" s="4"/>
      <c r="T222" s="4"/>
      <c r="U222" s="4"/>
      <c r="V222" s="4"/>
      <c r="W222" s="4"/>
      <c r="X222" s="4"/>
      <c r="Y222" s="4"/>
      <c r="Z222" s="4"/>
    </row>
    <row r="223" ht="15.75" customHeight="1">
      <c r="A223" s="4"/>
      <c r="B223" s="4"/>
      <c r="C223" s="87"/>
      <c r="D223" s="59"/>
      <c r="E223" s="59"/>
      <c r="F223" s="59"/>
      <c r="G223" s="59"/>
      <c r="H223" s="59"/>
      <c r="I223" s="88"/>
      <c r="J223" s="4"/>
      <c r="K223" s="4"/>
      <c r="L223" s="4"/>
      <c r="M223" s="4"/>
      <c r="N223" s="4"/>
      <c r="O223" s="4"/>
      <c r="P223" s="4"/>
      <c r="Q223" s="4"/>
      <c r="R223" s="4"/>
      <c r="S223" s="4"/>
      <c r="T223" s="4"/>
      <c r="U223" s="4"/>
      <c r="V223" s="4"/>
      <c r="W223" s="4"/>
      <c r="X223" s="4"/>
      <c r="Y223" s="4"/>
      <c r="Z223" s="4"/>
    </row>
    <row r="224" ht="15.75" customHeight="1">
      <c r="A224" s="4"/>
      <c r="B224" s="4"/>
      <c r="C224" s="87"/>
      <c r="D224" s="59"/>
      <c r="E224" s="59"/>
      <c r="F224" s="59"/>
      <c r="G224" s="59"/>
      <c r="H224" s="59"/>
      <c r="I224" s="88"/>
      <c r="J224" s="4"/>
      <c r="K224" s="4"/>
      <c r="L224" s="4"/>
      <c r="M224" s="4"/>
      <c r="N224" s="4"/>
      <c r="O224" s="4"/>
      <c r="P224" s="4"/>
      <c r="Q224" s="4"/>
      <c r="R224" s="4"/>
      <c r="S224" s="4"/>
      <c r="T224" s="4"/>
      <c r="U224" s="4"/>
      <c r="V224" s="4"/>
      <c r="W224" s="4"/>
      <c r="X224" s="4"/>
      <c r="Y224" s="4"/>
      <c r="Z224" s="4"/>
    </row>
    <row r="225" ht="15.75" customHeight="1">
      <c r="A225" s="4"/>
      <c r="B225" s="4"/>
      <c r="C225" s="87"/>
      <c r="D225" s="59"/>
      <c r="E225" s="59"/>
      <c r="F225" s="59"/>
      <c r="G225" s="59"/>
      <c r="H225" s="59"/>
      <c r="I225" s="88"/>
      <c r="J225" s="4"/>
      <c r="K225" s="4"/>
      <c r="L225" s="4"/>
      <c r="M225" s="4"/>
      <c r="N225" s="4"/>
      <c r="O225" s="4"/>
      <c r="P225" s="4"/>
      <c r="Q225" s="4"/>
      <c r="R225" s="4"/>
      <c r="S225" s="4"/>
      <c r="T225" s="4"/>
      <c r="U225" s="4"/>
      <c r="V225" s="4"/>
      <c r="W225" s="4"/>
      <c r="X225" s="4"/>
      <c r="Y225" s="4"/>
      <c r="Z225" s="4"/>
    </row>
    <row r="226" ht="15.75" customHeight="1">
      <c r="A226" s="4"/>
      <c r="B226" s="4"/>
      <c r="C226" s="87"/>
      <c r="D226" s="59"/>
      <c r="E226" s="59"/>
      <c r="F226" s="59"/>
      <c r="G226" s="59"/>
      <c r="H226" s="59"/>
      <c r="I226" s="88"/>
      <c r="J226" s="4"/>
      <c r="K226" s="4"/>
      <c r="L226" s="4"/>
      <c r="M226" s="4"/>
      <c r="N226" s="4"/>
      <c r="O226" s="4"/>
      <c r="P226" s="4"/>
      <c r="Q226" s="4"/>
      <c r="R226" s="4"/>
      <c r="S226" s="4"/>
      <c r="T226" s="4"/>
      <c r="U226" s="4"/>
      <c r="V226" s="4"/>
      <c r="W226" s="4"/>
      <c r="X226" s="4"/>
      <c r="Y226" s="4"/>
      <c r="Z226" s="4"/>
    </row>
    <row r="227" ht="15.75" customHeight="1">
      <c r="A227" s="4"/>
      <c r="B227" s="4"/>
      <c r="C227" s="87"/>
      <c r="D227" s="59"/>
      <c r="E227" s="59"/>
      <c r="F227" s="59"/>
      <c r="G227" s="59"/>
      <c r="H227" s="59"/>
      <c r="I227" s="88"/>
      <c r="J227" s="4"/>
      <c r="K227" s="4"/>
      <c r="L227" s="4"/>
      <c r="M227" s="4"/>
      <c r="N227" s="4"/>
      <c r="O227" s="4"/>
      <c r="P227" s="4"/>
      <c r="Q227" s="4"/>
      <c r="R227" s="4"/>
      <c r="S227" s="4"/>
      <c r="T227" s="4"/>
      <c r="U227" s="4"/>
      <c r="V227" s="4"/>
      <c r="W227" s="4"/>
      <c r="X227" s="4"/>
      <c r="Y227" s="4"/>
      <c r="Z227" s="4"/>
    </row>
    <row r="228" ht="15.75" customHeight="1">
      <c r="A228" s="4"/>
      <c r="B228" s="4"/>
      <c r="C228" s="87"/>
      <c r="D228" s="59"/>
      <c r="E228" s="59"/>
      <c r="F228" s="59"/>
      <c r="G228" s="59"/>
      <c r="H228" s="59"/>
      <c r="I228" s="88"/>
      <c r="J228" s="4"/>
      <c r="K228" s="4"/>
      <c r="L228" s="4"/>
      <c r="M228" s="4"/>
      <c r="N228" s="4"/>
      <c r="O228" s="4"/>
      <c r="P228" s="4"/>
      <c r="Q228" s="4"/>
      <c r="R228" s="4"/>
      <c r="S228" s="4"/>
      <c r="T228" s="4"/>
      <c r="U228" s="4"/>
      <c r="V228" s="4"/>
      <c r="W228" s="4"/>
      <c r="X228" s="4"/>
      <c r="Y228" s="4"/>
      <c r="Z228" s="4"/>
    </row>
    <row r="229" ht="15.75" customHeight="1">
      <c r="A229" s="4"/>
      <c r="B229" s="4"/>
      <c r="C229" s="87"/>
      <c r="D229" s="59"/>
      <c r="E229" s="59"/>
      <c r="F229" s="59"/>
      <c r="G229" s="59"/>
      <c r="H229" s="59"/>
      <c r="I229" s="88"/>
      <c r="J229" s="4"/>
      <c r="K229" s="4"/>
      <c r="L229" s="4"/>
      <c r="M229" s="4"/>
      <c r="N229" s="4"/>
      <c r="O229" s="4"/>
      <c r="P229" s="4"/>
      <c r="Q229" s="4"/>
      <c r="R229" s="4"/>
      <c r="S229" s="4"/>
      <c r="T229" s="4"/>
      <c r="U229" s="4"/>
      <c r="V229" s="4"/>
      <c r="W229" s="4"/>
      <c r="X229" s="4"/>
      <c r="Y229" s="4"/>
      <c r="Z229" s="4"/>
    </row>
    <row r="230" ht="15.75" customHeight="1">
      <c r="A230" s="4"/>
      <c r="B230" s="4"/>
      <c r="C230" s="87"/>
      <c r="D230" s="59"/>
      <c r="E230" s="59"/>
      <c r="F230" s="59"/>
      <c r="G230" s="59"/>
      <c r="H230" s="59"/>
      <c r="I230" s="88"/>
      <c r="J230" s="4"/>
      <c r="K230" s="4"/>
      <c r="L230" s="4"/>
      <c r="M230" s="4"/>
      <c r="N230" s="4"/>
      <c r="O230" s="4"/>
      <c r="P230" s="4"/>
      <c r="Q230" s="4"/>
      <c r="R230" s="4"/>
      <c r="S230" s="4"/>
      <c r="T230" s="4"/>
      <c r="U230" s="4"/>
      <c r="V230" s="4"/>
      <c r="W230" s="4"/>
      <c r="X230" s="4"/>
      <c r="Y230" s="4"/>
      <c r="Z230" s="4"/>
    </row>
    <row r="231" ht="15.75" customHeight="1">
      <c r="A231" s="4"/>
      <c r="B231" s="4"/>
      <c r="C231" s="87"/>
      <c r="D231" s="59"/>
      <c r="E231" s="59"/>
      <c r="F231" s="59"/>
      <c r="G231" s="59"/>
      <c r="H231" s="59"/>
      <c r="I231" s="88"/>
      <c r="J231" s="4"/>
      <c r="K231" s="4"/>
      <c r="L231" s="4"/>
      <c r="M231" s="4"/>
      <c r="N231" s="4"/>
      <c r="O231" s="4"/>
      <c r="P231" s="4"/>
      <c r="Q231" s="4"/>
      <c r="R231" s="4"/>
      <c r="S231" s="4"/>
      <c r="T231" s="4"/>
      <c r="U231" s="4"/>
      <c r="V231" s="4"/>
      <c r="W231" s="4"/>
      <c r="X231" s="4"/>
      <c r="Y231" s="4"/>
      <c r="Z231" s="4"/>
    </row>
    <row r="232" ht="15.75" customHeight="1">
      <c r="A232" s="4"/>
      <c r="B232" s="4"/>
      <c r="C232" s="87"/>
      <c r="D232" s="59"/>
      <c r="E232" s="59"/>
      <c r="F232" s="59"/>
      <c r="G232" s="59"/>
      <c r="H232" s="59"/>
      <c r="I232" s="88"/>
      <c r="J232" s="4"/>
      <c r="K232" s="4"/>
      <c r="L232" s="4"/>
      <c r="M232" s="4"/>
      <c r="N232" s="4"/>
      <c r="O232" s="4"/>
      <c r="P232" s="4"/>
      <c r="Q232" s="4"/>
      <c r="R232" s="4"/>
      <c r="S232" s="4"/>
      <c r="T232" s="4"/>
      <c r="U232" s="4"/>
      <c r="V232" s="4"/>
      <c r="W232" s="4"/>
      <c r="X232" s="4"/>
      <c r="Y232" s="4"/>
      <c r="Z232" s="4"/>
    </row>
    <row r="233" ht="15.75" customHeight="1">
      <c r="A233" s="4"/>
      <c r="B233" s="4"/>
      <c r="C233" s="87"/>
      <c r="D233" s="59"/>
      <c r="E233" s="59"/>
      <c r="F233" s="59"/>
      <c r="G233" s="59"/>
      <c r="H233" s="59"/>
      <c r="I233" s="88"/>
      <c r="J233" s="4"/>
      <c r="K233" s="4"/>
      <c r="L233" s="4"/>
      <c r="M233" s="4"/>
      <c r="N233" s="4"/>
      <c r="O233" s="4"/>
      <c r="P233" s="4"/>
      <c r="Q233" s="4"/>
      <c r="R233" s="4"/>
      <c r="S233" s="4"/>
      <c r="T233" s="4"/>
      <c r="U233" s="4"/>
      <c r="V233" s="4"/>
      <c r="W233" s="4"/>
      <c r="X233" s="4"/>
      <c r="Y233" s="4"/>
      <c r="Z233" s="4"/>
    </row>
    <row r="234" ht="15.75" customHeight="1">
      <c r="A234" s="4"/>
      <c r="B234" s="4"/>
      <c r="C234" s="87"/>
      <c r="D234" s="59"/>
      <c r="E234" s="59"/>
      <c r="F234" s="59"/>
      <c r="G234" s="59"/>
      <c r="H234" s="59"/>
      <c r="I234" s="88"/>
      <c r="J234" s="4"/>
      <c r="K234" s="4"/>
      <c r="L234" s="4"/>
      <c r="M234" s="4"/>
      <c r="N234" s="4"/>
      <c r="O234" s="4"/>
      <c r="P234" s="4"/>
      <c r="Q234" s="4"/>
      <c r="R234" s="4"/>
      <c r="S234" s="4"/>
      <c r="T234" s="4"/>
      <c r="U234" s="4"/>
      <c r="V234" s="4"/>
      <c r="W234" s="4"/>
      <c r="X234" s="4"/>
      <c r="Y234" s="4"/>
      <c r="Z234" s="4"/>
    </row>
    <row r="235" ht="15.75" customHeight="1">
      <c r="A235" s="4"/>
      <c r="B235" s="4"/>
      <c r="C235" s="87"/>
      <c r="D235" s="59"/>
      <c r="E235" s="59"/>
      <c r="F235" s="59"/>
      <c r="G235" s="59"/>
      <c r="H235" s="59"/>
      <c r="I235" s="88"/>
      <c r="J235" s="4"/>
      <c r="K235" s="4"/>
      <c r="L235" s="4"/>
      <c r="M235" s="4"/>
      <c r="N235" s="4"/>
      <c r="O235" s="4"/>
      <c r="P235" s="4"/>
      <c r="Q235" s="4"/>
      <c r="R235" s="4"/>
      <c r="S235" s="4"/>
      <c r="T235" s="4"/>
      <c r="U235" s="4"/>
      <c r="V235" s="4"/>
      <c r="W235" s="4"/>
      <c r="X235" s="4"/>
      <c r="Y235" s="4"/>
      <c r="Z235" s="4"/>
    </row>
    <row r="236" ht="15.75" customHeight="1">
      <c r="A236" s="4"/>
      <c r="B236" s="4"/>
      <c r="C236" s="87"/>
      <c r="D236" s="59"/>
      <c r="E236" s="59"/>
      <c r="F236" s="59"/>
      <c r="G236" s="59"/>
      <c r="H236" s="59"/>
      <c r="I236" s="88"/>
      <c r="J236" s="4"/>
      <c r="K236" s="4"/>
      <c r="L236" s="4"/>
      <c r="M236" s="4"/>
      <c r="N236" s="4"/>
      <c r="O236" s="4"/>
      <c r="P236" s="4"/>
      <c r="Q236" s="4"/>
      <c r="R236" s="4"/>
      <c r="S236" s="4"/>
      <c r="T236" s="4"/>
      <c r="U236" s="4"/>
      <c r="V236" s="4"/>
      <c r="W236" s="4"/>
      <c r="X236" s="4"/>
      <c r="Y236" s="4"/>
      <c r="Z236" s="4"/>
    </row>
    <row r="237" ht="15.75" customHeight="1">
      <c r="A237" s="4"/>
      <c r="B237" s="4"/>
      <c r="C237" s="87"/>
      <c r="D237" s="59"/>
      <c r="E237" s="59"/>
      <c r="F237" s="59"/>
      <c r="G237" s="59"/>
      <c r="H237" s="59"/>
      <c r="I237" s="88"/>
      <c r="J237" s="4"/>
      <c r="K237" s="4"/>
      <c r="L237" s="4"/>
      <c r="M237" s="4"/>
      <c r="N237" s="4"/>
      <c r="O237" s="4"/>
      <c r="P237" s="4"/>
      <c r="Q237" s="4"/>
      <c r="R237" s="4"/>
      <c r="S237" s="4"/>
      <c r="T237" s="4"/>
      <c r="U237" s="4"/>
      <c r="V237" s="4"/>
      <c r="W237" s="4"/>
      <c r="X237" s="4"/>
      <c r="Y237" s="4"/>
      <c r="Z237" s="4"/>
    </row>
    <row r="238" ht="15.75" customHeight="1">
      <c r="A238" s="4"/>
      <c r="B238" s="4"/>
      <c r="C238" s="87"/>
      <c r="D238" s="59"/>
      <c r="E238" s="59"/>
      <c r="F238" s="59"/>
      <c r="G238" s="59"/>
      <c r="H238" s="59"/>
      <c r="I238" s="88"/>
      <c r="J238" s="4"/>
      <c r="K238" s="4"/>
      <c r="L238" s="4"/>
      <c r="M238" s="4"/>
      <c r="N238" s="4"/>
      <c r="O238" s="4"/>
      <c r="P238" s="4"/>
      <c r="Q238" s="4"/>
      <c r="R238" s="4"/>
      <c r="S238" s="4"/>
      <c r="T238" s="4"/>
      <c r="U238" s="4"/>
      <c r="V238" s="4"/>
      <c r="W238" s="4"/>
      <c r="X238" s="4"/>
      <c r="Y238" s="4"/>
      <c r="Z238" s="4"/>
    </row>
    <row r="239" ht="15.75" customHeight="1">
      <c r="A239" s="4"/>
      <c r="B239" s="4"/>
      <c r="C239" s="87"/>
      <c r="D239" s="59"/>
      <c r="E239" s="59"/>
      <c r="F239" s="59"/>
      <c r="G239" s="59"/>
      <c r="H239" s="59"/>
      <c r="I239" s="88"/>
      <c r="J239" s="4"/>
      <c r="K239" s="4"/>
      <c r="L239" s="4"/>
      <c r="M239" s="4"/>
      <c r="N239" s="4"/>
      <c r="O239" s="4"/>
      <c r="P239" s="4"/>
      <c r="Q239" s="4"/>
      <c r="R239" s="4"/>
      <c r="S239" s="4"/>
      <c r="T239" s="4"/>
      <c r="U239" s="4"/>
      <c r="V239" s="4"/>
      <c r="W239" s="4"/>
      <c r="X239" s="4"/>
      <c r="Y239" s="4"/>
      <c r="Z239" s="4"/>
    </row>
    <row r="240" ht="15.75" customHeight="1">
      <c r="A240" s="4"/>
      <c r="B240" s="4"/>
      <c r="C240" s="87"/>
      <c r="D240" s="59"/>
      <c r="E240" s="59"/>
      <c r="F240" s="59"/>
      <c r="G240" s="59"/>
      <c r="H240" s="59"/>
      <c r="I240" s="88"/>
      <c r="J240" s="4"/>
      <c r="K240" s="4"/>
      <c r="L240" s="4"/>
      <c r="M240" s="4"/>
      <c r="N240" s="4"/>
      <c r="O240" s="4"/>
      <c r="P240" s="4"/>
      <c r="Q240" s="4"/>
      <c r="R240" s="4"/>
      <c r="S240" s="4"/>
      <c r="T240" s="4"/>
      <c r="U240" s="4"/>
      <c r="V240" s="4"/>
      <c r="W240" s="4"/>
      <c r="X240" s="4"/>
      <c r="Y240" s="4"/>
      <c r="Z240" s="4"/>
    </row>
    <row r="241" ht="15.75" customHeight="1">
      <c r="A241" s="4"/>
      <c r="B241" s="4"/>
      <c r="C241" s="87"/>
      <c r="D241" s="59"/>
      <c r="E241" s="59"/>
      <c r="F241" s="59"/>
      <c r="G241" s="59"/>
      <c r="H241" s="59"/>
      <c r="I241" s="88"/>
      <c r="J241" s="4"/>
      <c r="K241" s="4"/>
      <c r="L241" s="4"/>
      <c r="M241" s="4"/>
      <c r="N241" s="4"/>
      <c r="O241" s="4"/>
      <c r="P241" s="4"/>
      <c r="Q241" s="4"/>
      <c r="R241" s="4"/>
      <c r="S241" s="4"/>
      <c r="T241" s="4"/>
      <c r="U241" s="4"/>
      <c r="V241" s="4"/>
      <c r="W241" s="4"/>
      <c r="X241" s="4"/>
      <c r="Y241" s="4"/>
      <c r="Z241" s="4"/>
    </row>
    <row r="242" ht="15.75" customHeight="1">
      <c r="A242" s="4"/>
      <c r="B242" s="4"/>
      <c r="C242" s="87"/>
      <c r="D242" s="59"/>
      <c r="E242" s="59"/>
      <c r="F242" s="59"/>
      <c r="G242" s="59"/>
      <c r="H242" s="59"/>
      <c r="I242" s="88"/>
      <c r="J242" s="4"/>
      <c r="K242" s="4"/>
      <c r="L242" s="4"/>
      <c r="M242" s="4"/>
      <c r="N242" s="4"/>
      <c r="O242" s="4"/>
      <c r="P242" s="4"/>
      <c r="Q242" s="4"/>
      <c r="R242" s="4"/>
      <c r="S242" s="4"/>
      <c r="T242" s="4"/>
      <c r="U242" s="4"/>
      <c r="V242" s="4"/>
      <c r="W242" s="4"/>
      <c r="X242" s="4"/>
      <c r="Y242" s="4"/>
      <c r="Z242" s="4"/>
    </row>
    <row r="243" ht="15.75" customHeight="1">
      <c r="A243" s="4"/>
      <c r="B243" s="4"/>
      <c r="C243" s="87"/>
      <c r="D243" s="59"/>
      <c r="E243" s="59"/>
      <c r="F243" s="59"/>
      <c r="G243" s="59"/>
      <c r="H243" s="59"/>
      <c r="I243" s="88"/>
      <c r="J243" s="4"/>
      <c r="K243" s="4"/>
      <c r="L243" s="4"/>
      <c r="M243" s="4"/>
      <c r="N243" s="4"/>
      <c r="O243" s="4"/>
      <c r="P243" s="4"/>
      <c r="Q243" s="4"/>
      <c r="R243" s="4"/>
      <c r="S243" s="4"/>
      <c r="T243" s="4"/>
      <c r="U243" s="4"/>
      <c r="V243" s="4"/>
      <c r="W243" s="4"/>
      <c r="X243" s="4"/>
      <c r="Y243" s="4"/>
      <c r="Z243" s="4"/>
    </row>
    <row r="244" ht="15.75" customHeight="1">
      <c r="A244" s="4"/>
      <c r="B244" s="4"/>
      <c r="C244" s="87"/>
      <c r="D244" s="59"/>
      <c r="E244" s="59"/>
      <c r="F244" s="59"/>
      <c r="G244" s="59"/>
      <c r="H244" s="59"/>
      <c r="I244" s="88"/>
      <c r="J244" s="4"/>
      <c r="K244" s="4"/>
      <c r="L244" s="4"/>
      <c r="M244" s="4"/>
      <c r="N244" s="4"/>
      <c r="O244" s="4"/>
      <c r="P244" s="4"/>
      <c r="Q244" s="4"/>
      <c r="R244" s="4"/>
      <c r="S244" s="4"/>
      <c r="T244" s="4"/>
      <c r="U244" s="4"/>
      <c r="V244" s="4"/>
      <c r="W244" s="4"/>
      <c r="X244" s="4"/>
      <c r="Y244" s="4"/>
      <c r="Z244" s="4"/>
    </row>
    <row r="245" ht="15.75" customHeight="1">
      <c r="A245" s="4"/>
      <c r="B245" s="4"/>
      <c r="C245" s="87"/>
      <c r="D245" s="59"/>
      <c r="E245" s="59"/>
      <c r="F245" s="59"/>
      <c r="G245" s="59"/>
      <c r="H245" s="59"/>
      <c r="I245" s="88"/>
      <c r="J245" s="4"/>
      <c r="K245" s="4"/>
      <c r="L245" s="4"/>
      <c r="M245" s="4"/>
      <c r="N245" s="4"/>
      <c r="O245" s="4"/>
      <c r="P245" s="4"/>
      <c r="Q245" s="4"/>
      <c r="R245" s="4"/>
      <c r="S245" s="4"/>
      <c r="T245" s="4"/>
      <c r="U245" s="4"/>
      <c r="V245" s="4"/>
      <c r="W245" s="4"/>
      <c r="X245" s="4"/>
      <c r="Y245" s="4"/>
      <c r="Z245" s="4"/>
    </row>
    <row r="246" ht="15.75" customHeight="1">
      <c r="A246" s="4"/>
      <c r="B246" s="4"/>
      <c r="C246" s="87"/>
      <c r="D246" s="59"/>
      <c r="E246" s="59"/>
      <c r="F246" s="59"/>
      <c r="G246" s="59"/>
      <c r="H246" s="59"/>
      <c r="I246" s="88"/>
      <c r="J246" s="4"/>
      <c r="K246" s="4"/>
      <c r="L246" s="4"/>
      <c r="M246" s="4"/>
      <c r="N246" s="4"/>
      <c r="O246" s="4"/>
      <c r="P246" s="4"/>
      <c r="Q246" s="4"/>
      <c r="R246" s="4"/>
      <c r="S246" s="4"/>
      <c r="T246" s="4"/>
      <c r="U246" s="4"/>
      <c r="V246" s="4"/>
      <c r="W246" s="4"/>
      <c r="X246" s="4"/>
      <c r="Y246" s="4"/>
      <c r="Z246" s="4"/>
    </row>
    <row r="247" ht="15.75" customHeight="1">
      <c r="A247" s="4"/>
      <c r="B247" s="4"/>
      <c r="C247" s="87"/>
      <c r="D247" s="59"/>
      <c r="E247" s="59"/>
      <c r="F247" s="59"/>
      <c r="G247" s="59"/>
      <c r="H247" s="59"/>
      <c r="I247" s="88"/>
      <c r="J247" s="4"/>
      <c r="K247" s="4"/>
      <c r="L247" s="4"/>
      <c r="M247" s="4"/>
      <c r="N247" s="4"/>
      <c r="O247" s="4"/>
      <c r="P247" s="4"/>
      <c r="Q247" s="4"/>
      <c r="R247" s="4"/>
      <c r="S247" s="4"/>
      <c r="T247" s="4"/>
      <c r="U247" s="4"/>
      <c r="V247" s="4"/>
      <c r="W247" s="4"/>
      <c r="X247" s="4"/>
      <c r="Y247" s="4"/>
      <c r="Z247" s="4"/>
    </row>
    <row r="248" ht="15.75" customHeight="1">
      <c r="A248" s="4"/>
      <c r="B248" s="4"/>
      <c r="C248" s="87"/>
      <c r="D248" s="59"/>
      <c r="E248" s="59"/>
      <c r="F248" s="59"/>
      <c r="G248" s="59"/>
      <c r="H248" s="59"/>
      <c r="I248" s="88"/>
      <c r="J248" s="4"/>
      <c r="K248" s="4"/>
      <c r="L248" s="4"/>
      <c r="M248" s="4"/>
      <c r="N248" s="4"/>
      <c r="O248" s="4"/>
      <c r="P248" s="4"/>
      <c r="Q248" s="4"/>
      <c r="R248" s="4"/>
      <c r="S248" s="4"/>
      <c r="T248" s="4"/>
      <c r="U248" s="4"/>
      <c r="V248" s="4"/>
      <c r="W248" s="4"/>
      <c r="X248" s="4"/>
      <c r="Y248" s="4"/>
      <c r="Z248" s="4"/>
    </row>
    <row r="249" ht="15.75" customHeight="1">
      <c r="A249" s="4"/>
      <c r="B249" s="4"/>
      <c r="C249" s="87"/>
      <c r="D249" s="59"/>
      <c r="E249" s="59"/>
      <c r="F249" s="59"/>
      <c r="G249" s="59"/>
      <c r="H249" s="59"/>
      <c r="I249" s="88"/>
      <c r="J249" s="4"/>
      <c r="K249" s="4"/>
      <c r="L249" s="4"/>
      <c r="M249" s="4"/>
      <c r="N249" s="4"/>
      <c r="O249" s="4"/>
      <c r="P249" s="4"/>
      <c r="Q249" s="4"/>
      <c r="R249" s="4"/>
      <c r="S249" s="4"/>
      <c r="T249" s="4"/>
      <c r="U249" s="4"/>
      <c r="V249" s="4"/>
      <c r="W249" s="4"/>
      <c r="X249" s="4"/>
      <c r="Y249" s="4"/>
      <c r="Z249" s="4"/>
    </row>
    <row r="250" ht="15.75" customHeight="1">
      <c r="A250" s="4"/>
      <c r="B250" s="4"/>
      <c r="C250" s="87"/>
      <c r="D250" s="59"/>
      <c r="E250" s="59"/>
      <c r="F250" s="59"/>
      <c r="G250" s="59"/>
      <c r="H250" s="59"/>
      <c r="I250" s="88"/>
      <c r="J250" s="4"/>
      <c r="K250" s="4"/>
      <c r="L250" s="4"/>
      <c r="M250" s="4"/>
      <c r="N250" s="4"/>
      <c r="O250" s="4"/>
      <c r="P250" s="4"/>
      <c r="Q250" s="4"/>
      <c r="R250" s="4"/>
      <c r="S250" s="4"/>
      <c r="T250" s="4"/>
      <c r="U250" s="4"/>
      <c r="V250" s="4"/>
      <c r="W250" s="4"/>
      <c r="X250" s="4"/>
      <c r="Y250" s="4"/>
      <c r="Z250" s="4"/>
    </row>
    <row r="251" ht="15.75" customHeight="1">
      <c r="A251" s="4"/>
      <c r="B251" s="4"/>
      <c r="C251" s="87"/>
      <c r="D251" s="59"/>
      <c r="E251" s="59"/>
      <c r="F251" s="59"/>
      <c r="G251" s="59"/>
      <c r="H251" s="59"/>
      <c r="I251" s="88"/>
      <c r="J251" s="4"/>
      <c r="K251" s="4"/>
      <c r="L251" s="4"/>
      <c r="M251" s="4"/>
      <c r="N251" s="4"/>
      <c r="O251" s="4"/>
      <c r="P251" s="4"/>
      <c r="Q251" s="4"/>
      <c r="R251" s="4"/>
      <c r="S251" s="4"/>
      <c r="T251" s="4"/>
      <c r="U251" s="4"/>
      <c r="V251" s="4"/>
      <c r="W251" s="4"/>
      <c r="X251" s="4"/>
      <c r="Y251" s="4"/>
      <c r="Z251" s="4"/>
    </row>
    <row r="252" ht="15.75" customHeight="1">
      <c r="A252" s="4"/>
      <c r="B252" s="4"/>
      <c r="C252" s="87"/>
      <c r="D252" s="59"/>
      <c r="E252" s="59"/>
      <c r="F252" s="59"/>
      <c r="G252" s="59"/>
      <c r="H252" s="59"/>
      <c r="I252" s="88"/>
      <c r="J252" s="4"/>
      <c r="K252" s="4"/>
      <c r="L252" s="4"/>
      <c r="M252" s="4"/>
      <c r="N252" s="4"/>
      <c r="O252" s="4"/>
      <c r="P252" s="4"/>
      <c r="Q252" s="4"/>
      <c r="R252" s="4"/>
      <c r="S252" s="4"/>
      <c r="T252" s="4"/>
      <c r="U252" s="4"/>
      <c r="V252" s="4"/>
      <c r="W252" s="4"/>
      <c r="X252" s="4"/>
      <c r="Y252" s="4"/>
      <c r="Z252" s="4"/>
    </row>
    <row r="253" ht="15.75" customHeight="1">
      <c r="A253" s="4"/>
      <c r="B253" s="4"/>
      <c r="C253" s="87"/>
      <c r="D253" s="59"/>
      <c r="E253" s="59"/>
      <c r="F253" s="59"/>
      <c r="G253" s="59"/>
      <c r="H253" s="59"/>
      <c r="I253" s="88"/>
      <c r="J253" s="4"/>
      <c r="K253" s="4"/>
      <c r="L253" s="4"/>
      <c r="M253" s="4"/>
      <c r="N253" s="4"/>
      <c r="O253" s="4"/>
      <c r="P253" s="4"/>
      <c r="Q253" s="4"/>
      <c r="R253" s="4"/>
      <c r="S253" s="4"/>
      <c r="T253" s="4"/>
      <c r="U253" s="4"/>
      <c r="V253" s="4"/>
      <c r="W253" s="4"/>
      <c r="X253" s="4"/>
      <c r="Y253" s="4"/>
      <c r="Z253" s="4"/>
    </row>
    <row r="254" ht="15.75" customHeight="1">
      <c r="A254" s="4"/>
      <c r="B254" s="4"/>
      <c r="C254" s="87"/>
      <c r="D254" s="59"/>
      <c r="E254" s="59"/>
      <c r="F254" s="59"/>
      <c r="G254" s="59"/>
      <c r="H254" s="59"/>
      <c r="I254" s="88"/>
      <c r="J254" s="4"/>
      <c r="K254" s="4"/>
      <c r="L254" s="4"/>
      <c r="M254" s="4"/>
      <c r="N254" s="4"/>
      <c r="O254" s="4"/>
      <c r="P254" s="4"/>
      <c r="Q254" s="4"/>
      <c r="R254" s="4"/>
      <c r="S254" s="4"/>
      <c r="T254" s="4"/>
      <c r="U254" s="4"/>
      <c r="V254" s="4"/>
      <c r="W254" s="4"/>
      <c r="X254" s="4"/>
      <c r="Y254" s="4"/>
      <c r="Z254" s="4"/>
    </row>
    <row r="255" ht="15.75" customHeight="1">
      <c r="A255" s="4"/>
      <c r="B255" s="4"/>
      <c r="C255" s="87"/>
      <c r="D255" s="59"/>
      <c r="E255" s="59"/>
      <c r="F255" s="59"/>
      <c r="G255" s="59"/>
      <c r="H255" s="59"/>
      <c r="I255" s="88"/>
      <c r="J255" s="4"/>
      <c r="K255" s="4"/>
      <c r="L255" s="4"/>
      <c r="M255" s="4"/>
      <c r="N255" s="4"/>
      <c r="O255" s="4"/>
      <c r="P255" s="4"/>
      <c r="Q255" s="4"/>
      <c r="R255" s="4"/>
      <c r="S255" s="4"/>
      <c r="T255" s="4"/>
      <c r="U255" s="4"/>
      <c r="V255" s="4"/>
      <c r="W255" s="4"/>
      <c r="X255" s="4"/>
      <c r="Y255" s="4"/>
      <c r="Z255" s="4"/>
    </row>
    <row r="256" ht="15.75" customHeight="1">
      <c r="A256" s="4"/>
      <c r="B256" s="4"/>
      <c r="C256" s="87"/>
      <c r="D256" s="59"/>
      <c r="E256" s="59"/>
      <c r="F256" s="59"/>
      <c r="G256" s="59"/>
      <c r="H256" s="59"/>
      <c r="I256" s="88"/>
      <c r="J256" s="4"/>
      <c r="K256" s="4"/>
      <c r="L256" s="4"/>
      <c r="M256" s="4"/>
      <c r="N256" s="4"/>
      <c r="O256" s="4"/>
      <c r="P256" s="4"/>
      <c r="Q256" s="4"/>
      <c r="R256" s="4"/>
      <c r="S256" s="4"/>
      <c r="T256" s="4"/>
      <c r="U256" s="4"/>
      <c r="V256" s="4"/>
      <c r="W256" s="4"/>
      <c r="X256" s="4"/>
      <c r="Y256" s="4"/>
      <c r="Z256" s="4"/>
    </row>
    <row r="257" ht="15.75" customHeight="1">
      <c r="A257" s="4"/>
      <c r="B257" s="4"/>
      <c r="C257" s="87"/>
      <c r="D257" s="59"/>
      <c r="E257" s="59"/>
      <c r="F257" s="59"/>
      <c r="G257" s="59"/>
      <c r="H257" s="59"/>
      <c r="I257" s="88"/>
      <c r="J257" s="4"/>
      <c r="K257" s="4"/>
      <c r="L257" s="4"/>
      <c r="M257" s="4"/>
      <c r="N257" s="4"/>
      <c r="O257" s="4"/>
      <c r="P257" s="4"/>
      <c r="Q257" s="4"/>
      <c r="R257" s="4"/>
      <c r="S257" s="4"/>
      <c r="T257" s="4"/>
      <c r="U257" s="4"/>
      <c r="V257" s="4"/>
      <c r="W257" s="4"/>
      <c r="X257" s="4"/>
      <c r="Y257" s="4"/>
      <c r="Z257" s="4"/>
    </row>
    <row r="258" ht="15.75" customHeight="1">
      <c r="A258" s="4"/>
      <c r="B258" s="4"/>
      <c r="C258" s="87"/>
      <c r="D258" s="59"/>
      <c r="E258" s="59"/>
      <c r="F258" s="59"/>
      <c r="G258" s="59"/>
      <c r="H258" s="59"/>
      <c r="I258" s="88"/>
      <c r="J258" s="4"/>
      <c r="K258" s="4"/>
      <c r="L258" s="4"/>
      <c r="M258" s="4"/>
      <c r="N258" s="4"/>
      <c r="O258" s="4"/>
      <c r="P258" s="4"/>
      <c r="Q258" s="4"/>
      <c r="R258" s="4"/>
      <c r="S258" s="4"/>
      <c r="T258" s="4"/>
      <c r="U258" s="4"/>
      <c r="V258" s="4"/>
      <c r="W258" s="4"/>
      <c r="X258" s="4"/>
      <c r="Y258" s="4"/>
      <c r="Z258" s="4"/>
    </row>
    <row r="259" ht="15.75" customHeight="1">
      <c r="A259" s="4"/>
      <c r="B259" s="4"/>
      <c r="C259" s="87"/>
      <c r="D259" s="59"/>
      <c r="E259" s="59"/>
      <c r="F259" s="59"/>
      <c r="G259" s="59"/>
      <c r="H259" s="59"/>
      <c r="I259" s="88"/>
      <c r="J259" s="4"/>
      <c r="K259" s="4"/>
      <c r="L259" s="4"/>
      <c r="M259" s="4"/>
      <c r="N259" s="4"/>
      <c r="O259" s="4"/>
      <c r="P259" s="4"/>
      <c r="Q259" s="4"/>
      <c r="R259" s="4"/>
      <c r="S259" s="4"/>
      <c r="T259" s="4"/>
      <c r="U259" s="4"/>
      <c r="V259" s="4"/>
      <c r="W259" s="4"/>
      <c r="X259" s="4"/>
      <c r="Y259" s="4"/>
      <c r="Z259" s="4"/>
    </row>
    <row r="260" ht="15.75" customHeight="1">
      <c r="A260" s="4"/>
      <c r="B260" s="4"/>
      <c r="C260" s="87"/>
      <c r="D260" s="59"/>
      <c r="E260" s="59"/>
      <c r="F260" s="59"/>
      <c r="G260" s="59"/>
      <c r="H260" s="59"/>
      <c r="I260" s="88"/>
      <c r="J260" s="4"/>
      <c r="K260" s="4"/>
      <c r="L260" s="4"/>
      <c r="M260" s="4"/>
      <c r="N260" s="4"/>
      <c r="O260" s="4"/>
      <c r="P260" s="4"/>
      <c r="Q260" s="4"/>
      <c r="R260" s="4"/>
      <c r="S260" s="4"/>
      <c r="T260" s="4"/>
      <c r="U260" s="4"/>
      <c r="V260" s="4"/>
      <c r="W260" s="4"/>
      <c r="X260" s="4"/>
      <c r="Y260" s="4"/>
      <c r="Z260" s="4"/>
    </row>
    <row r="261" ht="15.75" customHeight="1">
      <c r="A261" s="4"/>
      <c r="B261" s="4"/>
      <c r="C261" s="87"/>
      <c r="D261" s="59"/>
      <c r="E261" s="59"/>
      <c r="F261" s="59"/>
      <c r="G261" s="59"/>
      <c r="H261" s="59"/>
      <c r="I261" s="88"/>
      <c r="J261" s="4"/>
      <c r="K261" s="4"/>
      <c r="L261" s="4"/>
      <c r="M261" s="4"/>
      <c r="N261" s="4"/>
      <c r="O261" s="4"/>
      <c r="P261" s="4"/>
      <c r="Q261" s="4"/>
      <c r="R261" s="4"/>
      <c r="S261" s="4"/>
      <c r="T261" s="4"/>
      <c r="U261" s="4"/>
      <c r="V261" s="4"/>
      <c r="W261" s="4"/>
      <c r="X261" s="4"/>
      <c r="Y261" s="4"/>
      <c r="Z261" s="4"/>
    </row>
    <row r="262" ht="15.75" customHeight="1">
      <c r="A262" s="4"/>
      <c r="B262" s="4"/>
      <c r="C262" s="87"/>
      <c r="D262" s="59"/>
      <c r="E262" s="59"/>
      <c r="F262" s="59"/>
      <c r="G262" s="59"/>
      <c r="H262" s="59"/>
      <c r="I262" s="88"/>
      <c r="J262" s="4"/>
      <c r="K262" s="4"/>
      <c r="L262" s="4"/>
      <c r="M262" s="4"/>
      <c r="N262" s="4"/>
      <c r="O262" s="4"/>
      <c r="P262" s="4"/>
      <c r="Q262" s="4"/>
      <c r="R262" s="4"/>
      <c r="S262" s="4"/>
      <c r="T262" s="4"/>
      <c r="U262" s="4"/>
      <c r="V262" s="4"/>
      <c r="W262" s="4"/>
      <c r="X262" s="4"/>
      <c r="Y262" s="4"/>
      <c r="Z262" s="4"/>
    </row>
    <row r="263" ht="15.75" customHeight="1">
      <c r="A263" s="4"/>
      <c r="B263" s="4"/>
      <c r="C263" s="87"/>
      <c r="D263" s="59"/>
      <c r="E263" s="59"/>
      <c r="F263" s="59"/>
      <c r="G263" s="59"/>
      <c r="H263" s="59"/>
      <c r="I263" s="88"/>
      <c r="J263" s="4"/>
      <c r="K263" s="4"/>
      <c r="L263" s="4"/>
      <c r="M263" s="4"/>
      <c r="N263" s="4"/>
      <c r="O263" s="4"/>
      <c r="P263" s="4"/>
      <c r="Q263" s="4"/>
      <c r="R263" s="4"/>
      <c r="S263" s="4"/>
      <c r="T263" s="4"/>
      <c r="U263" s="4"/>
      <c r="V263" s="4"/>
      <c r="W263" s="4"/>
      <c r="X263" s="4"/>
      <c r="Y263" s="4"/>
      <c r="Z263" s="4"/>
    </row>
    <row r="264" ht="15.75" customHeight="1">
      <c r="A264" s="4"/>
      <c r="B264" s="4"/>
      <c r="C264" s="87"/>
      <c r="D264" s="59"/>
      <c r="E264" s="59"/>
      <c r="F264" s="59"/>
      <c r="G264" s="59"/>
      <c r="H264" s="59"/>
      <c r="I264" s="88"/>
      <c r="J264" s="4"/>
      <c r="K264" s="4"/>
      <c r="L264" s="4"/>
      <c r="M264" s="4"/>
      <c r="N264" s="4"/>
      <c r="O264" s="4"/>
      <c r="P264" s="4"/>
      <c r="Q264" s="4"/>
      <c r="R264" s="4"/>
      <c r="S264" s="4"/>
      <c r="T264" s="4"/>
      <c r="U264" s="4"/>
      <c r="V264" s="4"/>
      <c r="W264" s="4"/>
      <c r="X264" s="4"/>
      <c r="Y264" s="4"/>
      <c r="Z264" s="4"/>
    </row>
    <row r="265" ht="15.75" customHeight="1">
      <c r="A265" s="4"/>
      <c r="B265" s="4"/>
      <c r="C265" s="87"/>
      <c r="D265" s="59"/>
      <c r="E265" s="59"/>
      <c r="F265" s="59"/>
      <c r="G265" s="59"/>
      <c r="H265" s="59"/>
      <c r="I265" s="88"/>
      <c r="J265" s="4"/>
      <c r="K265" s="4"/>
      <c r="L265" s="4"/>
      <c r="M265" s="4"/>
      <c r="N265" s="4"/>
      <c r="O265" s="4"/>
      <c r="P265" s="4"/>
      <c r="Q265" s="4"/>
      <c r="R265" s="4"/>
      <c r="S265" s="4"/>
      <c r="T265" s="4"/>
      <c r="U265" s="4"/>
      <c r="V265" s="4"/>
      <c r="W265" s="4"/>
      <c r="X265" s="4"/>
      <c r="Y265" s="4"/>
      <c r="Z265" s="4"/>
    </row>
    <row r="266" ht="15.75" customHeight="1">
      <c r="A266" s="4"/>
      <c r="B266" s="4"/>
      <c r="C266" s="87"/>
      <c r="D266" s="59"/>
      <c r="E266" s="59"/>
      <c r="F266" s="59"/>
      <c r="G266" s="59"/>
      <c r="H266" s="59"/>
      <c r="I266" s="88"/>
      <c r="J266" s="4"/>
      <c r="K266" s="4"/>
      <c r="L266" s="4"/>
      <c r="M266" s="4"/>
      <c r="N266" s="4"/>
      <c r="O266" s="4"/>
      <c r="P266" s="4"/>
      <c r="Q266" s="4"/>
      <c r="R266" s="4"/>
      <c r="S266" s="4"/>
      <c r="T266" s="4"/>
      <c r="U266" s="4"/>
      <c r="V266" s="4"/>
      <c r="W266" s="4"/>
      <c r="X266" s="4"/>
      <c r="Y266" s="4"/>
      <c r="Z266" s="4"/>
    </row>
    <row r="267" ht="15.75" customHeight="1">
      <c r="A267" s="4"/>
      <c r="B267" s="4"/>
      <c r="C267" s="87"/>
      <c r="D267" s="59"/>
      <c r="E267" s="59"/>
      <c r="F267" s="59"/>
      <c r="G267" s="59"/>
      <c r="H267" s="59"/>
      <c r="I267" s="88"/>
      <c r="J267" s="4"/>
      <c r="K267" s="4"/>
      <c r="L267" s="4"/>
      <c r="M267" s="4"/>
      <c r="N267" s="4"/>
      <c r="O267" s="4"/>
      <c r="P267" s="4"/>
      <c r="Q267" s="4"/>
      <c r="R267" s="4"/>
      <c r="S267" s="4"/>
      <c r="T267" s="4"/>
      <c r="U267" s="4"/>
      <c r="V267" s="4"/>
      <c r="W267" s="4"/>
      <c r="X267" s="4"/>
      <c r="Y267" s="4"/>
      <c r="Z267" s="4"/>
    </row>
    <row r="268" ht="15.75" customHeight="1">
      <c r="A268" s="4"/>
      <c r="B268" s="4"/>
      <c r="C268" s="87"/>
      <c r="D268" s="59"/>
      <c r="E268" s="59"/>
      <c r="F268" s="59"/>
      <c r="G268" s="59"/>
      <c r="H268" s="59"/>
      <c r="I268" s="88"/>
      <c r="J268" s="4"/>
      <c r="K268" s="4"/>
      <c r="L268" s="4"/>
      <c r="M268" s="4"/>
      <c r="N268" s="4"/>
      <c r="O268" s="4"/>
      <c r="P268" s="4"/>
      <c r="Q268" s="4"/>
      <c r="R268" s="4"/>
      <c r="S268" s="4"/>
      <c r="T268" s="4"/>
      <c r="U268" s="4"/>
      <c r="V268" s="4"/>
      <c r="W268" s="4"/>
      <c r="X268" s="4"/>
      <c r="Y268" s="4"/>
      <c r="Z268" s="4"/>
    </row>
    <row r="269" ht="15.75" customHeight="1">
      <c r="A269" s="4"/>
      <c r="B269" s="4"/>
      <c r="C269" s="87"/>
      <c r="D269" s="59"/>
      <c r="E269" s="59"/>
      <c r="F269" s="59"/>
      <c r="G269" s="59"/>
      <c r="H269" s="59"/>
      <c r="I269" s="88"/>
      <c r="J269" s="4"/>
      <c r="K269" s="4"/>
      <c r="L269" s="4"/>
      <c r="M269" s="4"/>
      <c r="N269" s="4"/>
      <c r="O269" s="4"/>
      <c r="P269" s="4"/>
      <c r="Q269" s="4"/>
      <c r="R269" s="4"/>
      <c r="S269" s="4"/>
      <c r="T269" s="4"/>
      <c r="U269" s="4"/>
      <c r="V269" s="4"/>
      <c r="W269" s="4"/>
      <c r="X269" s="4"/>
      <c r="Y269" s="4"/>
      <c r="Z269" s="4"/>
    </row>
    <row r="270" ht="15.75" customHeight="1">
      <c r="A270" s="4"/>
      <c r="B270" s="4"/>
      <c r="C270" s="87"/>
      <c r="D270" s="59"/>
      <c r="E270" s="59"/>
      <c r="F270" s="59"/>
      <c r="G270" s="59"/>
      <c r="H270" s="59"/>
      <c r="I270" s="88"/>
      <c r="J270" s="4"/>
      <c r="K270" s="4"/>
      <c r="L270" s="4"/>
      <c r="M270" s="4"/>
      <c r="N270" s="4"/>
      <c r="O270" s="4"/>
      <c r="P270" s="4"/>
      <c r="Q270" s="4"/>
      <c r="R270" s="4"/>
      <c r="S270" s="4"/>
      <c r="T270" s="4"/>
      <c r="U270" s="4"/>
      <c r="V270" s="4"/>
      <c r="W270" s="4"/>
      <c r="X270" s="4"/>
      <c r="Y270" s="4"/>
      <c r="Z270" s="4"/>
    </row>
    <row r="271" ht="15.75" customHeight="1">
      <c r="A271" s="4"/>
      <c r="B271" s="4"/>
      <c r="C271" s="87"/>
      <c r="D271" s="59"/>
      <c r="E271" s="59"/>
      <c r="F271" s="59"/>
      <c r="G271" s="59"/>
      <c r="H271" s="59"/>
      <c r="I271" s="88"/>
      <c r="J271" s="4"/>
      <c r="K271" s="4"/>
      <c r="L271" s="4"/>
      <c r="M271" s="4"/>
      <c r="N271" s="4"/>
      <c r="O271" s="4"/>
      <c r="P271" s="4"/>
      <c r="Q271" s="4"/>
      <c r="R271" s="4"/>
      <c r="S271" s="4"/>
      <c r="T271" s="4"/>
      <c r="U271" s="4"/>
      <c r="V271" s="4"/>
      <c r="W271" s="4"/>
      <c r="X271" s="4"/>
      <c r="Y271" s="4"/>
      <c r="Z271" s="4"/>
    </row>
    <row r="272" ht="15.75" customHeight="1">
      <c r="A272" s="4"/>
      <c r="B272" s="4"/>
      <c r="C272" s="87"/>
      <c r="D272" s="59"/>
      <c r="E272" s="59"/>
      <c r="F272" s="59"/>
      <c r="G272" s="59"/>
      <c r="H272" s="59"/>
      <c r="I272" s="88"/>
      <c r="J272" s="4"/>
      <c r="K272" s="4"/>
      <c r="L272" s="4"/>
      <c r="M272" s="4"/>
      <c r="N272" s="4"/>
      <c r="O272" s="4"/>
      <c r="P272" s="4"/>
      <c r="Q272" s="4"/>
      <c r="R272" s="4"/>
      <c r="S272" s="4"/>
      <c r="T272" s="4"/>
      <c r="U272" s="4"/>
      <c r="V272" s="4"/>
      <c r="W272" s="4"/>
      <c r="X272" s="4"/>
      <c r="Y272" s="4"/>
      <c r="Z272" s="4"/>
    </row>
    <row r="273" ht="15.75" customHeight="1">
      <c r="A273" s="4"/>
      <c r="B273" s="4"/>
      <c r="C273" s="87"/>
      <c r="D273" s="59"/>
      <c r="E273" s="59"/>
      <c r="F273" s="59"/>
      <c r="G273" s="59"/>
      <c r="H273" s="59"/>
      <c r="I273" s="88"/>
      <c r="J273" s="4"/>
      <c r="K273" s="4"/>
      <c r="L273" s="4"/>
      <c r="M273" s="4"/>
      <c r="N273" s="4"/>
      <c r="O273" s="4"/>
      <c r="P273" s="4"/>
      <c r="Q273" s="4"/>
      <c r="R273" s="4"/>
      <c r="S273" s="4"/>
      <c r="T273" s="4"/>
      <c r="U273" s="4"/>
      <c r="V273" s="4"/>
      <c r="W273" s="4"/>
      <c r="X273" s="4"/>
      <c r="Y273" s="4"/>
      <c r="Z273" s="4"/>
    </row>
    <row r="274" ht="15.75" customHeight="1">
      <c r="A274" s="4"/>
      <c r="B274" s="4"/>
      <c r="C274" s="87"/>
      <c r="D274" s="59"/>
      <c r="E274" s="59"/>
      <c r="F274" s="59"/>
      <c r="G274" s="59"/>
      <c r="H274" s="59"/>
      <c r="I274" s="88"/>
      <c r="J274" s="4"/>
      <c r="K274" s="4"/>
      <c r="L274" s="4"/>
      <c r="M274" s="4"/>
      <c r="N274" s="4"/>
      <c r="O274" s="4"/>
      <c r="P274" s="4"/>
      <c r="Q274" s="4"/>
      <c r="R274" s="4"/>
      <c r="S274" s="4"/>
      <c r="T274" s="4"/>
      <c r="U274" s="4"/>
      <c r="V274" s="4"/>
      <c r="W274" s="4"/>
      <c r="X274" s="4"/>
      <c r="Y274" s="4"/>
      <c r="Z274" s="4"/>
    </row>
    <row r="275" ht="15.75" customHeight="1">
      <c r="A275" s="4"/>
      <c r="B275" s="4"/>
      <c r="C275" s="87"/>
      <c r="D275" s="59"/>
      <c r="E275" s="59"/>
      <c r="F275" s="59"/>
      <c r="G275" s="59"/>
      <c r="H275" s="59"/>
      <c r="I275" s="88"/>
      <c r="J275" s="4"/>
      <c r="K275" s="4"/>
      <c r="L275" s="4"/>
      <c r="M275" s="4"/>
      <c r="N275" s="4"/>
      <c r="O275" s="4"/>
      <c r="P275" s="4"/>
      <c r="Q275" s="4"/>
      <c r="R275" s="4"/>
      <c r="S275" s="4"/>
      <c r="T275" s="4"/>
      <c r="U275" s="4"/>
      <c r="V275" s="4"/>
      <c r="W275" s="4"/>
      <c r="X275" s="4"/>
      <c r="Y275" s="4"/>
      <c r="Z275" s="4"/>
    </row>
    <row r="276" ht="15.75" customHeight="1">
      <c r="A276" s="4"/>
      <c r="B276" s="4"/>
      <c r="C276" s="87"/>
      <c r="D276" s="59"/>
      <c r="E276" s="59"/>
      <c r="F276" s="59"/>
      <c r="G276" s="59"/>
      <c r="H276" s="59"/>
      <c r="I276" s="88"/>
      <c r="J276" s="4"/>
      <c r="K276" s="4"/>
      <c r="L276" s="4"/>
      <c r="M276" s="4"/>
      <c r="N276" s="4"/>
      <c r="O276" s="4"/>
      <c r="P276" s="4"/>
      <c r="Q276" s="4"/>
      <c r="R276" s="4"/>
      <c r="S276" s="4"/>
      <c r="T276" s="4"/>
      <c r="U276" s="4"/>
      <c r="V276" s="4"/>
      <c r="W276" s="4"/>
      <c r="X276" s="4"/>
      <c r="Y276" s="4"/>
      <c r="Z276" s="4"/>
    </row>
    <row r="277" ht="15.75" customHeight="1">
      <c r="A277" s="4"/>
      <c r="B277" s="4"/>
      <c r="C277" s="87"/>
      <c r="D277" s="59"/>
      <c r="E277" s="59"/>
      <c r="F277" s="59"/>
      <c r="G277" s="59"/>
      <c r="H277" s="59"/>
      <c r="I277" s="88"/>
      <c r="J277" s="4"/>
      <c r="K277" s="4"/>
      <c r="L277" s="4"/>
      <c r="M277" s="4"/>
      <c r="N277" s="4"/>
      <c r="O277" s="4"/>
      <c r="P277" s="4"/>
      <c r="Q277" s="4"/>
      <c r="R277" s="4"/>
      <c r="S277" s="4"/>
      <c r="T277" s="4"/>
      <c r="U277" s="4"/>
      <c r="V277" s="4"/>
      <c r="W277" s="4"/>
      <c r="X277" s="4"/>
      <c r="Y277" s="4"/>
      <c r="Z277" s="4"/>
    </row>
    <row r="278" ht="15.75" customHeight="1">
      <c r="A278" s="4"/>
      <c r="B278" s="4"/>
      <c r="C278" s="87"/>
      <c r="D278" s="59"/>
      <c r="E278" s="59"/>
      <c r="F278" s="59"/>
      <c r="G278" s="59"/>
      <c r="H278" s="59"/>
      <c r="I278" s="88"/>
      <c r="J278" s="4"/>
      <c r="K278" s="4"/>
      <c r="L278" s="4"/>
      <c r="M278" s="4"/>
      <c r="N278" s="4"/>
      <c r="O278" s="4"/>
      <c r="P278" s="4"/>
      <c r="Q278" s="4"/>
      <c r="R278" s="4"/>
      <c r="S278" s="4"/>
      <c r="T278" s="4"/>
      <c r="U278" s="4"/>
      <c r="V278" s="4"/>
      <c r="W278" s="4"/>
      <c r="X278" s="4"/>
      <c r="Y278" s="4"/>
      <c r="Z278" s="4"/>
    </row>
    <row r="279" ht="15.75" customHeight="1">
      <c r="A279" s="4"/>
      <c r="B279" s="4"/>
      <c r="C279" s="87"/>
      <c r="D279" s="59"/>
      <c r="E279" s="59"/>
      <c r="F279" s="59"/>
      <c r="G279" s="59"/>
      <c r="H279" s="59"/>
      <c r="I279" s="88"/>
      <c r="J279" s="4"/>
      <c r="K279" s="4"/>
      <c r="L279" s="4"/>
      <c r="M279" s="4"/>
      <c r="N279" s="4"/>
      <c r="O279" s="4"/>
      <c r="P279" s="4"/>
      <c r="Q279" s="4"/>
      <c r="R279" s="4"/>
      <c r="S279" s="4"/>
      <c r="T279" s="4"/>
      <c r="U279" s="4"/>
      <c r="V279" s="4"/>
      <c r="W279" s="4"/>
      <c r="X279" s="4"/>
      <c r="Y279" s="4"/>
      <c r="Z279" s="4"/>
    </row>
    <row r="280" ht="15.75" customHeight="1">
      <c r="A280" s="4"/>
      <c r="B280" s="4"/>
      <c r="C280" s="87"/>
      <c r="D280" s="59"/>
      <c r="E280" s="59"/>
      <c r="F280" s="59"/>
      <c r="G280" s="59"/>
      <c r="H280" s="59"/>
      <c r="I280" s="88"/>
      <c r="J280" s="4"/>
      <c r="K280" s="4"/>
      <c r="L280" s="4"/>
      <c r="M280" s="4"/>
      <c r="N280" s="4"/>
      <c r="O280" s="4"/>
      <c r="P280" s="4"/>
      <c r="Q280" s="4"/>
      <c r="R280" s="4"/>
      <c r="S280" s="4"/>
      <c r="T280" s="4"/>
      <c r="U280" s="4"/>
      <c r="V280" s="4"/>
      <c r="W280" s="4"/>
      <c r="X280" s="4"/>
      <c r="Y280" s="4"/>
      <c r="Z280" s="4"/>
    </row>
    <row r="281" ht="15.75" customHeight="1">
      <c r="A281" s="4"/>
      <c r="B281" s="4"/>
      <c r="C281" s="87"/>
      <c r="D281" s="59"/>
      <c r="E281" s="59"/>
      <c r="F281" s="59"/>
      <c r="G281" s="59"/>
      <c r="H281" s="59"/>
      <c r="I281" s="88"/>
      <c r="J281" s="4"/>
      <c r="K281" s="4"/>
      <c r="L281" s="4"/>
      <c r="M281" s="4"/>
      <c r="N281" s="4"/>
      <c r="O281" s="4"/>
      <c r="P281" s="4"/>
      <c r="Q281" s="4"/>
      <c r="R281" s="4"/>
      <c r="S281" s="4"/>
      <c r="T281" s="4"/>
      <c r="U281" s="4"/>
      <c r="V281" s="4"/>
      <c r="W281" s="4"/>
      <c r="X281" s="4"/>
      <c r="Y281" s="4"/>
      <c r="Z281" s="4"/>
    </row>
    <row r="282" ht="15.75" customHeight="1">
      <c r="A282" s="4"/>
      <c r="B282" s="4"/>
      <c r="C282" s="87"/>
      <c r="D282" s="59"/>
      <c r="E282" s="59"/>
      <c r="F282" s="59"/>
      <c r="G282" s="59"/>
      <c r="H282" s="59"/>
      <c r="I282" s="88"/>
      <c r="J282" s="4"/>
      <c r="K282" s="4"/>
      <c r="L282" s="4"/>
      <c r="M282" s="4"/>
      <c r="N282" s="4"/>
      <c r="O282" s="4"/>
      <c r="P282" s="4"/>
      <c r="Q282" s="4"/>
      <c r="R282" s="4"/>
      <c r="S282" s="4"/>
      <c r="T282" s="4"/>
      <c r="U282" s="4"/>
      <c r="V282" s="4"/>
      <c r="W282" s="4"/>
      <c r="X282" s="4"/>
      <c r="Y282" s="4"/>
      <c r="Z282" s="4"/>
    </row>
    <row r="283" ht="15.75" customHeight="1">
      <c r="A283" s="4"/>
      <c r="B283" s="4"/>
      <c r="C283" s="87"/>
      <c r="D283" s="59"/>
      <c r="E283" s="59"/>
      <c r="F283" s="59"/>
      <c r="G283" s="59"/>
      <c r="H283" s="59"/>
      <c r="I283" s="88"/>
      <c r="J283" s="4"/>
      <c r="K283" s="4"/>
      <c r="L283" s="4"/>
      <c r="M283" s="4"/>
      <c r="N283" s="4"/>
      <c r="O283" s="4"/>
      <c r="P283" s="4"/>
      <c r="Q283" s="4"/>
      <c r="R283" s="4"/>
      <c r="S283" s="4"/>
      <c r="T283" s="4"/>
      <c r="U283" s="4"/>
      <c r="V283" s="4"/>
      <c r="W283" s="4"/>
      <c r="X283" s="4"/>
      <c r="Y283" s="4"/>
      <c r="Z283" s="4"/>
    </row>
    <row r="284" ht="15.75" customHeight="1">
      <c r="A284" s="4"/>
      <c r="B284" s="4"/>
      <c r="C284" s="87"/>
      <c r="D284" s="59"/>
      <c r="E284" s="59"/>
      <c r="F284" s="59"/>
      <c r="G284" s="59"/>
      <c r="H284" s="59"/>
      <c r="I284" s="88"/>
      <c r="J284" s="4"/>
      <c r="K284" s="4"/>
      <c r="L284" s="4"/>
      <c r="M284" s="4"/>
      <c r="N284" s="4"/>
      <c r="O284" s="4"/>
      <c r="P284" s="4"/>
      <c r="Q284" s="4"/>
      <c r="R284" s="4"/>
      <c r="S284" s="4"/>
      <c r="T284" s="4"/>
      <c r="U284" s="4"/>
      <c r="V284" s="4"/>
      <c r="W284" s="4"/>
      <c r="X284" s="4"/>
      <c r="Y284" s="4"/>
      <c r="Z284" s="4"/>
    </row>
    <row r="285" ht="15.75" customHeight="1">
      <c r="A285" s="4"/>
      <c r="B285" s="4"/>
      <c r="C285" s="87"/>
      <c r="D285" s="59"/>
      <c r="E285" s="59"/>
      <c r="F285" s="59"/>
      <c r="G285" s="59"/>
      <c r="H285" s="59"/>
      <c r="I285" s="88"/>
      <c r="J285" s="4"/>
      <c r="K285" s="4"/>
      <c r="L285" s="4"/>
      <c r="M285" s="4"/>
      <c r="N285" s="4"/>
      <c r="O285" s="4"/>
      <c r="P285" s="4"/>
      <c r="Q285" s="4"/>
      <c r="R285" s="4"/>
      <c r="S285" s="4"/>
      <c r="T285" s="4"/>
      <c r="U285" s="4"/>
      <c r="V285" s="4"/>
      <c r="W285" s="4"/>
      <c r="X285" s="4"/>
      <c r="Y285" s="4"/>
      <c r="Z285" s="4"/>
    </row>
    <row r="286" ht="15.75" customHeight="1">
      <c r="A286" s="4"/>
      <c r="B286" s="4"/>
      <c r="C286" s="87"/>
      <c r="D286" s="59"/>
      <c r="E286" s="59"/>
      <c r="F286" s="59"/>
      <c r="G286" s="59"/>
      <c r="H286" s="59"/>
      <c r="I286" s="88"/>
      <c r="J286" s="4"/>
      <c r="K286" s="4"/>
      <c r="L286" s="4"/>
      <c r="M286" s="4"/>
      <c r="N286" s="4"/>
      <c r="O286" s="4"/>
      <c r="P286" s="4"/>
      <c r="Q286" s="4"/>
      <c r="R286" s="4"/>
      <c r="S286" s="4"/>
      <c r="T286" s="4"/>
      <c r="U286" s="4"/>
      <c r="V286" s="4"/>
      <c r="W286" s="4"/>
      <c r="X286" s="4"/>
      <c r="Y286" s="4"/>
      <c r="Z286" s="4"/>
    </row>
    <row r="287" ht="15.75" customHeight="1">
      <c r="A287" s="4"/>
      <c r="B287" s="4"/>
      <c r="C287" s="87"/>
      <c r="D287" s="59"/>
      <c r="E287" s="59"/>
      <c r="F287" s="59"/>
      <c r="G287" s="59"/>
      <c r="H287" s="59"/>
      <c r="I287" s="88"/>
      <c r="J287" s="4"/>
      <c r="K287" s="4"/>
      <c r="L287" s="4"/>
      <c r="M287" s="4"/>
      <c r="N287" s="4"/>
      <c r="O287" s="4"/>
      <c r="P287" s="4"/>
      <c r="Q287" s="4"/>
      <c r="R287" s="4"/>
      <c r="S287" s="4"/>
      <c r="T287" s="4"/>
      <c r="U287" s="4"/>
      <c r="V287" s="4"/>
      <c r="W287" s="4"/>
      <c r="X287" s="4"/>
      <c r="Y287" s="4"/>
      <c r="Z287" s="4"/>
    </row>
    <row r="288" ht="15.75" customHeight="1">
      <c r="A288" s="4"/>
      <c r="B288" s="4"/>
      <c r="C288" s="87"/>
      <c r="D288" s="59"/>
      <c r="E288" s="59"/>
      <c r="F288" s="59"/>
      <c r="G288" s="59"/>
      <c r="H288" s="59"/>
      <c r="I288" s="88"/>
      <c r="J288" s="4"/>
      <c r="K288" s="4"/>
      <c r="L288" s="4"/>
      <c r="M288" s="4"/>
      <c r="N288" s="4"/>
      <c r="O288" s="4"/>
      <c r="P288" s="4"/>
      <c r="Q288" s="4"/>
      <c r="R288" s="4"/>
      <c r="S288" s="4"/>
      <c r="T288" s="4"/>
      <c r="U288" s="4"/>
      <c r="V288" s="4"/>
      <c r="W288" s="4"/>
      <c r="X288" s="4"/>
      <c r="Y288" s="4"/>
      <c r="Z288" s="4"/>
    </row>
    <row r="289" ht="15.75" customHeight="1">
      <c r="A289" s="4"/>
      <c r="B289" s="4"/>
      <c r="C289" s="87"/>
      <c r="D289" s="59"/>
      <c r="E289" s="59"/>
      <c r="F289" s="59"/>
      <c r="G289" s="59"/>
      <c r="H289" s="59"/>
      <c r="I289" s="88"/>
      <c r="J289" s="4"/>
      <c r="K289" s="4"/>
      <c r="L289" s="4"/>
      <c r="M289" s="4"/>
      <c r="N289" s="4"/>
      <c r="O289" s="4"/>
      <c r="P289" s="4"/>
      <c r="Q289" s="4"/>
      <c r="R289" s="4"/>
      <c r="S289" s="4"/>
      <c r="T289" s="4"/>
      <c r="U289" s="4"/>
      <c r="V289" s="4"/>
      <c r="W289" s="4"/>
      <c r="X289" s="4"/>
      <c r="Y289" s="4"/>
      <c r="Z289" s="4"/>
    </row>
    <row r="290" ht="15.75" customHeight="1">
      <c r="A290" s="4"/>
      <c r="B290" s="4"/>
      <c r="C290" s="87"/>
      <c r="D290" s="59"/>
      <c r="E290" s="59"/>
      <c r="F290" s="59"/>
      <c r="G290" s="59"/>
      <c r="H290" s="59"/>
      <c r="I290" s="88"/>
      <c r="J290" s="4"/>
      <c r="K290" s="4"/>
      <c r="L290" s="4"/>
      <c r="M290" s="4"/>
      <c r="N290" s="4"/>
      <c r="O290" s="4"/>
      <c r="P290" s="4"/>
      <c r="Q290" s="4"/>
      <c r="R290" s="4"/>
      <c r="S290" s="4"/>
      <c r="T290" s="4"/>
      <c r="U290" s="4"/>
      <c r="V290" s="4"/>
      <c r="W290" s="4"/>
      <c r="X290" s="4"/>
      <c r="Y290" s="4"/>
      <c r="Z290" s="4"/>
    </row>
    <row r="291" ht="15.75" customHeight="1">
      <c r="A291" s="4"/>
      <c r="B291" s="4"/>
      <c r="C291" s="87"/>
      <c r="D291" s="59"/>
      <c r="E291" s="59"/>
      <c r="F291" s="59"/>
      <c r="G291" s="59"/>
      <c r="H291" s="59"/>
      <c r="I291" s="88"/>
      <c r="J291" s="4"/>
      <c r="K291" s="4"/>
      <c r="L291" s="4"/>
      <c r="M291" s="4"/>
      <c r="N291" s="4"/>
      <c r="O291" s="4"/>
      <c r="P291" s="4"/>
      <c r="Q291" s="4"/>
      <c r="R291" s="4"/>
      <c r="S291" s="4"/>
      <c r="T291" s="4"/>
      <c r="U291" s="4"/>
      <c r="V291" s="4"/>
      <c r="W291" s="4"/>
      <c r="X291" s="4"/>
      <c r="Y291" s="4"/>
      <c r="Z291" s="4"/>
    </row>
    <row r="292" ht="15.75" customHeight="1">
      <c r="A292" s="4"/>
      <c r="B292" s="4"/>
      <c r="C292" s="87"/>
      <c r="D292" s="59"/>
      <c r="E292" s="59"/>
      <c r="F292" s="59"/>
      <c r="G292" s="59"/>
      <c r="H292" s="59"/>
      <c r="I292" s="88"/>
      <c r="J292" s="4"/>
      <c r="K292" s="4"/>
      <c r="L292" s="4"/>
      <c r="M292" s="4"/>
      <c r="N292" s="4"/>
      <c r="O292" s="4"/>
      <c r="P292" s="4"/>
      <c r="Q292" s="4"/>
      <c r="R292" s="4"/>
      <c r="S292" s="4"/>
      <c r="T292" s="4"/>
      <c r="U292" s="4"/>
      <c r="V292" s="4"/>
      <c r="W292" s="4"/>
      <c r="X292" s="4"/>
      <c r="Y292" s="4"/>
      <c r="Z292" s="4"/>
    </row>
    <row r="293" ht="15.75" customHeight="1">
      <c r="A293" s="4"/>
      <c r="B293" s="4"/>
      <c r="C293" s="87"/>
      <c r="D293" s="59"/>
      <c r="E293" s="59"/>
      <c r="F293" s="59"/>
      <c r="G293" s="59"/>
      <c r="H293" s="59"/>
      <c r="I293" s="88"/>
      <c r="J293" s="4"/>
      <c r="K293" s="4"/>
      <c r="L293" s="4"/>
      <c r="M293" s="4"/>
      <c r="N293" s="4"/>
      <c r="O293" s="4"/>
      <c r="P293" s="4"/>
      <c r="Q293" s="4"/>
      <c r="R293" s="4"/>
      <c r="S293" s="4"/>
      <c r="T293" s="4"/>
      <c r="U293" s="4"/>
      <c r="V293" s="4"/>
      <c r="W293" s="4"/>
      <c r="X293" s="4"/>
      <c r="Y293" s="4"/>
      <c r="Z293" s="4"/>
    </row>
    <row r="294" ht="15.75" customHeight="1">
      <c r="A294" s="4"/>
      <c r="B294" s="4"/>
      <c r="C294" s="87"/>
      <c r="D294" s="59"/>
      <c r="E294" s="59"/>
      <c r="F294" s="59"/>
      <c r="G294" s="59"/>
      <c r="H294" s="59"/>
      <c r="I294" s="88"/>
      <c r="J294" s="4"/>
      <c r="K294" s="4"/>
      <c r="L294" s="4"/>
      <c r="M294" s="4"/>
      <c r="N294" s="4"/>
      <c r="O294" s="4"/>
      <c r="P294" s="4"/>
      <c r="Q294" s="4"/>
      <c r="R294" s="4"/>
      <c r="S294" s="4"/>
      <c r="T294" s="4"/>
      <c r="U294" s="4"/>
      <c r="V294" s="4"/>
      <c r="W294" s="4"/>
      <c r="X294" s="4"/>
      <c r="Y294" s="4"/>
      <c r="Z294" s="4"/>
    </row>
    <row r="295" ht="15.75" customHeight="1">
      <c r="A295" s="4"/>
      <c r="B295" s="4"/>
      <c r="C295" s="87"/>
      <c r="D295" s="59"/>
      <c r="E295" s="59"/>
      <c r="F295" s="59"/>
      <c r="G295" s="59"/>
      <c r="H295" s="59"/>
      <c r="I295" s="88"/>
      <c r="J295" s="4"/>
      <c r="K295" s="4"/>
      <c r="L295" s="4"/>
      <c r="M295" s="4"/>
      <c r="N295" s="4"/>
      <c r="O295" s="4"/>
      <c r="P295" s="4"/>
      <c r="Q295" s="4"/>
      <c r="R295" s="4"/>
      <c r="S295" s="4"/>
      <c r="T295" s="4"/>
      <c r="U295" s="4"/>
      <c r="V295" s="4"/>
      <c r="W295" s="4"/>
      <c r="X295" s="4"/>
      <c r="Y295" s="4"/>
      <c r="Z295" s="4"/>
    </row>
    <row r="296" ht="15.75" customHeight="1">
      <c r="A296" s="4"/>
      <c r="B296" s="4"/>
      <c r="C296" s="87"/>
      <c r="D296" s="59"/>
      <c r="E296" s="59"/>
      <c r="F296" s="59"/>
      <c r="G296" s="59"/>
      <c r="H296" s="59"/>
      <c r="I296" s="88"/>
      <c r="J296" s="4"/>
      <c r="K296" s="4"/>
      <c r="L296" s="4"/>
      <c r="M296" s="4"/>
      <c r="N296" s="4"/>
      <c r="O296" s="4"/>
      <c r="P296" s="4"/>
      <c r="Q296" s="4"/>
      <c r="R296" s="4"/>
      <c r="S296" s="4"/>
      <c r="T296" s="4"/>
      <c r="U296" s="4"/>
      <c r="V296" s="4"/>
      <c r="W296" s="4"/>
      <c r="X296" s="4"/>
      <c r="Y296" s="4"/>
      <c r="Z296" s="4"/>
    </row>
    <row r="297" ht="15.75" customHeight="1">
      <c r="A297" s="4"/>
      <c r="B297" s="4"/>
      <c r="C297" s="87"/>
      <c r="D297" s="59"/>
      <c r="E297" s="59"/>
      <c r="F297" s="59"/>
      <c r="G297" s="59"/>
      <c r="H297" s="59"/>
      <c r="I297" s="88"/>
      <c r="J297" s="4"/>
      <c r="K297" s="4"/>
      <c r="L297" s="4"/>
      <c r="M297" s="4"/>
      <c r="N297" s="4"/>
      <c r="O297" s="4"/>
      <c r="P297" s="4"/>
      <c r="Q297" s="4"/>
      <c r="R297" s="4"/>
      <c r="S297" s="4"/>
      <c r="T297" s="4"/>
      <c r="U297" s="4"/>
      <c r="V297" s="4"/>
      <c r="W297" s="4"/>
      <c r="X297" s="4"/>
      <c r="Y297" s="4"/>
      <c r="Z297" s="4"/>
    </row>
    <row r="298" ht="15.75" customHeight="1">
      <c r="A298" s="4"/>
      <c r="B298" s="4"/>
      <c r="C298" s="87"/>
      <c r="D298" s="59"/>
      <c r="E298" s="59"/>
      <c r="F298" s="59"/>
      <c r="G298" s="59"/>
      <c r="H298" s="59"/>
      <c r="I298" s="88"/>
      <c r="J298" s="4"/>
      <c r="K298" s="4"/>
      <c r="L298" s="4"/>
      <c r="M298" s="4"/>
      <c r="N298" s="4"/>
      <c r="O298" s="4"/>
      <c r="P298" s="4"/>
      <c r="Q298" s="4"/>
      <c r="R298" s="4"/>
      <c r="S298" s="4"/>
      <c r="T298" s="4"/>
      <c r="U298" s="4"/>
      <c r="V298" s="4"/>
      <c r="W298" s="4"/>
      <c r="X298" s="4"/>
      <c r="Y298" s="4"/>
      <c r="Z298" s="4"/>
    </row>
    <row r="299" ht="15.75" customHeight="1">
      <c r="A299" s="4"/>
      <c r="B299" s="4"/>
      <c r="C299" s="87"/>
      <c r="D299" s="59"/>
      <c r="E299" s="59"/>
      <c r="F299" s="59"/>
      <c r="G299" s="59"/>
      <c r="H299" s="59"/>
      <c r="I299" s="88"/>
      <c r="J299" s="4"/>
      <c r="K299" s="4"/>
      <c r="L299" s="4"/>
      <c r="M299" s="4"/>
      <c r="N299" s="4"/>
      <c r="O299" s="4"/>
      <c r="P299" s="4"/>
      <c r="Q299" s="4"/>
      <c r="R299" s="4"/>
      <c r="S299" s="4"/>
      <c r="T299" s="4"/>
      <c r="U299" s="4"/>
      <c r="V299" s="4"/>
      <c r="W299" s="4"/>
      <c r="X299" s="4"/>
      <c r="Y299" s="4"/>
      <c r="Z299" s="4"/>
    </row>
    <row r="300" ht="15.75" customHeight="1">
      <c r="A300" s="4"/>
      <c r="B300" s="4"/>
      <c r="C300" s="87"/>
      <c r="D300" s="59"/>
      <c r="E300" s="59"/>
      <c r="F300" s="59"/>
      <c r="G300" s="59"/>
      <c r="H300" s="59"/>
      <c r="I300" s="88"/>
      <c r="J300" s="4"/>
      <c r="K300" s="4"/>
      <c r="L300" s="4"/>
      <c r="M300" s="4"/>
      <c r="N300" s="4"/>
      <c r="O300" s="4"/>
      <c r="P300" s="4"/>
      <c r="Q300" s="4"/>
      <c r="R300" s="4"/>
      <c r="S300" s="4"/>
      <c r="T300" s="4"/>
      <c r="U300" s="4"/>
      <c r="V300" s="4"/>
      <c r="W300" s="4"/>
      <c r="X300" s="4"/>
      <c r="Y300" s="4"/>
      <c r="Z300" s="4"/>
    </row>
    <row r="301" ht="15.75" customHeight="1">
      <c r="A301" s="4"/>
      <c r="B301" s="4"/>
      <c r="C301" s="87"/>
      <c r="D301" s="59"/>
      <c r="E301" s="59"/>
      <c r="F301" s="59"/>
      <c r="G301" s="59"/>
      <c r="H301" s="59"/>
      <c r="I301" s="88"/>
      <c r="J301" s="4"/>
      <c r="K301" s="4"/>
      <c r="L301" s="4"/>
      <c r="M301" s="4"/>
      <c r="N301" s="4"/>
      <c r="O301" s="4"/>
      <c r="P301" s="4"/>
      <c r="Q301" s="4"/>
      <c r="R301" s="4"/>
      <c r="S301" s="4"/>
      <c r="T301" s="4"/>
      <c r="U301" s="4"/>
      <c r="V301" s="4"/>
      <c r="W301" s="4"/>
      <c r="X301" s="4"/>
      <c r="Y301" s="4"/>
      <c r="Z301" s="4"/>
    </row>
    <row r="302" ht="15.75" customHeight="1">
      <c r="A302" s="4"/>
      <c r="B302" s="4"/>
      <c r="C302" s="87"/>
      <c r="D302" s="59"/>
      <c r="E302" s="59"/>
      <c r="F302" s="59"/>
      <c r="G302" s="59"/>
      <c r="H302" s="59"/>
      <c r="I302" s="88"/>
      <c r="J302" s="4"/>
      <c r="K302" s="4"/>
      <c r="L302" s="4"/>
      <c r="M302" s="4"/>
      <c r="N302" s="4"/>
      <c r="O302" s="4"/>
      <c r="P302" s="4"/>
      <c r="Q302" s="4"/>
      <c r="R302" s="4"/>
      <c r="S302" s="4"/>
      <c r="T302" s="4"/>
      <c r="U302" s="4"/>
      <c r="V302" s="4"/>
      <c r="W302" s="4"/>
      <c r="X302" s="4"/>
      <c r="Y302" s="4"/>
      <c r="Z302" s="4"/>
    </row>
    <row r="303" ht="15.75" customHeight="1">
      <c r="A303" s="4"/>
      <c r="B303" s="4"/>
      <c r="C303" s="87"/>
      <c r="D303" s="59"/>
      <c r="E303" s="59"/>
      <c r="F303" s="59"/>
      <c r="G303" s="59"/>
      <c r="H303" s="59"/>
      <c r="I303" s="88"/>
      <c r="J303" s="4"/>
      <c r="K303" s="4"/>
      <c r="L303" s="4"/>
      <c r="M303" s="4"/>
      <c r="N303" s="4"/>
      <c r="O303" s="4"/>
      <c r="P303" s="4"/>
      <c r="Q303" s="4"/>
      <c r="R303" s="4"/>
      <c r="S303" s="4"/>
      <c r="T303" s="4"/>
      <c r="U303" s="4"/>
      <c r="V303" s="4"/>
      <c r="W303" s="4"/>
      <c r="X303" s="4"/>
      <c r="Y303" s="4"/>
      <c r="Z303" s="4"/>
    </row>
    <row r="304" ht="15.75" customHeight="1">
      <c r="A304" s="4"/>
      <c r="B304" s="4"/>
      <c r="C304" s="87"/>
      <c r="D304" s="59"/>
      <c r="E304" s="59"/>
      <c r="F304" s="59"/>
      <c r="G304" s="59"/>
      <c r="H304" s="59"/>
      <c r="I304" s="88"/>
      <c r="J304" s="4"/>
      <c r="K304" s="4"/>
      <c r="L304" s="4"/>
      <c r="M304" s="4"/>
      <c r="N304" s="4"/>
      <c r="O304" s="4"/>
      <c r="P304" s="4"/>
      <c r="Q304" s="4"/>
      <c r="R304" s="4"/>
      <c r="S304" s="4"/>
      <c r="T304" s="4"/>
      <c r="U304" s="4"/>
      <c r="V304" s="4"/>
      <c r="W304" s="4"/>
      <c r="X304" s="4"/>
      <c r="Y304" s="4"/>
      <c r="Z304" s="4"/>
    </row>
    <row r="305" ht="15.75" customHeight="1">
      <c r="A305" s="4"/>
      <c r="B305" s="4"/>
      <c r="C305" s="87"/>
      <c r="D305" s="59"/>
      <c r="E305" s="59"/>
      <c r="F305" s="59"/>
      <c r="G305" s="59"/>
      <c r="H305" s="59"/>
      <c r="I305" s="88"/>
      <c r="J305" s="4"/>
      <c r="K305" s="4"/>
      <c r="L305" s="4"/>
      <c r="M305" s="4"/>
      <c r="N305" s="4"/>
      <c r="O305" s="4"/>
      <c r="P305" s="4"/>
      <c r="Q305" s="4"/>
      <c r="R305" s="4"/>
      <c r="S305" s="4"/>
      <c r="T305" s="4"/>
      <c r="U305" s="4"/>
      <c r="V305" s="4"/>
      <c r="W305" s="4"/>
      <c r="X305" s="4"/>
      <c r="Y305" s="4"/>
      <c r="Z305" s="4"/>
    </row>
    <row r="306" ht="15.75" customHeight="1">
      <c r="A306" s="4"/>
      <c r="B306" s="4"/>
      <c r="C306" s="87"/>
      <c r="D306" s="59"/>
      <c r="E306" s="59"/>
      <c r="F306" s="59"/>
      <c r="G306" s="59"/>
      <c r="H306" s="59"/>
      <c r="I306" s="88"/>
      <c r="J306" s="4"/>
      <c r="K306" s="4"/>
      <c r="L306" s="4"/>
      <c r="M306" s="4"/>
      <c r="N306" s="4"/>
      <c r="O306" s="4"/>
      <c r="P306" s="4"/>
      <c r="Q306" s="4"/>
      <c r="R306" s="4"/>
      <c r="S306" s="4"/>
      <c r="T306" s="4"/>
      <c r="U306" s="4"/>
      <c r="V306" s="4"/>
      <c r="W306" s="4"/>
      <c r="X306" s="4"/>
      <c r="Y306" s="4"/>
      <c r="Z306" s="4"/>
    </row>
    <row r="307" ht="15.75" customHeight="1">
      <c r="A307" s="4"/>
      <c r="B307" s="4"/>
      <c r="C307" s="87"/>
      <c r="D307" s="59"/>
      <c r="E307" s="59"/>
      <c r="F307" s="59"/>
      <c r="G307" s="59"/>
      <c r="H307" s="59"/>
      <c r="I307" s="88"/>
      <c r="J307" s="4"/>
      <c r="K307" s="4"/>
      <c r="L307" s="4"/>
      <c r="M307" s="4"/>
      <c r="N307" s="4"/>
      <c r="O307" s="4"/>
      <c r="P307" s="4"/>
      <c r="Q307" s="4"/>
      <c r="R307" s="4"/>
      <c r="S307" s="4"/>
      <c r="T307" s="4"/>
      <c r="U307" s="4"/>
      <c r="V307" s="4"/>
      <c r="W307" s="4"/>
      <c r="X307" s="4"/>
      <c r="Y307" s="4"/>
      <c r="Z307" s="4"/>
    </row>
    <row r="308" ht="15.75" customHeight="1">
      <c r="A308" s="4"/>
      <c r="B308" s="4"/>
      <c r="C308" s="87"/>
      <c r="D308" s="59"/>
      <c r="E308" s="59"/>
      <c r="F308" s="59"/>
      <c r="G308" s="59"/>
      <c r="H308" s="59"/>
      <c r="I308" s="88"/>
      <c r="J308" s="4"/>
      <c r="K308" s="4"/>
      <c r="L308" s="4"/>
      <c r="M308" s="4"/>
      <c r="N308" s="4"/>
      <c r="O308" s="4"/>
      <c r="P308" s="4"/>
      <c r="Q308" s="4"/>
      <c r="R308" s="4"/>
      <c r="S308" s="4"/>
      <c r="T308" s="4"/>
      <c r="U308" s="4"/>
      <c r="V308" s="4"/>
      <c r="W308" s="4"/>
      <c r="X308" s="4"/>
      <c r="Y308" s="4"/>
      <c r="Z308" s="4"/>
    </row>
    <row r="309" ht="15.75" customHeight="1">
      <c r="A309" s="4"/>
      <c r="B309" s="4"/>
      <c r="C309" s="87"/>
      <c r="D309" s="59"/>
      <c r="E309" s="59"/>
      <c r="F309" s="59"/>
      <c r="G309" s="59"/>
      <c r="H309" s="59"/>
      <c r="I309" s="88"/>
      <c r="J309" s="4"/>
      <c r="K309" s="4"/>
      <c r="L309" s="4"/>
      <c r="M309" s="4"/>
      <c r="N309" s="4"/>
      <c r="O309" s="4"/>
      <c r="P309" s="4"/>
      <c r="Q309" s="4"/>
      <c r="R309" s="4"/>
      <c r="S309" s="4"/>
      <c r="T309" s="4"/>
      <c r="U309" s="4"/>
      <c r="V309" s="4"/>
      <c r="W309" s="4"/>
      <c r="X309" s="4"/>
      <c r="Y309" s="4"/>
      <c r="Z309" s="4"/>
    </row>
    <row r="310" ht="15.75" customHeight="1">
      <c r="A310" s="4"/>
      <c r="B310" s="4"/>
      <c r="C310" s="87"/>
      <c r="D310" s="59"/>
      <c r="E310" s="59"/>
      <c r="F310" s="59"/>
      <c r="G310" s="59"/>
      <c r="H310" s="59"/>
      <c r="I310" s="88"/>
      <c r="J310" s="4"/>
      <c r="K310" s="4"/>
      <c r="L310" s="4"/>
      <c r="M310" s="4"/>
      <c r="N310" s="4"/>
      <c r="O310" s="4"/>
      <c r="P310" s="4"/>
      <c r="Q310" s="4"/>
      <c r="R310" s="4"/>
      <c r="S310" s="4"/>
      <c r="T310" s="4"/>
      <c r="U310" s="4"/>
      <c r="V310" s="4"/>
      <c r="W310" s="4"/>
      <c r="X310" s="4"/>
      <c r="Y310" s="4"/>
      <c r="Z310" s="4"/>
    </row>
    <row r="311" ht="15.75" customHeight="1">
      <c r="A311" s="4"/>
      <c r="B311" s="4"/>
      <c r="C311" s="87"/>
      <c r="D311" s="59"/>
      <c r="E311" s="59"/>
      <c r="F311" s="59"/>
      <c r="G311" s="59"/>
      <c r="H311" s="59"/>
      <c r="I311" s="88"/>
      <c r="J311" s="4"/>
      <c r="K311" s="4"/>
      <c r="L311" s="4"/>
      <c r="M311" s="4"/>
      <c r="N311" s="4"/>
      <c r="O311" s="4"/>
      <c r="P311" s="4"/>
      <c r="Q311" s="4"/>
      <c r="R311" s="4"/>
      <c r="S311" s="4"/>
      <c r="T311" s="4"/>
      <c r="U311" s="4"/>
      <c r="V311" s="4"/>
      <c r="W311" s="4"/>
      <c r="X311" s="4"/>
      <c r="Y311" s="4"/>
      <c r="Z311" s="4"/>
    </row>
    <row r="312" ht="15.75" customHeight="1">
      <c r="A312" s="4"/>
      <c r="B312" s="4"/>
      <c r="C312" s="87"/>
      <c r="D312" s="59"/>
      <c r="E312" s="59"/>
      <c r="F312" s="59"/>
      <c r="G312" s="59"/>
      <c r="H312" s="59"/>
      <c r="I312" s="88"/>
      <c r="J312" s="4"/>
      <c r="K312" s="4"/>
      <c r="L312" s="4"/>
      <c r="M312" s="4"/>
      <c r="N312" s="4"/>
      <c r="O312" s="4"/>
      <c r="P312" s="4"/>
      <c r="Q312" s="4"/>
      <c r="R312" s="4"/>
      <c r="S312" s="4"/>
      <c r="T312" s="4"/>
      <c r="U312" s="4"/>
      <c r="V312" s="4"/>
      <c r="W312" s="4"/>
      <c r="X312" s="4"/>
      <c r="Y312" s="4"/>
      <c r="Z312" s="4"/>
    </row>
    <row r="313" ht="15.75" customHeight="1">
      <c r="A313" s="4"/>
      <c r="B313" s="4"/>
      <c r="C313" s="87"/>
      <c r="D313" s="59"/>
      <c r="E313" s="59"/>
      <c r="F313" s="59"/>
      <c r="G313" s="59"/>
      <c r="H313" s="59"/>
      <c r="I313" s="88"/>
      <c r="J313" s="4"/>
      <c r="K313" s="4"/>
      <c r="L313" s="4"/>
      <c r="M313" s="4"/>
      <c r="N313" s="4"/>
      <c r="O313" s="4"/>
      <c r="P313" s="4"/>
      <c r="Q313" s="4"/>
      <c r="R313" s="4"/>
      <c r="S313" s="4"/>
      <c r="T313" s="4"/>
      <c r="U313" s="4"/>
      <c r="V313" s="4"/>
      <c r="W313" s="4"/>
      <c r="X313" s="4"/>
      <c r="Y313" s="4"/>
      <c r="Z313" s="4"/>
    </row>
    <row r="314" ht="15.75" customHeight="1">
      <c r="A314" s="4"/>
      <c r="B314" s="4"/>
      <c r="C314" s="87"/>
      <c r="D314" s="59"/>
      <c r="E314" s="59"/>
      <c r="F314" s="59"/>
      <c r="G314" s="59"/>
      <c r="H314" s="59"/>
      <c r="I314" s="88"/>
      <c r="J314" s="4"/>
      <c r="K314" s="4"/>
      <c r="L314" s="4"/>
      <c r="M314" s="4"/>
      <c r="N314" s="4"/>
      <c r="O314" s="4"/>
      <c r="P314" s="4"/>
      <c r="Q314" s="4"/>
      <c r="R314" s="4"/>
      <c r="S314" s="4"/>
      <c r="T314" s="4"/>
      <c r="U314" s="4"/>
      <c r="V314" s="4"/>
      <c r="W314" s="4"/>
      <c r="X314" s="4"/>
      <c r="Y314" s="4"/>
      <c r="Z314" s="4"/>
    </row>
    <row r="315" ht="15.75" customHeight="1">
      <c r="A315" s="4"/>
      <c r="B315" s="4"/>
      <c r="C315" s="87"/>
      <c r="D315" s="59"/>
      <c r="E315" s="59"/>
      <c r="F315" s="59"/>
      <c r="G315" s="59"/>
      <c r="H315" s="59"/>
      <c r="I315" s="88"/>
      <c r="J315" s="4"/>
      <c r="K315" s="4"/>
      <c r="L315" s="4"/>
      <c r="M315" s="4"/>
      <c r="N315" s="4"/>
      <c r="O315" s="4"/>
      <c r="P315" s="4"/>
      <c r="Q315" s="4"/>
      <c r="R315" s="4"/>
      <c r="S315" s="4"/>
      <c r="T315" s="4"/>
      <c r="U315" s="4"/>
      <c r="V315" s="4"/>
      <c r="W315" s="4"/>
      <c r="X315" s="4"/>
      <c r="Y315" s="4"/>
      <c r="Z315" s="4"/>
    </row>
    <row r="316" ht="15.75" customHeight="1">
      <c r="A316" s="4"/>
      <c r="B316" s="4"/>
      <c r="C316" s="87"/>
      <c r="D316" s="59"/>
      <c r="E316" s="59"/>
      <c r="F316" s="59"/>
      <c r="G316" s="59"/>
      <c r="H316" s="59"/>
      <c r="I316" s="88"/>
      <c r="J316" s="4"/>
      <c r="K316" s="4"/>
      <c r="L316" s="4"/>
      <c r="M316" s="4"/>
      <c r="N316" s="4"/>
      <c r="O316" s="4"/>
      <c r="P316" s="4"/>
      <c r="Q316" s="4"/>
      <c r="R316" s="4"/>
      <c r="S316" s="4"/>
      <c r="T316" s="4"/>
      <c r="U316" s="4"/>
      <c r="V316" s="4"/>
      <c r="W316" s="4"/>
      <c r="X316" s="4"/>
      <c r="Y316" s="4"/>
      <c r="Z316" s="4"/>
    </row>
    <row r="317" ht="15.75" customHeight="1">
      <c r="A317" s="4"/>
      <c r="B317" s="4"/>
      <c r="C317" s="87"/>
      <c r="D317" s="59"/>
      <c r="E317" s="59"/>
      <c r="F317" s="59"/>
      <c r="G317" s="59"/>
      <c r="H317" s="59"/>
      <c r="I317" s="88"/>
      <c r="J317" s="4"/>
      <c r="K317" s="4"/>
      <c r="L317" s="4"/>
      <c r="M317" s="4"/>
      <c r="N317" s="4"/>
      <c r="O317" s="4"/>
      <c r="P317" s="4"/>
      <c r="Q317" s="4"/>
      <c r="R317" s="4"/>
      <c r="S317" s="4"/>
      <c r="T317" s="4"/>
      <c r="U317" s="4"/>
      <c r="V317" s="4"/>
      <c r="W317" s="4"/>
      <c r="X317" s="4"/>
      <c r="Y317" s="4"/>
      <c r="Z317" s="4"/>
    </row>
    <row r="318" ht="15.75" customHeight="1">
      <c r="A318" s="4"/>
      <c r="B318" s="4"/>
      <c r="C318" s="87"/>
      <c r="D318" s="59"/>
      <c r="E318" s="59"/>
      <c r="F318" s="59"/>
      <c r="G318" s="59"/>
      <c r="H318" s="59"/>
      <c r="I318" s="88"/>
      <c r="J318" s="4"/>
      <c r="K318" s="4"/>
      <c r="L318" s="4"/>
      <c r="M318" s="4"/>
      <c r="N318" s="4"/>
      <c r="O318" s="4"/>
      <c r="P318" s="4"/>
      <c r="Q318" s="4"/>
      <c r="R318" s="4"/>
      <c r="S318" s="4"/>
      <c r="T318" s="4"/>
      <c r="U318" s="4"/>
      <c r="V318" s="4"/>
      <c r="W318" s="4"/>
      <c r="X318" s="4"/>
      <c r="Y318" s="4"/>
      <c r="Z318" s="4"/>
    </row>
    <row r="319" ht="15.75" customHeight="1">
      <c r="A319" s="4"/>
      <c r="B319" s="4"/>
      <c r="C319" s="87"/>
      <c r="D319" s="59"/>
      <c r="E319" s="59"/>
      <c r="F319" s="59"/>
      <c r="G319" s="59"/>
      <c r="H319" s="59"/>
      <c r="I319" s="88"/>
      <c r="J319" s="4"/>
      <c r="K319" s="4"/>
      <c r="L319" s="4"/>
      <c r="M319" s="4"/>
      <c r="N319" s="4"/>
      <c r="O319" s="4"/>
      <c r="P319" s="4"/>
      <c r="Q319" s="4"/>
      <c r="R319" s="4"/>
      <c r="S319" s="4"/>
      <c r="T319" s="4"/>
      <c r="U319" s="4"/>
      <c r="V319" s="4"/>
      <c r="W319" s="4"/>
      <c r="X319" s="4"/>
      <c r="Y319" s="4"/>
      <c r="Z319" s="4"/>
    </row>
    <row r="320" ht="15.75" customHeight="1">
      <c r="A320" s="4"/>
      <c r="B320" s="4"/>
      <c r="C320" s="87"/>
      <c r="D320" s="59"/>
      <c r="E320" s="59"/>
      <c r="F320" s="59"/>
      <c r="G320" s="59"/>
      <c r="H320" s="59"/>
      <c r="I320" s="88"/>
      <c r="J320" s="4"/>
      <c r="K320" s="4"/>
      <c r="L320" s="4"/>
      <c r="M320" s="4"/>
      <c r="N320" s="4"/>
      <c r="O320" s="4"/>
      <c r="P320" s="4"/>
      <c r="Q320" s="4"/>
      <c r="R320" s="4"/>
      <c r="S320" s="4"/>
      <c r="T320" s="4"/>
      <c r="U320" s="4"/>
      <c r="V320" s="4"/>
      <c r="W320" s="4"/>
      <c r="X320" s="4"/>
      <c r="Y320" s="4"/>
      <c r="Z320" s="4"/>
    </row>
    <row r="321" ht="15.75" customHeight="1">
      <c r="A321" s="4"/>
      <c r="B321" s="4"/>
      <c r="C321" s="87"/>
      <c r="D321" s="59"/>
      <c r="E321" s="59"/>
      <c r="F321" s="59"/>
      <c r="G321" s="59"/>
      <c r="H321" s="59"/>
      <c r="I321" s="88"/>
      <c r="J321" s="4"/>
      <c r="K321" s="4"/>
      <c r="L321" s="4"/>
      <c r="M321" s="4"/>
      <c r="N321" s="4"/>
      <c r="O321" s="4"/>
      <c r="P321" s="4"/>
      <c r="Q321" s="4"/>
      <c r="R321" s="4"/>
      <c r="S321" s="4"/>
      <c r="T321" s="4"/>
      <c r="U321" s="4"/>
      <c r="V321" s="4"/>
      <c r="W321" s="4"/>
      <c r="X321" s="4"/>
      <c r="Y321" s="4"/>
      <c r="Z321" s="4"/>
    </row>
    <row r="322" ht="15.75" customHeight="1">
      <c r="A322" s="4"/>
      <c r="B322" s="4"/>
      <c r="C322" s="87"/>
      <c r="D322" s="59"/>
      <c r="E322" s="59"/>
      <c r="F322" s="59"/>
      <c r="G322" s="59"/>
      <c r="H322" s="59"/>
      <c r="I322" s="88"/>
      <c r="J322" s="4"/>
      <c r="K322" s="4"/>
      <c r="L322" s="4"/>
      <c r="M322" s="4"/>
      <c r="N322" s="4"/>
      <c r="O322" s="4"/>
      <c r="P322" s="4"/>
      <c r="Q322" s="4"/>
      <c r="R322" s="4"/>
      <c r="S322" s="4"/>
      <c r="T322" s="4"/>
      <c r="U322" s="4"/>
      <c r="V322" s="4"/>
      <c r="W322" s="4"/>
      <c r="X322" s="4"/>
      <c r="Y322" s="4"/>
      <c r="Z322" s="4"/>
    </row>
    <row r="323" ht="15.75" customHeight="1">
      <c r="A323" s="4"/>
      <c r="B323" s="4"/>
      <c r="C323" s="87"/>
      <c r="D323" s="59"/>
      <c r="E323" s="59"/>
      <c r="F323" s="59"/>
      <c r="G323" s="59"/>
      <c r="H323" s="59"/>
      <c r="I323" s="88"/>
      <c r="J323" s="4"/>
      <c r="K323" s="4"/>
      <c r="L323" s="4"/>
      <c r="M323" s="4"/>
      <c r="N323" s="4"/>
      <c r="O323" s="4"/>
      <c r="P323" s="4"/>
      <c r="Q323" s="4"/>
      <c r="R323" s="4"/>
      <c r="S323" s="4"/>
      <c r="T323" s="4"/>
      <c r="U323" s="4"/>
      <c r="V323" s="4"/>
      <c r="W323" s="4"/>
      <c r="X323" s="4"/>
      <c r="Y323" s="4"/>
      <c r="Z323" s="4"/>
    </row>
    <row r="324" ht="15.75" customHeight="1">
      <c r="A324" s="4"/>
      <c r="B324" s="4"/>
      <c r="C324" s="87"/>
      <c r="D324" s="59"/>
      <c r="E324" s="59"/>
      <c r="F324" s="59"/>
      <c r="G324" s="59"/>
      <c r="H324" s="59"/>
      <c r="I324" s="88"/>
      <c r="J324" s="4"/>
      <c r="K324" s="4"/>
      <c r="L324" s="4"/>
      <c r="M324" s="4"/>
      <c r="N324" s="4"/>
      <c r="O324" s="4"/>
      <c r="P324" s="4"/>
      <c r="Q324" s="4"/>
      <c r="R324" s="4"/>
      <c r="S324" s="4"/>
      <c r="T324" s="4"/>
      <c r="U324" s="4"/>
      <c r="V324" s="4"/>
      <c r="W324" s="4"/>
      <c r="X324" s="4"/>
      <c r="Y324" s="4"/>
      <c r="Z324" s="4"/>
    </row>
    <row r="325" ht="15.75" customHeight="1">
      <c r="A325" s="4"/>
      <c r="B325" s="4"/>
      <c r="C325" s="87"/>
      <c r="D325" s="59"/>
      <c r="E325" s="59"/>
      <c r="F325" s="59"/>
      <c r="G325" s="59"/>
      <c r="H325" s="59"/>
      <c r="I325" s="88"/>
      <c r="J325" s="4"/>
      <c r="K325" s="4"/>
      <c r="L325" s="4"/>
      <c r="M325" s="4"/>
      <c r="N325" s="4"/>
      <c r="O325" s="4"/>
      <c r="P325" s="4"/>
      <c r="Q325" s="4"/>
      <c r="R325" s="4"/>
      <c r="S325" s="4"/>
      <c r="T325" s="4"/>
      <c r="U325" s="4"/>
      <c r="V325" s="4"/>
      <c r="W325" s="4"/>
      <c r="X325" s="4"/>
      <c r="Y325" s="4"/>
      <c r="Z325" s="4"/>
    </row>
    <row r="326" ht="15.75" customHeight="1">
      <c r="A326" s="4"/>
      <c r="B326" s="4"/>
      <c r="C326" s="87"/>
      <c r="D326" s="59"/>
      <c r="E326" s="59"/>
      <c r="F326" s="59"/>
      <c r="G326" s="59"/>
      <c r="H326" s="59"/>
      <c r="I326" s="88"/>
      <c r="J326" s="4"/>
      <c r="K326" s="4"/>
      <c r="L326" s="4"/>
      <c r="M326" s="4"/>
      <c r="N326" s="4"/>
      <c r="O326" s="4"/>
      <c r="P326" s="4"/>
      <c r="Q326" s="4"/>
      <c r="R326" s="4"/>
      <c r="S326" s="4"/>
      <c r="T326" s="4"/>
      <c r="U326" s="4"/>
      <c r="V326" s="4"/>
      <c r="W326" s="4"/>
      <c r="X326" s="4"/>
      <c r="Y326" s="4"/>
      <c r="Z326" s="4"/>
    </row>
    <row r="327" ht="15.75" customHeight="1">
      <c r="A327" s="4"/>
      <c r="B327" s="4"/>
      <c r="C327" s="87"/>
      <c r="D327" s="59"/>
      <c r="E327" s="59"/>
      <c r="F327" s="59"/>
      <c r="G327" s="59"/>
      <c r="H327" s="59"/>
      <c r="I327" s="88"/>
      <c r="J327" s="4"/>
      <c r="K327" s="4"/>
      <c r="L327" s="4"/>
      <c r="M327" s="4"/>
      <c r="N327" s="4"/>
      <c r="O327" s="4"/>
      <c r="P327" s="4"/>
      <c r="Q327" s="4"/>
      <c r="R327" s="4"/>
      <c r="S327" s="4"/>
      <c r="T327" s="4"/>
      <c r="U327" s="4"/>
      <c r="V327" s="4"/>
      <c r="W327" s="4"/>
      <c r="X327" s="4"/>
      <c r="Y327" s="4"/>
      <c r="Z327" s="4"/>
    </row>
    <row r="328" ht="15.75" customHeight="1">
      <c r="A328" s="4"/>
      <c r="B328" s="4"/>
      <c r="C328" s="87"/>
      <c r="D328" s="59"/>
      <c r="E328" s="59"/>
      <c r="F328" s="59"/>
      <c r="G328" s="59"/>
      <c r="H328" s="59"/>
      <c r="I328" s="88"/>
      <c r="J328" s="4"/>
      <c r="K328" s="4"/>
      <c r="L328" s="4"/>
      <c r="M328" s="4"/>
      <c r="N328" s="4"/>
      <c r="O328" s="4"/>
      <c r="P328" s="4"/>
      <c r="Q328" s="4"/>
      <c r="R328" s="4"/>
      <c r="S328" s="4"/>
      <c r="T328" s="4"/>
      <c r="U328" s="4"/>
      <c r="V328" s="4"/>
      <c r="W328" s="4"/>
      <c r="X328" s="4"/>
      <c r="Y328" s="4"/>
      <c r="Z328" s="4"/>
    </row>
    <row r="329" ht="15.75" customHeight="1">
      <c r="A329" s="4"/>
      <c r="B329" s="4"/>
      <c r="C329" s="87"/>
      <c r="D329" s="59"/>
      <c r="E329" s="59"/>
      <c r="F329" s="59"/>
      <c r="G329" s="59"/>
      <c r="H329" s="59"/>
      <c r="I329" s="88"/>
      <c r="J329" s="4"/>
      <c r="K329" s="4"/>
      <c r="L329" s="4"/>
      <c r="M329" s="4"/>
      <c r="N329" s="4"/>
      <c r="O329" s="4"/>
      <c r="P329" s="4"/>
      <c r="Q329" s="4"/>
      <c r="R329" s="4"/>
      <c r="S329" s="4"/>
      <c r="T329" s="4"/>
      <c r="U329" s="4"/>
      <c r="V329" s="4"/>
      <c r="W329" s="4"/>
      <c r="X329" s="4"/>
      <c r="Y329" s="4"/>
      <c r="Z329" s="4"/>
    </row>
    <row r="330" ht="15.75" customHeight="1">
      <c r="A330" s="4"/>
      <c r="B330" s="4"/>
      <c r="C330" s="87"/>
      <c r="D330" s="59"/>
      <c r="E330" s="59"/>
      <c r="F330" s="59"/>
      <c r="G330" s="59"/>
      <c r="H330" s="59"/>
      <c r="I330" s="88"/>
      <c r="J330" s="4"/>
      <c r="K330" s="4"/>
      <c r="L330" s="4"/>
      <c r="M330" s="4"/>
      <c r="N330" s="4"/>
      <c r="O330" s="4"/>
      <c r="P330" s="4"/>
      <c r="Q330" s="4"/>
      <c r="R330" s="4"/>
      <c r="S330" s="4"/>
      <c r="T330" s="4"/>
      <c r="U330" s="4"/>
      <c r="V330" s="4"/>
      <c r="W330" s="4"/>
      <c r="X330" s="4"/>
      <c r="Y330" s="4"/>
      <c r="Z330" s="4"/>
    </row>
    <row r="331" ht="15.75" customHeight="1">
      <c r="A331" s="4"/>
      <c r="B331" s="4"/>
      <c r="C331" s="87"/>
      <c r="D331" s="59"/>
      <c r="E331" s="59"/>
      <c r="F331" s="59"/>
      <c r="G331" s="59"/>
      <c r="H331" s="59"/>
      <c r="I331" s="88"/>
      <c r="J331" s="4"/>
      <c r="K331" s="4"/>
      <c r="L331" s="4"/>
      <c r="M331" s="4"/>
      <c r="N331" s="4"/>
      <c r="O331" s="4"/>
      <c r="P331" s="4"/>
      <c r="Q331" s="4"/>
      <c r="R331" s="4"/>
      <c r="S331" s="4"/>
      <c r="T331" s="4"/>
      <c r="U331" s="4"/>
      <c r="V331" s="4"/>
      <c r="W331" s="4"/>
      <c r="X331" s="4"/>
      <c r="Y331" s="4"/>
      <c r="Z331" s="4"/>
    </row>
    <row r="332" ht="15.75" customHeight="1">
      <c r="A332" s="4"/>
      <c r="B332" s="4"/>
      <c r="C332" s="87"/>
      <c r="D332" s="59"/>
      <c r="E332" s="59"/>
      <c r="F332" s="59"/>
      <c r="G332" s="59"/>
      <c r="H332" s="59"/>
      <c r="I332" s="88"/>
      <c r="J332" s="4"/>
      <c r="K332" s="4"/>
      <c r="L332" s="4"/>
      <c r="M332" s="4"/>
      <c r="N332" s="4"/>
      <c r="O332" s="4"/>
      <c r="P332" s="4"/>
      <c r="Q332" s="4"/>
      <c r="R332" s="4"/>
      <c r="S332" s="4"/>
      <c r="T332" s="4"/>
      <c r="U332" s="4"/>
      <c r="V332" s="4"/>
      <c r="W332" s="4"/>
      <c r="X332" s="4"/>
      <c r="Y332" s="4"/>
      <c r="Z332" s="4"/>
    </row>
    <row r="333" ht="15.75" customHeight="1">
      <c r="A333" s="4"/>
      <c r="B333" s="4"/>
      <c r="C333" s="87"/>
      <c r="D333" s="59"/>
      <c r="E333" s="59"/>
      <c r="F333" s="59"/>
      <c r="G333" s="59"/>
      <c r="H333" s="59"/>
      <c r="I333" s="88"/>
      <c r="J333" s="4"/>
      <c r="K333" s="4"/>
      <c r="L333" s="4"/>
      <c r="M333" s="4"/>
      <c r="N333" s="4"/>
      <c r="O333" s="4"/>
      <c r="P333" s="4"/>
      <c r="Q333" s="4"/>
      <c r="R333" s="4"/>
      <c r="S333" s="4"/>
      <c r="T333" s="4"/>
      <c r="U333" s="4"/>
      <c r="V333" s="4"/>
      <c r="W333" s="4"/>
      <c r="X333" s="4"/>
      <c r="Y333" s="4"/>
      <c r="Z333" s="4"/>
    </row>
    <row r="334" ht="15.75" customHeight="1">
      <c r="A334" s="4"/>
      <c r="B334" s="4"/>
      <c r="C334" s="87"/>
      <c r="D334" s="59"/>
      <c r="E334" s="59"/>
      <c r="F334" s="59"/>
      <c r="G334" s="59"/>
      <c r="H334" s="59"/>
      <c r="I334" s="88"/>
      <c r="J334" s="4"/>
      <c r="K334" s="4"/>
      <c r="L334" s="4"/>
      <c r="M334" s="4"/>
      <c r="N334" s="4"/>
      <c r="O334" s="4"/>
      <c r="P334" s="4"/>
      <c r="Q334" s="4"/>
      <c r="R334" s="4"/>
      <c r="S334" s="4"/>
      <c r="T334" s="4"/>
      <c r="U334" s="4"/>
      <c r="V334" s="4"/>
      <c r="W334" s="4"/>
      <c r="X334" s="4"/>
      <c r="Y334" s="4"/>
      <c r="Z334" s="4"/>
    </row>
    <row r="335" ht="15.75" customHeight="1">
      <c r="A335" s="4"/>
      <c r="B335" s="4"/>
      <c r="C335" s="87"/>
      <c r="D335" s="59"/>
      <c r="E335" s="59"/>
      <c r="F335" s="59"/>
      <c r="G335" s="59"/>
      <c r="H335" s="59"/>
      <c r="I335" s="88"/>
      <c r="J335" s="4"/>
      <c r="K335" s="4"/>
      <c r="L335" s="4"/>
      <c r="M335" s="4"/>
      <c r="N335" s="4"/>
      <c r="O335" s="4"/>
      <c r="P335" s="4"/>
      <c r="Q335" s="4"/>
      <c r="R335" s="4"/>
      <c r="S335" s="4"/>
      <c r="T335" s="4"/>
      <c r="U335" s="4"/>
      <c r="V335" s="4"/>
      <c r="W335" s="4"/>
      <c r="X335" s="4"/>
      <c r="Y335" s="4"/>
      <c r="Z335" s="4"/>
    </row>
    <row r="336" ht="15.75" customHeight="1">
      <c r="A336" s="4"/>
      <c r="B336" s="4"/>
      <c r="C336" s="87"/>
      <c r="D336" s="59"/>
      <c r="E336" s="59"/>
      <c r="F336" s="59"/>
      <c r="G336" s="59"/>
      <c r="H336" s="59"/>
      <c r="I336" s="88"/>
      <c r="J336" s="4"/>
      <c r="K336" s="4"/>
      <c r="L336" s="4"/>
      <c r="M336" s="4"/>
      <c r="N336" s="4"/>
      <c r="O336" s="4"/>
      <c r="P336" s="4"/>
      <c r="Q336" s="4"/>
      <c r="R336" s="4"/>
      <c r="S336" s="4"/>
      <c r="T336" s="4"/>
      <c r="U336" s="4"/>
      <c r="V336" s="4"/>
      <c r="W336" s="4"/>
      <c r="X336" s="4"/>
      <c r="Y336" s="4"/>
      <c r="Z336" s="4"/>
    </row>
    <row r="337" ht="15.75" customHeight="1">
      <c r="A337" s="4"/>
      <c r="B337" s="4"/>
      <c r="C337" s="87"/>
      <c r="D337" s="59"/>
      <c r="E337" s="59"/>
      <c r="F337" s="59"/>
      <c r="G337" s="59"/>
      <c r="H337" s="59"/>
      <c r="I337" s="88"/>
      <c r="J337" s="4"/>
      <c r="K337" s="4"/>
      <c r="L337" s="4"/>
      <c r="M337" s="4"/>
      <c r="N337" s="4"/>
      <c r="O337" s="4"/>
      <c r="P337" s="4"/>
      <c r="Q337" s="4"/>
      <c r="R337" s="4"/>
      <c r="S337" s="4"/>
      <c r="T337" s="4"/>
      <c r="U337" s="4"/>
      <c r="V337" s="4"/>
      <c r="W337" s="4"/>
      <c r="X337" s="4"/>
      <c r="Y337" s="4"/>
      <c r="Z337" s="4"/>
    </row>
    <row r="338" ht="15.75" customHeight="1">
      <c r="A338" s="4"/>
      <c r="B338" s="4"/>
      <c r="C338" s="87"/>
      <c r="D338" s="59"/>
      <c r="E338" s="59"/>
      <c r="F338" s="59"/>
      <c r="G338" s="59"/>
      <c r="H338" s="59"/>
      <c r="I338" s="88"/>
      <c r="J338" s="4"/>
      <c r="K338" s="4"/>
      <c r="L338" s="4"/>
      <c r="M338" s="4"/>
      <c r="N338" s="4"/>
      <c r="O338" s="4"/>
      <c r="P338" s="4"/>
      <c r="Q338" s="4"/>
      <c r="R338" s="4"/>
      <c r="S338" s="4"/>
      <c r="T338" s="4"/>
      <c r="U338" s="4"/>
      <c r="V338" s="4"/>
      <c r="W338" s="4"/>
      <c r="X338" s="4"/>
      <c r="Y338" s="4"/>
      <c r="Z338" s="4"/>
    </row>
    <row r="339" ht="15.75" customHeight="1">
      <c r="A339" s="4"/>
      <c r="B339" s="4"/>
      <c r="C339" s="87"/>
      <c r="D339" s="59"/>
      <c r="E339" s="59"/>
      <c r="F339" s="59"/>
      <c r="G339" s="59"/>
      <c r="H339" s="59"/>
      <c r="I339" s="88"/>
      <c r="J339" s="4"/>
      <c r="K339" s="4"/>
      <c r="L339" s="4"/>
      <c r="M339" s="4"/>
      <c r="N339" s="4"/>
      <c r="O339" s="4"/>
      <c r="P339" s="4"/>
      <c r="Q339" s="4"/>
      <c r="R339" s="4"/>
      <c r="S339" s="4"/>
      <c r="T339" s="4"/>
      <c r="U339" s="4"/>
      <c r="V339" s="4"/>
      <c r="W339" s="4"/>
      <c r="X339" s="4"/>
      <c r="Y339" s="4"/>
      <c r="Z339" s="4"/>
    </row>
    <row r="340" ht="15.75" customHeight="1">
      <c r="A340" s="4"/>
      <c r="B340" s="4"/>
      <c r="C340" s="87"/>
      <c r="D340" s="59"/>
      <c r="E340" s="59"/>
      <c r="F340" s="59"/>
      <c r="G340" s="59"/>
      <c r="H340" s="59"/>
      <c r="I340" s="88"/>
      <c r="J340" s="4"/>
      <c r="K340" s="4"/>
      <c r="L340" s="4"/>
      <c r="M340" s="4"/>
      <c r="N340" s="4"/>
      <c r="O340" s="4"/>
      <c r="P340" s="4"/>
      <c r="Q340" s="4"/>
      <c r="R340" s="4"/>
      <c r="S340" s="4"/>
      <c r="T340" s="4"/>
      <c r="U340" s="4"/>
      <c r="V340" s="4"/>
      <c r="W340" s="4"/>
      <c r="X340" s="4"/>
      <c r="Y340" s="4"/>
      <c r="Z340" s="4"/>
    </row>
    <row r="341" ht="15.75" customHeight="1">
      <c r="A341" s="4"/>
      <c r="B341" s="4"/>
      <c r="C341" s="87"/>
      <c r="D341" s="59"/>
      <c r="E341" s="59"/>
      <c r="F341" s="59"/>
      <c r="G341" s="59"/>
      <c r="H341" s="59"/>
      <c r="I341" s="88"/>
      <c r="J341" s="4"/>
      <c r="K341" s="4"/>
      <c r="L341" s="4"/>
      <c r="M341" s="4"/>
      <c r="N341" s="4"/>
      <c r="O341" s="4"/>
      <c r="P341" s="4"/>
      <c r="Q341" s="4"/>
      <c r="R341" s="4"/>
      <c r="S341" s="4"/>
      <c r="T341" s="4"/>
      <c r="U341" s="4"/>
      <c r="V341" s="4"/>
      <c r="W341" s="4"/>
      <c r="X341" s="4"/>
      <c r="Y341" s="4"/>
      <c r="Z341" s="4"/>
    </row>
    <row r="342" ht="15.75" customHeight="1">
      <c r="A342" s="4"/>
      <c r="B342" s="4"/>
      <c r="C342" s="87"/>
      <c r="D342" s="59"/>
      <c r="E342" s="59"/>
      <c r="F342" s="59"/>
      <c r="G342" s="59"/>
      <c r="H342" s="59"/>
      <c r="I342" s="88"/>
      <c r="J342" s="4"/>
      <c r="K342" s="4"/>
      <c r="L342" s="4"/>
      <c r="M342" s="4"/>
      <c r="N342" s="4"/>
      <c r="O342" s="4"/>
      <c r="P342" s="4"/>
      <c r="Q342" s="4"/>
      <c r="R342" s="4"/>
      <c r="S342" s="4"/>
      <c r="T342" s="4"/>
      <c r="U342" s="4"/>
      <c r="V342" s="4"/>
      <c r="W342" s="4"/>
      <c r="X342" s="4"/>
      <c r="Y342" s="4"/>
      <c r="Z342" s="4"/>
    </row>
    <row r="343" ht="15.75" customHeight="1">
      <c r="A343" s="4"/>
      <c r="B343" s="4"/>
      <c r="C343" s="87"/>
      <c r="D343" s="59"/>
      <c r="E343" s="59"/>
      <c r="F343" s="59"/>
      <c r="G343" s="59"/>
      <c r="H343" s="59"/>
      <c r="I343" s="88"/>
      <c r="J343" s="4"/>
      <c r="K343" s="4"/>
      <c r="L343" s="4"/>
      <c r="M343" s="4"/>
      <c r="N343" s="4"/>
      <c r="O343" s="4"/>
      <c r="P343" s="4"/>
      <c r="Q343" s="4"/>
      <c r="R343" s="4"/>
      <c r="S343" s="4"/>
      <c r="T343" s="4"/>
      <c r="U343" s="4"/>
      <c r="V343" s="4"/>
      <c r="W343" s="4"/>
      <c r="X343" s="4"/>
      <c r="Y343" s="4"/>
      <c r="Z343" s="4"/>
    </row>
    <row r="344" ht="15.75" customHeight="1">
      <c r="A344" s="4"/>
      <c r="B344" s="4"/>
      <c r="C344" s="87"/>
      <c r="D344" s="59"/>
      <c r="E344" s="59"/>
      <c r="F344" s="59"/>
      <c r="G344" s="59"/>
      <c r="H344" s="59"/>
      <c r="I344" s="88"/>
      <c r="J344" s="4"/>
      <c r="K344" s="4"/>
      <c r="L344" s="4"/>
      <c r="M344" s="4"/>
      <c r="N344" s="4"/>
      <c r="O344" s="4"/>
      <c r="P344" s="4"/>
      <c r="Q344" s="4"/>
      <c r="R344" s="4"/>
      <c r="S344" s="4"/>
      <c r="T344" s="4"/>
      <c r="U344" s="4"/>
      <c r="V344" s="4"/>
      <c r="W344" s="4"/>
      <c r="X344" s="4"/>
      <c r="Y344" s="4"/>
      <c r="Z344" s="4"/>
    </row>
    <row r="345" ht="15.75" customHeight="1">
      <c r="A345" s="4"/>
      <c r="B345" s="4"/>
      <c r="C345" s="87"/>
      <c r="D345" s="59"/>
      <c r="E345" s="59"/>
      <c r="F345" s="59"/>
      <c r="G345" s="59"/>
      <c r="H345" s="59"/>
      <c r="I345" s="88"/>
      <c r="J345" s="4"/>
      <c r="K345" s="4"/>
      <c r="L345" s="4"/>
      <c r="M345" s="4"/>
      <c r="N345" s="4"/>
      <c r="O345" s="4"/>
      <c r="P345" s="4"/>
      <c r="Q345" s="4"/>
      <c r="R345" s="4"/>
      <c r="S345" s="4"/>
      <c r="T345" s="4"/>
      <c r="U345" s="4"/>
      <c r="V345" s="4"/>
      <c r="W345" s="4"/>
      <c r="X345" s="4"/>
      <c r="Y345" s="4"/>
      <c r="Z345" s="4"/>
    </row>
    <row r="346" ht="15.75" customHeight="1">
      <c r="A346" s="4"/>
      <c r="B346" s="4"/>
      <c r="C346" s="87"/>
      <c r="D346" s="59"/>
      <c r="E346" s="59"/>
      <c r="F346" s="59"/>
      <c r="G346" s="59"/>
      <c r="H346" s="59"/>
      <c r="I346" s="88"/>
      <c r="J346" s="4"/>
      <c r="K346" s="4"/>
      <c r="L346" s="4"/>
      <c r="M346" s="4"/>
      <c r="N346" s="4"/>
      <c r="O346" s="4"/>
      <c r="P346" s="4"/>
      <c r="Q346" s="4"/>
      <c r="R346" s="4"/>
      <c r="S346" s="4"/>
      <c r="T346" s="4"/>
      <c r="U346" s="4"/>
      <c r="V346" s="4"/>
      <c r="W346" s="4"/>
      <c r="X346" s="4"/>
      <c r="Y346" s="4"/>
      <c r="Z346" s="4"/>
    </row>
    <row r="347" ht="15.75" customHeight="1">
      <c r="A347" s="4"/>
      <c r="B347" s="4"/>
      <c r="C347" s="87"/>
      <c r="D347" s="59"/>
      <c r="E347" s="59"/>
      <c r="F347" s="59"/>
      <c r="G347" s="59"/>
      <c r="H347" s="59"/>
      <c r="I347" s="88"/>
      <c r="J347" s="4"/>
      <c r="K347" s="4"/>
      <c r="L347" s="4"/>
      <c r="M347" s="4"/>
      <c r="N347" s="4"/>
      <c r="O347" s="4"/>
      <c r="P347" s="4"/>
      <c r="Q347" s="4"/>
      <c r="R347" s="4"/>
      <c r="S347" s="4"/>
      <c r="T347" s="4"/>
      <c r="U347" s="4"/>
      <c r="V347" s="4"/>
      <c r="W347" s="4"/>
      <c r="X347" s="4"/>
      <c r="Y347" s="4"/>
      <c r="Z347" s="4"/>
    </row>
    <row r="348" ht="15.75" customHeight="1">
      <c r="A348" s="4"/>
      <c r="B348" s="4"/>
      <c r="C348" s="87"/>
      <c r="D348" s="59"/>
      <c r="E348" s="59"/>
      <c r="F348" s="59"/>
      <c r="G348" s="59"/>
      <c r="H348" s="59"/>
      <c r="I348" s="88"/>
      <c r="J348" s="4"/>
      <c r="K348" s="4"/>
      <c r="L348" s="4"/>
      <c r="M348" s="4"/>
      <c r="N348" s="4"/>
      <c r="O348" s="4"/>
      <c r="P348" s="4"/>
      <c r="Q348" s="4"/>
      <c r="R348" s="4"/>
      <c r="S348" s="4"/>
      <c r="T348" s="4"/>
      <c r="U348" s="4"/>
      <c r="V348" s="4"/>
      <c r="W348" s="4"/>
      <c r="X348" s="4"/>
      <c r="Y348" s="4"/>
      <c r="Z348" s="4"/>
    </row>
    <row r="349" ht="15.75" customHeight="1">
      <c r="A349" s="4"/>
      <c r="B349" s="4"/>
      <c r="C349" s="87"/>
      <c r="D349" s="59"/>
      <c r="E349" s="59"/>
      <c r="F349" s="59"/>
      <c r="G349" s="59"/>
      <c r="H349" s="59"/>
      <c r="I349" s="88"/>
      <c r="J349" s="4"/>
      <c r="K349" s="4"/>
      <c r="L349" s="4"/>
      <c r="M349" s="4"/>
      <c r="N349" s="4"/>
      <c r="O349" s="4"/>
      <c r="P349" s="4"/>
      <c r="Q349" s="4"/>
      <c r="R349" s="4"/>
      <c r="S349" s="4"/>
      <c r="T349" s="4"/>
      <c r="U349" s="4"/>
      <c r="V349" s="4"/>
      <c r="W349" s="4"/>
      <c r="X349" s="4"/>
      <c r="Y349" s="4"/>
      <c r="Z349" s="4"/>
    </row>
    <row r="350" ht="15.75" customHeight="1">
      <c r="A350" s="4"/>
      <c r="B350" s="4"/>
      <c r="C350" s="87"/>
      <c r="D350" s="59"/>
      <c r="E350" s="59"/>
      <c r="F350" s="59"/>
      <c r="G350" s="59"/>
      <c r="H350" s="59"/>
      <c r="I350" s="88"/>
      <c r="J350" s="4"/>
      <c r="K350" s="4"/>
      <c r="L350" s="4"/>
      <c r="M350" s="4"/>
      <c r="N350" s="4"/>
      <c r="O350" s="4"/>
      <c r="P350" s="4"/>
      <c r="Q350" s="4"/>
      <c r="R350" s="4"/>
      <c r="S350" s="4"/>
      <c r="T350" s="4"/>
      <c r="U350" s="4"/>
      <c r="V350" s="4"/>
      <c r="W350" s="4"/>
      <c r="X350" s="4"/>
      <c r="Y350" s="4"/>
      <c r="Z350" s="4"/>
    </row>
    <row r="351" ht="15.75" customHeight="1">
      <c r="A351" s="4"/>
      <c r="B351" s="4"/>
      <c r="C351" s="87"/>
      <c r="D351" s="59"/>
      <c r="E351" s="59"/>
      <c r="F351" s="59"/>
      <c r="G351" s="59"/>
      <c r="H351" s="59"/>
      <c r="I351" s="88"/>
      <c r="J351" s="4"/>
      <c r="K351" s="4"/>
      <c r="L351" s="4"/>
      <c r="M351" s="4"/>
      <c r="N351" s="4"/>
      <c r="O351" s="4"/>
      <c r="P351" s="4"/>
      <c r="Q351" s="4"/>
      <c r="R351" s="4"/>
      <c r="S351" s="4"/>
      <c r="T351" s="4"/>
      <c r="U351" s="4"/>
      <c r="V351" s="4"/>
      <c r="W351" s="4"/>
      <c r="X351" s="4"/>
      <c r="Y351" s="4"/>
      <c r="Z351" s="4"/>
    </row>
    <row r="352" ht="15.75" customHeight="1">
      <c r="A352" s="4"/>
      <c r="B352" s="4"/>
      <c r="C352" s="87"/>
      <c r="D352" s="59"/>
      <c r="E352" s="59"/>
      <c r="F352" s="59"/>
      <c r="G352" s="59"/>
      <c r="H352" s="59"/>
      <c r="I352" s="88"/>
      <c r="J352" s="4"/>
      <c r="K352" s="4"/>
      <c r="L352" s="4"/>
      <c r="M352" s="4"/>
      <c r="N352" s="4"/>
      <c r="O352" s="4"/>
      <c r="P352" s="4"/>
      <c r="Q352" s="4"/>
      <c r="R352" s="4"/>
      <c r="S352" s="4"/>
      <c r="T352" s="4"/>
      <c r="U352" s="4"/>
      <c r="V352" s="4"/>
      <c r="W352" s="4"/>
      <c r="X352" s="4"/>
      <c r="Y352" s="4"/>
      <c r="Z352" s="4"/>
    </row>
    <row r="353" ht="15.75" customHeight="1">
      <c r="A353" s="4"/>
      <c r="B353" s="4"/>
      <c r="C353" s="87"/>
      <c r="D353" s="59"/>
      <c r="E353" s="59"/>
      <c r="F353" s="59"/>
      <c r="G353" s="59"/>
      <c r="H353" s="59"/>
      <c r="I353" s="88"/>
      <c r="J353" s="4"/>
      <c r="K353" s="4"/>
      <c r="L353" s="4"/>
      <c r="M353" s="4"/>
      <c r="N353" s="4"/>
      <c r="O353" s="4"/>
      <c r="P353" s="4"/>
      <c r="Q353" s="4"/>
      <c r="R353" s="4"/>
      <c r="S353" s="4"/>
      <c r="T353" s="4"/>
      <c r="U353" s="4"/>
      <c r="V353" s="4"/>
      <c r="W353" s="4"/>
      <c r="X353" s="4"/>
      <c r="Y353" s="4"/>
      <c r="Z353" s="4"/>
    </row>
    <row r="354" ht="15.75" customHeight="1">
      <c r="A354" s="4"/>
      <c r="B354" s="4"/>
      <c r="C354" s="87"/>
      <c r="D354" s="59"/>
      <c r="E354" s="59"/>
      <c r="F354" s="59"/>
      <c r="G354" s="59"/>
      <c r="H354" s="59"/>
      <c r="I354" s="88"/>
      <c r="J354" s="4"/>
      <c r="K354" s="4"/>
      <c r="L354" s="4"/>
      <c r="M354" s="4"/>
      <c r="N354" s="4"/>
      <c r="O354" s="4"/>
      <c r="P354" s="4"/>
      <c r="Q354" s="4"/>
      <c r="R354" s="4"/>
      <c r="S354" s="4"/>
      <c r="T354" s="4"/>
      <c r="U354" s="4"/>
      <c r="V354" s="4"/>
      <c r="W354" s="4"/>
      <c r="X354" s="4"/>
      <c r="Y354" s="4"/>
      <c r="Z354" s="4"/>
    </row>
    <row r="355" ht="15.75" customHeight="1">
      <c r="A355" s="4"/>
      <c r="B355" s="4"/>
      <c r="C355" s="87"/>
      <c r="D355" s="59"/>
      <c r="E355" s="59"/>
      <c r="F355" s="59"/>
      <c r="G355" s="59"/>
      <c r="H355" s="59"/>
      <c r="I355" s="88"/>
      <c r="J355" s="4"/>
      <c r="K355" s="4"/>
      <c r="L355" s="4"/>
      <c r="M355" s="4"/>
      <c r="N355" s="4"/>
      <c r="O355" s="4"/>
      <c r="P355" s="4"/>
      <c r="Q355" s="4"/>
      <c r="R355" s="4"/>
      <c r="S355" s="4"/>
      <c r="T355" s="4"/>
      <c r="U355" s="4"/>
      <c r="V355" s="4"/>
      <c r="W355" s="4"/>
      <c r="X355" s="4"/>
      <c r="Y355" s="4"/>
      <c r="Z355" s="4"/>
    </row>
    <row r="356" ht="15.75" customHeight="1">
      <c r="A356" s="4"/>
      <c r="B356" s="4"/>
      <c r="C356" s="87"/>
      <c r="D356" s="59"/>
      <c r="E356" s="59"/>
      <c r="F356" s="59"/>
      <c r="G356" s="59"/>
      <c r="H356" s="59"/>
      <c r="I356" s="88"/>
      <c r="J356" s="4"/>
      <c r="K356" s="4"/>
      <c r="L356" s="4"/>
      <c r="M356" s="4"/>
      <c r="N356" s="4"/>
      <c r="O356" s="4"/>
      <c r="P356" s="4"/>
      <c r="Q356" s="4"/>
      <c r="R356" s="4"/>
      <c r="S356" s="4"/>
      <c r="T356" s="4"/>
      <c r="U356" s="4"/>
      <c r="V356" s="4"/>
      <c r="W356" s="4"/>
      <c r="X356" s="4"/>
      <c r="Y356" s="4"/>
      <c r="Z356" s="4"/>
    </row>
    <row r="357" ht="15.75" customHeight="1">
      <c r="A357" s="4"/>
      <c r="B357" s="4"/>
      <c r="C357" s="87"/>
      <c r="D357" s="59"/>
      <c r="E357" s="59"/>
      <c r="F357" s="59"/>
      <c r="G357" s="59"/>
      <c r="H357" s="59"/>
      <c r="I357" s="88"/>
      <c r="J357" s="4"/>
      <c r="K357" s="4"/>
      <c r="L357" s="4"/>
      <c r="M357" s="4"/>
      <c r="N357" s="4"/>
      <c r="O357" s="4"/>
      <c r="P357" s="4"/>
      <c r="Q357" s="4"/>
      <c r="R357" s="4"/>
      <c r="S357" s="4"/>
      <c r="T357" s="4"/>
      <c r="U357" s="4"/>
      <c r="V357" s="4"/>
      <c r="W357" s="4"/>
      <c r="X357" s="4"/>
      <c r="Y357" s="4"/>
      <c r="Z357" s="4"/>
    </row>
    <row r="358" ht="15.75" customHeight="1">
      <c r="A358" s="4"/>
      <c r="B358" s="4"/>
      <c r="C358" s="87"/>
      <c r="D358" s="59"/>
      <c r="E358" s="59"/>
      <c r="F358" s="59"/>
      <c r="G358" s="59"/>
      <c r="H358" s="59"/>
      <c r="I358" s="88"/>
      <c r="J358" s="4"/>
      <c r="K358" s="4"/>
      <c r="L358" s="4"/>
      <c r="M358" s="4"/>
      <c r="N358" s="4"/>
      <c r="O358" s="4"/>
      <c r="P358" s="4"/>
      <c r="Q358" s="4"/>
      <c r="R358" s="4"/>
      <c r="S358" s="4"/>
      <c r="T358" s="4"/>
      <c r="U358" s="4"/>
      <c r="V358" s="4"/>
      <c r="W358" s="4"/>
      <c r="X358" s="4"/>
      <c r="Y358" s="4"/>
      <c r="Z358" s="4"/>
    </row>
    <row r="359" ht="15.75" customHeight="1">
      <c r="A359" s="4"/>
      <c r="B359" s="4"/>
      <c r="C359" s="87"/>
      <c r="D359" s="59"/>
      <c r="E359" s="59"/>
      <c r="F359" s="59"/>
      <c r="G359" s="59"/>
      <c r="H359" s="59"/>
      <c r="I359" s="88"/>
      <c r="J359" s="4"/>
      <c r="K359" s="4"/>
      <c r="L359" s="4"/>
      <c r="M359" s="4"/>
      <c r="N359" s="4"/>
      <c r="O359" s="4"/>
      <c r="P359" s="4"/>
      <c r="Q359" s="4"/>
      <c r="R359" s="4"/>
      <c r="S359" s="4"/>
      <c r="T359" s="4"/>
      <c r="U359" s="4"/>
      <c r="V359" s="4"/>
      <c r="W359" s="4"/>
      <c r="X359" s="4"/>
      <c r="Y359" s="4"/>
      <c r="Z359" s="4"/>
    </row>
    <row r="360" ht="15.75" customHeight="1">
      <c r="A360" s="4"/>
      <c r="B360" s="4"/>
      <c r="C360" s="87"/>
      <c r="D360" s="59"/>
      <c r="E360" s="59"/>
      <c r="F360" s="59"/>
      <c r="G360" s="59"/>
      <c r="H360" s="59"/>
      <c r="I360" s="88"/>
      <c r="J360" s="4"/>
      <c r="K360" s="4"/>
      <c r="L360" s="4"/>
      <c r="M360" s="4"/>
      <c r="N360" s="4"/>
      <c r="O360" s="4"/>
      <c r="P360" s="4"/>
      <c r="Q360" s="4"/>
      <c r="R360" s="4"/>
      <c r="S360" s="4"/>
      <c r="T360" s="4"/>
      <c r="U360" s="4"/>
      <c r="V360" s="4"/>
      <c r="W360" s="4"/>
      <c r="X360" s="4"/>
      <c r="Y360" s="4"/>
      <c r="Z360" s="4"/>
    </row>
    <row r="361" ht="15.75" customHeight="1">
      <c r="A361" s="4"/>
      <c r="B361" s="4"/>
      <c r="C361" s="87"/>
      <c r="D361" s="59"/>
      <c r="E361" s="59"/>
      <c r="F361" s="59"/>
      <c r="G361" s="59"/>
      <c r="H361" s="59"/>
      <c r="I361" s="88"/>
      <c r="J361" s="4"/>
      <c r="K361" s="4"/>
      <c r="L361" s="4"/>
      <c r="M361" s="4"/>
      <c r="N361" s="4"/>
      <c r="O361" s="4"/>
      <c r="P361" s="4"/>
      <c r="Q361" s="4"/>
      <c r="R361" s="4"/>
      <c r="S361" s="4"/>
      <c r="T361" s="4"/>
      <c r="U361" s="4"/>
      <c r="V361" s="4"/>
      <c r="W361" s="4"/>
      <c r="X361" s="4"/>
      <c r="Y361" s="4"/>
      <c r="Z361" s="4"/>
    </row>
    <row r="362" ht="15.75" customHeight="1">
      <c r="A362" s="4"/>
      <c r="B362" s="4"/>
      <c r="C362" s="87"/>
      <c r="D362" s="59"/>
      <c r="E362" s="59"/>
      <c r="F362" s="59"/>
      <c r="G362" s="59"/>
      <c r="H362" s="59"/>
      <c r="I362" s="88"/>
      <c r="J362" s="4"/>
      <c r="K362" s="4"/>
      <c r="L362" s="4"/>
      <c r="M362" s="4"/>
      <c r="N362" s="4"/>
      <c r="O362" s="4"/>
      <c r="P362" s="4"/>
      <c r="Q362" s="4"/>
      <c r="R362" s="4"/>
      <c r="S362" s="4"/>
      <c r="T362" s="4"/>
      <c r="U362" s="4"/>
      <c r="V362" s="4"/>
      <c r="W362" s="4"/>
      <c r="X362" s="4"/>
      <c r="Y362" s="4"/>
      <c r="Z362" s="4"/>
    </row>
    <row r="363" ht="15.75" customHeight="1">
      <c r="A363" s="4"/>
      <c r="B363" s="4"/>
      <c r="C363" s="87"/>
      <c r="D363" s="59"/>
      <c r="E363" s="59"/>
      <c r="F363" s="59"/>
      <c r="G363" s="59"/>
      <c r="H363" s="59"/>
      <c r="I363" s="88"/>
      <c r="J363" s="4"/>
      <c r="K363" s="4"/>
      <c r="L363" s="4"/>
      <c r="M363" s="4"/>
      <c r="N363" s="4"/>
      <c r="O363" s="4"/>
      <c r="P363" s="4"/>
      <c r="Q363" s="4"/>
      <c r="R363" s="4"/>
      <c r="S363" s="4"/>
      <c r="T363" s="4"/>
      <c r="U363" s="4"/>
      <c r="V363" s="4"/>
      <c r="W363" s="4"/>
      <c r="X363" s="4"/>
      <c r="Y363" s="4"/>
      <c r="Z363" s="4"/>
    </row>
    <row r="364" ht="15.75" customHeight="1">
      <c r="A364" s="4"/>
      <c r="B364" s="4"/>
      <c r="C364" s="87"/>
      <c r="D364" s="59"/>
      <c r="E364" s="59"/>
      <c r="F364" s="59"/>
      <c r="G364" s="59"/>
      <c r="H364" s="59"/>
      <c r="I364" s="88"/>
      <c r="J364" s="4"/>
      <c r="K364" s="4"/>
      <c r="L364" s="4"/>
      <c r="M364" s="4"/>
      <c r="N364" s="4"/>
      <c r="O364" s="4"/>
      <c r="P364" s="4"/>
      <c r="Q364" s="4"/>
      <c r="R364" s="4"/>
      <c r="S364" s="4"/>
      <c r="T364" s="4"/>
      <c r="U364" s="4"/>
      <c r="V364" s="4"/>
      <c r="W364" s="4"/>
      <c r="X364" s="4"/>
      <c r="Y364" s="4"/>
      <c r="Z364" s="4"/>
    </row>
    <row r="365" ht="15.75" customHeight="1">
      <c r="A365" s="4"/>
      <c r="B365" s="4"/>
      <c r="C365" s="87"/>
      <c r="D365" s="59"/>
      <c r="E365" s="59"/>
      <c r="F365" s="59"/>
      <c r="G365" s="59"/>
      <c r="H365" s="59"/>
      <c r="I365" s="88"/>
      <c r="J365" s="4"/>
      <c r="K365" s="4"/>
      <c r="L365" s="4"/>
      <c r="M365" s="4"/>
      <c r="N365" s="4"/>
      <c r="O365" s="4"/>
      <c r="P365" s="4"/>
      <c r="Q365" s="4"/>
      <c r="R365" s="4"/>
      <c r="S365" s="4"/>
      <c r="T365" s="4"/>
      <c r="U365" s="4"/>
      <c r="V365" s="4"/>
      <c r="W365" s="4"/>
      <c r="X365" s="4"/>
      <c r="Y365" s="4"/>
      <c r="Z365" s="4"/>
    </row>
    <row r="366" ht="15.75" customHeight="1">
      <c r="A366" s="4"/>
      <c r="B366" s="4"/>
      <c r="C366" s="87"/>
      <c r="D366" s="59"/>
      <c r="E366" s="59"/>
      <c r="F366" s="59"/>
      <c r="G366" s="59"/>
      <c r="H366" s="59"/>
      <c r="I366" s="88"/>
      <c r="J366" s="4"/>
      <c r="K366" s="4"/>
      <c r="L366" s="4"/>
      <c r="M366" s="4"/>
      <c r="N366" s="4"/>
      <c r="O366" s="4"/>
      <c r="P366" s="4"/>
      <c r="Q366" s="4"/>
      <c r="R366" s="4"/>
      <c r="S366" s="4"/>
      <c r="T366" s="4"/>
      <c r="U366" s="4"/>
      <c r="V366" s="4"/>
      <c r="W366" s="4"/>
      <c r="X366" s="4"/>
      <c r="Y366" s="4"/>
      <c r="Z366" s="4"/>
    </row>
    <row r="367" ht="15.75" customHeight="1">
      <c r="A367" s="4"/>
      <c r="B367" s="4"/>
      <c r="C367" s="87"/>
      <c r="D367" s="59"/>
      <c r="E367" s="59"/>
      <c r="F367" s="59"/>
      <c r="G367" s="59"/>
      <c r="H367" s="59"/>
      <c r="I367" s="88"/>
      <c r="J367" s="4"/>
      <c r="K367" s="4"/>
      <c r="L367" s="4"/>
      <c r="M367" s="4"/>
      <c r="N367" s="4"/>
      <c r="O367" s="4"/>
      <c r="P367" s="4"/>
      <c r="Q367" s="4"/>
      <c r="R367" s="4"/>
      <c r="S367" s="4"/>
      <c r="T367" s="4"/>
      <c r="U367" s="4"/>
      <c r="V367" s="4"/>
      <c r="W367" s="4"/>
      <c r="X367" s="4"/>
      <c r="Y367" s="4"/>
      <c r="Z367" s="4"/>
    </row>
    <row r="368" ht="15.75" customHeight="1">
      <c r="A368" s="4"/>
      <c r="B368" s="4"/>
      <c r="C368" s="87"/>
      <c r="D368" s="59"/>
      <c r="E368" s="59"/>
      <c r="F368" s="59"/>
      <c r="G368" s="59"/>
      <c r="H368" s="59"/>
      <c r="I368" s="88"/>
      <c r="J368" s="4"/>
      <c r="K368" s="4"/>
      <c r="L368" s="4"/>
      <c r="M368" s="4"/>
      <c r="N368" s="4"/>
      <c r="O368" s="4"/>
      <c r="P368" s="4"/>
      <c r="Q368" s="4"/>
      <c r="R368" s="4"/>
      <c r="S368" s="4"/>
      <c r="T368" s="4"/>
      <c r="U368" s="4"/>
      <c r="V368" s="4"/>
      <c r="W368" s="4"/>
      <c r="X368" s="4"/>
      <c r="Y368" s="4"/>
      <c r="Z368" s="4"/>
    </row>
    <row r="369" ht="15.75" customHeight="1">
      <c r="A369" s="4"/>
      <c r="B369" s="4"/>
      <c r="C369" s="87"/>
      <c r="D369" s="59"/>
      <c r="E369" s="59"/>
      <c r="F369" s="59"/>
      <c r="G369" s="59"/>
      <c r="H369" s="59"/>
      <c r="I369" s="88"/>
      <c r="J369" s="4"/>
      <c r="K369" s="4"/>
      <c r="L369" s="4"/>
      <c r="M369" s="4"/>
      <c r="N369" s="4"/>
      <c r="O369" s="4"/>
      <c r="P369" s="4"/>
      <c r="Q369" s="4"/>
      <c r="R369" s="4"/>
      <c r="S369" s="4"/>
      <c r="T369" s="4"/>
      <c r="U369" s="4"/>
      <c r="V369" s="4"/>
      <c r="W369" s="4"/>
      <c r="X369" s="4"/>
      <c r="Y369" s="4"/>
      <c r="Z369" s="4"/>
    </row>
    <row r="370" ht="15.75" customHeight="1">
      <c r="A370" s="4"/>
      <c r="B370" s="4"/>
      <c r="C370" s="87"/>
      <c r="D370" s="59"/>
      <c r="E370" s="59"/>
      <c r="F370" s="59"/>
      <c r="G370" s="59"/>
      <c r="H370" s="59"/>
      <c r="I370" s="88"/>
      <c r="J370" s="4"/>
      <c r="K370" s="4"/>
      <c r="L370" s="4"/>
      <c r="M370" s="4"/>
      <c r="N370" s="4"/>
      <c r="O370" s="4"/>
      <c r="P370" s="4"/>
      <c r="Q370" s="4"/>
      <c r="R370" s="4"/>
      <c r="S370" s="4"/>
      <c r="T370" s="4"/>
      <c r="U370" s="4"/>
      <c r="V370" s="4"/>
      <c r="W370" s="4"/>
      <c r="X370" s="4"/>
      <c r="Y370" s="4"/>
      <c r="Z370" s="4"/>
    </row>
    <row r="371" ht="15.75" customHeight="1">
      <c r="A371" s="4"/>
      <c r="B371" s="4"/>
      <c r="C371" s="87"/>
      <c r="D371" s="59"/>
      <c r="E371" s="59"/>
      <c r="F371" s="59"/>
      <c r="G371" s="59"/>
      <c r="H371" s="59"/>
      <c r="I371" s="88"/>
      <c r="J371" s="4"/>
      <c r="K371" s="4"/>
      <c r="L371" s="4"/>
      <c r="M371" s="4"/>
      <c r="N371" s="4"/>
      <c r="O371" s="4"/>
      <c r="P371" s="4"/>
      <c r="Q371" s="4"/>
      <c r="R371" s="4"/>
      <c r="S371" s="4"/>
      <c r="T371" s="4"/>
      <c r="U371" s="4"/>
      <c r="V371" s="4"/>
      <c r="W371" s="4"/>
      <c r="X371" s="4"/>
      <c r="Y371" s="4"/>
      <c r="Z371" s="4"/>
    </row>
    <row r="372" ht="15.75" customHeight="1">
      <c r="A372" s="4"/>
      <c r="B372" s="4"/>
      <c r="C372" s="87"/>
      <c r="D372" s="59"/>
      <c r="E372" s="59"/>
      <c r="F372" s="59"/>
      <c r="G372" s="59"/>
      <c r="H372" s="59"/>
      <c r="I372" s="88"/>
      <c r="J372" s="4"/>
      <c r="K372" s="4"/>
      <c r="L372" s="4"/>
      <c r="M372" s="4"/>
      <c r="N372" s="4"/>
      <c r="O372" s="4"/>
      <c r="P372" s="4"/>
      <c r="Q372" s="4"/>
      <c r="R372" s="4"/>
      <c r="S372" s="4"/>
      <c r="T372" s="4"/>
      <c r="U372" s="4"/>
      <c r="V372" s="4"/>
      <c r="W372" s="4"/>
      <c r="X372" s="4"/>
      <c r="Y372" s="4"/>
      <c r="Z372" s="4"/>
    </row>
    <row r="373" ht="15.75" customHeight="1">
      <c r="A373" s="4"/>
      <c r="B373" s="4"/>
      <c r="C373" s="87"/>
      <c r="D373" s="59"/>
      <c r="E373" s="59"/>
      <c r="F373" s="59"/>
      <c r="G373" s="59"/>
      <c r="H373" s="59"/>
      <c r="I373" s="88"/>
      <c r="J373" s="4"/>
      <c r="K373" s="4"/>
      <c r="L373" s="4"/>
      <c r="M373" s="4"/>
      <c r="N373" s="4"/>
      <c r="O373" s="4"/>
      <c r="P373" s="4"/>
      <c r="Q373" s="4"/>
      <c r="R373" s="4"/>
      <c r="S373" s="4"/>
      <c r="T373" s="4"/>
      <c r="U373" s="4"/>
      <c r="V373" s="4"/>
      <c r="W373" s="4"/>
      <c r="X373" s="4"/>
      <c r="Y373" s="4"/>
      <c r="Z373" s="4"/>
    </row>
    <row r="374" ht="15.75" customHeight="1">
      <c r="A374" s="4"/>
      <c r="B374" s="4"/>
      <c r="C374" s="87"/>
      <c r="D374" s="59"/>
      <c r="E374" s="59"/>
      <c r="F374" s="59"/>
      <c r="G374" s="59"/>
      <c r="H374" s="59"/>
      <c r="I374" s="88"/>
      <c r="J374" s="4"/>
      <c r="K374" s="4"/>
      <c r="L374" s="4"/>
      <c r="M374" s="4"/>
      <c r="N374" s="4"/>
      <c r="O374" s="4"/>
      <c r="P374" s="4"/>
      <c r="Q374" s="4"/>
      <c r="R374" s="4"/>
      <c r="S374" s="4"/>
      <c r="T374" s="4"/>
      <c r="U374" s="4"/>
      <c r="V374" s="4"/>
      <c r="W374" s="4"/>
      <c r="X374" s="4"/>
      <c r="Y374" s="4"/>
      <c r="Z374" s="4"/>
    </row>
    <row r="375" ht="15.75" customHeight="1">
      <c r="A375" s="4"/>
      <c r="B375" s="4"/>
      <c r="C375" s="87"/>
      <c r="D375" s="59"/>
      <c r="E375" s="59"/>
      <c r="F375" s="59"/>
      <c r="G375" s="59"/>
      <c r="H375" s="59"/>
      <c r="I375" s="88"/>
      <c r="J375" s="4"/>
      <c r="K375" s="4"/>
      <c r="L375" s="4"/>
      <c r="M375" s="4"/>
      <c r="N375" s="4"/>
      <c r="O375" s="4"/>
      <c r="P375" s="4"/>
      <c r="Q375" s="4"/>
      <c r="R375" s="4"/>
      <c r="S375" s="4"/>
      <c r="T375" s="4"/>
      <c r="U375" s="4"/>
      <c r="V375" s="4"/>
      <c r="W375" s="4"/>
      <c r="X375" s="4"/>
      <c r="Y375" s="4"/>
      <c r="Z375" s="4"/>
    </row>
    <row r="376" ht="15.75" customHeight="1">
      <c r="A376" s="4"/>
      <c r="B376" s="4"/>
      <c r="C376" s="87"/>
      <c r="D376" s="59"/>
      <c r="E376" s="59"/>
      <c r="F376" s="59"/>
      <c r="G376" s="59"/>
      <c r="H376" s="59"/>
      <c r="I376" s="88"/>
      <c r="J376" s="4"/>
      <c r="K376" s="4"/>
      <c r="L376" s="4"/>
      <c r="M376" s="4"/>
      <c r="N376" s="4"/>
      <c r="O376" s="4"/>
      <c r="P376" s="4"/>
      <c r="Q376" s="4"/>
      <c r="R376" s="4"/>
      <c r="S376" s="4"/>
      <c r="T376" s="4"/>
      <c r="U376" s="4"/>
      <c r="V376" s="4"/>
      <c r="W376" s="4"/>
      <c r="X376" s="4"/>
      <c r="Y376" s="4"/>
      <c r="Z376" s="4"/>
    </row>
    <row r="377" ht="15.75" customHeight="1">
      <c r="A377" s="4"/>
      <c r="B377" s="4"/>
      <c r="C377" s="87"/>
      <c r="D377" s="59"/>
      <c r="E377" s="59"/>
      <c r="F377" s="59"/>
      <c r="G377" s="59"/>
      <c r="H377" s="59"/>
      <c r="I377" s="88"/>
      <c r="J377" s="4"/>
      <c r="K377" s="4"/>
      <c r="L377" s="4"/>
      <c r="M377" s="4"/>
      <c r="N377" s="4"/>
      <c r="O377" s="4"/>
      <c r="P377" s="4"/>
      <c r="Q377" s="4"/>
      <c r="R377" s="4"/>
      <c r="S377" s="4"/>
      <c r="T377" s="4"/>
      <c r="U377" s="4"/>
      <c r="V377" s="4"/>
      <c r="W377" s="4"/>
      <c r="X377" s="4"/>
      <c r="Y377" s="4"/>
      <c r="Z377" s="4"/>
    </row>
    <row r="378" ht="15.75" customHeight="1">
      <c r="A378" s="4"/>
      <c r="B378" s="4"/>
      <c r="C378" s="87"/>
      <c r="D378" s="59"/>
      <c r="E378" s="59"/>
      <c r="F378" s="59"/>
      <c r="G378" s="59"/>
      <c r="H378" s="59"/>
      <c r="I378" s="88"/>
      <c r="J378" s="4"/>
      <c r="K378" s="4"/>
      <c r="L378" s="4"/>
      <c r="M378" s="4"/>
      <c r="N378" s="4"/>
      <c r="O378" s="4"/>
      <c r="P378" s="4"/>
      <c r="Q378" s="4"/>
      <c r="R378" s="4"/>
      <c r="S378" s="4"/>
      <c r="T378" s="4"/>
      <c r="U378" s="4"/>
      <c r="V378" s="4"/>
      <c r="W378" s="4"/>
      <c r="X378" s="4"/>
      <c r="Y378" s="4"/>
      <c r="Z378" s="4"/>
    </row>
    <row r="379" ht="15.75" customHeight="1">
      <c r="A379" s="4"/>
      <c r="B379" s="4"/>
      <c r="C379" s="87"/>
      <c r="D379" s="59"/>
      <c r="E379" s="59"/>
      <c r="F379" s="59"/>
      <c r="G379" s="59"/>
      <c r="H379" s="59"/>
      <c r="I379" s="88"/>
      <c r="J379" s="4"/>
      <c r="K379" s="4"/>
      <c r="L379" s="4"/>
      <c r="M379" s="4"/>
      <c r="N379" s="4"/>
      <c r="O379" s="4"/>
      <c r="P379" s="4"/>
      <c r="Q379" s="4"/>
      <c r="R379" s="4"/>
      <c r="S379" s="4"/>
      <c r="T379" s="4"/>
      <c r="U379" s="4"/>
      <c r="V379" s="4"/>
      <c r="W379" s="4"/>
      <c r="X379" s="4"/>
      <c r="Y379" s="4"/>
      <c r="Z379" s="4"/>
    </row>
    <row r="380" ht="15.75" customHeight="1">
      <c r="A380" s="4"/>
      <c r="B380" s="4"/>
      <c r="C380" s="87"/>
      <c r="D380" s="59"/>
      <c r="E380" s="59"/>
      <c r="F380" s="59"/>
      <c r="G380" s="59"/>
      <c r="H380" s="59"/>
      <c r="I380" s="88"/>
      <c r="J380" s="4"/>
      <c r="K380" s="4"/>
      <c r="L380" s="4"/>
      <c r="M380" s="4"/>
      <c r="N380" s="4"/>
      <c r="O380" s="4"/>
      <c r="P380" s="4"/>
      <c r="Q380" s="4"/>
      <c r="R380" s="4"/>
      <c r="S380" s="4"/>
      <c r="T380" s="4"/>
      <c r="U380" s="4"/>
      <c r="V380" s="4"/>
      <c r="W380" s="4"/>
      <c r="X380" s="4"/>
      <c r="Y380" s="4"/>
      <c r="Z380" s="4"/>
    </row>
    <row r="381" ht="15.75" customHeight="1">
      <c r="A381" s="4"/>
      <c r="B381" s="4"/>
      <c r="C381" s="87"/>
      <c r="D381" s="59"/>
      <c r="E381" s="59"/>
      <c r="F381" s="59"/>
      <c r="G381" s="59"/>
      <c r="H381" s="59"/>
      <c r="I381" s="88"/>
      <c r="J381" s="4"/>
      <c r="K381" s="4"/>
      <c r="L381" s="4"/>
      <c r="M381" s="4"/>
      <c r="N381" s="4"/>
      <c r="O381" s="4"/>
      <c r="P381" s="4"/>
      <c r="Q381" s="4"/>
      <c r="R381" s="4"/>
      <c r="S381" s="4"/>
      <c r="T381" s="4"/>
      <c r="U381" s="4"/>
      <c r="V381" s="4"/>
      <c r="W381" s="4"/>
      <c r="X381" s="4"/>
      <c r="Y381" s="4"/>
      <c r="Z381" s="4"/>
    </row>
    <row r="382" ht="15.75" customHeight="1">
      <c r="A382" s="4"/>
      <c r="B382" s="4"/>
      <c r="C382" s="87"/>
      <c r="D382" s="59"/>
      <c r="E382" s="59"/>
      <c r="F382" s="59"/>
      <c r="G382" s="59"/>
      <c r="H382" s="59"/>
      <c r="I382" s="88"/>
      <c r="J382" s="4"/>
      <c r="K382" s="4"/>
      <c r="L382" s="4"/>
      <c r="M382" s="4"/>
      <c r="N382" s="4"/>
      <c r="O382" s="4"/>
      <c r="P382" s="4"/>
      <c r="Q382" s="4"/>
      <c r="R382" s="4"/>
      <c r="S382" s="4"/>
      <c r="T382" s="4"/>
      <c r="U382" s="4"/>
      <c r="V382" s="4"/>
      <c r="W382" s="4"/>
      <c r="X382" s="4"/>
      <c r="Y382" s="4"/>
      <c r="Z382" s="4"/>
    </row>
    <row r="383" ht="15.75" customHeight="1">
      <c r="A383" s="4"/>
      <c r="B383" s="4"/>
      <c r="C383" s="87"/>
      <c r="D383" s="59"/>
      <c r="E383" s="59"/>
      <c r="F383" s="59"/>
      <c r="G383" s="59"/>
      <c r="H383" s="59"/>
      <c r="I383" s="88"/>
      <c r="J383" s="4"/>
      <c r="K383" s="4"/>
      <c r="L383" s="4"/>
      <c r="M383" s="4"/>
      <c r="N383" s="4"/>
      <c r="O383" s="4"/>
      <c r="P383" s="4"/>
      <c r="Q383" s="4"/>
      <c r="R383" s="4"/>
      <c r="S383" s="4"/>
      <c r="T383" s="4"/>
      <c r="U383" s="4"/>
      <c r="V383" s="4"/>
      <c r="W383" s="4"/>
      <c r="X383" s="4"/>
      <c r="Y383" s="4"/>
      <c r="Z383" s="4"/>
    </row>
    <row r="384" ht="15.75" customHeight="1">
      <c r="A384" s="4"/>
      <c r="B384" s="4"/>
      <c r="C384" s="87"/>
      <c r="D384" s="59"/>
      <c r="E384" s="59"/>
      <c r="F384" s="59"/>
      <c r="G384" s="59"/>
      <c r="H384" s="59"/>
      <c r="I384" s="88"/>
      <c r="J384" s="4"/>
      <c r="K384" s="4"/>
      <c r="L384" s="4"/>
      <c r="M384" s="4"/>
      <c r="N384" s="4"/>
      <c r="O384" s="4"/>
      <c r="P384" s="4"/>
      <c r="Q384" s="4"/>
      <c r="R384" s="4"/>
      <c r="S384" s="4"/>
      <c r="T384" s="4"/>
      <c r="U384" s="4"/>
      <c r="V384" s="4"/>
      <c r="W384" s="4"/>
      <c r="X384" s="4"/>
      <c r="Y384" s="4"/>
      <c r="Z384" s="4"/>
    </row>
    <row r="385" ht="15.75" customHeight="1">
      <c r="A385" s="4"/>
      <c r="B385" s="4"/>
      <c r="C385" s="87"/>
      <c r="D385" s="59"/>
      <c r="E385" s="59"/>
      <c r="F385" s="59"/>
      <c r="G385" s="59"/>
      <c r="H385" s="59"/>
      <c r="I385" s="88"/>
      <c r="J385" s="4"/>
      <c r="K385" s="4"/>
      <c r="L385" s="4"/>
      <c r="M385" s="4"/>
      <c r="N385" s="4"/>
      <c r="O385" s="4"/>
      <c r="P385" s="4"/>
      <c r="Q385" s="4"/>
      <c r="R385" s="4"/>
      <c r="S385" s="4"/>
      <c r="T385" s="4"/>
      <c r="U385" s="4"/>
      <c r="V385" s="4"/>
      <c r="W385" s="4"/>
      <c r="X385" s="4"/>
      <c r="Y385" s="4"/>
      <c r="Z385" s="4"/>
    </row>
    <row r="386" ht="15.75" customHeight="1">
      <c r="A386" s="4"/>
      <c r="B386" s="4"/>
      <c r="C386" s="87"/>
      <c r="D386" s="59"/>
      <c r="E386" s="59"/>
      <c r="F386" s="59"/>
      <c r="G386" s="59"/>
      <c r="H386" s="59"/>
      <c r="I386" s="88"/>
      <c r="J386" s="4"/>
      <c r="K386" s="4"/>
      <c r="L386" s="4"/>
      <c r="M386" s="4"/>
      <c r="N386" s="4"/>
      <c r="O386" s="4"/>
      <c r="P386" s="4"/>
      <c r="Q386" s="4"/>
      <c r="R386" s="4"/>
      <c r="S386" s="4"/>
      <c r="T386" s="4"/>
      <c r="U386" s="4"/>
      <c r="V386" s="4"/>
      <c r="W386" s="4"/>
      <c r="X386" s="4"/>
      <c r="Y386" s="4"/>
      <c r="Z386" s="4"/>
    </row>
    <row r="387" ht="15.75" customHeight="1">
      <c r="A387" s="4"/>
      <c r="B387" s="4"/>
      <c r="C387" s="87"/>
      <c r="D387" s="59"/>
      <c r="E387" s="59"/>
      <c r="F387" s="59"/>
      <c r="G387" s="59"/>
      <c r="H387" s="59"/>
      <c r="I387" s="88"/>
      <c r="J387" s="4"/>
      <c r="K387" s="4"/>
      <c r="L387" s="4"/>
      <c r="M387" s="4"/>
      <c r="N387" s="4"/>
      <c r="O387" s="4"/>
      <c r="P387" s="4"/>
      <c r="Q387" s="4"/>
      <c r="R387" s="4"/>
      <c r="S387" s="4"/>
      <c r="T387" s="4"/>
      <c r="U387" s="4"/>
      <c r="V387" s="4"/>
      <c r="W387" s="4"/>
      <c r="X387" s="4"/>
      <c r="Y387" s="4"/>
      <c r="Z387" s="4"/>
    </row>
    <row r="388" ht="15.75" customHeight="1">
      <c r="A388" s="4"/>
      <c r="B388" s="4"/>
      <c r="C388" s="87"/>
      <c r="D388" s="59"/>
      <c r="E388" s="59"/>
      <c r="F388" s="59"/>
      <c r="G388" s="59"/>
      <c r="H388" s="59"/>
      <c r="I388" s="88"/>
      <c r="J388" s="4"/>
      <c r="K388" s="4"/>
      <c r="L388" s="4"/>
      <c r="M388" s="4"/>
      <c r="N388" s="4"/>
      <c r="O388" s="4"/>
      <c r="P388" s="4"/>
      <c r="Q388" s="4"/>
      <c r="R388" s="4"/>
      <c r="S388" s="4"/>
      <c r="T388" s="4"/>
      <c r="U388" s="4"/>
      <c r="V388" s="4"/>
      <c r="W388" s="4"/>
      <c r="X388" s="4"/>
      <c r="Y388" s="4"/>
      <c r="Z388" s="4"/>
    </row>
    <row r="389" ht="15.75" customHeight="1">
      <c r="A389" s="4"/>
      <c r="B389" s="4"/>
      <c r="C389" s="87"/>
      <c r="D389" s="59"/>
      <c r="E389" s="59"/>
      <c r="F389" s="59"/>
      <c r="G389" s="59"/>
      <c r="H389" s="59"/>
      <c r="I389" s="88"/>
      <c r="J389" s="4"/>
      <c r="K389" s="4"/>
      <c r="L389" s="4"/>
      <c r="M389" s="4"/>
      <c r="N389" s="4"/>
      <c r="O389" s="4"/>
      <c r="P389" s="4"/>
      <c r="Q389" s="4"/>
      <c r="R389" s="4"/>
      <c r="S389" s="4"/>
      <c r="T389" s="4"/>
      <c r="U389" s="4"/>
      <c r="V389" s="4"/>
      <c r="W389" s="4"/>
      <c r="X389" s="4"/>
      <c r="Y389" s="4"/>
      <c r="Z389" s="4"/>
    </row>
    <row r="390" ht="15.75" customHeight="1">
      <c r="A390" s="4"/>
      <c r="B390" s="4"/>
      <c r="C390" s="87"/>
      <c r="D390" s="59"/>
      <c r="E390" s="59"/>
      <c r="F390" s="59"/>
      <c r="G390" s="59"/>
      <c r="H390" s="59"/>
      <c r="I390" s="88"/>
      <c r="J390" s="4"/>
      <c r="K390" s="4"/>
      <c r="L390" s="4"/>
      <c r="M390" s="4"/>
      <c r="N390" s="4"/>
      <c r="O390" s="4"/>
      <c r="P390" s="4"/>
      <c r="Q390" s="4"/>
      <c r="R390" s="4"/>
      <c r="S390" s="4"/>
      <c r="T390" s="4"/>
      <c r="U390" s="4"/>
      <c r="V390" s="4"/>
      <c r="W390" s="4"/>
      <c r="X390" s="4"/>
      <c r="Y390" s="4"/>
      <c r="Z390" s="4"/>
    </row>
    <row r="391" ht="15.75" customHeight="1">
      <c r="A391" s="4"/>
      <c r="B391" s="4"/>
      <c r="C391" s="87"/>
      <c r="D391" s="59"/>
      <c r="E391" s="59"/>
      <c r="F391" s="59"/>
      <c r="G391" s="59"/>
      <c r="H391" s="59"/>
      <c r="I391" s="88"/>
      <c r="J391" s="4"/>
      <c r="K391" s="4"/>
      <c r="L391" s="4"/>
      <c r="M391" s="4"/>
      <c r="N391" s="4"/>
      <c r="O391" s="4"/>
      <c r="P391" s="4"/>
      <c r="Q391" s="4"/>
      <c r="R391" s="4"/>
      <c r="S391" s="4"/>
      <c r="T391" s="4"/>
      <c r="U391" s="4"/>
      <c r="V391" s="4"/>
      <c r="W391" s="4"/>
      <c r="X391" s="4"/>
      <c r="Y391" s="4"/>
      <c r="Z391" s="4"/>
    </row>
    <row r="392" ht="15.75" customHeight="1">
      <c r="A392" s="4"/>
      <c r="B392" s="4"/>
      <c r="C392" s="87"/>
      <c r="D392" s="59"/>
      <c r="E392" s="59"/>
      <c r="F392" s="59"/>
      <c r="G392" s="59"/>
      <c r="H392" s="59"/>
      <c r="I392" s="88"/>
      <c r="J392" s="4"/>
      <c r="K392" s="4"/>
      <c r="L392" s="4"/>
      <c r="M392" s="4"/>
      <c r="N392" s="4"/>
      <c r="O392" s="4"/>
      <c r="P392" s="4"/>
      <c r="Q392" s="4"/>
      <c r="R392" s="4"/>
      <c r="S392" s="4"/>
      <c r="T392" s="4"/>
      <c r="U392" s="4"/>
      <c r="V392" s="4"/>
      <c r="W392" s="4"/>
      <c r="X392" s="4"/>
      <c r="Y392" s="4"/>
      <c r="Z392" s="4"/>
    </row>
    <row r="393" ht="15.75" customHeight="1">
      <c r="A393" s="4"/>
      <c r="B393" s="4"/>
      <c r="C393" s="87"/>
      <c r="D393" s="59"/>
      <c r="E393" s="59"/>
      <c r="F393" s="59"/>
      <c r="G393" s="59"/>
      <c r="H393" s="59"/>
      <c r="I393" s="88"/>
      <c r="J393" s="4"/>
      <c r="K393" s="4"/>
      <c r="L393" s="4"/>
      <c r="M393" s="4"/>
      <c r="N393" s="4"/>
      <c r="O393" s="4"/>
      <c r="P393" s="4"/>
      <c r="Q393" s="4"/>
      <c r="R393" s="4"/>
      <c r="S393" s="4"/>
      <c r="T393" s="4"/>
      <c r="U393" s="4"/>
      <c r="V393" s="4"/>
      <c r="W393" s="4"/>
      <c r="X393" s="4"/>
      <c r="Y393" s="4"/>
      <c r="Z393" s="4"/>
    </row>
    <row r="394" ht="15.75" customHeight="1">
      <c r="A394" s="4"/>
      <c r="B394" s="4"/>
      <c r="C394" s="87"/>
      <c r="D394" s="59"/>
      <c r="E394" s="59"/>
      <c r="F394" s="59"/>
      <c r="G394" s="59"/>
      <c r="H394" s="59"/>
      <c r="I394" s="88"/>
      <c r="J394" s="4"/>
      <c r="K394" s="4"/>
      <c r="L394" s="4"/>
      <c r="M394" s="4"/>
      <c r="N394" s="4"/>
      <c r="O394" s="4"/>
      <c r="P394" s="4"/>
      <c r="Q394" s="4"/>
      <c r="R394" s="4"/>
      <c r="S394" s="4"/>
      <c r="T394" s="4"/>
      <c r="U394" s="4"/>
      <c r="V394" s="4"/>
      <c r="W394" s="4"/>
      <c r="X394" s="4"/>
      <c r="Y394" s="4"/>
      <c r="Z394" s="4"/>
    </row>
    <row r="395" ht="15.75" customHeight="1">
      <c r="A395" s="4"/>
      <c r="B395" s="4"/>
      <c r="C395" s="87"/>
      <c r="D395" s="59"/>
      <c r="E395" s="59"/>
      <c r="F395" s="59"/>
      <c r="G395" s="59"/>
      <c r="H395" s="59"/>
      <c r="I395" s="88"/>
      <c r="J395" s="4"/>
      <c r="K395" s="4"/>
      <c r="L395" s="4"/>
      <c r="M395" s="4"/>
      <c r="N395" s="4"/>
      <c r="O395" s="4"/>
      <c r="P395" s="4"/>
      <c r="Q395" s="4"/>
      <c r="R395" s="4"/>
      <c r="S395" s="4"/>
      <c r="T395" s="4"/>
      <c r="U395" s="4"/>
      <c r="V395" s="4"/>
      <c r="W395" s="4"/>
      <c r="X395" s="4"/>
      <c r="Y395" s="4"/>
      <c r="Z395" s="4"/>
    </row>
    <row r="396" ht="15.75" customHeight="1">
      <c r="A396" s="4"/>
      <c r="B396" s="4"/>
      <c r="C396" s="87"/>
      <c r="D396" s="59"/>
      <c r="E396" s="59"/>
      <c r="F396" s="59"/>
      <c r="G396" s="59"/>
      <c r="H396" s="59"/>
      <c r="I396" s="88"/>
      <c r="J396" s="4"/>
      <c r="K396" s="4"/>
      <c r="L396" s="4"/>
      <c r="M396" s="4"/>
      <c r="N396" s="4"/>
      <c r="O396" s="4"/>
      <c r="P396" s="4"/>
      <c r="Q396" s="4"/>
      <c r="R396" s="4"/>
      <c r="S396" s="4"/>
      <c r="T396" s="4"/>
      <c r="U396" s="4"/>
      <c r="V396" s="4"/>
      <c r="W396" s="4"/>
      <c r="X396" s="4"/>
      <c r="Y396" s="4"/>
      <c r="Z396" s="4"/>
    </row>
    <row r="397" ht="15.75" customHeight="1">
      <c r="A397" s="4"/>
      <c r="B397" s="4"/>
      <c r="C397" s="87"/>
      <c r="D397" s="59"/>
      <c r="E397" s="59"/>
      <c r="F397" s="59"/>
      <c r="G397" s="59"/>
      <c r="H397" s="59"/>
      <c r="I397" s="88"/>
      <c r="J397" s="4"/>
      <c r="K397" s="4"/>
      <c r="L397" s="4"/>
      <c r="M397" s="4"/>
      <c r="N397" s="4"/>
      <c r="O397" s="4"/>
      <c r="P397" s="4"/>
      <c r="Q397" s="4"/>
      <c r="R397" s="4"/>
      <c r="S397" s="4"/>
      <c r="T397" s="4"/>
      <c r="U397" s="4"/>
      <c r="V397" s="4"/>
      <c r="W397" s="4"/>
      <c r="X397" s="4"/>
      <c r="Y397" s="4"/>
      <c r="Z397" s="4"/>
    </row>
    <row r="398" ht="15.75" customHeight="1">
      <c r="A398" s="4"/>
      <c r="B398" s="4"/>
      <c r="C398" s="87"/>
      <c r="D398" s="59"/>
      <c r="E398" s="59"/>
      <c r="F398" s="59"/>
      <c r="G398" s="59"/>
      <c r="H398" s="59"/>
      <c r="I398" s="88"/>
      <c r="J398" s="4"/>
      <c r="K398" s="4"/>
      <c r="L398" s="4"/>
      <c r="M398" s="4"/>
      <c r="N398" s="4"/>
      <c r="O398" s="4"/>
      <c r="P398" s="4"/>
      <c r="Q398" s="4"/>
      <c r="R398" s="4"/>
      <c r="S398" s="4"/>
      <c r="T398" s="4"/>
      <c r="U398" s="4"/>
      <c r="V398" s="4"/>
      <c r="W398" s="4"/>
      <c r="X398" s="4"/>
      <c r="Y398" s="4"/>
      <c r="Z398" s="4"/>
    </row>
    <row r="399" ht="15.75" customHeight="1">
      <c r="A399" s="4"/>
      <c r="B399" s="4"/>
      <c r="C399" s="87"/>
      <c r="D399" s="59"/>
      <c r="E399" s="59"/>
      <c r="F399" s="59"/>
      <c r="G399" s="59"/>
      <c r="H399" s="59"/>
      <c r="I399" s="88"/>
      <c r="J399" s="4"/>
      <c r="K399" s="4"/>
      <c r="L399" s="4"/>
      <c r="M399" s="4"/>
      <c r="N399" s="4"/>
      <c r="O399" s="4"/>
      <c r="P399" s="4"/>
      <c r="Q399" s="4"/>
      <c r="R399" s="4"/>
      <c r="S399" s="4"/>
      <c r="T399" s="4"/>
      <c r="U399" s="4"/>
      <c r="V399" s="4"/>
      <c r="W399" s="4"/>
      <c r="X399" s="4"/>
      <c r="Y399" s="4"/>
      <c r="Z399" s="4"/>
    </row>
    <row r="400" ht="15.75" customHeight="1">
      <c r="A400" s="4"/>
      <c r="B400" s="4"/>
      <c r="C400" s="87"/>
      <c r="D400" s="59"/>
      <c r="E400" s="59"/>
      <c r="F400" s="59"/>
      <c r="G400" s="59"/>
      <c r="H400" s="59"/>
      <c r="I400" s="88"/>
      <c r="J400" s="4"/>
      <c r="K400" s="4"/>
      <c r="L400" s="4"/>
      <c r="M400" s="4"/>
      <c r="N400" s="4"/>
      <c r="O400" s="4"/>
      <c r="P400" s="4"/>
      <c r="Q400" s="4"/>
      <c r="R400" s="4"/>
      <c r="S400" s="4"/>
      <c r="T400" s="4"/>
      <c r="U400" s="4"/>
      <c r="V400" s="4"/>
      <c r="W400" s="4"/>
      <c r="X400" s="4"/>
      <c r="Y400" s="4"/>
      <c r="Z400" s="4"/>
    </row>
    <row r="401" ht="15.75" customHeight="1">
      <c r="A401" s="4"/>
      <c r="B401" s="4"/>
      <c r="C401" s="87"/>
      <c r="D401" s="59"/>
      <c r="E401" s="59"/>
      <c r="F401" s="59"/>
      <c r="G401" s="59"/>
      <c r="H401" s="59"/>
      <c r="I401" s="88"/>
      <c r="J401" s="4"/>
      <c r="K401" s="4"/>
      <c r="L401" s="4"/>
      <c r="M401" s="4"/>
      <c r="N401" s="4"/>
      <c r="O401" s="4"/>
      <c r="P401" s="4"/>
      <c r="Q401" s="4"/>
      <c r="R401" s="4"/>
      <c r="S401" s="4"/>
      <c r="T401" s="4"/>
      <c r="U401" s="4"/>
      <c r="V401" s="4"/>
      <c r="W401" s="4"/>
      <c r="X401" s="4"/>
      <c r="Y401" s="4"/>
      <c r="Z401" s="4"/>
    </row>
    <row r="402" ht="15.75" customHeight="1">
      <c r="A402" s="4"/>
      <c r="B402" s="4"/>
      <c r="C402" s="87"/>
      <c r="D402" s="59"/>
      <c r="E402" s="59"/>
      <c r="F402" s="59"/>
      <c r="G402" s="59"/>
      <c r="H402" s="59"/>
      <c r="I402" s="88"/>
      <c r="J402" s="4"/>
      <c r="K402" s="4"/>
      <c r="L402" s="4"/>
      <c r="M402" s="4"/>
      <c r="N402" s="4"/>
      <c r="O402" s="4"/>
      <c r="P402" s="4"/>
      <c r="Q402" s="4"/>
      <c r="R402" s="4"/>
      <c r="S402" s="4"/>
      <c r="T402" s="4"/>
      <c r="U402" s="4"/>
      <c r="V402" s="4"/>
      <c r="W402" s="4"/>
      <c r="X402" s="4"/>
      <c r="Y402" s="4"/>
      <c r="Z402" s="4"/>
    </row>
    <row r="403" ht="15.75" customHeight="1">
      <c r="A403" s="4"/>
      <c r="B403" s="4"/>
      <c r="C403" s="87"/>
      <c r="D403" s="59"/>
      <c r="E403" s="59"/>
      <c r="F403" s="59"/>
      <c r="G403" s="59"/>
      <c r="H403" s="59"/>
      <c r="I403" s="88"/>
      <c r="J403" s="4"/>
      <c r="K403" s="4"/>
      <c r="L403" s="4"/>
      <c r="M403" s="4"/>
      <c r="N403" s="4"/>
      <c r="O403" s="4"/>
      <c r="P403" s="4"/>
      <c r="Q403" s="4"/>
      <c r="R403" s="4"/>
      <c r="S403" s="4"/>
      <c r="T403" s="4"/>
      <c r="U403" s="4"/>
      <c r="V403" s="4"/>
      <c r="W403" s="4"/>
      <c r="X403" s="4"/>
      <c r="Y403" s="4"/>
      <c r="Z403" s="4"/>
    </row>
    <row r="404" ht="15.75" customHeight="1">
      <c r="A404" s="4"/>
      <c r="B404" s="4"/>
      <c r="C404" s="87"/>
      <c r="D404" s="59"/>
      <c r="E404" s="59"/>
      <c r="F404" s="59"/>
      <c r="G404" s="59"/>
      <c r="H404" s="59"/>
      <c r="I404" s="88"/>
      <c r="J404" s="4"/>
      <c r="K404" s="4"/>
      <c r="L404" s="4"/>
      <c r="M404" s="4"/>
      <c r="N404" s="4"/>
      <c r="O404" s="4"/>
      <c r="P404" s="4"/>
      <c r="Q404" s="4"/>
      <c r="R404" s="4"/>
      <c r="S404" s="4"/>
      <c r="T404" s="4"/>
      <c r="U404" s="4"/>
      <c r="V404" s="4"/>
      <c r="W404" s="4"/>
      <c r="X404" s="4"/>
      <c r="Y404" s="4"/>
      <c r="Z404" s="4"/>
    </row>
    <row r="405" ht="15.75" customHeight="1">
      <c r="A405" s="4"/>
      <c r="B405" s="4"/>
      <c r="C405" s="87"/>
      <c r="D405" s="59"/>
      <c r="E405" s="59"/>
      <c r="F405" s="59"/>
      <c r="G405" s="59"/>
      <c r="H405" s="59"/>
      <c r="I405" s="88"/>
      <c r="J405" s="4"/>
      <c r="K405" s="4"/>
      <c r="L405" s="4"/>
      <c r="M405" s="4"/>
      <c r="N405" s="4"/>
      <c r="O405" s="4"/>
      <c r="P405" s="4"/>
      <c r="Q405" s="4"/>
      <c r="R405" s="4"/>
      <c r="S405" s="4"/>
      <c r="T405" s="4"/>
      <c r="U405" s="4"/>
      <c r="V405" s="4"/>
      <c r="W405" s="4"/>
      <c r="X405" s="4"/>
      <c r="Y405" s="4"/>
      <c r="Z405" s="4"/>
    </row>
    <row r="406" ht="15.75" customHeight="1">
      <c r="A406" s="4"/>
      <c r="B406" s="4"/>
      <c r="C406" s="87"/>
      <c r="D406" s="59"/>
      <c r="E406" s="59"/>
      <c r="F406" s="59"/>
      <c r="G406" s="59"/>
      <c r="H406" s="59"/>
      <c r="I406" s="88"/>
      <c r="J406" s="4"/>
      <c r="K406" s="4"/>
      <c r="L406" s="4"/>
      <c r="M406" s="4"/>
      <c r="N406" s="4"/>
      <c r="O406" s="4"/>
      <c r="P406" s="4"/>
      <c r="Q406" s="4"/>
      <c r="R406" s="4"/>
      <c r="S406" s="4"/>
      <c r="T406" s="4"/>
      <c r="U406" s="4"/>
      <c r="V406" s="4"/>
      <c r="W406" s="4"/>
      <c r="X406" s="4"/>
      <c r="Y406" s="4"/>
      <c r="Z406" s="4"/>
    </row>
    <row r="407" ht="15.75" customHeight="1">
      <c r="A407" s="4"/>
      <c r="B407" s="4"/>
      <c r="C407" s="87"/>
      <c r="D407" s="59"/>
      <c r="E407" s="59"/>
      <c r="F407" s="59"/>
      <c r="G407" s="59"/>
      <c r="H407" s="59"/>
      <c r="I407" s="88"/>
      <c r="J407" s="4"/>
      <c r="K407" s="4"/>
      <c r="L407" s="4"/>
      <c r="M407" s="4"/>
      <c r="N407" s="4"/>
      <c r="O407" s="4"/>
      <c r="P407" s="4"/>
      <c r="Q407" s="4"/>
      <c r="R407" s="4"/>
      <c r="S407" s="4"/>
      <c r="T407" s="4"/>
      <c r="U407" s="4"/>
      <c r="V407" s="4"/>
      <c r="W407" s="4"/>
      <c r="X407" s="4"/>
      <c r="Y407" s="4"/>
      <c r="Z407" s="4"/>
    </row>
    <row r="408" ht="15.75" customHeight="1">
      <c r="A408" s="4"/>
      <c r="B408" s="4"/>
      <c r="C408" s="87"/>
      <c r="D408" s="59"/>
      <c r="E408" s="59"/>
      <c r="F408" s="59"/>
      <c r="G408" s="59"/>
      <c r="H408" s="59"/>
      <c r="I408" s="88"/>
      <c r="J408" s="4"/>
      <c r="K408" s="4"/>
      <c r="L408" s="4"/>
      <c r="M408" s="4"/>
      <c r="N408" s="4"/>
      <c r="O408" s="4"/>
      <c r="P408" s="4"/>
      <c r="Q408" s="4"/>
      <c r="R408" s="4"/>
      <c r="S408" s="4"/>
      <c r="T408" s="4"/>
      <c r="U408" s="4"/>
      <c r="V408" s="4"/>
      <c r="W408" s="4"/>
      <c r="X408" s="4"/>
      <c r="Y408" s="4"/>
      <c r="Z408" s="4"/>
    </row>
    <row r="409" ht="15.75" customHeight="1">
      <c r="A409" s="4"/>
      <c r="B409" s="4"/>
      <c r="C409" s="87"/>
      <c r="D409" s="59"/>
      <c r="E409" s="59"/>
      <c r="F409" s="59"/>
      <c r="G409" s="59"/>
      <c r="H409" s="59"/>
      <c r="I409" s="88"/>
      <c r="J409" s="4"/>
      <c r="K409" s="4"/>
      <c r="L409" s="4"/>
      <c r="M409" s="4"/>
      <c r="N409" s="4"/>
      <c r="O409" s="4"/>
      <c r="P409" s="4"/>
      <c r="Q409" s="4"/>
      <c r="R409" s="4"/>
      <c r="S409" s="4"/>
      <c r="T409" s="4"/>
      <c r="U409" s="4"/>
      <c r="V409" s="4"/>
      <c r="W409" s="4"/>
      <c r="X409" s="4"/>
      <c r="Y409" s="4"/>
      <c r="Z409" s="4"/>
    </row>
    <row r="410" ht="15.75" customHeight="1">
      <c r="A410" s="4"/>
      <c r="B410" s="4"/>
      <c r="C410" s="87"/>
      <c r="D410" s="59"/>
      <c r="E410" s="59"/>
      <c r="F410" s="59"/>
      <c r="G410" s="59"/>
      <c r="H410" s="59"/>
      <c r="I410" s="88"/>
      <c r="J410" s="4"/>
      <c r="K410" s="4"/>
      <c r="L410" s="4"/>
      <c r="M410" s="4"/>
      <c r="N410" s="4"/>
      <c r="O410" s="4"/>
      <c r="P410" s="4"/>
      <c r="Q410" s="4"/>
      <c r="R410" s="4"/>
      <c r="S410" s="4"/>
      <c r="T410" s="4"/>
      <c r="U410" s="4"/>
      <c r="V410" s="4"/>
      <c r="W410" s="4"/>
      <c r="X410" s="4"/>
      <c r="Y410" s="4"/>
      <c r="Z410" s="4"/>
    </row>
    <row r="411" ht="15.75" customHeight="1">
      <c r="A411" s="4"/>
      <c r="B411" s="4"/>
      <c r="C411" s="87"/>
      <c r="D411" s="59"/>
      <c r="E411" s="59"/>
      <c r="F411" s="59"/>
      <c r="G411" s="59"/>
      <c r="H411" s="59"/>
      <c r="I411" s="88"/>
      <c r="J411" s="4"/>
      <c r="K411" s="4"/>
      <c r="L411" s="4"/>
      <c r="M411" s="4"/>
      <c r="N411" s="4"/>
      <c r="O411" s="4"/>
      <c r="P411" s="4"/>
      <c r="Q411" s="4"/>
      <c r="R411" s="4"/>
      <c r="S411" s="4"/>
      <c r="T411" s="4"/>
      <c r="U411" s="4"/>
      <c r="V411" s="4"/>
      <c r="W411" s="4"/>
      <c r="X411" s="4"/>
      <c r="Y411" s="4"/>
      <c r="Z411" s="4"/>
    </row>
    <row r="412" ht="15.75" customHeight="1">
      <c r="A412" s="4"/>
      <c r="B412" s="4"/>
      <c r="C412" s="87"/>
      <c r="D412" s="59"/>
      <c r="E412" s="59"/>
      <c r="F412" s="59"/>
      <c r="G412" s="59"/>
      <c r="H412" s="59"/>
      <c r="I412" s="88"/>
      <c r="J412" s="4"/>
      <c r="K412" s="4"/>
      <c r="L412" s="4"/>
      <c r="M412" s="4"/>
      <c r="N412" s="4"/>
      <c r="O412" s="4"/>
      <c r="P412" s="4"/>
      <c r="Q412" s="4"/>
      <c r="R412" s="4"/>
      <c r="S412" s="4"/>
      <c r="T412" s="4"/>
      <c r="U412" s="4"/>
      <c r="V412" s="4"/>
      <c r="W412" s="4"/>
      <c r="X412" s="4"/>
      <c r="Y412" s="4"/>
      <c r="Z412" s="4"/>
    </row>
    <row r="413" ht="15.75" customHeight="1">
      <c r="A413" s="4"/>
      <c r="B413" s="4"/>
      <c r="C413" s="87"/>
      <c r="D413" s="59"/>
      <c r="E413" s="59"/>
      <c r="F413" s="59"/>
      <c r="G413" s="59"/>
      <c r="H413" s="59"/>
      <c r="I413" s="88"/>
      <c r="J413" s="4"/>
      <c r="K413" s="4"/>
      <c r="L413" s="4"/>
      <c r="M413" s="4"/>
      <c r="N413" s="4"/>
      <c r="O413" s="4"/>
      <c r="P413" s="4"/>
      <c r="Q413" s="4"/>
      <c r="R413" s="4"/>
      <c r="S413" s="4"/>
      <c r="T413" s="4"/>
      <c r="U413" s="4"/>
      <c r="V413" s="4"/>
      <c r="W413" s="4"/>
      <c r="X413" s="4"/>
      <c r="Y413" s="4"/>
      <c r="Z413" s="4"/>
    </row>
    <row r="414" ht="15.75" customHeight="1">
      <c r="A414" s="4"/>
      <c r="B414" s="4"/>
      <c r="C414" s="87"/>
      <c r="D414" s="59"/>
      <c r="E414" s="59"/>
      <c r="F414" s="59"/>
      <c r="G414" s="59"/>
      <c r="H414" s="59"/>
      <c r="I414" s="88"/>
      <c r="J414" s="4"/>
      <c r="K414" s="4"/>
      <c r="L414" s="4"/>
      <c r="M414" s="4"/>
      <c r="N414" s="4"/>
      <c r="O414" s="4"/>
      <c r="P414" s="4"/>
      <c r="Q414" s="4"/>
      <c r="R414" s="4"/>
      <c r="S414" s="4"/>
      <c r="T414" s="4"/>
      <c r="U414" s="4"/>
      <c r="V414" s="4"/>
      <c r="W414" s="4"/>
      <c r="X414" s="4"/>
      <c r="Y414" s="4"/>
      <c r="Z414" s="4"/>
    </row>
    <row r="415" ht="15.75" customHeight="1">
      <c r="A415" s="4"/>
      <c r="B415" s="4"/>
      <c r="C415" s="87"/>
      <c r="D415" s="59"/>
      <c r="E415" s="59"/>
      <c r="F415" s="59"/>
      <c r="G415" s="59"/>
      <c r="H415" s="59"/>
      <c r="I415" s="88"/>
      <c r="J415" s="4"/>
      <c r="K415" s="4"/>
      <c r="L415" s="4"/>
      <c r="M415" s="4"/>
      <c r="N415" s="4"/>
      <c r="O415" s="4"/>
      <c r="P415" s="4"/>
      <c r="Q415" s="4"/>
      <c r="R415" s="4"/>
      <c r="S415" s="4"/>
      <c r="T415" s="4"/>
      <c r="U415" s="4"/>
      <c r="V415" s="4"/>
      <c r="W415" s="4"/>
      <c r="X415" s="4"/>
      <c r="Y415" s="4"/>
      <c r="Z415" s="4"/>
    </row>
    <row r="416" ht="15.75" customHeight="1">
      <c r="A416" s="4"/>
      <c r="B416" s="4"/>
      <c r="C416" s="87"/>
      <c r="D416" s="59"/>
      <c r="E416" s="59"/>
      <c r="F416" s="59"/>
      <c r="G416" s="59"/>
      <c r="H416" s="59"/>
      <c r="I416" s="88"/>
      <c r="J416" s="4"/>
      <c r="K416" s="4"/>
      <c r="L416" s="4"/>
      <c r="M416" s="4"/>
      <c r="N416" s="4"/>
      <c r="O416" s="4"/>
      <c r="P416" s="4"/>
      <c r="Q416" s="4"/>
      <c r="R416" s="4"/>
      <c r="S416" s="4"/>
      <c r="T416" s="4"/>
      <c r="U416" s="4"/>
      <c r="V416" s="4"/>
      <c r="W416" s="4"/>
      <c r="X416" s="4"/>
      <c r="Y416" s="4"/>
      <c r="Z416" s="4"/>
    </row>
    <row r="417" ht="15.75" customHeight="1">
      <c r="A417" s="4"/>
      <c r="B417" s="4"/>
      <c r="C417" s="87"/>
      <c r="D417" s="59"/>
      <c r="E417" s="59"/>
      <c r="F417" s="59"/>
      <c r="G417" s="59"/>
      <c r="H417" s="59"/>
      <c r="I417" s="88"/>
      <c r="J417" s="4"/>
      <c r="K417" s="4"/>
      <c r="L417" s="4"/>
      <c r="M417" s="4"/>
      <c r="N417" s="4"/>
      <c r="O417" s="4"/>
      <c r="P417" s="4"/>
      <c r="Q417" s="4"/>
      <c r="R417" s="4"/>
      <c r="S417" s="4"/>
      <c r="T417" s="4"/>
      <c r="U417" s="4"/>
      <c r="V417" s="4"/>
      <c r="W417" s="4"/>
      <c r="X417" s="4"/>
      <c r="Y417" s="4"/>
      <c r="Z417" s="4"/>
    </row>
    <row r="418" ht="15.75" customHeight="1">
      <c r="A418" s="4"/>
      <c r="B418" s="4"/>
      <c r="C418" s="87"/>
      <c r="D418" s="59"/>
      <c r="E418" s="59"/>
      <c r="F418" s="59"/>
      <c r="G418" s="59"/>
      <c r="H418" s="59"/>
      <c r="I418" s="88"/>
      <c r="J418" s="4"/>
      <c r="K418" s="4"/>
      <c r="L418" s="4"/>
      <c r="M418" s="4"/>
      <c r="N418" s="4"/>
      <c r="O418" s="4"/>
      <c r="P418" s="4"/>
      <c r="Q418" s="4"/>
      <c r="R418" s="4"/>
      <c r="S418" s="4"/>
      <c r="T418" s="4"/>
      <c r="U418" s="4"/>
      <c r="V418" s="4"/>
      <c r="W418" s="4"/>
      <c r="X418" s="4"/>
      <c r="Y418" s="4"/>
      <c r="Z418" s="4"/>
    </row>
    <row r="419" ht="15.75" customHeight="1">
      <c r="A419" s="4"/>
      <c r="B419" s="4"/>
      <c r="C419" s="87"/>
      <c r="D419" s="59"/>
      <c r="E419" s="59"/>
      <c r="F419" s="59"/>
      <c r="G419" s="59"/>
      <c r="H419" s="59"/>
      <c r="I419" s="88"/>
      <c r="J419" s="4"/>
      <c r="K419" s="4"/>
      <c r="L419" s="4"/>
      <c r="M419" s="4"/>
      <c r="N419" s="4"/>
      <c r="O419" s="4"/>
      <c r="P419" s="4"/>
      <c r="Q419" s="4"/>
      <c r="R419" s="4"/>
      <c r="S419" s="4"/>
      <c r="T419" s="4"/>
      <c r="U419" s="4"/>
      <c r="V419" s="4"/>
      <c r="W419" s="4"/>
      <c r="X419" s="4"/>
      <c r="Y419" s="4"/>
      <c r="Z419" s="4"/>
    </row>
    <row r="420" ht="15.75" customHeight="1">
      <c r="A420" s="4"/>
      <c r="B420" s="4"/>
      <c r="C420" s="87"/>
      <c r="D420" s="59"/>
      <c r="E420" s="59"/>
      <c r="F420" s="59"/>
      <c r="G420" s="59"/>
      <c r="H420" s="59"/>
      <c r="I420" s="88"/>
      <c r="J420" s="4"/>
      <c r="K420" s="4"/>
      <c r="L420" s="4"/>
      <c r="M420" s="4"/>
      <c r="N420" s="4"/>
      <c r="O420" s="4"/>
      <c r="P420" s="4"/>
      <c r="Q420" s="4"/>
      <c r="R420" s="4"/>
      <c r="S420" s="4"/>
      <c r="T420" s="4"/>
      <c r="U420" s="4"/>
      <c r="V420" s="4"/>
      <c r="W420" s="4"/>
      <c r="X420" s="4"/>
      <c r="Y420" s="4"/>
      <c r="Z420" s="4"/>
    </row>
    <row r="421" ht="15.75" customHeight="1">
      <c r="A421" s="4"/>
      <c r="B421" s="4"/>
      <c r="C421" s="87"/>
      <c r="D421" s="59"/>
      <c r="E421" s="59"/>
      <c r="F421" s="59"/>
      <c r="G421" s="59"/>
      <c r="H421" s="59"/>
      <c r="I421" s="88"/>
      <c r="J421" s="4"/>
      <c r="K421" s="4"/>
      <c r="L421" s="4"/>
      <c r="M421" s="4"/>
      <c r="N421" s="4"/>
      <c r="O421" s="4"/>
      <c r="P421" s="4"/>
      <c r="Q421" s="4"/>
      <c r="R421" s="4"/>
      <c r="S421" s="4"/>
      <c r="T421" s="4"/>
      <c r="U421" s="4"/>
      <c r="V421" s="4"/>
      <c r="W421" s="4"/>
      <c r="X421" s="4"/>
      <c r="Y421" s="4"/>
      <c r="Z421" s="4"/>
    </row>
    <row r="422" ht="15.75" customHeight="1">
      <c r="A422" s="4"/>
      <c r="B422" s="4"/>
      <c r="C422" s="87"/>
      <c r="D422" s="59"/>
      <c r="E422" s="59"/>
      <c r="F422" s="59"/>
      <c r="G422" s="59"/>
      <c r="H422" s="59"/>
      <c r="I422" s="88"/>
      <c r="J422" s="4"/>
      <c r="K422" s="4"/>
      <c r="L422" s="4"/>
      <c r="M422" s="4"/>
      <c r="N422" s="4"/>
      <c r="O422" s="4"/>
      <c r="P422" s="4"/>
      <c r="Q422" s="4"/>
      <c r="R422" s="4"/>
      <c r="S422" s="4"/>
      <c r="T422" s="4"/>
      <c r="U422" s="4"/>
      <c r="V422" s="4"/>
      <c r="W422" s="4"/>
      <c r="X422" s="4"/>
      <c r="Y422" s="4"/>
      <c r="Z422" s="4"/>
    </row>
    <row r="423" ht="15.75" customHeight="1">
      <c r="A423" s="4"/>
      <c r="B423" s="4"/>
      <c r="C423" s="87"/>
      <c r="D423" s="59"/>
      <c r="E423" s="59"/>
      <c r="F423" s="59"/>
      <c r="G423" s="59"/>
      <c r="H423" s="59"/>
      <c r="I423" s="88"/>
      <c r="J423" s="4"/>
      <c r="K423" s="4"/>
      <c r="L423" s="4"/>
      <c r="M423" s="4"/>
      <c r="N423" s="4"/>
      <c r="O423" s="4"/>
      <c r="P423" s="4"/>
      <c r="Q423" s="4"/>
      <c r="R423" s="4"/>
      <c r="S423" s="4"/>
      <c r="T423" s="4"/>
      <c r="U423" s="4"/>
      <c r="V423" s="4"/>
      <c r="W423" s="4"/>
      <c r="X423" s="4"/>
      <c r="Y423" s="4"/>
      <c r="Z423" s="4"/>
    </row>
    <row r="424" ht="15.75" customHeight="1">
      <c r="A424" s="4"/>
      <c r="B424" s="4"/>
      <c r="C424" s="87"/>
      <c r="D424" s="59"/>
      <c r="E424" s="59"/>
      <c r="F424" s="59"/>
      <c r="G424" s="59"/>
      <c r="H424" s="59"/>
      <c r="I424" s="88"/>
      <c r="J424" s="4"/>
      <c r="K424" s="4"/>
      <c r="L424" s="4"/>
      <c r="M424" s="4"/>
      <c r="N424" s="4"/>
      <c r="O424" s="4"/>
      <c r="P424" s="4"/>
      <c r="Q424" s="4"/>
      <c r="R424" s="4"/>
      <c r="S424" s="4"/>
      <c r="T424" s="4"/>
      <c r="U424" s="4"/>
      <c r="V424" s="4"/>
      <c r="W424" s="4"/>
      <c r="X424" s="4"/>
      <c r="Y424" s="4"/>
      <c r="Z424" s="4"/>
    </row>
    <row r="425" ht="15.75" customHeight="1">
      <c r="A425" s="4"/>
      <c r="B425" s="4"/>
      <c r="C425" s="87"/>
      <c r="D425" s="59"/>
      <c r="E425" s="59"/>
      <c r="F425" s="59"/>
      <c r="G425" s="59"/>
      <c r="H425" s="59"/>
      <c r="I425" s="88"/>
      <c r="J425" s="4"/>
      <c r="K425" s="4"/>
      <c r="L425" s="4"/>
      <c r="M425" s="4"/>
      <c r="N425" s="4"/>
      <c r="O425" s="4"/>
      <c r="P425" s="4"/>
      <c r="Q425" s="4"/>
      <c r="R425" s="4"/>
      <c r="S425" s="4"/>
      <c r="T425" s="4"/>
      <c r="U425" s="4"/>
      <c r="V425" s="4"/>
      <c r="W425" s="4"/>
      <c r="X425" s="4"/>
      <c r="Y425" s="4"/>
      <c r="Z425" s="4"/>
    </row>
    <row r="426" ht="15.75" customHeight="1">
      <c r="A426" s="4"/>
      <c r="B426" s="4"/>
      <c r="C426" s="87"/>
      <c r="D426" s="59"/>
      <c r="E426" s="59"/>
      <c r="F426" s="59"/>
      <c r="G426" s="59"/>
      <c r="H426" s="59"/>
      <c r="I426" s="88"/>
      <c r="J426" s="4"/>
      <c r="K426" s="4"/>
      <c r="L426" s="4"/>
      <c r="M426" s="4"/>
      <c r="N426" s="4"/>
      <c r="O426" s="4"/>
      <c r="P426" s="4"/>
      <c r="Q426" s="4"/>
      <c r="R426" s="4"/>
      <c r="S426" s="4"/>
      <c r="T426" s="4"/>
      <c r="U426" s="4"/>
      <c r="V426" s="4"/>
      <c r="W426" s="4"/>
      <c r="X426" s="4"/>
      <c r="Y426" s="4"/>
      <c r="Z426" s="4"/>
    </row>
    <row r="427" ht="15.75" customHeight="1">
      <c r="A427" s="4"/>
      <c r="B427" s="4"/>
      <c r="C427" s="87"/>
      <c r="D427" s="59"/>
      <c r="E427" s="59"/>
      <c r="F427" s="59"/>
      <c r="G427" s="59"/>
      <c r="H427" s="59"/>
      <c r="I427" s="88"/>
      <c r="J427" s="4"/>
      <c r="K427" s="4"/>
      <c r="L427" s="4"/>
      <c r="M427" s="4"/>
      <c r="N427" s="4"/>
      <c r="O427" s="4"/>
      <c r="P427" s="4"/>
      <c r="Q427" s="4"/>
      <c r="R427" s="4"/>
      <c r="S427" s="4"/>
      <c r="T427" s="4"/>
      <c r="U427" s="4"/>
      <c r="V427" s="4"/>
      <c r="W427" s="4"/>
      <c r="X427" s="4"/>
      <c r="Y427" s="4"/>
      <c r="Z427" s="4"/>
    </row>
    <row r="428" ht="15.75" customHeight="1">
      <c r="A428" s="4"/>
      <c r="B428" s="4"/>
      <c r="C428" s="87"/>
      <c r="D428" s="59"/>
      <c r="E428" s="59"/>
      <c r="F428" s="59"/>
      <c r="G428" s="59"/>
      <c r="H428" s="59"/>
      <c r="I428" s="88"/>
      <c r="J428" s="4"/>
      <c r="K428" s="4"/>
      <c r="L428" s="4"/>
      <c r="M428" s="4"/>
      <c r="N428" s="4"/>
      <c r="O428" s="4"/>
      <c r="P428" s="4"/>
      <c r="Q428" s="4"/>
      <c r="R428" s="4"/>
      <c r="S428" s="4"/>
      <c r="T428" s="4"/>
      <c r="U428" s="4"/>
      <c r="V428" s="4"/>
      <c r="W428" s="4"/>
      <c r="X428" s="4"/>
      <c r="Y428" s="4"/>
      <c r="Z428" s="4"/>
    </row>
    <row r="429" ht="15.75" customHeight="1">
      <c r="A429" s="4"/>
      <c r="B429" s="4"/>
      <c r="C429" s="87"/>
      <c r="D429" s="59"/>
      <c r="E429" s="59"/>
      <c r="F429" s="59"/>
      <c r="G429" s="59"/>
      <c r="H429" s="59"/>
      <c r="I429" s="88"/>
      <c r="J429" s="4"/>
      <c r="K429" s="4"/>
      <c r="L429" s="4"/>
      <c r="M429" s="4"/>
      <c r="N429" s="4"/>
      <c r="O429" s="4"/>
      <c r="P429" s="4"/>
      <c r="Q429" s="4"/>
      <c r="R429" s="4"/>
      <c r="S429" s="4"/>
      <c r="T429" s="4"/>
      <c r="U429" s="4"/>
      <c r="V429" s="4"/>
      <c r="W429" s="4"/>
      <c r="X429" s="4"/>
      <c r="Y429" s="4"/>
      <c r="Z429" s="4"/>
    </row>
    <row r="430" ht="15.75" customHeight="1">
      <c r="A430" s="4"/>
      <c r="B430" s="4"/>
      <c r="C430" s="87"/>
      <c r="D430" s="59"/>
      <c r="E430" s="59"/>
      <c r="F430" s="59"/>
      <c r="G430" s="59"/>
      <c r="H430" s="59"/>
      <c r="I430" s="88"/>
      <c r="J430" s="4"/>
      <c r="K430" s="4"/>
      <c r="L430" s="4"/>
      <c r="M430" s="4"/>
      <c r="N430" s="4"/>
      <c r="O430" s="4"/>
      <c r="P430" s="4"/>
      <c r="Q430" s="4"/>
      <c r="R430" s="4"/>
      <c r="S430" s="4"/>
      <c r="T430" s="4"/>
      <c r="U430" s="4"/>
      <c r="V430" s="4"/>
      <c r="W430" s="4"/>
      <c r="X430" s="4"/>
      <c r="Y430" s="4"/>
      <c r="Z430" s="4"/>
    </row>
    <row r="431" ht="15.75" customHeight="1">
      <c r="A431" s="4"/>
      <c r="B431" s="4"/>
      <c r="C431" s="87"/>
      <c r="D431" s="59"/>
      <c r="E431" s="59"/>
      <c r="F431" s="59"/>
      <c r="G431" s="59"/>
      <c r="H431" s="59"/>
      <c r="I431" s="88"/>
      <c r="J431" s="4"/>
      <c r="K431" s="4"/>
      <c r="L431" s="4"/>
      <c r="M431" s="4"/>
      <c r="N431" s="4"/>
      <c r="O431" s="4"/>
      <c r="P431" s="4"/>
      <c r="Q431" s="4"/>
      <c r="R431" s="4"/>
      <c r="S431" s="4"/>
      <c r="T431" s="4"/>
      <c r="U431" s="4"/>
      <c r="V431" s="4"/>
      <c r="W431" s="4"/>
      <c r="X431" s="4"/>
      <c r="Y431" s="4"/>
      <c r="Z431" s="4"/>
    </row>
    <row r="432" ht="15.75" customHeight="1">
      <c r="A432" s="4"/>
      <c r="B432" s="4"/>
      <c r="C432" s="87"/>
      <c r="D432" s="59"/>
      <c r="E432" s="59"/>
      <c r="F432" s="59"/>
      <c r="G432" s="59"/>
      <c r="H432" s="59"/>
      <c r="I432" s="88"/>
      <c r="J432" s="4"/>
      <c r="K432" s="4"/>
      <c r="L432" s="4"/>
      <c r="M432" s="4"/>
      <c r="N432" s="4"/>
      <c r="O432" s="4"/>
      <c r="P432" s="4"/>
      <c r="Q432" s="4"/>
      <c r="R432" s="4"/>
      <c r="S432" s="4"/>
      <c r="T432" s="4"/>
      <c r="U432" s="4"/>
      <c r="V432" s="4"/>
      <c r="W432" s="4"/>
      <c r="X432" s="4"/>
      <c r="Y432" s="4"/>
      <c r="Z432" s="4"/>
    </row>
    <row r="433" ht="15.75" customHeight="1">
      <c r="A433" s="4"/>
      <c r="B433" s="4"/>
      <c r="C433" s="87"/>
      <c r="D433" s="59"/>
      <c r="E433" s="59"/>
      <c r="F433" s="59"/>
      <c r="G433" s="59"/>
      <c r="H433" s="59"/>
      <c r="I433" s="88"/>
      <c r="J433" s="4"/>
      <c r="K433" s="4"/>
      <c r="L433" s="4"/>
      <c r="M433" s="4"/>
      <c r="N433" s="4"/>
      <c r="O433" s="4"/>
      <c r="P433" s="4"/>
      <c r="Q433" s="4"/>
      <c r="R433" s="4"/>
      <c r="S433" s="4"/>
      <c r="T433" s="4"/>
      <c r="U433" s="4"/>
      <c r="V433" s="4"/>
      <c r="W433" s="4"/>
      <c r="X433" s="4"/>
      <c r="Y433" s="4"/>
      <c r="Z433" s="4"/>
    </row>
    <row r="434" ht="15.75" customHeight="1">
      <c r="A434" s="4"/>
      <c r="B434" s="4"/>
      <c r="C434" s="87"/>
      <c r="D434" s="59"/>
      <c r="E434" s="59"/>
      <c r="F434" s="59"/>
      <c r="G434" s="59"/>
      <c r="H434" s="59"/>
      <c r="I434" s="88"/>
      <c r="J434" s="4"/>
      <c r="K434" s="4"/>
      <c r="L434" s="4"/>
      <c r="M434" s="4"/>
      <c r="N434" s="4"/>
      <c r="O434" s="4"/>
      <c r="P434" s="4"/>
      <c r="Q434" s="4"/>
      <c r="R434" s="4"/>
      <c r="S434" s="4"/>
      <c r="T434" s="4"/>
      <c r="U434" s="4"/>
      <c r="V434" s="4"/>
      <c r="W434" s="4"/>
      <c r="X434" s="4"/>
      <c r="Y434" s="4"/>
      <c r="Z434" s="4"/>
    </row>
    <row r="435" ht="15.75" customHeight="1">
      <c r="A435" s="4"/>
      <c r="B435" s="4"/>
      <c r="C435" s="87"/>
      <c r="D435" s="59"/>
      <c r="E435" s="59"/>
      <c r="F435" s="59"/>
      <c r="G435" s="59"/>
      <c r="H435" s="59"/>
      <c r="I435" s="88"/>
      <c r="J435" s="4"/>
      <c r="K435" s="4"/>
      <c r="L435" s="4"/>
      <c r="M435" s="4"/>
      <c r="N435" s="4"/>
      <c r="O435" s="4"/>
      <c r="P435" s="4"/>
      <c r="Q435" s="4"/>
      <c r="R435" s="4"/>
      <c r="S435" s="4"/>
      <c r="T435" s="4"/>
      <c r="U435" s="4"/>
      <c r="V435" s="4"/>
      <c r="W435" s="4"/>
      <c r="X435" s="4"/>
      <c r="Y435" s="4"/>
      <c r="Z435" s="4"/>
    </row>
    <row r="436" ht="15.75" customHeight="1">
      <c r="A436" s="4"/>
      <c r="B436" s="4"/>
      <c r="C436" s="87"/>
      <c r="D436" s="59"/>
      <c r="E436" s="59"/>
      <c r="F436" s="59"/>
      <c r="G436" s="59"/>
      <c r="H436" s="59"/>
      <c r="I436" s="88"/>
      <c r="J436" s="4"/>
      <c r="K436" s="4"/>
      <c r="L436" s="4"/>
      <c r="M436" s="4"/>
      <c r="N436" s="4"/>
      <c r="O436" s="4"/>
      <c r="P436" s="4"/>
      <c r="Q436" s="4"/>
      <c r="R436" s="4"/>
      <c r="S436" s="4"/>
      <c r="T436" s="4"/>
      <c r="U436" s="4"/>
      <c r="V436" s="4"/>
      <c r="W436" s="4"/>
      <c r="X436" s="4"/>
      <c r="Y436" s="4"/>
      <c r="Z436" s="4"/>
    </row>
    <row r="437" ht="15.75" customHeight="1">
      <c r="A437" s="4"/>
      <c r="B437" s="4"/>
      <c r="C437" s="87"/>
      <c r="D437" s="59"/>
      <c r="E437" s="59"/>
      <c r="F437" s="59"/>
      <c r="G437" s="59"/>
      <c r="H437" s="59"/>
      <c r="I437" s="88"/>
      <c r="J437" s="4"/>
      <c r="K437" s="4"/>
      <c r="L437" s="4"/>
      <c r="M437" s="4"/>
      <c r="N437" s="4"/>
      <c r="O437" s="4"/>
      <c r="P437" s="4"/>
      <c r="Q437" s="4"/>
      <c r="R437" s="4"/>
      <c r="S437" s="4"/>
      <c r="T437" s="4"/>
      <c r="U437" s="4"/>
      <c r="V437" s="4"/>
      <c r="W437" s="4"/>
      <c r="X437" s="4"/>
      <c r="Y437" s="4"/>
      <c r="Z437" s="4"/>
    </row>
    <row r="438" ht="15.75" customHeight="1">
      <c r="A438" s="4"/>
      <c r="B438" s="4"/>
      <c r="C438" s="87"/>
      <c r="D438" s="59"/>
      <c r="E438" s="59"/>
      <c r="F438" s="59"/>
      <c r="G438" s="59"/>
      <c r="H438" s="59"/>
      <c r="I438" s="88"/>
      <c r="J438" s="4"/>
      <c r="K438" s="4"/>
      <c r="L438" s="4"/>
      <c r="M438" s="4"/>
      <c r="N438" s="4"/>
      <c r="O438" s="4"/>
      <c r="P438" s="4"/>
      <c r="Q438" s="4"/>
      <c r="R438" s="4"/>
      <c r="S438" s="4"/>
      <c r="T438" s="4"/>
      <c r="U438" s="4"/>
      <c r="V438" s="4"/>
      <c r="W438" s="4"/>
      <c r="X438" s="4"/>
      <c r="Y438" s="4"/>
      <c r="Z438" s="4"/>
    </row>
    <row r="439" ht="15.75" customHeight="1">
      <c r="A439" s="4"/>
      <c r="B439" s="4"/>
      <c r="C439" s="87"/>
      <c r="D439" s="59"/>
      <c r="E439" s="59"/>
      <c r="F439" s="59"/>
      <c r="G439" s="59"/>
      <c r="H439" s="59"/>
      <c r="I439" s="88"/>
      <c r="J439" s="4"/>
      <c r="K439" s="4"/>
      <c r="L439" s="4"/>
      <c r="M439" s="4"/>
      <c r="N439" s="4"/>
      <c r="O439" s="4"/>
      <c r="P439" s="4"/>
      <c r="Q439" s="4"/>
      <c r="R439" s="4"/>
      <c r="S439" s="4"/>
      <c r="T439" s="4"/>
      <c r="U439" s="4"/>
      <c r="V439" s="4"/>
      <c r="W439" s="4"/>
      <c r="X439" s="4"/>
      <c r="Y439" s="4"/>
      <c r="Z439" s="4"/>
    </row>
    <row r="440" ht="15.75" customHeight="1">
      <c r="A440" s="4"/>
      <c r="B440" s="4"/>
      <c r="C440" s="87"/>
      <c r="D440" s="59"/>
      <c r="E440" s="59"/>
      <c r="F440" s="59"/>
      <c r="G440" s="59"/>
      <c r="H440" s="59"/>
      <c r="I440" s="88"/>
      <c r="J440" s="4"/>
      <c r="K440" s="4"/>
      <c r="L440" s="4"/>
      <c r="M440" s="4"/>
      <c r="N440" s="4"/>
      <c r="O440" s="4"/>
      <c r="P440" s="4"/>
      <c r="Q440" s="4"/>
      <c r="R440" s="4"/>
      <c r="S440" s="4"/>
      <c r="T440" s="4"/>
      <c r="U440" s="4"/>
      <c r="V440" s="4"/>
      <c r="W440" s="4"/>
      <c r="X440" s="4"/>
      <c r="Y440" s="4"/>
      <c r="Z440" s="4"/>
    </row>
    <row r="441" ht="15.75" customHeight="1">
      <c r="A441" s="4"/>
      <c r="B441" s="4"/>
      <c r="C441" s="87"/>
      <c r="D441" s="59"/>
      <c r="E441" s="59"/>
      <c r="F441" s="59"/>
      <c r="G441" s="59"/>
      <c r="H441" s="59"/>
      <c r="I441" s="88"/>
      <c r="J441" s="4"/>
      <c r="K441" s="4"/>
      <c r="L441" s="4"/>
      <c r="M441" s="4"/>
      <c r="N441" s="4"/>
      <c r="O441" s="4"/>
      <c r="P441" s="4"/>
      <c r="Q441" s="4"/>
      <c r="R441" s="4"/>
      <c r="S441" s="4"/>
      <c r="T441" s="4"/>
      <c r="U441" s="4"/>
      <c r="V441" s="4"/>
      <c r="W441" s="4"/>
      <c r="X441" s="4"/>
      <c r="Y441" s="4"/>
      <c r="Z441" s="4"/>
    </row>
    <row r="442" ht="15.75" customHeight="1">
      <c r="A442" s="4"/>
      <c r="B442" s="4"/>
      <c r="C442" s="87"/>
      <c r="D442" s="59"/>
      <c r="E442" s="59"/>
      <c r="F442" s="59"/>
      <c r="G442" s="59"/>
      <c r="H442" s="59"/>
      <c r="I442" s="88"/>
      <c r="J442" s="4"/>
      <c r="K442" s="4"/>
      <c r="L442" s="4"/>
      <c r="M442" s="4"/>
      <c r="N442" s="4"/>
      <c r="O442" s="4"/>
      <c r="P442" s="4"/>
      <c r="Q442" s="4"/>
      <c r="R442" s="4"/>
      <c r="S442" s="4"/>
      <c r="T442" s="4"/>
      <c r="U442" s="4"/>
      <c r="V442" s="4"/>
      <c r="W442" s="4"/>
      <c r="X442" s="4"/>
      <c r="Y442" s="4"/>
      <c r="Z442" s="4"/>
    </row>
    <row r="443" ht="15.75" customHeight="1">
      <c r="A443" s="4"/>
      <c r="B443" s="4"/>
      <c r="C443" s="87"/>
      <c r="D443" s="59"/>
      <c r="E443" s="59"/>
      <c r="F443" s="59"/>
      <c r="G443" s="59"/>
      <c r="H443" s="59"/>
      <c r="I443" s="88"/>
      <c r="J443" s="4"/>
      <c r="K443" s="4"/>
      <c r="L443" s="4"/>
      <c r="M443" s="4"/>
      <c r="N443" s="4"/>
      <c r="O443" s="4"/>
      <c r="P443" s="4"/>
      <c r="Q443" s="4"/>
      <c r="R443" s="4"/>
      <c r="S443" s="4"/>
      <c r="T443" s="4"/>
      <c r="U443" s="4"/>
      <c r="V443" s="4"/>
      <c r="W443" s="4"/>
      <c r="X443" s="4"/>
      <c r="Y443" s="4"/>
      <c r="Z443" s="4"/>
    </row>
    <row r="444" ht="15.75" customHeight="1">
      <c r="A444" s="4"/>
      <c r="B444" s="4"/>
      <c r="C444" s="87"/>
      <c r="D444" s="59"/>
      <c r="E444" s="59"/>
      <c r="F444" s="59"/>
      <c r="G444" s="59"/>
      <c r="H444" s="59"/>
      <c r="I444" s="88"/>
      <c r="J444" s="4"/>
      <c r="K444" s="4"/>
      <c r="L444" s="4"/>
      <c r="M444" s="4"/>
      <c r="N444" s="4"/>
      <c r="O444" s="4"/>
      <c r="P444" s="4"/>
      <c r="Q444" s="4"/>
      <c r="R444" s="4"/>
      <c r="S444" s="4"/>
      <c r="T444" s="4"/>
      <c r="U444" s="4"/>
      <c r="V444" s="4"/>
      <c r="W444" s="4"/>
      <c r="X444" s="4"/>
      <c r="Y444" s="4"/>
      <c r="Z444" s="4"/>
    </row>
    <row r="445" ht="15.75" customHeight="1">
      <c r="A445" s="4"/>
      <c r="B445" s="4"/>
      <c r="C445" s="87"/>
      <c r="D445" s="59"/>
      <c r="E445" s="59"/>
      <c r="F445" s="59"/>
      <c r="G445" s="59"/>
      <c r="H445" s="59"/>
      <c r="I445" s="88"/>
      <c r="J445" s="4"/>
      <c r="K445" s="4"/>
      <c r="L445" s="4"/>
      <c r="M445" s="4"/>
      <c r="N445" s="4"/>
      <c r="O445" s="4"/>
      <c r="P445" s="4"/>
      <c r="Q445" s="4"/>
      <c r="R445" s="4"/>
      <c r="S445" s="4"/>
      <c r="T445" s="4"/>
      <c r="U445" s="4"/>
      <c r="V445" s="4"/>
      <c r="W445" s="4"/>
      <c r="X445" s="4"/>
      <c r="Y445" s="4"/>
      <c r="Z445" s="4"/>
    </row>
    <row r="446" ht="15.75" customHeight="1">
      <c r="A446" s="4"/>
      <c r="B446" s="4"/>
      <c r="C446" s="87"/>
      <c r="D446" s="59"/>
      <c r="E446" s="59"/>
      <c r="F446" s="59"/>
      <c r="G446" s="59"/>
      <c r="H446" s="59"/>
      <c r="I446" s="88"/>
      <c r="J446" s="4"/>
      <c r="K446" s="4"/>
      <c r="L446" s="4"/>
      <c r="M446" s="4"/>
      <c r="N446" s="4"/>
      <c r="O446" s="4"/>
      <c r="P446" s="4"/>
      <c r="Q446" s="4"/>
      <c r="R446" s="4"/>
      <c r="S446" s="4"/>
      <c r="T446" s="4"/>
      <c r="U446" s="4"/>
      <c r="V446" s="4"/>
      <c r="W446" s="4"/>
      <c r="X446" s="4"/>
      <c r="Y446" s="4"/>
      <c r="Z446" s="4"/>
    </row>
    <row r="447" ht="15.75" customHeight="1">
      <c r="A447" s="4"/>
      <c r="B447" s="4"/>
      <c r="C447" s="87"/>
      <c r="D447" s="59"/>
      <c r="E447" s="59"/>
      <c r="F447" s="59"/>
      <c r="G447" s="59"/>
      <c r="H447" s="59"/>
      <c r="I447" s="88"/>
      <c r="J447" s="4"/>
      <c r="K447" s="4"/>
      <c r="L447" s="4"/>
      <c r="M447" s="4"/>
      <c r="N447" s="4"/>
      <c r="O447" s="4"/>
      <c r="P447" s="4"/>
      <c r="Q447" s="4"/>
      <c r="R447" s="4"/>
      <c r="S447" s="4"/>
      <c r="T447" s="4"/>
      <c r="U447" s="4"/>
      <c r="V447" s="4"/>
      <c r="W447" s="4"/>
      <c r="X447" s="4"/>
      <c r="Y447" s="4"/>
      <c r="Z447" s="4"/>
    </row>
    <row r="448" ht="15.75" customHeight="1">
      <c r="A448" s="4"/>
      <c r="B448" s="4"/>
      <c r="C448" s="87"/>
      <c r="D448" s="59"/>
      <c r="E448" s="59"/>
      <c r="F448" s="59"/>
      <c r="G448" s="59"/>
      <c r="H448" s="59"/>
      <c r="I448" s="88"/>
      <c r="J448" s="4"/>
      <c r="K448" s="4"/>
      <c r="L448" s="4"/>
      <c r="M448" s="4"/>
      <c r="N448" s="4"/>
      <c r="O448" s="4"/>
      <c r="P448" s="4"/>
      <c r="Q448" s="4"/>
      <c r="R448" s="4"/>
      <c r="S448" s="4"/>
      <c r="T448" s="4"/>
      <c r="U448" s="4"/>
      <c r="V448" s="4"/>
      <c r="W448" s="4"/>
      <c r="X448" s="4"/>
      <c r="Y448" s="4"/>
      <c r="Z448" s="4"/>
    </row>
    <row r="449" ht="15.75" customHeight="1">
      <c r="A449" s="4"/>
      <c r="B449" s="4"/>
      <c r="C449" s="87"/>
      <c r="D449" s="59"/>
      <c r="E449" s="59"/>
      <c r="F449" s="59"/>
      <c r="G449" s="59"/>
      <c r="H449" s="59"/>
      <c r="I449" s="88"/>
      <c r="J449" s="4"/>
      <c r="K449" s="4"/>
      <c r="L449" s="4"/>
      <c r="M449" s="4"/>
      <c r="N449" s="4"/>
      <c r="O449" s="4"/>
      <c r="P449" s="4"/>
      <c r="Q449" s="4"/>
      <c r="R449" s="4"/>
      <c r="S449" s="4"/>
      <c r="T449" s="4"/>
      <c r="U449" s="4"/>
      <c r="V449" s="4"/>
      <c r="W449" s="4"/>
      <c r="X449" s="4"/>
      <c r="Y449" s="4"/>
      <c r="Z449" s="4"/>
    </row>
    <row r="450" ht="15.75" customHeight="1">
      <c r="A450" s="4"/>
      <c r="B450" s="4"/>
      <c r="C450" s="87"/>
      <c r="D450" s="59"/>
      <c r="E450" s="59"/>
      <c r="F450" s="59"/>
      <c r="G450" s="59"/>
      <c r="H450" s="59"/>
      <c r="I450" s="88"/>
      <c r="J450" s="4"/>
      <c r="K450" s="4"/>
      <c r="L450" s="4"/>
      <c r="M450" s="4"/>
      <c r="N450" s="4"/>
      <c r="O450" s="4"/>
      <c r="P450" s="4"/>
      <c r="Q450" s="4"/>
      <c r="R450" s="4"/>
      <c r="S450" s="4"/>
      <c r="T450" s="4"/>
      <c r="U450" s="4"/>
      <c r="V450" s="4"/>
      <c r="W450" s="4"/>
      <c r="X450" s="4"/>
      <c r="Y450" s="4"/>
      <c r="Z450" s="4"/>
    </row>
    <row r="451" ht="15.75" customHeight="1">
      <c r="A451" s="4"/>
      <c r="B451" s="4"/>
      <c r="C451" s="87"/>
      <c r="D451" s="59"/>
      <c r="E451" s="59"/>
      <c r="F451" s="59"/>
      <c r="G451" s="59"/>
      <c r="H451" s="59"/>
      <c r="I451" s="88"/>
      <c r="J451" s="4"/>
      <c r="K451" s="4"/>
      <c r="L451" s="4"/>
      <c r="M451" s="4"/>
      <c r="N451" s="4"/>
      <c r="O451" s="4"/>
      <c r="P451" s="4"/>
      <c r="Q451" s="4"/>
      <c r="R451" s="4"/>
      <c r="S451" s="4"/>
      <c r="T451" s="4"/>
      <c r="U451" s="4"/>
      <c r="V451" s="4"/>
      <c r="W451" s="4"/>
      <c r="X451" s="4"/>
      <c r="Y451" s="4"/>
      <c r="Z451" s="4"/>
    </row>
    <row r="452" ht="15.75" customHeight="1">
      <c r="A452" s="4"/>
      <c r="B452" s="4"/>
      <c r="C452" s="87"/>
      <c r="D452" s="59"/>
      <c r="E452" s="59"/>
      <c r="F452" s="59"/>
      <c r="G452" s="59"/>
      <c r="H452" s="59"/>
      <c r="I452" s="88"/>
      <c r="J452" s="4"/>
      <c r="K452" s="4"/>
      <c r="L452" s="4"/>
      <c r="M452" s="4"/>
      <c r="N452" s="4"/>
      <c r="O452" s="4"/>
      <c r="P452" s="4"/>
      <c r="Q452" s="4"/>
      <c r="R452" s="4"/>
      <c r="S452" s="4"/>
      <c r="T452" s="4"/>
      <c r="U452" s="4"/>
      <c r="V452" s="4"/>
      <c r="W452" s="4"/>
      <c r="X452" s="4"/>
      <c r="Y452" s="4"/>
      <c r="Z452" s="4"/>
    </row>
    <row r="453" ht="15.75" customHeight="1">
      <c r="A453" s="4"/>
      <c r="B453" s="4"/>
      <c r="C453" s="87"/>
      <c r="D453" s="59"/>
      <c r="E453" s="59"/>
      <c r="F453" s="59"/>
      <c r="G453" s="59"/>
      <c r="H453" s="59"/>
      <c r="I453" s="88"/>
      <c r="J453" s="4"/>
      <c r="K453" s="4"/>
      <c r="L453" s="4"/>
      <c r="M453" s="4"/>
      <c r="N453" s="4"/>
      <c r="O453" s="4"/>
      <c r="P453" s="4"/>
      <c r="Q453" s="4"/>
      <c r="R453" s="4"/>
      <c r="S453" s="4"/>
      <c r="T453" s="4"/>
      <c r="U453" s="4"/>
      <c r="V453" s="4"/>
      <c r="W453" s="4"/>
      <c r="X453" s="4"/>
      <c r="Y453" s="4"/>
      <c r="Z453" s="4"/>
    </row>
    <row r="454" ht="15.75" customHeight="1">
      <c r="A454" s="4"/>
      <c r="B454" s="4"/>
      <c r="C454" s="87"/>
      <c r="D454" s="59"/>
      <c r="E454" s="59"/>
      <c r="F454" s="59"/>
      <c r="G454" s="59"/>
      <c r="H454" s="59"/>
      <c r="I454" s="88"/>
      <c r="J454" s="4"/>
      <c r="K454" s="4"/>
      <c r="L454" s="4"/>
      <c r="M454" s="4"/>
      <c r="N454" s="4"/>
      <c r="O454" s="4"/>
      <c r="P454" s="4"/>
      <c r="Q454" s="4"/>
      <c r="R454" s="4"/>
      <c r="S454" s="4"/>
      <c r="T454" s="4"/>
      <c r="U454" s="4"/>
      <c r="V454" s="4"/>
      <c r="W454" s="4"/>
      <c r="X454" s="4"/>
      <c r="Y454" s="4"/>
      <c r="Z454" s="4"/>
    </row>
    <row r="455" ht="15.75" customHeight="1">
      <c r="A455" s="4"/>
      <c r="B455" s="4"/>
      <c r="C455" s="87"/>
      <c r="D455" s="59"/>
      <c r="E455" s="59"/>
      <c r="F455" s="59"/>
      <c r="G455" s="59"/>
      <c r="H455" s="59"/>
      <c r="I455" s="88"/>
      <c r="J455" s="4"/>
      <c r="K455" s="4"/>
      <c r="L455" s="4"/>
      <c r="M455" s="4"/>
      <c r="N455" s="4"/>
      <c r="O455" s="4"/>
      <c r="P455" s="4"/>
      <c r="Q455" s="4"/>
      <c r="R455" s="4"/>
      <c r="S455" s="4"/>
      <c r="T455" s="4"/>
      <c r="U455" s="4"/>
      <c r="V455" s="4"/>
      <c r="W455" s="4"/>
      <c r="X455" s="4"/>
      <c r="Y455" s="4"/>
      <c r="Z455" s="4"/>
    </row>
    <row r="456" ht="15.75" customHeight="1">
      <c r="A456" s="4"/>
      <c r="B456" s="4"/>
      <c r="C456" s="87"/>
      <c r="D456" s="59"/>
      <c r="E456" s="59"/>
      <c r="F456" s="59"/>
      <c r="G456" s="59"/>
      <c r="H456" s="59"/>
      <c r="I456" s="88"/>
      <c r="J456" s="4"/>
      <c r="K456" s="4"/>
      <c r="L456" s="4"/>
      <c r="M456" s="4"/>
      <c r="N456" s="4"/>
      <c r="O456" s="4"/>
      <c r="P456" s="4"/>
      <c r="Q456" s="4"/>
      <c r="R456" s="4"/>
      <c r="S456" s="4"/>
      <c r="T456" s="4"/>
      <c r="U456" s="4"/>
      <c r="V456" s="4"/>
      <c r="W456" s="4"/>
      <c r="X456" s="4"/>
      <c r="Y456" s="4"/>
      <c r="Z456" s="4"/>
    </row>
    <row r="457" ht="15.75" customHeight="1">
      <c r="A457" s="4"/>
      <c r="B457" s="4"/>
      <c r="C457" s="87"/>
      <c r="D457" s="59"/>
      <c r="E457" s="59"/>
      <c r="F457" s="59"/>
      <c r="G457" s="59"/>
      <c r="H457" s="59"/>
      <c r="I457" s="88"/>
      <c r="J457" s="4"/>
      <c r="K457" s="4"/>
      <c r="L457" s="4"/>
      <c r="M457" s="4"/>
      <c r="N457" s="4"/>
      <c r="O457" s="4"/>
      <c r="P457" s="4"/>
      <c r="Q457" s="4"/>
      <c r="R457" s="4"/>
      <c r="S457" s="4"/>
      <c r="T457" s="4"/>
      <c r="U457" s="4"/>
      <c r="V457" s="4"/>
      <c r="W457" s="4"/>
      <c r="X457" s="4"/>
      <c r="Y457" s="4"/>
      <c r="Z457" s="4"/>
    </row>
    <row r="458" ht="15.75" customHeight="1">
      <c r="A458" s="4"/>
      <c r="B458" s="4"/>
      <c r="C458" s="87"/>
      <c r="D458" s="59"/>
      <c r="E458" s="59"/>
      <c r="F458" s="59"/>
      <c r="G458" s="59"/>
      <c r="H458" s="59"/>
      <c r="I458" s="88"/>
      <c r="J458" s="4"/>
      <c r="K458" s="4"/>
      <c r="L458" s="4"/>
      <c r="M458" s="4"/>
      <c r="N458" s="4"/>
      <c r="O458" s="4"/>
      <c r="P458" s="4"/>
      <c r="Q458" s="4"/>
      <c r="R458" s="4"/>
      <c r="S458" s="4"/>
      <c r="T458" s="4"/>
      <c r="U458" s="4"/>
      <c r="V458" s="4"/>
      <c r="W458" s="4"/>
      <c r="X458" s="4"/>
      <c r="Y458" s="4"/>
      <c r="Z458" s="4"/>
    </row>
    <row r="459" ht="15.75" customHeight="1">
      <c r="A459" s="4"/>
      <c r="B459" s="4"/>
      <c r="C459" s="87"/>
      <c r="D459" s="59"/>
      <c r="E459" s="59"/>
      <c r="F459" s="59"/>
      <c r="G459" s="59"/>
      <c r="H459" s="59"/>
      <c r="I459" s="88"/>
      <c r="J459" s="4"/>
      <c r="K459" s="4"/>
      <c r="L459" s="4"/>
      <c r="M459" s="4"/>
      <c r="N459" s="4"/>
      <c r="O459" s="4"/>
      <c r="P459" s="4"/>
      <c r="Q459" s="4"/>
      <c r="R459" s="4"/>
      <c r="S459" s="4"/>
      <c r="T459" s="4"/>
      <c r="U459" s="4"/>
      <c r="V459" s="4"/>
      <c r="W459" s="4"/>
      <c r="X459" s="4"/>
      <c r="Y459" s="4"/>
      <c r="Z459" s="4"/>
    </row>
    <row r="460" ht="15.75" customHeight="1">
      <c r="A460" s="4"/>
      <c r="B460" s="4"/>
      <c r="C460" s="87"/>
      <c r="D460" s="59"/>
      <c r="E460" s="59"/>
      <c r="F460" s="59"/>
      <c r="G460" s="59"/>
      <c r="H460" s="59"/>
      <c r="I460" s="88"/>
      <c r="J460" s="4"/>
      <c r="K460" s="4"/>
      <c r="L460" s="4"/>
      <c r="M460" s="4"/>
      <c r="N460" s="4"/>
      <c r="O460" s="4"/>
      <c r="P460" s="4"/>
      <c r="Q460" s="4"/>
      <c r="R460" s="4"/>
      <c r="S460" s="4"/>
      <c r="T460" s="4"/>
      <c r="U460" s="4"/>
      <c r="V460" s="4"/>
      <c r="W460" s="4"/>
      <c r="X460" s="4"/>
      <c r="Y460" s="4"/>
      <c r="Z460" s="4"/>
    </row>
    <row r="461" ht="15.75" customHeight="1">
      <c r="A461" s="4"/>
      <c r="B461" s="4"/>
      <c r="C461" s="87"/>
      <c r="D461" s="59"/>
      <c r="E461" s="59"/>
      <c r="F461" s="59"/>
      <c r="G461" s="59"/>
      <c r="H461" s="59"/>
      <c r="I461" s="88"/>
      <c r="J461" s="4"/>
      <c r="K461" s="4"/>
      <c r="L461" s="4"/>
      <c r="M461" s="4"/>
      <c r="N461" s="4"/>
      <c r="O461" s="4"/>
      <c r="P461" s="4"/>
      <c r="Q461" s="4"/>
      <c r="R461" s="4"/>
      <c r="S461" s="4"/>
      <c r="T461" s="4"/>
      <c r="U461" s="4"/>
      <c r="V461" s="4"/>
      <c r="W461" s="4"/>
      <c r="X461" s="4"/>
      <c r="Y461" s="4"/>
      <c r="Z461" s="4"/>
    </row>
    <row r="462" ht="15.75" customHeight="1">
      <c r="A462" s="4"/>
      <c r="B462" s="4"/>
      <c r="C462" s="87"/>
      <c r="D462" s="59"/>
      <c r="E462" s="59"/>
      <c r="F462" s="59"/>
      <c r="G462" s="59"/>
      <c r="H462" s="59"/>
      <c r="I462" s="88"/>
      <c r="J462" s="4"/>
      <c r="K462" s="4"/>
      <c r="L462" s="4"/>
      <c r="M462" s="4"/>
      <c r="N462" s="4"/>
      <c r="O462" s="4"/>
      <c r="P462" s="4"/>
      <c r="Q462" s="4"/>
      <c r="R462" s="4"/>
      <c r="S462" s="4"/>
      <c r="T462" s="4"/>
      <c r="U462" s="4"/>
      <c r="V462" s="4"/>
      <c r="W462" s="4"/>
      <c r="X462" s="4"/>
      <c r="Y462" s="4"/>
      <c r="Z462" s="4"/>
    </row>
    <row r="463" ht="15.75" customHeight="1">
      <c r="A463" s="4"/>
      <c r="B463" s="4"/>
      <c r="C463" s="87"/>
      <c r="D463" s="59"/>
      <c r="E463" s="59"/>
      <c r="F463" s="59"/>
      <c r="G463" s="59"/>
      <c r="H463" s="59"/>
      <c r="I463" s="88"/>
      <c r="J463" s="4"/>
      <c r="K463" s="4"/>
      <c r="L463" s="4"/>
      <c r="M463" s="4"/>
      <c r="N463" s="4"/>
      <c r="O463" s="4"/>
      <c r="P463" s="4"/>
      <c r="Q463" s="4"/>
      <c r="R463" s="4"/>
      <c r="S463" s="4"/>
      <c r="T463" s="4"/>
      <c r="U463" s="4"/>
      <c r="V463" s="4"/>
      <c r="W463" s="4"/>
      <c r="X463" s="4"/>
      <c r="Y463" s="4"/>
      <c r="Z463" s="4"/>
    </row>
    <row r="464" ht="15.75" customHeight="1">
      <c r="A464" s="4"/>
      <c r="B464" s="4"/>
      <c r="C464" s="87"/>
      <c r="D464" s="59"/>
      <c r="E464" s="59"/>
      <c r="F464" s="59"/>
      <c r="G464" s="59"/>
      <c r="H464" s="59"/>
      <c r="I464" s="88"/>
      <c r="J464" s="4"/>
      <c r="K464" s="4"/>
      <c r="L464" s="4"/>
      <c r="M464" s="4"/>
      <c r="N464" s="4"/>
      <c r="O464" s="4"/>
      <c r="P464" s="4"/>
      <c r="Q464" s="4"/>
      <c r="R464" s="4"/>
      <c r="S464" s="4"/>
      <c r="T464" s="4"/>
      <c r="U464" s="4"/>
      <c r="V464" s="4"/>
      <c r="W464" s="4"/>
      <c r="X464" s="4"/>
      <c r="Y464" s="4"/>
      <c r="Z464" s="4"/>
    </row>
    <row r="465" ht="15.75" customHeight="1">
      <c r="A465" s="4"/>
      <c r="B465" s="4"/>
      <c r="C465" s="87"/>
      <c r="D465" s="59"/>
      <c r="E465" s="59"/>
      <c r="F465" s="59"/>
      <c r="G465" s="59"/>
      <c r="H465" s="59"/>
      <c r="I465" s="88"/>
      <c r="J465" s="4"/>
      <c r="K465" s="4"/>
      <c r="L465" s="4"/>
      <c r="M465" s="4"/>
      <c r="N465" s="4"/>
      <c r="O465" s="4"/>
      <c r="P465" s="4"/>
      <c r="Q465" s="4"/>
      <c r="R465" s="4"/>
      <c r="S465" s="4"/>
      <c r="T465" s="4"/>
      <c r="U465" s="4"/>
      <c r="V465" s="4"/>
      <c r="W465" s="4"/>
      <c r="X465" s="4"/>
      <c r="Y465" s="4"/>
      <c r="Z465" s="4"/>
    </row>
    <row r="466" ht="15.75" customHeight="1">
      <c r="A466" s="4"/>
      <c r="B466" s="4"/>
      <c r="C466" s="87"/>
      <c r="D466" s="59"/>
      <c r="E466" s="59"/>
      <c r="F466" s="59"/>
      <c r="G466" s="59"/>
      <c r="H466" s="59"/>
      <c r="I466" s="88"/>
      <c r="J466" s="4"/>
      <c r="K466" s="4"/>
      <c r="L466" s="4"/>
      <c r="M466" s="4"/>
      <c r="N466" s="4"/>
      <c r="O466" s="4"/>
      <c r="P466" s="4"/>
      <c r="Q466" s="4"/>
      <c r="R466" s="4"/>
      <c r="S466" s="4"/>
      <c r="T466" s="4"/>
      <c r="U466" s="4"/>
      <c r="V466" s="4"/>
      <c r="W466" s="4"/>
      <c r="X466" s="4"/>
      <c r="Y466" s="4"/>
      <c r="Z466" s="4"/>
    </row>
    <row r="467" ht="15.75" customHeight="1">
      <c r="A467" s="4"/>
      <c r="B467" s="4"/>
      <c r="C467" s="87"/>
      <c r="D467" s="59"/>
      <c r="E467" s="59"/>
      <c r="F467" s="59"/>
      <c r="G467" s="59"/>
      <c r="H467" s="59"/>
      <c r="I467" s="88"/>
      <c r="J467" s="4"/>
      <c r="K467" s="4"/>
      <c r="L467" s="4"/>
      <c r="M467" s="4"/>
      <c r="N467" s="4"/>
      <c r="O467" s="4"/>
      <c r="P467" s="4"/>
      <c r="Q467" s="4"/>
      <c r="R467" s="4"/>
      <c r="S467" s="4"/>
      <c r="T467" s="4"/>
      <c r="U467" s="4"/>
      <c r="V467" s="4"/>
      <c r="W467" s="4"/>
      <c r="X467" s="4"/>
      <c r="Y467" s="4"/>
      <c r="Z467" s="4"/>
    </row>
    <row r="468" ht="15.75" customHeight="1">
      <c r="A468" s="4"/>
      <c r="B468" s="4"/>
      <c r="C468" s="87"/>
      <c r="D468" s="59"/>
      <c r="E468" s="59"/>
      <c r="F468" s="59"/>
      <c r="G468" s="59"/>
      <c r="H468" s="59"/>
      <c r="I468" s="88"/>
      <c r="J468" s="4"/>
      <c r="K468" s="4"/>
      <c r="L468" s="4"/>
      <c r="M468" s="4"/>
      <c r="N468" s="4"/>
      <c r="O468" s="4"/>
      <c r="P468" s="4"/>
      <c r="Q468" s="4"/>
      <c r="R468" s="4"/>
      <c r="S468" s="4"/>
      <c r="T468" s="4"/>
      <c r="U468" s="4"/>
      <c r="V468" s="4"/>
      <c r="W468" s="4"/>
      <c r="X468" s="4"/>
      <c r="Y468" s="4"/>
      <c r="Z468" s="4"/>
    </row>
    <row r="469" ht="15.75" customHeight="1">
      <c r="A469" s="4"/>
      <c r="B469" s="4"/>
      <c r="C469" s="87"/>
      <c r="D469" s="59"/>
      <c r="E469" s="59"/>
      <c r="F469" s="59"/>
      <c r="G469" s="59"/>
      <c r="H469" s="59"/>
      <c r="I469" s="88"/>
      <c r="J469" s="4"/>
      <c r="K469" s="4"/>
      <c r="L469" s="4"/>
      <c r="M469" s="4"/>
      <c r="N469" s="4"/>
      <c r="O469" s="4"/>
      <c r="P469" s="4"/>
      <c r="Q469" s="4"/>
      <c r="R469" s="4"/>
      <c r="S469" s="4"/>
      <c r="T469" s="4"/>
      <c r="U469" s="4"/>
      <c r="V469" s="4"/>
      <c r="W469" s="4"/>
      <c r="X469" s="4"/>
      <c r="Y469" s="4"/>
      <c r="Z469" s="4"/>
    </row>
    <row r="470" ht="15.75" customHeight="1">
      <c r="A470" s="4"/>
      <c r="B470" s="4"/>
      <c r="C470" s="87"/>
      <c r="D470" s="59"/>
      <c r="E470" s="59"/>
      <c r="F470" s="59"/>
      <c r="G470" s="59"/>
      <c r="H470" s="59"/>
      <c r="I470" s="88"/>
      <c r="J470" s="4"/>
      <c r="K470" s="4"/>
      <c r="L470" s="4"/>
      <c r="M470" s="4"/>
      <c r="N470" s="4"/>
      <c r="O470" s="4"/>
      <c r="P470" s="4"/>
      <c r="Q470" s="4"/>
      <c r="R470" s="4"/>
      <c r="S470" s="4"/>
      <c r="T470" s="4"/>
      <c r="U470" s="4"/>
      <c r="V470" s="4"/>
      <c r="W470" s="4"/>
      <c r="X470" s="4"/>
      <c r="Y470" s="4"/>
      <c r="Z470" s="4"/>
    </row>
    <row r="471" ht="15.75" customHeight="1">
      <c r="A471" s="4"/>
      <c r="B471" s="4"/>
      <c r="C471" s="87"/>
      <c r="D471" s="59"/>
      <c r="E471" s="59"/>
      <c r="F471" s="59"/>
      <c r="G471" s="59"/>
      <c r="H471" s="59"/>
      <c r="I471" s="88"/>
      <c r="J471" s="4"/>
      <c r="K471" s="4"/>
      <c r="L471" s="4"/>
      <c r="M471" s="4"/>
      <c r="N471" s="4"/>
      <c r="O471" s="4"/>
      <c r="P471" s="4"/>
      <c r="Q471" s="4"/>
      <c r="R471" s="4"/>
      <c r="S471" s="4"/>
      <c r="T471" s="4"/>
      <c r="U471" s="4"/>
      <c r="V471" s="4"/>
      <c r="W471" s="4"/>
      <c r="X471" s="4"/>
      <c r="Y471" s="4"/>
      <c r="Z471" s="4"/>
    </row>
    <row r="472" ht="15.75" customHeight="1">
      <c r="A472" s="4"/>
      <c r="B472" s="4"/>
      <c r="C472" s="87"/>
      <c r="D472" s="59"/>
      <c r="E472" s="59"/>
      <c r="F472" s="59"/>
      <c r="G472" s="59"/>
      <c r="H472" s="59"/>
      <c r="I472" s="88"/>
      <c r="J472" s="4"/>
      <c r="K472" s="4"/>
      <c r="L472" s="4"/>
      <c r="M472" s="4"/>
      <c r="N472" s="4"/>
      <c r="O472" s="4"/>
      <c r="P472" s="4"/>
      <c r="Q472" s="4"/>
      <c r="R472" s="4"/>
      <c r="S472" s="4"/>
      <c r="T472" s="4"/>
      <c r="U472" s="4"/>
      <c r="V472" s="4"/>
      <c r="W472" s="4"/>
      <c r="X472" s="4"/>
      <c r="Y472" s="4"/>
      <c r="Z472" s="4"/>
    </row>
    <row r="473" ht="15.75" customHeight="1">
      <c r="A473" s="4"/>
      <c r="B473" s="4"/>
      <c r="C473" s="87"/>
      <c r="D473" s="59"/>
      <c r="E473" s="59"/>
      <c r="F473" s="59"/>
      <c r="G473" s="59"/>
      <c r="H473" s="59"/>
      <c r="I473" s="88"/>
      <c r="J473" s="4"/>
      <c r="K473" s="4"/>
      <c r="L473" s="4"/>
      <c r="M473" s="4"/>
      <c r="N473" s="4"/>
      <c r="O473" s="4"/>
      <c r="P473" s="4"/>
      <c r="Q473" s="4"/>
      <c r="R473" s="4"/>
      <c r="S473" s="4"/>
      <c r="T473" s="4"/>
      <c r="U473" s="4"/>
      <c r="V473" s="4"/>
      <c r="W473" s="4"/>
      <c r="X473" s="4"/>
      <c r="Y473" s="4"/>
      <c r="Z473" s="4"/>
    </row>
    <row r="474" ht="15.75" customHeight="1">
      <c r="A474" s="4"/>
      <c r="B474" s="4"/>
      <c r="C474" s="87"/>
      <c r="D474" s="59"/>
      <c r="E474" s="59"/>
      <c r="F474" s="59"/>
      <c r="G474" s="59"/>
      <c r="H474" s="59"/>
      <c r="I474" s="88"/>
      <c r="J474" s="4"/>
      <c r="K474" s="4"/>
      <c r="L474" s="4"/>
      <c r="M474" s="4"/>
      <c r="N474" s="4"/>
      <c r="O474" s="4"/>
      <c r="P474" s="4"/>
      <c r="Q474" s="4"/>
      <c r="R474" s="4"/>
      <c r="S474" s="4"/>
      <c r="T474" s="4"/>
      <c r="U474" s="4"/>
      <c r="V474" s="4"/>
      <c r="W474" s="4"/>
      <c r="X474" s="4"/>
      <c r="Y474" s="4"/>
      <c r="Z474" s="4"/>
    </row>
    <row r="475" ht="15.75" customHeight="1">
      <c r="A475" s="4"/>
      <c r="B475" s="4"/>
      <c r="C475" s="87"/>
      <c r="D475" s="59"/>
      <c r="E475" s="59"/>
      <c r="F475" s="59"/>
      <c r="G475" s="59"/>
      <c r="H475" s="59"/>
      <c r="I475" s="88"/>
      <c r="J475" s="4"/>
      <c r="K475" s="4"/>
      <c r="L475" s="4"/>
      <c r="M475" s="4"/>
      <c r="N475" s="4"/>
      <c r="O475" s="4"/>
      <c r="P475" s="4"/>
      <c r="Q475" s="4"/>
      <c r="R475" s="4"/>
      <c r="S475" s="4"/>
      <c r="T475" s="4"/>
      <c r="U475" s="4"/>
      <c r="V475" s="4"/>
      <c r="W475" s="4"/>
      <c r="X475" s="4"/>
      <c r="Y475" s="4"/>
      <c r="Z475" s="4"/>
    </row>
    <row r="476" ht="15.75" customHeight="1">
      <c r="A476" s="4"/>
      <c r="B476" s="4"/>
      <c r="C476" s="87"/>
      <c r="D476" s="59"/>
      <c r="E476" s="59"/>
      <c r="F476" s="59"/>
      <c r="G476" s="59"/>
      <c r="H476" s="59"/>
      <c r="I476" s="88"/>
      <c r="J476" s="4"/>
      <c r="K476" s="4"/>
      <c r="L476" s="4"/>
      <c r="M476" s="4"/>
      <c r="N476" s="4"/>
      <c r="O476" s="4"/>
      <c r="P476" s="4"/>
      <c r="Q476" s="4"/>
      <c r="R476" s="4"/>
      <c r="S476" s="4"/>
      <c r="T476" s="4"/>
      <c r="U476" s="4"/>
      <c r="V476" s="4"/>
      <c r="W476" s="4"/>
      <c r="X476" s="4"/>
      <c r="Y476" s="4"/>
      <c r="Z476" s="4"/>
    </row>
    <row r="477" ht="15.75" customHeight="1">
      <c r="A477" s="4"/>
      <c r="B477" s="4"/>
      <c r="C477" s="87"/>
      <c r="D477" s="59"/>
      <c r="E477" s="59"/>
      <c r="F477" s="59"/>
      <c r="G477" s="59"/>
      <c r="H477" s="59"/>
      <c r="I477" s="88"/>
      <c r="J477" s="4"/>
      <c r="K477" s="4"/>
      <c r="L477" s="4"/>
      <c r="M477" s="4"/>
      <c r="N477" s="4"/>
      <c r="O477" s="4"/>
      <c r="P477" s="4"/>
      <c r="Q477" s="4"/>
      <c r="R477" s="4"/>
      <c r="S477" s="4"/>
      <c r="T477" s="4"/>
      <c r="U477" s="4"/>
      <c r="V477" s="4"/>
      <c r="W477" s="4"/>
      <c r="X477" s="4"/>
      <c r="Y477" s="4"/>
      <c r="Z477" s="4"/>
    </row>
    <row r="478" ht="15.75" customHeight="1">
      <c r="A478" s="4"/>
      <c r="B478" s="4"/>
      <c r="C478" s="87"/>
      <c r="D478" s="59"/>
      <c r="E478" s="59"/>
      <c r="F478" s="59"/>
      <c r="G478" s="59"/>
      <c r="H478" s="59"/>
      <c r="I478" s="88"/>
      <c r="J478" s="4"/>
      <c r="K478" s="4"/>
      <c r="L478" s="4"/>
      <c r="M478" s="4"/>
      <c r="N478" s="4"/>
      <c r="O478" s="4"/>
      <c r="P478" s="4"/>
      <c r="Q478" s="4"/>
      <c r="R478" s="4"/>
      <c r="S478" s="4"/>
      <c r="T478" s="4"/>
      <c r="U478" s="4"/>
      <c r="V478" s="4"/>
      <c r="W478" s="4"/>
      <c r="X478" s="4"/>
      <c r="Y478" s="4"/>
      <c r="Z478" s="4"/>
    </row>
    <row r="479" ht="15.75" customHeight="1">
      <c r="A479" s="4"/>
      <c r="B479" s="4"/>
      <c r="C479" s="87"/>
      <c r="D479" s="59"/>
      <c r="E479" s="59"/>
      <c r="F479" s="59"/>
      <c r="G479" s="59"/>
      <c r="H479" s="59"/>
      <c r="I479" s="88"/>
      <c r="J479" s="4"/>
      <c r="K479" s="4"/>
      <c r="L479" s="4"/>
      <c r="M479" s="4"/>
      <c r="N479" s="4"/>
      <c r="O479" s="4"/>
      <c r="P479" s="4"/>
      <c r="Q479" s="4"/>
      <c r="R479" s="4"/>
      <c r="S479" s="4"/>
      <c r="T479" s="4"/>
      <c r="U479" s="4"/>
      <c r="V479" s="4"/>
      <c r="W479" s="4"/>
      <c r="X479" s="4"/>
      <c r="Y479" s="4"/>
      <c r="Z479" s="4"/>
    </row>
    <row r="480" ht="15.75" customHeight="1">
      <c r="A480" s="4"/>
      <c r="B480" s="4"/>
      <c r="C480" s="87"/>
      <c r="D480" s="59"/>
      <c r="E480" s="59"/>
      <c r="F480" s="59"/>
      <c r="G480" s="59"/>
      <c r="H480" s="59"/>
      <c r="I480" s="88"/>
      <c r="J480" s="4"/>
      <c r="K480" s="4"/>
      <c r="L480" s="4"/>
      <c r="M480" s="4"/>
      <c r="N480" s="4"/>
      <c r="O480" s="4"/>
      <c r="P480" s="4"/>
      <c r="Q480" s="4"/>
      <c r="R480" s="4"/>
      <c r="S480" s="4"/>
      <c r="T480" s="4"/>
      <c r="U480" s="4"/>
      <c r="V480" s="4"/>
      <c r="W480" s="4"/>
      <c r="X480" s="4"/>
      <c r="Y480" s="4"/>
      <c r="Z480" s="4"/>
    </row>
    <row r="481" ht="15.75" customHeight="1">
      <c r="A481" s="4"/>
      <c r="B481" s="4"/>
      <c r="C481" s="87"/>
      <c r="D481" s="59"/>
      <c r="E481" s="59"/>
      <c r="F481" s="59"/>
      <c r="G481" s="59"/>
      <c r="H481" s="59"/>
      <c r="I481" s="88"/>
      <c r="J481" s="4"/>
      <c r="K481" s="4"/>
      <c r="L481" s="4"/>
      <c r="M481" s="4"/>
      <c r="N481" s="4"/>
      <c r="O481" s="4"/>
      <c r="P481" s="4"/>
      <c r="Q481" s="4"/>
      <c r="R481" s="4"/>
      <c r="S481" s="4"/>
      <c r="T481" s="4"/>
      <c r="U481" s="4"/>
      <c r="V481" s="4"/>
      <c r="W481" s="4"/>
      <c r="X481" s="4"/>
      <c r="Y481" s="4"/>
      <c r="Z481" s="4"/>
    </row>
    <row r="482" ht="15.75" customHeight="1">
      <c r="A482" s="4"/>
      <c r="B482" s="4"/>
      <c r="C482" s="87"/>
      <c r="D482" s="59"/>
      <c r="E482" s="59"/>
      <c r="F482" s="59"/>
      <c r="G482" s="59"/>
      <c r="H482" s="59"/>
      <c r="I482" s="88"/>
      <c r="J482" s="4"/>
      <c r="K482" s="4"/>
      <c r="L482" s="4"/>
      <c r="M482" s="4"/>
      <c r="N482" s="4"/>
      <c r="O482" s="4"/>
      <c r="P482" s="4"/>
      <c r="Q482" s="4"/>
      <c r="R482" s="4"/>
      <c r="S482" s="4"/>
      <c r="T482" s="4"/>
      <c r="U482" s="4"/>
      <c r="V482" s="4"/>
      <c r="W482" s="4"/>
      <c r="X482" s="4"/>
      <c r="Y482" s="4"/>
      <c r="Z482" s="4"/>
    </row>
    <row r="483" ht="15.75" customHeight="1">
      <c r="A483" s="4"/>
      <c r="B483" s="4"/>
      <c r="C483" s="87"/>
      <c r="D483" s="59"/>
      <c r="E483" s="59"/>
      <c r="F483" s="59"/>
      <c r="G483" s="59"/>
      <c r="H483" s="59"/>
      <c r="I483" s="88"/>
      <c r="J483" s="4"/>
      <c r="K483" s="4"/>
      <c r="L483" s="4"/>
      <c r="M483" s="4"/>
      <c r="N483" s="4"/>
      <c r="O483" s="4"/>
      <c r="P483" s="4"/>
      <c r="Q483" s="4"/>
      <c r="R483" s="4"/>
      <c r="S483" s="4"/>
      <c r="T483" s="4"/>
      <c r="U483" s="4"/>
      <c r="V483" s="4"/>
      <c r="W483" s="4"/>
      <c r="X483" s="4"/>
      <c r="Y483" s="4"/>
      <c r="Z483" s="4"/>
    </row>
    <row r="484" ht="15.75" customHeight="1">
      <c r="A484" s="4"/>
      <c r="B484" s="4"/>
      <c r="C484" s="87"/>
      <c r="D484" s="59"/>
      <c r="E484" s="59"/>
      <c r="F484" s="59"/>
      <c r="G484" s="59"/>
      <c r="H484" s="59"/>
      <c r="I484" s="88"/>
      <c r="J484" s="4"/>
      <c r="K484" s="4"/>
      <c r="L484" s="4"/>
      <c r="M484" s="4"/>
      <c r="N484" s="4"/>
      <c r="O484" s="4"/>
      <c r="P484" s="4"/>
      <c r="Q484" s="4"/>
      <c r="R484" s="4"/>
      <c r="S484" s="4"/>
      <c r="T484" s="4"/>
      <c r="U484" s="4"/>
      <c r="V484" s="4"/>
      <c r="W484" s="4"/>
      <c r="X484" s="4"/>
      <c r="Y484" s="4"/>
      <c r="Z484" s="4"/>
    </row>
    <row r="485" ht="15.75" customHeight="1">
      <c r="A485" s="4"/>
      <c r="B485" s="4"/>
      <c r="C485" s="87"/>
      <c r="D485" s="59"/>
      <c r="E485" s="59"/>
      <c r="F485" s="59"/>
      <c r="G485" s="59"/>
      <c r="H485" s="59"/>
      <c r="I485" s="88"/>
      <c r="J485" s="4"/>
      <c r="K485" s="4"/>
      <c r="L485" s="4"/>
      <c r="M485" s="4"/>
      <c r="N485" s="4"/>
      <c r="O485" s="4"/>
      <c r="P485" s="4"/>
      <c r="Q485" s="4"/>
      <c r="R485" s="4"/>
      <c r="S485" s="4"/>
      <c r="T485" s="4"/>
      <c r="U485" s="4"/>
      <c r="V485" s="4"/>
      <c r="W485" s="4"/>
      <c r="X485" s="4"/>
      <c r="Y485" s="4"/>
      <c r="Z485" s="4"/>
    </row>
    <row r="486" ht="15.75" customHeight="1">
      <c r="A486" s="4"/>
      <c r="B486" s="4"/>
      <c r="C486" s="87"/>
      <c r="D486" s="59"/>
      <c r="E486" s="59"/>
      <c r="F486" s="59"/>
      <c r="G486" s="59"/>
      <c r="H486" s="59"/>
      <c r="I486" s="88"/>
      <c r="J486" s="4"/>
      <c r="K486" s="4"/>
      <c r="L486" s="4"/>
      <c r="M486" s="4"/>
      <c r="N486" s="4"/>
      <c r="O486" s="4"/>
      <c r="P486" s="4"/>
      <c r="Q486" s="4"/>
      <c r="R486" s="4"/>
      <c r="S486" s="4"/>
      <c r="T486" s="4"/>
      <c r="U486" s="4"/>
      <c r="V486" s="4"/>
      <c r="W486" s="4"/>
      <c r="X486" s="4"/>
      <c r="Y486" s="4"/>
      <c r="Z486" s="4"/>
    </row>
    <row r="487" ht="15.75" customHeight="1">
      <c r="A487" s="4"/>
      <c r="B487" s="4"/>
      <c r="C487" s="87"/>
      <c r="D487" s="59"/>
      <c r="E487" s="59"/>
      <c r="F487" s="59"/>
      <c r="G487" s="59"/>
      <c r="H487" s="59"/>
      <c r="I487" s="88"/>
      <c r="J487" s="4"/>
      <c r="K487" s="4"/>
      <c r="L487" s="4"/>
      <c r="M487" s="4"/>
      <c r="N487" s="4"/>
      <c r="O487" s="4"/>
      <c r="P487" s="4"/>
      <c r="Q487" s="4"/>
      <c r="R487" s="4"/>
      <c r="S487" s="4"/>
      <c r="T487" s="4"/>
      <c r="U487" s="4"/>
      <c r="V487" s="4"/>
      <c r="W487" s="4"/>
      <c r="X487" s="4"/>
      <c r="Y487" s="4"/>
      <c r="Z487" s="4"/>
    </row>
    <row r="488" ht="15.75" customHeight="1">
      <c r="A488" s="4"/>
      <c r="B488" s="4"/>
      <c r="C488" s="87"/>
      <c r="D488" s="59"/>
      <c r="E488" s="59"/>
      <c r="F488" s="59"/>
      <c r="G488" s="59"/>
      <c r="H488" s="59"/>
      <c r="I488" s="88"/>
      <c r="J488" s="4"/>
      <c r="K488" s="4"/>
      <c r="L488" s="4"/>
      <c r="M488" s="4"/>
      <c r="N488" s="4"/>
      <c r="O488" s="4"/>
      <c r="P488" s="4"/>
      <c r="Q488" s="4"/>
      <c r="R488" s="4"/>
      <c r="S488" s="4"/>
      <c r="T488" s="4"/>
      <c r="U488" s="4"/>
      <c r="V488" s="4"/>
      <c r="W488" s="4"/>
      <c r="X488" s="4"/>
      <c r="Y488" s="4"/>
      <c r="Z488" s="4"/>
    </row>
    <row r="489" ht="15.75" customHeight="1">
      <c r="A489" s="4"/>
      <c r="B489" s="4"/>
      <c r="C489" s="87"/>
      <c r="D489" s="59"/>
      <c r="E489" s="59"/>
      <c r="F489" s="59"/>
      <c r="G489" s="59"/>
      <c r="H489" s="59"/>
      <c r="I489" s="88"/>
      <c r="J489" s="4"/>
      <c r="K489" s="4"/>
      <c r="L489" s="4"/>
      <c r="M489" s="4"/>
      <c r="N489" s="4"/>
      <c r="O489" s="4"/>
      <c r="P489" s="4"/>
      <c r="Q489" s="4"/>
      <c r="R489" s="4"/>
      <c r="S489" s="4"/>
      <c r="T489" s="4"/>
      <c r="U489" s="4"/>
      <c r="V489" s="4"/>
      <c r="W489" s="4"/>
      <c r="X489" s="4"/>
      <c r="Y489" s="4"/>
      <c r="Z489" s="4"/>
    </row>
    <row r="490" ht="15.75" customHeight="1">
      <c r="A490" s="4"/>
      <c r="B490" s="4"/>
      <c r="C490" s="87"/>
      <c r="D490" s="59"/>
      <c r="E490" s="59"/>
      <c r="F490" s="59"/>
      <c r="G490" s="59"/>
      <c r="H490" s="59"/>
      <c r="I490" s="88"/>
      <c r="J490" s="4"/>
      <c r="K490" s="4"/>
      <c r="L490" s="4"/>
      <c r="M490" s="4"/>
      <c r="N490" s="4"/>
      <c r="O490" s="4"/>
      <c r="P490" s="4"/>
      <c r="Q490" s="4"/>
      <c r="R490" s="4"/>
      <c r="S490" s="4"/>
      <c r="T490" s="4"/>
      <c r="U490" s="4"/>
      <c r="V490" s="4"/>
      <c r="W490" s="4"/>
      <c r="X490" s="4"/>
      <c r="Y490" s="4"/>
      <c r="Z490" s="4"/>
    </row>
    <row r="491" ht="15.75" customHeight="1">
      <c r="A491" s="4"/>
      <c r="B491" s="4"/>
      <c r="C491" s="87"/>
      <c r="D491" s="59"/>
      <c r="E491" s="59"/>
      <c r="F491" s="59"/>
      <c r="G491" s="59"/>
      <c r="H491" s="59"/>
      <c r="I491" s="88"/>
      <c r="J491" s="4"/>
      <c r="K491" s="4"/>
      <c r="L491" s="4"/>
      <c r="M491" s="4"/>
      <c r="N491" s="4"/>
      <c r="O491" s="4"/>
      <c r="P491" s="4"/>
      <c r="Q491" s="4"/>
      <c r="R491" s="4"/>
      <c r="S491" s="4"/>
      <c r="T491" s="4"/>
      <c r="U491" s="4"/>
      <c r="V491" s="4"/>
      <c r="W491" s="4"/>
      <c r="X491" s="4"/>
      <c r="Y491" s="4"/>
      <c r="Z491" s="4"/>
    </row>
    <row r="492" ht="15.75" customHeight="1">
      <c r="A492" s="4"/>
      <c r="B492" s="4"/>
      <c r="C492" s="87"/>
      <c r="D492" s="59"/>
      <c r="E492" s="59"/>
      <c r="F492" s="59"/>
      <c r="G492" s="59"/>
      <c r="H492" s="59"/>
      <c r="I492" s="88"/>
      <c r="J492" s="4"/>
      <c r="K492" s="4"/>
      <c r="L492" s="4"/>
      <c r="M492" s="4"/>
      <c r="N492" s="4"/>
      <c r="O492" s="4"/>
      <c r="P492" s="4"/>
      <c r="Q492" s="4"/>
      <c r="R492" s="4"/>
      <c r="S492" s="4"/>
      <c r="T492" s="4"/>
      <c r="U492" s="4"/>
      <c r="V492" s="4"/>
      <c r="W492" s="4"/>
      <c r="X492" s="4"/>
      <c r="Y492" s="4"/>
      <c r="Z492" s="4"/>
    </row>
    <row r="493" ht="15.75" customHeight="1">
      <c r="A493" s="4"/>
      <c r="B493" s="4"/>
      <c r="C493" s="87"/>
      <c r="D493" s="59"/>
      <c r="E493" s="59"/>
      <c r="F493" s="59"/>
      <c r="G493" s="59"/>
      <c r="H493" s="59"/>
      <c r="I493" s="88"/>
      <c r="J493" s="4"/>
      <c r="K493" s="4"/>
      <c r="L493" s="4"/>
      <c r="M493" s="4"/>
      <c r="N493" s="4"/>
      <c r="O493" s="4"/>
      <c r="P493" s="4"/>
      <c r="Q493" s="4"/>
      <c r="R493" s="4"/>
      <c r="S493" s="4"/>
      <c r="T493" s="4"/>
      <c r="U493" s="4"/>
      <c r="V493" s="4"/>
      <c r="W493" s="4"/>
      <c r="X493" s="4"/>
      <c r="Y493" s="4"/>
      <c r="Z493" s="4"/>
    </row>
    <row r="494" ht="15.75" customHeight="1">
      <c r="A494" s="4"/>
      <c r="B494" s="4"/>
      <c r="C494" s="87"/>
      <c r="D494" s="59"/>
      <c r="E494" s="59"/>
      <c r="F494" s="59"/>
      <c r="G494" s="59"/>
      <c r="H494" s="59"/>
      <c r="I494" s="88"/>
      <c r="J494" s="4"/>
      <c r="K494" s="4"/>
      <c r="L494" s="4"/>
      <c r="M494" s="4"/>
      <c r="N494" s="4"/>
      <c r="O494" s="4"/>
      <c r="P494" s="4"/>
      <c r="Q494" s="4"/>
      <c r="R494" s="4"/>
      <c r="S494" s="4"/>
      <c r="T494" s="4"/>
      <c r="U494" s="4"/>
      <c r="V494" s="4"/>
      <c r="W494" s="4"/>
      <c r="X494" s="4"/>
      <c r="Y494" s="4"/>
      <c r="Z494" s="4"/>
    </row>
    <row r="495" ht="15.75" customHeight="1">
      <c r="A495" s="4"/>
      <c r="B495" s="4"/>
      <c r="C495" s="87"/>
      <c r="D495" s="59"/>
      <c r="E495" s="59"/>
      <c r="F495" s="59"/>
      <c r="G495" s="59"/>
      <c r="H495" s="59"/>
      <c r="I495" s="88"/>
      <c r="J495" s="4"/>
      <c r="K495" s="4"/>
      <c r="L495" s="4"/>
      <c r="M495" s="4"/>
      <c r="N495" s="4"/>
      <c r="O495" s="4"/>
      <c r="P495" s="4"/>
      <c r="Q495" s="4"/>
      <c r="R495" s="4"/>
      <c r="S495" s="4"/>
      <c r="T495" s="4"/>
      <c r="U495" s="4"/>
      <c r="V495" s="4"/>
      <c r="W495" s="4"/>
      <c r="X495" s="4"/>
      <c r="Y495" s="4"/>
      <c r="Z495" s="4"/>
    </row>
    <row r="496" ht="15.75" customHeight="1">
      <c r="A496" s="4"/>
      <c r="B496" s="4"/>
      <c r="C496" s="87"/>
      <c r="D496" s="59"/>
      <c r="E496" s="59"/>
      <c r="F496" s="59"/>
      <c r="G496" s="59"/>
      <c r="H496" s="59"/>
      <c r="I496" s="88"/>
      <c r="J496" s="4"/>
      <c r="K496" s="4"/>
      <c r="L496" s="4"/>
      <c r="M496" s="4"/>
      <c r="N496" s="4"/>
      <c r="O496" s="4"/>
      <c r="P496" s="4"/>
      <c r="Q496" s="4"/>
      <c r="R496" s="4"/>
      <c r="S496" s="4"/>
      <c r="T496" s="4"/>
      <c r="U496" s="4"/>
      <c r="V496" s="4"/>
      <c r="W496" s="4"/>
      <c r="X496" s="4"/>
      <c r="Y496" s="4"/>
      <c r="Z496" s="4"/>
    </row>
    <row r="497" ht="15.75" customHeight="1">
      <c r="A497" s="4"/>
      <c r="B497" s="4"/>
      <c r="C497" s="87"/>
      <c r="D497" s="59"/>
      <c r="E497" s="59"/>
      <c r="F497" s="59"/>
      <c r="G497" s="59"/>
      <c r="H497" s="59"/>
      <c r="I497" s="88"/>
      <c r="J497" s="4"/>
      <c r="K497" s="4"/>
      <c r="L497" s="4"/>
      <c r="M497" s="4"/>
      <c r="N497" s="4"/>
      <c r="O497" s="4"/>
      <c r="P497" s="4"/>
      <c r="Q497" s="4"/>
      <c r="R497" s="4"/>
      <c r="S497" s="4"/>
      <c r="T497" s="4"/>
      <c r="U497" s="4"/>
      <c r="V497" s="4"/>
      <c r="W497" s="4"/>
      <c r="X497" s="4"/>
      <c r="Y497" s="4"/>
      <c r="Z497" s="4"/>
    </row>
    <row r="498" ht="15.75" customHeight="1">
      <c r="A498" s="4"/>
      <c r="B498" s="4"/>
      <c r="C498" s="87"/>
      <c r="D498" s="59"/>
      <c r="E498" s="59"/>
      <c r="F498" s="59"/>
      <c r="G498" s="59"/>
      <c r="H498" s="59"/>
      <c r="I498" s="88"/>
      <c r="J498" s="4"/>
      <c r="K498" s="4"/>
      <c r="L498" s="4"/>
      <c r="M498" s="4"/>
      <c r="N498" s="4"/>
      <c r="O498" s="4"/>
      <c r="P498" s="4"/>
      <c r="Q498" s="4"/>
      <c r="R498" s="4"/>
      <c r="S498" s="4"/>
      <c r="T498" s="4"/>
      <c r="U498" s="4"/>
      <c r="V498" s="4"/>
      <c r="W498" s="4"/>
      <c r="X498" s="4"/>
      <c r="Y498" s="4"/>
      <c r="Z498" s="4"/>
    </row>
    <row r="499" ht="15.75" customHeight="1">
      <c r="A499" s="4"/>
      <c r="B499" s="4"/>
      <c r="C499" s="87"/>
      <c r="D499" s="59"/>
      <c r="E499" s="59"/>
      <c r="F499" s="59"/>
      <c r="G499" s="59"/>
      <c r="H499" s="59"/>
      <c r="I499" s="88"/>
      <c r="J499" s="4"/>
      <c r="K499" s="4"/>
      <c r="L499" s="4"/>
      <c r="M499" s="4"/>
      <c r="N499" s="4"/>
      <c r="O499" s="4"/>
      <c r="P499" s="4"/>
      <c r="Q499" s="4"/>
      <c r="R499" s="4"/>
      <c r="S499" s="4"/>
      <c r="T499" s="4"/>
      <c r="U499" s="4"/>
      <c r="V499" s="4"/>
      <c r="W499" s="4"/>
      <c r="X499" s="4"/>
      <c r="Y499" s="4"/>
      <c r="Z499" s="4"/>
    </row>
    <row r="500" ht="15.75" customHeight="1">
      <c r="A500" s="4"/>
      <c r="B500" s="4"/>
      <c r="C500" s="87"/>
      <c r="D500" s="59"/>
      <c r="E500" s="59"/>
      <c r="F500" s="59"/>
      <c r="G500" s="59"/>
      <c r="H500" s="59"/>
      <c r="I500" s="88"/>
      <c r="J500" s="4"/>
      <c r="K500" s="4"/>
      <c r="L500" s="4"/>
      <c r="M500" s="4"/>
      <c r="N500" s="4"/>
      <c r="O500" s="4"/>
      <c r="P500" s="4"/>
      <c r="Q500" s="4"/>
      <c r="R500" s="4"/>
      <c r="S500" s="4"/>
      <c r="T500" s="4"/>
      <c r="U500" s="4"/>
      <c r="V500" s="4"/>
      <c r="W500" s="4"/>
      <c r="X500" s="4"/>
      <c r="Y500" s="4"/>
      <c r="Z500" s="4"/>
    </row>
    <row r="501" ht="15.75" customHeight="1">
      <c r="A501" s="4"/>
      <c r="B501" s="4"/>
      <c r="C501" s="87"/>
      <c r="D501" s="59"/>
      <c r="E501" s="59"/>
      <c r="F501" s="59"/>
      <c r="G501" s="59"/>
      <c r="H501" s="59"/>
      <c r="I501" s="88"/>
      <c r="J501" s="4"/>
      <c r="K501" s="4"/>
      <c r="L501" s="4"/>
      <c r="M501" s="4"/>
      <c r="N501" s="4"/>
      <c r="O501" s="4"/>
      <c r="P501" s="4"/>
      <c r="Q501" s="4"/>
      <c r="R501" s="4"/>
      <c r="S501" s="4"/>
      <c r="T501" s="4"/>
      <c r="U501" s="4"/>
      <c r="V501" s="4"/>
      <c r="W501" s="4"/>
      <c r="X501" s="4"/>
      <c r="Y501" s="4"/>
      <c r="Z501" s="4"/>
    </row>
    <row r="502" ht="15.75" customHeight="1">
      <c r="A502" s="4"/>
      <c r="B502" s="4"/>
      <c r="C502" s="87"/>
      <c r="D502" s="59"/>
      <c r="E502" s="59"/>
      <c r="F502" s="59"/>
      <c r="G502" s="59"/>
      <c r="H502" s="59"/>
      <c r="I502" s="88"/>
      <c r="J502" s="4"/>
      <c r="K502" s="4"/>
      <c r="L502" s="4"/>
      <c r="M502" s="4"/>
      <c r="N502" s="4"/>
      <c r="O502" s="4"/>
      <c r="P502" s="4"/>
      <c r="Q502" s="4"/>
      <c r="R502" s="4"/>
      <c r="S502" s="4"/>
      <c r="T502" s="4"/>
      <c r="U502" s="4"/>
      <c r="V502" s="4"/>
      <c r="W502" s="4"/>
      <c r="X502" s="4"/>
      <c r="Y502" s="4"/>
      <c r="Z502" s="4"/>
    </row>
    <row r="503" ht="15.75" customHeight="1">
      <c r="A503" s="4"/>
      <c r="B503" s="4"/>
      <c r="C503" s="87"/>
      <c r="D503" s="59"/>
      <c r="E503" s="59"/>
      <c r="F503" s="59"/>
      <c r="G503" s="59"/>
      <c r="H503" s="59"/>
      <c r="I503" s="88"/>
      <c r="J503" s="4"/>
      <c r="K503" s="4"/>
      <c r="L503" s="4"/>
      <c r="M503" s="4"/>
      <c r="N503" s="4"/>
      <c r="O503" s="4"/>
      <c r="P503" s="4"/>
      <c r="Q503" s="4"/>
      <c r="R503" s="4"/>
      <c r="S503" s="4"/>
      <c r="T503" s="4"/>
      <c r="U503" s="4"/>
      <c r="V503" s="4"/>
      <c r="W503" s="4"/>
      <c r="X503" s="4"/>
      <c r="Y503" s="4"/>
      <c r="Z503" s="4"/>
    </row>
    <row r="504" ht="15.75" customHeight="1">
      <c r="A504" s="4"/>
      <c r="B504" s="4"/>
      <c r="C504" s="87"/>
      <c r="D504" s="59"/>
      <c r="E504" s="59"/>
      <c r="F504" s="59"/>
      <c r="G504" s="59"/>
      <c r="H504" s="59"/>
      <c r="I504" s="88"/>
      <c r="J504" s="4"/>
      <c r="K504" s="4"/>
      <c r="L504" s="4"/>
      <c r="M504" s="4"/>
      <c r="N504" s="4"/>
      <c r="O504" s="4"/>
      <c r="P504" s="4"/>
      <c r="Q504" s="4"/>
      <c r="R504" s="4"/>
      <c r="S504" s="4"/>
      <c r="T504" s="4"/>
      <c r="U504" s="4"/>
      <c r="V504" s="4"/>
      <c r="W504" s="4"/>
      <c r="X504" s="4"/>
      <c r="Y504" s="4"/>
      <c r="Z504" s="4"/>
    </row>
    <row r="505" ht="15.75" customHeight="1">
      <c r="A505" s="4"/>
      <c r="B505" s="4"/>
      <c r="C505" s="87"/>
      <c r="D505" s="59"/>
      <c r="E505" s="59"/>
      <c r="F505" s="59"/>
      <c r="G505" s="59"/>
      <c r="H505" s="59"/>
      <c r="I505" s="88"/>
      <c r="J505" s="4"/>
      <c r="K505" s="4"/>
      <c r="L505" s="4"/>
      <c r="M505" s="4"/>
      <c r="N505" s="4"/>
      <c r="O505" s="4"/>
      <c r="P505" s="4"/>
      <c r="Q505" s="4"/>
      <c r="R505" s="4"/>
      <c r="S505" s="4"/>
      <c r="T505" s="4"/>
      <c r="U505" s="4"/>
      <c r="V505" s="4"/>
      <c r="W505" s="4"/>
      <c r="X505" s="4"/>
      <c r="Y505" s="4"/>
      <c r="Z505" s="4"/>
    </row>
    <row r="506" ht="15.75" customHeight="1">
      <c r="A506" s="4"/>
      <c r="B506" s="4"/>
      <c r="C506" s="87"/>
      <c r="D506" s="59"/>
      <c r="E506" s="59"/>
      <c r="F506" s="59"/>
      <c r="G506" s="59"/>
      <c r="H506" s="59"/>
      <c r="I506" s="88"/>
      <c r="J506" s="4"/>
      <c r="K506" s="4"/>
      <c r="L506" s="4"/>
      <c r="M506" s="4"/>
      <c r="N506" s="4"/>
      <c r="O506" s="4"/>
      <c r="P506" s="4"/>
      <c r="Q506" s="4"/>
      <c r="R506" s="4"/>
      <c r="S506" s="4"/>
      <c r="T506" s="4"/>
      <c r="U506" s="4"/>
      <c r="V506" s="4"/>
      <c r="W506" s="4"/>
      <c r="X506" s="4"/>
      <c r="Y506" s="4"/>
      <c r="Z506" s="4"/>
    </row>
    <row r="507" ht="15.75" customHeight="1">
      <c r="A507" s="4"/>
      <c r="B507" s="4"/>
      <c r="C507" s="87"/>
      <c r="D507" s="59"/>
      <c r="E507" s="59"/>
      <c r="F507" s="59"/>
      <c r="G507" s="59"/>
      <c r="H507" s="59"/>
      <c r="I507" s="88"/>
      <c r="J507" s="4"/>
      <c r="K507" s="4"/>
      <c r="L507" s="4"/>
      <c r="M507" s="4"/>
      <c r="N507" s="4"/>
      <c r="O507" s="4"/>
      <c r="P507" s="4"/>
      <c r="Q507" s="4"/>
      <c r="R507" s="4"/>
      <c r="S507" s="4"/>
      <c r="T507" s="4"/>
      <c r="U507" s="4"/>
      <c r="V507" s="4"/>
      <c r="W507" s="4"/>
      <c r="X507" s="4"/>
      <c r="Y507" s="4"/>
      <c r="Z507" s="4"/>
    </row>
    <row r="508" ht="15.75" customHeight="1">
      <c r="A508" s="4"/>
      <c r="B508" s="4"/>
      <c r="C508" s="87"/>
      <c r="D508" s="59"/>
      <c r="E508" s="59"/>
      <c r="F508" s="59"/>
      <c r="G508" s="59"/>
      <c r="H508" s="59"/>
      <c r="I508" s="88"/>
      <c r="J508" s="4"/>
      <c r="K508" s="4"/>
      <c r="L508" s="4"/>
      <c r="M508" s="4"/>
      <c r="N508" s="4"/>
      <c r="O508" s="4"/>
      <c r="P508" s="4"/>
      <c r="Q508" s="4"/>
      <c r="R508" s="4"/>
      <c r="S508" s="4"/>
      <c r="T508" s="4"/>
      <c r="U508" s="4"/>
      <c r="V508" s="4"/>
      <c r="W508" s="4"/>
      <c r="X508" s="4"/>
      <c r="Y508" s="4"/>
      <c r="Z508" s="4"/>
    </row>
    <row r="509" ht="15.75" customHeight="1">
      <c r="A509" s="4"/>
      <c r="B509" s="4"/>
      <c r="C509" s="87"/>
      <c r="D509" s="59"/>
      <c r="E509" s="59"/>
      <c r="F509" s="59"/>
      <c r="G509" s="59"/>
      <c r="H509" s="59"/>
      <c r="I509" s="88"/>
      <c r="J509" s="4"/>
      <c r="K509" s="4"/>
      <c r="L509" s="4"/>
      <c r="M509" s="4"/>
      <c r="N509" s="4"/>
      <c r="O509" s="4"/>
      <c r="P509" s="4"/>
      <c r="Q509" s="4"/>
      <c r="R509" s="4"/>
      <c r="S509" s="4"/>
      <c r="T509" s="4"/>
      <c r="U509" s="4"/>
      <c r="V509" s="4"/>
      <c r="W509" s="4"/>
      <c r="X509" s="4"/>
      <c r="Y509" s="4"/>
      <c r="Z509" s="4"/>
    </row>
    <row r="510" ht="15.75" customHeight="1">
      <c r="A510" s="4"/>
      <c r="B510" s="4"/>
      <c r="C510" s="87"/>
      <c r="D510" s="59"/>
      <c r="E510" s="59"/>
      <c r="F510" s="59"/>
      <c r="G510" s="59"/>
      <c r="H510" s="59"/>
      <c r="I510" s="88"/>
      <c r="J510" s="4"/>
      <c r="K510" s="4"/>
      <c r="L510" s="4"/>
      <c r="M510" s="4"/>
      <c r="N510" s="4"/>
      <c r="O510" s="4"/>
      <c r="P510" s="4"/>
      <c r="Q510" s="4"/>
      <c r="R510" s="4"/>
      <c r="S510" s="4"/>
      <c r="T510" s="4"/>
      <c r="U510" s="4"/>
      <c r="V510" s="4"/>
      <c r="W510" s="4"/>
      <c r="X510" s="4"/>
      <c r="Y510" s="4"/>
      <c r="Z510" s="4"/>
    </row>
    <row r="511" ht="15.75" customHeight="1">
      <c r="A511" s="4"/>
      <c r="B511" s="4"/>
      <c r="C511" s="87"/>
      <c r="D511" s="59"/>
      <c r="E511" s="59"/>
      <c r="F511" s="59"/>
      <c r="G511" s="59"/>
      <c r="H511" s="59"/>
      <c r="I511" s="88"/>
      <c r="J511" s="4"/>
      <c r="K511" s="4"/>
      <c r="L511" s="4"/>
      <c r="M511" s="4"/>
      <c r="N511" s="4"/>
      <c r="O511" s="4"/>
      <c r="P511" s="4"/>
      <c r="Q511" s="4"/>
      <c r="R511" s="4"/>
      <c r="S511" s="4"/>
      <c r="T511" s="4"/>
      <c r="U511" s="4"/>
      <c r="V511" s="4"/>
      <c r="W511" s="4"/>
      <c r="X511" s="4"/>
      <c r="Y511" s="4"/>
      <c r="Z511" s="4"/>
    </row>
    <row r="512" ht="15.75" customHeight="1">
      <c r="A512" s="4"/>
      <c r="B512" s="4"/>
      <c r="C512" s="87"/>
      <c r="D512" s="59"/>
      <c r="E512" s="59"/>
      <c r="F512" s="59"/>
      <c r="G512" s="59"/>
      <c r="H512" s="59"/>
      <c r="I512" s="88"/>
      <c r="J512" s="4"/>
      <c r="K512" s="4"/>
      <c r="L512" s="4"/>
      <c r="M512" s="4"/>
      <c r="N512" s="4"/>
      <c r="O512" s="4"/>
      <c r="P512" s="4"/>
      <c r="Q512" s="4"/>
      <c r="R512" s="4"/>
      <c r="S512" s="4"/>
      <c r="T512" s="4"/>
      <c r="U512" s="4"/>
      <c r="V512" s="4"/>
      <c r="W512" s="4"/>
      <c r="X512" s="4"/>
      <c r="Y512" s="4"/>
      <c r="Z512" s="4"/>
    </row>
    <row r="513" ht="15.75" customHeight="1">
      <c r="A513" s="4"/>
      <c r="B513" s="4"/>
      <c r="C513" s="87"/>
      <c r="D513" s="59"/>
      <c r="E513" s="59"/>
      <c r="F513" s="59"/>
      <c r="G513" s="59"/>
      <c r="H513" s="59"/>
      <c r="I513" s="88"/>
      <c r="J513" s="4"/>
      <c r="K513" s="4"/>
      <c r="L513" s="4"/>
      <c r="M513" s="4"/>
      <c r="N513" s="4"/>
      <c r="O513" s="4"/>
      <c r="P513" s="4"/>
      <c r="Q513" s="4"/>
      <c r="R513" s="4"/>
      <c r="S513" s="4"/>
      <c r="T513" s="4"/>
      <c r="U513" s="4"/>
      <c r="V513" s="4"/>
      <c r="W513" s="4"/>
      <c r="X513" s="4"/>
      <c r="Y513" s="4"/>
      <c r="Z513" s="4"/>
    </row>
    <row r="514" ht="15.75" customHeight="1">
      <c r="A514" s="4"/>
      <c r="B514" s="4"/>
      <c r="C514" s="87"/>
      <c r="D514" s="59"/>
      <c r="E514" s="59"/>
      <c r="F514" s="59"/>
      <c r="G514" s="59"/>
      <c r="H514" s="59"/>
      <c r="I514" s="88"/>
      <c r="J514" s="4"/>
      <c r="K514" s="4"/>
      <c r="L514" s="4"/>
      <c r="M514" s="4"/>
      <c r="N514" s="4"/>
      <c r="O514" s="4"/>
      <c r="P514" s="4"/>
      <c r="Q514" s="4"/>
      <c r="R514" s="4"/>
      <c r="S514" s="4"/>
      <c r="T514" s="4"/>
      <c r="U514" s="4"/>
      <c r="V514" s="4"/>
      <c r="W514" s="4"/>
      <c r="X514" s="4"/>
      <c r="Y514" s="4"/>
      <c r="Z514" s="4"/>
    </row>
    <row r="515" ht="15.75" customHeight="1">
      <c r="A515" s="4"/>
      <c r="B515" s="4"/>
      <c r="C515" s="87"/>
      <c r="D515" s="59"/>
      <c r="E515" s="59"/>
      <c r="F515" s="59"/>
      <c r="G515" s="59"/>
      <c r="H515" s="59"/>
      <c r="I515" s="88"/>
      <c r="J515" s="4"/>
      <c r="K515" s="4"/>
      <c r="L515" s="4"/>
      <c r="M515" s="4"/>
      <c r="N515" s="4"/>
      <c r="O515" s="4"/>
      <c r="P515" s="4"/>
      <c r="Q515" s="4"/>
      <c r="R515" s="4"/>
      <c r="S515" s="4"/>
      <c r="T515" s="4"/>
      <c r="U515" s="4"/>
      <c r="V515" s="4"/>
      <c r="W515" s="4"/>
      <c r="X515" s="4"/>
      <c r="Y515" s="4"/>
      <c r="Z515" s="4"/>
    </row>
    <row r="516" ht="15.75" customHeight="1">
      <c r="A516" s="4"/>
      <c r="B516" s="4"/>
      <c r="C516" s="87"/>
      <c r="D516" s="59"/>
      <c r="E516" s="59"/>
      <c r="F516" s="59"/>
      <c r="G516" s="59"/>
      <c r="H516" s="59"/>
      <c r="I516" s="88"/>
      <c r="J516" s="4"/>
      <c r="K516" s="4"/>
      <c r="L516" s="4"/>
      <c r="M516" s="4"/>
      <c r="N516" s="4"/>
      <c r="O516" s="4"/>
      <c r="P516" s="4"/>
      <c r="Q516" s="4"/>
      <c r="R516" s="4"/>
      <c r="S516" s="4"/>
      <c r="T516" s="4"/>
      <c r="U516" s="4"/>
      <c r="V516" s="4"/>
      <c r="W516" s="4"/>
      <c r="X516" s="4"/>
      <c r="Y516" s="4"/>
      <c r="Z516" s="4"/>
    </row>
    <row r="517" ht="15.75" customHeight="1">
      <c r="A517" s="4"/>
      <c r="B517" s="4"/>
      <c r="C517" s="87"/>
      <c r="D517" s="59"/>
      <c r="E517" s="59"/>
      <c r="F517" s="59"/>
      <c r="G517" s="59"/>
      <c r="H517" s="59"/>
      <c r="I517" s="88"/>
      <c r="J517" s="4"/>
      <c r="K517" s="4"/>
      <c r="L517" s="4"/>
      <c r="M517" s="4"/>
      <c r="N517" s="4"/>
      <c r="O517" s="4"/>
      <c r="P517" s="4"/>
      <c r="Q517" s="4"/>
      <c r="R517" s="4"/>
      <c r="S517" s="4"/>
      <c r="T517" s="4"/>
      <c r="U517" s="4"/>
      <c r="V517" s="4"/>
      <c r="W517" s="4"/>
      <c r="X517" s="4"/>
      <c r="Y517" s="4"/>
      <c r="Z517" s="4"/>
    </row>
    <row r="518" ht="15.75" customHeight="1">
      <c r="A518" s="4"/>
      <c r="B518" s="4"/>
      <c r="C518" s="87"/>
      <c r="D518" s="59"/>
      <c r="E518" s="59"/>
      <c r="F518" s="59"/>
      <c r="G518" s="59"/>
      <c r="H518" s="59"/>
      <c r="I518" s="88"/>
      <c r="J518" s="4"/>
      <c r="K518" s="4"/>
      <c r="L518" s="4"/>
      <c r="M518" s="4"/>
      <c r="N518" s="4"/>
      <c r="O518" s="4"/>
      <c r="P518" s="4"/>
      <c r="Q518" s="4"/>
      <c r="R518" s="4"/>
      <c r="S518" s="4"/>
      <c r="T518" s="4"/>
      <c r="U518" s="4"/>
      <c r="V518" s="4"/>
      <c r="W518" s="4"/>
      <c r="X518" s="4"/>
      <c r="Y518" s="4"/>
      <c r="Z518" s="4"/>
    </row>
    <row r="519" ht="15.75" customHeight="1">
      <c r="A519" s="4"/>
      <c r="B519" s="4"/>
      <c r="C519" s="87"/>
      <c r="D519" s="59"/>
      <c r="E519" s="59"/>
      <c r="F519" s="59"/>
      <c r="G519" s="59"/>
      <c r="H519" s="59"/>
      <c r="I519" s="88"/>
      <c r="J519" s="4"/>
      <c r="K519" s="4"/>
      <c r="L519" s="4"/>
      <c r="M519" s="4"/>
      <c r="N519" s="4"/>
      <c r="O519" s="4"/>
      <c r="P519" s="4"/>
      <c r="Q519" s="4"/>
      <c r="R519" s="4"/>
      <c r="S519" s="4"/>
      <c r="T519" s="4"/>
      <c r="U519" s="4"/>
      <c r="V519" s="4"/>
      <c r="W519" s="4"/>
      <c r="X519" s="4"/>
      <c r="Y519" s="4"/>
      <c r="Z519" s="4"/>
    </row>
    <row r="520" ht="15.75" customHeight="1">
      <c r="A520" s="4"/>
      <c r="B520" s="4"/>
      <c r="C520" s="87"/>
      <c r="D520" s="59"/>
      <c r="E520" s="59"/>
      <c r="F520" s="59"/>
      <c r="G520" s="59"/>
      <c r="H520" s="59"/>
      <c r="I520" s="88"/>
      <c r="J520" s="4"/>
      <c r="K520" s="4"/>
      <c r="L520" s="4"/>
      <c r="M520" s="4"/>
      <c r="N520" s="4"/>
      <c r="O520" s="4"/>
      <c r="P520" s="4"/>
      <c r="Q520" s="4"/>
      <c r="R520" s="4"/>
      <c r="S520" s="4"/>
      <c r="T520" s="4"/>
      <c r="U520" s="4"/>
      <c r="V520" s="4"/>
      <c r="W520" s="4"/>
      <c r="X520" s="4"/>
      <c r="Y520" s="4"/>
      <c r="Z520" s="4"/>
    </row>
    <row r="521" ht="15.75" customHeight="1">
      <c r="A521" s="4"/>
      <c r="B521" s="4"/>
      <c r="C521" s="87"/>
      <c r="D521" s="59"/>
      <c r="E521" s="59"/>
      <c r="F521" s="59"/>
      <c r="G521" s="59"/>
      <c r="H521" s="59"/>
      <c r="I521" s="88"/>
      <c r="J521" s="4"/>
      <c r="K521" s="4"/>
      <c r="L521" s="4"/>
      <c r="M521" s="4"/>
      <c r="N521" s="4"/>
      <c r="O521" s="4"/>
      <c r="P521" s="4"/>
      <c r="Q521" s="4"/>
      <c r="R521" s="4"/>
      <c r="S521" s="4"/>
      <c r="T521" s="4"/>
      <c r="U521" s="4"/>
      <c r="V521" s="4"/>
      <c r="W521" s="4"/>
      <c r="X521" s="4"/>
      <c r="Y521" s="4"/>
      <c r="Z521" s="4"/>
    </row>
    <row r="522" ht="15.75" customHeight="1">
      <c r="A522" s="4"/>
      <c r="B522" s="4"/>
      <c r="C522" s="87"/>
      <c r="D522" s="59"/>
      <c r="E522" s="59"/>
      <c r="F522" s="59"/>
      <c r="G522" s="59"/>
      <c r="H522" s="59"/>
      <c r="I522" s="88"/>
      <c r="J522" s="4"/>
      <c r="K522" s="4"/>
      <c r="L522" s="4"/>
      <c r="M522" s="4"/>
      <c r="N522" s="4"/>
      <c r="O522" s="4"/>
      <c r="P522" s="4"/>
      <c r="Q522" s="4"/>
      <c r="R522" s="4"/>
      <c r="S522" s="4"/>
      <c r="T522" s="4"/>
      <c r="U522" s="4"/>
      <c r="V522" s="4"/>
      <c r="W522" s="4"/>
      <c r="X522" s="4"/>
      <c r="Y522" s="4"/>
      <c r="Z522" s="4"/>
    </row>
    <row r="523" ht="15.75" customHeight="1">
      <c r="A523" s="4"/>
      <c r="B523" s="4"/>
      <c r="C523" s="87"/>
      <c r="D523" s="59"/>
      <c r="E523" s="59"/>
      <c r="F523" s="59"/>
      <c r="G523" s="59"/>
      <c r="H523" s="59"/>
      <c r="I523" s="88"/>
      <c r="J523" s="4"/>
      <c r="K523" s="4"/>
      <c r="L523" s="4"/>
      <c r="M523" s="4"/>
      <c r="N523" s="4"/>
      <c r="O523" s="4"/>
      <c r="P523" s="4"/>
      <c r="Q523" s="4"/>
      <c r="R523" s="4"/>
      <c r="S523" s="4"/>
      <c r="T523" s="4"/>
      <c r="U523" s="4"/>
      <c r="V523" s="4"/>
      <c r="W523" s="4"/>
      <c r="X523" s="4"/>
      <c r="Y523" s="4"/>
      <c r="Z523" s="4"/>
    </row>
    <row r="524" ht="15.75" customHeight="1">
      <c r="A524" s="4"/>
      <c r="B524" s="4"/>
      <c r="C524" s="87"/>
      <c r="D524" s="59"/>
      <c r="E524" s="59"/>
      <c r="F524" s="59"/>
      <c r="G524" s="59"/>
      <c r="H524" s="59"/>
      <c r="I524" s="88"/>
      <c r="J524" s="4"/>
      <c r="K524" s="4"/>
      <c r="L524" s="4"/>
      <c r="M524" s="4"/>
      <c r="N524" s="4"/>
      <c r="O524" s="4"/>
      <c r="P524" s="4"/>
      <c r="Q524" s="4"/>
      <c r="R524" s="4"/>
      <c r="S524" s="4"/>
      <c r="T524" s="4"/>
      <c r="U524" s="4"/>
      <c r="V524" s="4"/>
      <c r="W524" s="4"/>
      <c r="X524" s="4"/>
      <c r="Y524" s="4"/>
      <c r="Z524" s="4"/>
    </row>
    <row r="525" ht="15.75" customHeight="1">
      <c r="A525" s="4"/>
      <c r="B525" s="4"/>
      <c r="C525" s="87"/>
      <c r="D525" s="59"/>
      <c r="E525" s="59"/>
      <c r="F525" s="59"/>
      <c r="G525" s="59"/>
      <c r="H525" s="59"/>
      <c r="I525" s="88"/>
      <c r="J525" s="4"/>
      <c r="K525" s="4"/>
      <c r="L525" s="4"/>
      <c r="M525" s="4"/>
      <c r="N525" s="4"/>
      <c r="O525" s="4"/>
      <c r="P525" s="4"/>
      <c r="Q525" s="4"/>
      <c r="R525" s="4"/>
      <c r="S525" s="4"/>
      <c r="T525" s="4"/>
      <c r="U525" s="4"/>
      <c r="V525" s="4"/>
      <c r="W525" s="4"/>
      <c r="X525" s="4"/>
      <c r="Y525" s="4"/>
      <c r="Z525" s="4"/>
    </row>
    <row r="526" ht="15.75" customHeight="1">
      <c r="A526" s="4"/>
      <c r="B526" s="4"/>
      <c r="C526" s="87"/>
      <c r="D526" s="59"/>
      <c r="E526" s="59"/>
      <c r="F526" s="59"/>
      <c r="G526" s="59"/>
      <c r="H526" s="59"/>
      <c r="I526" s="88"/>
      <c r="J526" s="4"/>
      <c r="K526" s="4"/>
      <c r="L526" s="4"/>
      <c r="M526" s="4"/>
      <c r="N526" s="4"/>
      <c r="O526" s="4"/>
      <c r="P526" s="4"/>
      <c r="Q526" s="4"/>
      <c r="R526" s="4"/>
      <c r="S526" s="4"/>
      <c r="T526" s="4"/>
      <c r="U526" s="4"/>
      <c r="V526" s="4"/>
      <c r="W526" s="4"/>
      <c r="X526" s="4"/>
      <c r="Y526" s="4"/>
      <c r="Z526" s="4"/>
    </row>
    <row r="527" ht="15.75" customHeight="1">
      <c r="A527" s="4"/>
      <c r="B527" s="4"/>
      <c r="C527" s="87"/>
      <c r="D527" s="59"/>
      <c r="E527" s="59"/>
      <c r="F527" s="59"/>
      <c r="G527" s="59"/>
      <c r="H527" s="59"/>
      <c r="I527" s="88"/>
      <c r="J527" s="4"/>
      <c r="K527" s="4"/>
      <c r="L527" s="4"/>
      <c r="M527" s="4"/>
      <c r="N527" s="4"/>
      <c r="O527" s="4"/>
      <c r="P527" s="4"/>
      <c r="Q527" s="4"/>
      <c r="R527" s="4"/>
      <c r="S527" s="4"/>
      <c r="T527" s="4"/>
      <c r="U527" s="4"/>
      <c r="V527" s="4"/>
      <c r="W527" s="4"/>
      <c r="X527" s="4"/>
      <c r="Y527" s="4"/>
      <c r="Z527" s="4"/>
    </row>
    <row r="528" ht="15.75" customHeight="1">
      <c r="A528" s="4"/>
      <c r="B528" s="4"/>
      <c r="C528" s="87"/>
      <c r="D528" s="59"/>
      <c r="E528" s="59"/>
      <c r="F528" s="59"/>
      <c r="G528" s="59"/>
      <c r="H528" s="59"/>
      <c r="I528" s="88"/>
      <c r="J528" s="4"/>
      <c r="K528" s="4"/>
      <c r="L528" s="4"/>
      <c r="M528" s="4"/>
      <c r="N528" s="4"/>
      <c r="O528" s="4"/>
      <c r="P528" s="4"/>
      <c r="Q528" s="4"/>
      <c r="R528" s="4"/>
      <c r="S528" s="4"/>
      <c r="T528" s="4"/>
      <c r="U528" s="4"/>
      <c r="V528" s="4"/>
      <c r="W528" s="4"/>
      <c r="X528" s="4"/>
      <c r="Y528" s="4"/>
      <c r="Z528" s="4"/>
    </row>
    <row r="529" ht="15.75" customHeight="1">
      <c r="A529" s="4"/>
      <c r="B529" s="4"/>
      <c r="C529" s="87"/>
      <c r="D529" s="59"/>
      <c r="E529" s="59"/>
      <c r="F529" s="59"/>
      <c r="G529" s="59"/>
      <c r="H529" s="59"/>
      <c r="I529" s="88"/>
      <c r="J529" s="4"/>
      <c r="K529" s="4"/>
      <c r="L529" s="4"/>
      <c r="M529" s="4"/>
      <c r="N529" s="4"/>
      <c r="O529" s="4"/>
      <c r="P529" s="4"/>
      <c r="Q529" s="4"/>
      <c r="R529" s="4"/>
      <c r="S529" s="4"/>
      <c r="T529" s="4"/>
      <c r="U529" s="4"/>
      <c r="V529" s="4"/>
      <c r="W529" s="4"/>
      <c r="X529" s="4"/>
      <c r="Y529" s="4"/>
      <c r="Z529" s="4"/>
    </row>
    <row r="530" ht="15.75" customHeight="1">
      <c r="A530" s="4"/>
      <c r="B530" s="4"/>
      <c r="C530" s="87"/>
      <c r="D530" s="59"/>
      <c r="E530" s="59"/>
      <c r="F530" s="59"/>
      <c r="G530" s="59"/>
      <c r="H530" s="59"/>
      <c r="I530" s="88"/>
      <c r="J530" s="4"/>
      <c r="K530" s="4"/>
      <c r="L530" s="4"/>
      <c r="M530" s="4"/>
      <c r="N530" s="4"/>
      <c r="O530" s="4"/>
      <c r="P530" s="4"/>
      <c r="Q530" s="4"/>
      <c r="R530" s="4"/>
      <c r="S530" s="4"/>
      <c r="T530" s="4"/>
      <c r="U530" s="4"/>
      <c r="V530" s="4"/>
      <c r="W530" s="4"/>
      <c r="X530" s="4"/>
      <c r="Y530" s="4"/>
      <c r="Z530" s="4"/>
    </row>
    <row r="531" ht="15.75" customHeight="1">
      <c r="A531" s="4"/>
      <c r="B531" s="4"/>
      <c r="C531" s="87"/>
      <c r="D531" s="59"/>
      <c r="E531" s="59"/>
      <c r="F531" s="59"/>
      <c r="G531" s="59"/>
      <c r="H531" s="59"/>
      <c r="I531" s="88"/>
      <c r="J531" s="4"/>
      <c r="K531" s="4"/>
      <c r="L531" s="4"/>
      <c r="M531" s="4"/>
      <c r="N531" s="4"/>
      <c r="O531" s="4"/>
      <c r="P531" s="4"/>
      <c r="Q531" s="4"/>
      <c r="R531" s="4"/>
      <c r="S531" s="4"/>
      <c r="T531" s="4"/>
      <c r="U531" s="4"/>
      <c r="V531" s="4"/>
      <c r="W531" s="4"/>
      <c r="X531" s="4"/>
      <c r="Y531" s="4"/>
      <c r="Z531" s="4"/>
    </row>
    <row r="532" ht="15.75" customHeight="1">
      <c r="A532" s="4"/>
      <c r="B532" s="4"/>
      <c r="C532" s="87"/>
      <c r="D532" s="59"/>
      <c r="E532" s="59"/>
      <c r="F532" s="59"/>
      <c r="G532" s="59"/>
      <c r="H532" s="59"/>
      <c r="I532" s="88"/>
      <c r="J532" s="4"/>
      <c r="K532" s="4"/>
      <c r="L532" s="4"/>
      <c r="M532" s="4"/>
      <c r="N532" s="4"/>
      <c r="O532" s="4"/>
      <c r="P532" s="4"/>
      <c r="Q532" s="4"/>
      <c r="R532" s="4"/>
      <c r="S532" s="4"/>
      <c r="T532" s="4"/>
      <c r="U532" s="4"/>
      <c r="V532" s="4"/>
      <c r="W532" s="4"/>
      <c r="X532" s="4"/>
      <c r="Y532" s="4"/>
      <c r="Z532" s="4"/>
    </row>
    <row r="533" ht="15.75" customHeight="1">
      <c r="A533" s="4"/>
      <c r="B533" s="4"/>
      <c r="C533" s="87"/>
      <c r="D533" s="59"/>
      <c r="E533" s="59"/>
      <c r="F533" s="59"/>
      <c r="G533" s="59"/>
      <c r="H533" s="59"/>
      <c r="I533" s="88"/>
      <c r="J533" s="4"/>
      <c r="K533" s="4"/>
      <c r="L533" s="4"/>
      <c r="M533" s="4"/>
      <c r="N533" s="4"/>
      <c r="O533" s="4"/>
      <c r="P533" s="4"/>
      <c r="Q533" s="4"/>
      <c r="R533" s="4"/>
      <c r="S533" s="4"/>
      <c r="T533" s="4"/>
      <c r="U533" s="4"/>
      <c r="V533" s="4"/>
      <c r="W533" s="4"/>
      <c r="X533" s="4"/>
      <c r="Y533" s="4"/>
      <c r="Z533" s="4"/>
    </row>
    <row r="534" ht="15.75" customHeight="1">
      <c r="A534" s="4"/>
      <c r="B534" s="4"/>
      <c r="C534" s="87"/>
      <c r="D534" s="59"/>
      <c r="E534" s="59"/>
      <c r="F534" s="59"/>
      <c r="G534" s="59"/>
      <c r="H534" s="59"/>
      <c r="I534" s="88"/>
      <c r="J534" s="4"/>
      <c r="K534" s="4"/>
      <c r="L534" s="4"/>
      <c r="M534" s="4"/>
      <c r="N534" s="4"/>
      <c r="O534" s="4"/>
      <c r="P534" s="4"/>
      <c r="Q534" s="4"/>
      <c r="R534" s="4"/>
      <c r="S534" s="4"/>
      <c r="T534" s="4"/>
      <c r="U534" s="4"/>
      <c r="V534" s="4"/>
      <c r="W534" s="4"/>
      <c r="X534" s="4"/>
      <c r="Y534" s="4"/>
      <c r="Z534" s="4"/>
    </row>
    <row r="535" ht="15.75" customHeight="1">
      <c r="A535" s="4"/>
      <c r="B535" s="4"/>
      <c r="C535" s="87"/>
      <c r="D535" s="59"/>
      <c r="E535" s="59"/>
      <c r="F535" s="59"/>
      <c r="G535" s="59"/>
      <c r="H535" s="59"/>
      <c r="I535" s="88"/>
      <c r="J535" s="4"/>
      <c r="K535" s="4"/>
      <c r="L535" s="4"/>
      <c r="M535" s="4"/>
      <c r="N535" s="4"/>
      <c r="O535" s="4"/>
      <c r="P535" s="4"/>
      <c r="Q535" s="4"/>
      <c r="R535" s="4"/>
      <c r="S535" s="4"/>
      <c r="T535" s="4"/>
      <c r="U535" s="4"/>
      <c r="V535" s="4"/>
      <c r="W535" s="4"/>
      <c r="X535" s="4"/>
      <c r="Y535" s="4"/>
      <c r="Z535" s="4"/>
    </row>
    <row r="536" ht="15.75" customHeight="1">
      <c r="A536" s="4"/>
      <c r="B536" s="4"/>
      <c r="C536" s="87"/>
      <c r="D536" s="59"/>
      <c r="E536" s="59"/>
      <c r="F536" s="59"/>
      <c r="G536" s="59"/>
      <c r="H536" s="59"/>
      <c r="I536" s="88"/>
      <c r="J536" s="4"/>
      <c r="K536" s="4"/>
      <c r="L536" s="4"/>
      <c r="M536" s="4"/>
      <c r="N536" s="4"/>
      <c r="O536" s="4"/>
      <c r="P536" s="4"/>
      <c r="Q536" s="4"/>
      <c r="R536" s="4"/>
      <c r="S536" s="4"/>
      <c r="T536" s="4"/>
      <c r="U536" s="4"/>
      <c r="V536" s="4"/>
      <c r="W536" s="4"/>
      <c r="X536" s="4"/>
      <c r="Y536" s="4"/>
      <c r="Z536" s="4"/>
    </row>
    <row r="537" ht="15.75" customHeight="1">
      <c r="A537" s="4"/>
      <c r="B537" s="4"/>
      <c r="C537" s="87"/>
      <c r="D537" s="59"/>
      <c r="E537" s="59"/>
      <c r="F537" s="59"/>
      <c r="G537" s="59"/>
      <c r="H537" s="59"/>
      <c r="I537" s="88"/>
      <c r="J537" s="4"/>
      <c r="K537" s="4"/>
      <c r="L537" s="4"/>
      <c r="M537" s="4"/>
      <c r="N537" s="4"/>
      <c r="O537" s="4"/>
      <c r="P537" s="4"/>
      <c r="Q537" s="4"/>
      <c r="R537" s="4"/>
      <c r="S537" s="4"/>
      <c r="T537" s="4"/>
      <c r="U537" s="4"/>
      <c r="V537" s="4"/>
      <c r="W537" s="4"/>
      <c r="X537" s="4"/>
      <c r="Y537" s="4"/>
      <c r="Z537" s="4"/>
    </row>
    <row r="538" ht="15.75" customHeight="1">
      <c r="A538" s="4"/>
      <c r="B538" s="4"/>
      <c r="C538" s="87"/>
      <c r="D538" s="59"/>
      <c r="E538" s="59"/>
      <c r="F538" s="59"/>
      <c r="G538" s="59"/>
      <c r="H538" s="59"/>
      <c r="I538" s="88"/>
      <c r="J538" s="4"/>
      <c r="K538" s="4"/>
      <c r="L538" s="4"/>
      <c r="M538" s="4"/>
      <c r="N538" s="4"/>
      <c r="O538" s="4"/>
      <c r="P538" s="4"/>
      <c r="Q538" s="4"/>
      <c r="R538" s="4"/>
      <c r="S538" s="4"/>
      <c r="T538" s="4"/>
      <c r="U538" s="4"/>
      <c r="V538" s="4"/>
      <c r="W538" s="4"/>
      <c r="X538" s="4"/>
      <c r="Y538" s="4"/>
      <c r="Z538" s="4"/>
    </row>
    <row r="539" ht="15.75" customHeight="1">
      <c r="A539" s="4"/>
      <c r="B539" s="4"/>
      <c r="C539" s="87"/>
      <c r="D539" s="59"/>
      <c r="E539" s="59"/>
      <c r="F539" s="59"/>
      <c r="G539" s="59"/>
      <c r="H539" s="59"/>
      <c r="I539" s="88"/>
      <c r="J539" s="4"/>
      <c r="K539" s="4"/>
      <c r="L539" s="4"/>
      <c r="M539" s="4"/>
      <c r="N539" s="4"/>
      <c r="O539" s="4"/>
      <c r="P539" s="4"/>
      <c r="Q539" s="4"/>
      <c r="R539" s="4"/>
      <c r="S539" s="4"/>
      <c r="T539" s="4"/>
      <c r="U539" s="4"/>
      <c r="V539" s="4"/>
      <c r="W539" s="4"/>
      <c r="X539" s="4"/>
      <c r="Y539" s="4"/>
      <c r="Z539" s="4"/>
    </row>
    <row r="540" ht="15.75" customHeight="1">
      <c r="A540" s="4"/>
      <c r="B540" s="4"/>
      <c r="C540" s="87"/>
      <c r="D540" s="59"/>
      <c r="E540" s="59"/>
      <c r="F540" s="59"/>
      <c r="G540" s="59"/>
      <c r="H540" s="59"/>
      <c r="I540" s="88"/>
      <c r="J540" s="4"/>
      <c r="K540" s="4"/>
      <c r="L540" s="4"/>
      <c r="M540" s="4"/>
      <c r="N540" s="4"/>
      <c r="O540" s="4"/>
      <c r="P540" s="4"/>
      <c r="Q540" s="4"/>
      <c r="R540" s="4"/>
      <c r="S540" s="4"/>
      <c r="T540" s="4"/>
      <c r="U540" s="4"/>
      <c r="V540" s="4"/>
      <c r="W540" s="4"/>
      <c r="X540" s="4"/>
      <c r="Y540" s="4"/>
      <c r="Z540" s="4"/>
    </row>
    <row r="541" ht="15.75" customHeight="1">
      <c r="A541" s="4"/>
      <c r="B541" s="4"/>
      <c r="C541" s="87"/>
      <c r="D541" s="59"/>
      <c r="E541" s="59"/>
      <c r="F541" s="59"/>
      <c r="G541" s="59"/>
      <c r="H541" s="59"/>
      <c r="I541" s="88"/>
      <c r="J541" s="4"/>
      <c r="K541" s="4"/>
      <c r="L541" s="4"/>
      <c r="M541" s="4"/>
      <c r="N541" s="4"/>
      <c r="O541" s="4"/>
      <c r="P541" s="4"/>
      <c r="Q541" s="4"/>
      <c r="R541" s="4"/>
      <c r="S541" s="4"/>
      <c r="T541" s="4"/>
      <c r="U541" s="4"/>
      <c r="V541" s="4"/>
      <c r="W541" s="4"/>
      <c r="X541" s="4"/>
      <c r="Y541" s="4"/>
      <c r="Z541" s="4"/>
    </row>
    <row r="542" ht="15.75" customHeight="1">
      <c r="A542" s="4"/>
      <c r="B542" s="4"/>
      <c r="C542" s="87"/>
      <c r="D542" s="59"/>
      <c r="E542" s="59"/>
      <c r="F542" s="59"/>
      <c r="G542" s="59"/>
      <c r="H542" s="59"/>
      <c r="I542" s="88"/>
      <c r="J542" s="4"/>
      <c r="K542" s="4"/>
      <c r="L542" s="4"/>
      <c r="M542" s="4"/>
      <c r="N542" s="4"/>
      <c r="O542" s="4"/>
      <c r="P542" s="4"/>
      <c r="Q542" s="4"/>
      <c r="R542" s="4"/>
      <c r="S542" s="4"/>
      <c r="T542" s="4"/>
      <c r="U542" s="4"/>
      <c r="V542" s="4"/>
      <c r="W542" s="4"/>
      <c r="X542" s="4"/>
      <c r="Y542" s="4"/>
      <c r="Z542" s="4"/>
    </row>
    <row r="543" ht="15.75" customHeight="1">
      <c r="A543" s="4"/>
      <c r="B543" s="4"/>
      <c r="C543" s="87"/>
      <c r="D543" s="59"/>
      <c r="E543" s="59"/>
      <c r="F543" s="59"/>
      <c r="G543" s="59"/>
      <c r="H543" s="59"/>
      <c r="I543" s="88"/>
      <c r="J543" s="4"/>
      <c r="K543" s="4"/>
      <c r="L543" s="4"/>
      <c r="M543" s="4"/>
      <c r="N543" s="4"/>
      <c r="O543" s="4"/>
      <c r="P543" s="4"/>
      <c r="Q543" s="4"/>
      <c r="R543" s="4"/>
      <c r="S543" s="4"/>
      <c r="T543" s="4"/>
      <c r="U543" s="4"/>
      <c r="V543" s="4"/>
      <c r="W543" s="4"/>
      <c r="X543" s="4"/>
      <c r="Y543" s="4"/>
      <c r="Z543" s="4"/>
    </row>
    <row r="544" ht="15.75" customHeight="1">
      <c r="A544" s="4"/>
      <c r="B544" s="4"/>
      <c r="C544" s="87"/>
      <c r="D544" s="59"/>
      <c r="E544" s="59"/>
      <c r="F544" s="59"/>
      <c r="G544" s="59"/>
      <c r="H544" s="59"/>
      <c r="I544" s="88"/>
      <c r="J544" s="4"/>
      <c r="K544" s="4"/>
      <c r="L544" s="4"/>
      <c r="M544" s="4"/>
      <c r="N544" s="4"/>
      <c r="O544" s="4"/>
      <c r="P544" s="4"/>
      <c r="Q544" s="4"/>
      <c r="R544" s="4"/>
      <c r="S544" s="4"/>
      <c r="T544" s="4"/>
      <c r="U544" s="4"/>
      <c r="V544" s="4"/>
      <c r="W544" s="4"/>
      <c r="X544" s="4"/>
      <c r="Y544" s="4"/>
      <c r="Z544" s="4"/>
    </row>
    <row r="545" ht="15.75" customHeight="1">
      <c r="A545" s="4"/>
      <c r="B545" s="4"/>
      <c r="C545" s="87"/>
      <c r="D545" s="59"/>
      <c r="E545" s="59"/>
      <c r="F545" s="59"/>
      <c r="G545" s="59"/>
      <c r="H545" s="59"/>
      <c r="I545" s="88"/>
      <c r="J545" s="4"/>
      <c r="K545" s="4"/>
      <c r="L545" s="4"/>
      <c r="M545" s="4"/>
      <c r="N545" s="4"/>
      <c r="O545" s="4"/>
      <c r="P545" s="4"/>
      <c r="Q545" s="4"/>
      <c r="R545" s="4"/>
      <c r="S545" s="4"/>
      <c r="T545" s="4"/>
      <c r="U545" s="4"/>
      <c r="V545" s="4"/>
      <c r="W545" s="4"/>
      <c r="X545" s="4"/>
      <c r="Y545" s="4"/>
      <c r="Z545" s="4"/>
    </row>
    <row r="546" ht="15.75" customHeight="1">
      <c r="A546" s="4"/>
      <c r="B546" s="4"/>
      <c r="C546" s="87"/>
      <c r="D546" s="59"/>
      <c r="E546" s="59"/>
      <c r="F546" s="59"/>
      <c r="G546" s="59"/>
      <c r="H546" s="59"/>
      <c r="I546" s="88"/>
      <c r="J546" s="4"/>
      <c r="K546" s="4"/>
      <c r="L546" s="4"/>
      <c r="M546" s="4"/>
      <c r="N546" s="4"/>
      <c r="O546" s="4"/>
      <c r="P546" s="4"/>
      <c r="Q546" s="4"/>
      <c r="R546" s="4"/>
      <c r="S546" s="4"/>
      <c r="T546" s="4"/>
      <c r="U546" s="4"/>
      <c r="V546" s="4"/>
      <c r="W546" s="4"/>
      <c r="X546" s="4"/>
      <c r="Y546" s="4"/>
      <c r="Z546" s="4"/>
    </row>
    <row r="547" ht="15.75" customHeight="1">
      <c r="A547" s="4"/>
      <c r="B547" s="4"/>
      <c r="C547" s="87"/>
      <c r="D547" s="59"/>
      <c r="E547" s="59"/>
      <c r="F547" s="59"/>
      <c r="G547" s="59"/>
      <c r="H547" s="59"/>
      <c r="I547" s="88"/>
      <c r="J547" s="4"/>
      <c r="K547" s="4"/>
      <c r="L547" s="4"/>
      <c r="M547" s="4"/>
      <c r="N547" s="4"/>
      <c r="O547" s="4"/>
      <c r="P547" s="4"/>
      <c r="Q547" s="4"/>
      <c r="R547" s="4"/>
      <c r="S547" s="4"/>
      <c r="T547" s="4"/>
      <c r="U547" s="4"/>
      <c r="V547" s="4"/>
      <c r="W547" s="4"/>
      <c r="X547" s="4"/>
      <c r="Y547" s="4"/>
      <c r="Z547" s="4"/>
    </row>
    <row r="548" ht="15.75" customHeight="1">
      <c r="A548" s="4"/>
      <c r="B548" s="4"/>
      <c r="C548" s="87"/>
      <c r="D548" s="59"/>
      <c r="E548" s="59"/>
      <c r="F548" s="59"/>
      <c r="G548" s="59"/>
      <c r="H548" s="59"/>
      <c r="I548" s="88"/>
      <c r="J548" s="4"/>
      <c r="K548" s="4"/>
      <c r="L548" s="4"/>
      <c r="M548" s="4"/>
      <c r="N548" s="4"/>
      <c r="O548" s="4"/>
      <c r="P548" s="4"/>
      <c r="Q548" s="4"/>
      <c r="R548" s="4"/>
      <c r="S548" s="4"/>
      <c r="T548" s="4"/>
      <c r="U548" s="4"/>
      <c r="V548" s="4"/>
      <c r="W548" s="4"/>
      <c r="X548" s="4"/>
      <c r="Y548" s="4"/>
      <c r="Z548" s="4"/>
    </row>
    <row r="549" ht="15.75" customHeight="1">
      <c r="A549" s="4"/>
      <c r="B549" s="4"/>
      <c r="C549" s="87"/>
      <c r="D549" s="59"/>
      <c r="E549" s="59"/>
      <c r="F549" s="59"/>
      <c r="G549" s="59"/>
      <c r="H549" s="59"/>
      <c r="I549" s="88"/>
      <c r="J549" s="4"/>
      <c r="K549" s="4"/>
      <c r="L549" s="4"/>
      <c r="M549" s="4"/>
      <c r="N549" s="4"/>
      <c r="O549" s="4"/>
      <c r="P549" s="4"/>
      <c r="Q549" s="4"/>
      <c r="R549" s="4"/>
      <c r="S549" s="4"/>
      <c r="T549" s="4"/>
      <c r="U549" s="4"/>
      <c r="V549" s="4"/>
      <c r="W549" s="4"/>
      <c r="X549" s="4"/>
      <c r="Y549" s="4"/>
      <c r="Z549" s="4"/>
    </row>
    <row r="550" ht="15.75" customHeight="1">
      <c r="A550" s="4"/>
      <c r="B550" s="4"/>
      <c r="C550" s="87"/>
      <c r="D550" s="59"/>
      <c r="E550" s="59"/>
      <c r="F550" s="59"/>
      <c r="G550" s="59"/>
      <c r="H550" s="59"/>
      <c r="I550" s="88"/>
      <c r="J550" s="4"/>
      <c r="K550" s="4"/>
      <c r="L550" s="4"/>
      <c r="M550" s="4"/>
      <c r="N550" s="4"/>
      <c r="O550" s="4"/>
      <c r="P550" s="4"/>
      <c r="Q550" s="4"/>
      <c r="R550" s="4"/>
      <c r="S550" s="4"/>
      <c r="T550" s="4"/>
      <c r="U550" s="4"/>
      <c r="V550" s="4"/>
      <c r="W550" s="4"/>
      <c r="X550" s="4"/>
      <c r="Y550" s="4"/>
      <c r="Z550" s="4"/>
    </row>
    <row r="551" ht="15.75" customHeight="1">
      <c r="A551" s="4"/>
      <c r="B551" s="4"/>
      <c r="C551" s="87"/>
      <c r="D551" s="59"/>
      <c r="E551" s="59"/>
      <c r="F551" s="59"/>
      <c r="G551" s="59"/>
      <c r="H551" s="59"/>
      <c r="I551" s="88"/>
      <c r="J551" s="4"/>
      <c r="K551" s="4"/>
      <c r="L551" s="4"/>
      <c r="M551" s="4"/>
      <c r="N551" s="4"/>
      <c r="O551" s="4"/>
      <c r="P551" s="4"/>
      <c r="Q551" s="4"/>
      <c r="R551" s="4"/>
      <c r="S551" s="4"/>
      <c r="T551" s="4"/>
      <c r="U551" s="4"/>
      <c r="V551" s="4"/>
      <c r="W551" s="4"/>
      <c r="X551" s="4"/>
      <c r="Y551" s="4"/>
      <c r="Z551" s="4"/>
    </row>
    <row r="552" ht="15.75" customHeight="1">
      <c r="A552" s="4"/>
      <c r="B552" s="4"/>
      <c r="C552" s="87"/>
      <c r="D552" s="59"/>
      <c r="E552" s="59"/>
      <c r="F552" s="59"/>
      <c r="G552" s="59"/>
      <c r="H552" s="59"/>
      <c r="I552" s="88"/>
      <c r="J552" s="4"/>
      <c r="K552" s="4"/>
      <c r="L552" s="4"/>
      <c r="M552" s="4"/>
      <c r="N552" s="4"/>
      <c r="O552" s="4"/>
      <c r="P552" s="4"/>
      <c r="Q552" s="4"/>
      <c r="R552" s="4"/>
      <c r="S552" s="4"/>
      <c r="T552" s="4"/>
      <c r="U552" s="4"/>
      <c r="V552" s="4"/>
      <c r="W552" s="4"/>
      <c r="X552" s="4"/>
      <c r="Y552" s="4"/>
      <c r="Z552" s="4"/>
    </row>
    <row r="553" ht="15.75" customHeight="1">
      <c r="A553" s="4"/>
      <c r="B553" s="4"/>
      <c r="C553" s="87"/>
      <c r="D553" s="59"/>
      <c r="E553" s="59"/>
      <c r="F553" s="59"/>
      <c r="G553" s="59"/>
      <c r="H553" s="59"/>
      <c r="I553" s="88"/>
      <c r="J553" s="4"/>
      <c r="K553" s="4"/>
      <c r="L553" s="4"/>
      <c r="M553" s="4"/>
      <c r="N553" s="4"/>
      <c r="O553" s="4"/>
      <c r="P553" s="4"/>
      <c r="Q553" s="4"/>
      <c r="R553" s="4"/>
      <c r="S553" s="4"/>
      <c r="T553" s="4"/>
      <c r="U553" s="4"/>
      <c r="V553" s="4"/>
      <c r="W553" s="4"/>
      <c r="X553" s="4"/>
      <c r="Y553" s="4"/>
      <c r="Z553" s="4"/>
    </row>
    <row r="554" ht="15.75" customHeight="1">
      <c r="A554" s="4"/>
      <c r="B554" s="4"/>
      <c r="C554" s="87"/>
      <c r="D554" s="59"/>
      <c r="E554" s="59"/>
      <c r="F554" s="59"/>
      <c r="G554" s="59"/>
      <c r="H554" s="59"/>
      <c r="I554" s="88"/>
      <c r="J554" s="4"/>
      <c r="K554" s="4"/>
      <c r="L554" s="4"/>
      <c r="M554" s="4"/>
      <c r="N554" s="4"/>
      <c r="O554" s="4"/>
      <c r="P554" s="4"/>
      <c r="Q554" s="4"/>
      <c r="R554" s="4"/>
      <c r="S554" s="4"/>
      <c r="T554" s="4"/>
      <c r="U554" s="4"/>
      <c r="V554" s="4"/>
      <c r="W554" s="4"/>
      <c r="X554" s="4"/>
      <c r="Y554" s="4"/>
      <c r="Z554" s="4"/>
    </row>
    <row r="555" ht="15.75" customHeight="1">
      <c r="A555" s="4"/>
      <c r="B555" s="4"/>
      <c r="C555" s="87"/>
      <c r="D555" s="59"/>
      <c r="E555" s="59"/>
      <c r="F555" s="59"/>
      <c r="G555" s="59"/>
      <c r="H555" s="59"/>
      <c r="I555" s="88"/>
      <c r="J555" s="4"/>
      <c r="K555" s="4"/>
      <c r="L555" s="4"/>
      <c r="M555" s="4"/>
      <c r="N555" s="4"/>
      <c r="O555" s="4"/>
      <c r="P555" s="4"/>
      <c r="Q555" s="4"/>
      <c r="R555" s="4"/>
      <c r="S555" s="4"/>
      <c r="T555" s="4"/>
      <c r="U555" s="4"/>
      <c r="V555" s="4"/>
      <c r="W555" s="4"/>
      <c r="X555" s="4"/>
      <c r="Y555" s="4"/>
      <c r="Z555" s="4"/>
    </row>
    <row r="556" ht="15.75" customHeight="1">
      <c r="A556" s="4"/>
      <c r="B556" s="4"/>
      <c r="C556" s="87"/>
      <c r="D556" s="59"/>
      <c r="E556" s="59"/>
      <c r="F556" s="59"/>
      <c r="G556" s="59"/>
      <c r="H556" s="59"/>
      <c r="I556" s="88"/>
      <c r="J556" s="4"/>
      <c r="K556" s="4"/>
      <c r="L556" s="4"/>
      <c r="M556" s="4"/>
      <c r="N556" s="4"/>
      <c r="O556" s="4"/>
      <c r="P556" s="4"/>
      <c r="Q556" s="4"/>
      <c r="R556" s="4"/>
      <c r="S556" s="4"/>
      <c r="T556" s="4"/>
      <c r="U556" s="4"/>
      <c r="V556" s="4"/>
      <c r="W556" s="4"/>
      <c r="X556" s="4"/>
      <c r="Y556" s="4"/>
      <c r="Z556" s="4"/>
    </row>
    <row r="557" ht="15.75" customHeight="1">
      <c r="A557" s="4"/>
      <c r="B557" s="4"/>
      <c r="C557" s="87"/>
      <c r="D557" s="59"/>
      <c r="E557" s="59"/>
      <c r="F557" s="59"/>
      <c r="G557" s="59"/>
      <c r="H557" s="59"/>
      <c r="I557" s="88"/>
      <c r="J557" s="4"/>
      <c r="K557" s="4"/>
      <c r="L557" s="4"/>
      <c r="M557" s="4"/>
      <c r="N557" s="4"/>
      <c r="O557" s="4"/>
      <c r="P557" s="4"/>
      <c r="Q557" s="4"/>
      <c r="R557" s="4"/>
      <c r="S557" s="4"/>
      <c r="T557" s="4"/>
      <c r="U557" s="4"/>
      <c r="V557" s="4"/>
      <c r="W557" s="4"/>
      <c r="X557" s="4"/>
      <c r="Y557" s="4"/>
      <c r="Z557" s="4"/>
    </row>
    <row r="558" ht="15.75" customHeight="1">
      <c r="A558" s="4"/>
      <c r="B558" s="4"/>
      <c r="C558" s="87"/>
      <c r="D558" s="59"/>
      <c r="E558" s="59"/>
      <c r="F558" s="59"/>
      <c r="G558" s="59"/>
      <c r="H558" s="59"/>
      <c r="I558" s="88"/>
      <c r="J558" s="4"/>
      <c r="K558" s="4"/>
      <c r="L558" s="4"/>
      <c r="M558" s="4"/>
      <c r="N558" s="4"/>
      <c r="O558" s="4"/>
      <c r="P558" s="4"/>
      <c r="Q558" s="4"/>
      <c r="R558" s="4"/>
      <c r="S558" s="4"/>
      <c r="T558" s="4"/>
      <c r="U558" s="4"/>
      <c r="V558" s="4"/>
      <c r="W558" s="4"/>
      <c r="X558" s="4"/>
      <c r="Y558" s="4"/>
      <c r="Z558" s="4"/>
    </row>
    <row r="559" ht="15.75" customHeight="1">
      <c r="A559" s="4"/>
      <c r="B559" s="4"/>
      <c r="C559" s="87"/>
      <c r="D559" s="59"/>
      <c r="E559" s="59"/>
      <c r="F559" s="59"/>
      <c r="G559" s="59"/>
      <c r="H559" s="59"/>
      <c r="I559" s="88"/>
      <c r="J559" s="4"/>
      <c r="K559" s="4"/>
      <c r="L559" s="4"/>
      <c r="M559" s="4"/>
      <c r="N559" s="4"/>
      <c r="O559" s="4"/>
      <c r="P559" s="4"/>
      <c r="Q559" s="4"/>
      <c r="R559" s="4"/>
      <c r="S559" s="4"/>
      <c r="T559" s="4"/>
      <c r="U559" s="4"/>
      <c r="V559" s="4"/>
      <c r="W559" s="4"/>
      <c r="X559" s="4"/>
      <c r="Y559" s="4"/>
      <c r="Z559" s="4"/>
    </row>
    <row r="560" ht="15.75" customHeight="1">
      <c r="A560" s="4"/>
      <c r="B560" s="4"/>
      <c r="C560" s="87"/>
      <c r="D560" s="59"/>
      <c r="E560" s="59"/>
      <c r="F560" s="59"/>
      <c r="G560" s="59"/>
      <c r="H560" s="59"/>
      <c r="I560" s="88"/>
      <c r="J560" s="4"/>
      <c r="K560" s="4"/>
      <c r="L560" s="4"/>
      <c r="M560" s="4"/>
      <c r="N560" s="4"/>
      <c r="O560" s="4"/>
      <c r="P560" s="4"/>
      <c r="Q560" s="4"/>
      <c r="R560" s="4"/>
      <c r="S560" s="4"/>
      <c r="T560" s="4"/>
      <c r="U560" s="4"/>
      <c r="V560" s="4"/>
      <c r="W560" s="4"/>
      <c r="X560" s="4"/>
      <c r="Y560" s="4"/>
      <c r="Z560" s="4"/>
    </row>
    <row r="561" ht="15.75" customHeight="1">
      <c r="A561" s="4"/>
      <c r="B561" s="4"/>
      <c r="C561" s="87"/>
      <c r="D561" s="59"/>
      <c r="E561" s="59"/>
      <c r="F561" s="59"/>
      <c r="G561" s="59"/>
      <c r="H561" s="59"/>
      <c r="I561" s="88"/>
      <c r="J561" s="4"/>
      <c r="K561" s="4"/>
      <c r="L561" s="4"/>
      <c r="M561" s="4"/>
      <c r="N561" s="4"/>
      <c r="O561" s="4"/>
      <c r="P561" s="4"/>
      <c r="Q561" s="4"/>
      <c r="R561" s="4"/>
      <c r="S561" s="4"/>
      <c r="T561" s="4"/>
      <c r="U561" s="4"/>
      <c r="V561" s="4"/>
      <c r="W561" s="4"/>
      <c r="X561" s="4"/>
      <c r="Y561" s="4"/>
      <c r="Z561" s="4"/>
    </row>
    <row r="562" ht="15.75" customHeight="1">
      <c r="A562" s="4"/>
      <c r="B562" s="4"/>
      <c r="C562" s="87"/>
      <c r="D562" s="59"/>
      <c r="E562" s="59"/>
      <c r="F562" s="59"/>
      <c r="G562" s="59"/>
      <c r="H562" s="59"/>
      <c r="I562" s="88"/>
      <c r="J562" s="4"/>
      <c r="K562" s="4"/>
      <c r="L562" s="4"/>
      <c r="M562" s="4"/>
      <c r="N562" s="4"/>
      <c r="O562" s="4"/>
      <c r="P562" s="4"/>
      <c r="Q562" s="4"/>
      <c r="R562" s="4"/>
      <c r="S562" s="4"/>
      <c r="T562" s="4"/>
      <c r="U562" s="4"/>
      <c r="V562" s="4"/>
      <c r="W562" s="4"/>
      <c r="X562" s="4"/>
      <c r="Y562" s="4"/>
      <c r="Z562" s="4"/>
    </row>
    <row r="563" ht="15.75" customHeight="1">
      <c r="A563" s="4"/>
      <c r="B563" s="4"/>
      <c r="C563" s="87"/>
      <c r="D563" s="59"/>
      <c r="E563" s="59"/>
      <c r="F563" s="59"/>
      <c r="G563" s="59"/>
      <c r="H563" s="59"/>
      <c r="I563" s="88"/>
      <c r="J563" s="4"/>
      <c r="K563" s="4"/>
      <c r="L563" s="4"/>
      <c r="M563" s="4"/>
      <c r="N563" s="4"/>
      <c r="O563" s="4"/>
      <c r="P563" s="4"/>
      <c r="Q563" s="4"/>
      <c r="R563" s="4"/>
      <c r="S563" s="4"/>
      <c r="T563" s="4"/>
      <c r="U563" s="4"/>
      <c r="V563" s="4"/>
      <c r="W563" s="4"/>
      <c r="X563" s="4"/>
      <c r="Y563" s="4"/>
      <c r="Z563" s="4"/>
    </row>
    <row r="564" ht="15.75" customHeight="1">
      <c r="A564" s="4"/>
      <c r="B564" s="4"/>
      <c r="C564" s="87"/>
      <c r="D564" s="59"/>
      <c r="E564" s="59"/>
      <c r="F564" s="59"/>
      <c r="G564" s="59"/>
      <c r="H564" s="59"/>
      <c r="I564" s="88"/>
      <c r="J564" s="4"/>
      <c r="K564" s="4"/>
      <c r="L564" s="4"/>
      <c r="M564" s="4"/>
      <c r="N564" s="4"/>
      <c r="O564" s="4"/>
      <c r="P564" s="4"/>
      <c r="Q564" s="4"/>
      <c r="R564" s="4"/>
      <c r="S564" s="4"/>
      <c r="T564" s="4"/>
      <c r="U564" s="4"/>
      <c r="V564" s="4"/>
      <c r="W564" s="4"/>
      <c r="X564" s="4"/>
      <c r="Y564" s="4"/>
      <c r="Z564" s="4"/>
    </row>
    <row r="565" ht="15.75" customHeight="1">
      <c r="A565" s="4"/>
      <c r="B565" s="4"/>
      <c r="C565" s="87"/>
      <c r="D565" s="59"/>
      <c r="E565" s="59"/>
      <c r="F565" s="59"/>
      <c r="G565" s="59"/>
      <c r="H565" s="59"/>
      <c r="I565" s="88"/>
      <c r="J565" s="4"/>
      <c r="K565" s="4"/>
      <c r="L565" s="4"/>
      <c r="M565" s="4"/>
      <c r="N565" s="4"/>
      <c r="O565" s="4"/>
      <c r="P565" s="4"/>
      <c r="Q565" s="4"/>
      <c r="R565" s="4"/>
      <c r="S565" s="4"/>
      <c r="T565" s="4"/>
      <c r="U565" s="4"/>
      <c r="V565" s="4"/>
      <c r="W565" s="4"/>
      <c r="X565" s="4"/>
      <c r="Y565" s="4"/>
      <c r="Z565" s="4"/>
    </row>
    <row r="566" ht="15.75" customHeight="1">
      <c r="A566" s="4"/>
      <c r="B566" s="4"/>
      <c r="C566" s="87"/>
      <c r="D566" s="59"/>
      <c r="E566" s="59"/>
      <c r="F566" s="59"/>
      <c r="G566" s="59"/>
      <c r="H566" s="59"/>
      <c r="I566" s="88"/>
      <c r="J566" s="4"/>
      <c r="K566" s="4"/>
      <c r="L566" s="4"/>
      <c r="M566" s="4"/>
      <c r="N566" s="4"/>
      <c r="O566" s="4"/>
      <c r="P566" s="4"/>
      <c r="Q566" s="4"/>
      <c r="R566" s="4"/>
      <c r="S566" s="4"/>
      <c r="T566" s="4"/>
      <c r="U566" s="4"/>
      <c r="V566" s="4"/>
      <c r="W566" s="4"/>
      <c r="X566" s="4"/>
      <c r="Y566" s="4"/>
      <c r="Z566" s="4"/>
    </row>
    <row r="567" ht="15.75" customHeight="1">
      <c r="A567" s="4"/>
      <c r="B567" s="4"/>
      <c r="C567" s="87"/>
      <c r="D567" s="59"/>
      <c r="E567" s="59"/>
      <c r="F567" s="59"/>
      <c r="G567" s="59"/>
      <c r="H567" s="59"/>
      <c r="I567" s="88"/>
      <c r="J567" s="4"/>
      <c r="K567" s="4"/>
      <c r="L567" s="4"/>
      <c r="M567" s="4"/>
      <c r="N567" s="4"/>
      <c r="O567" s="4"/>
      <c r="P567" s="4"/>
      <c r="Q567" s="4"/>
      <c r="R567" s="4"/>
      <c r="S567" s="4"/>
      <c r="T567" s="4"/>
      <c r="U567" s="4"/>
      <c r="V567" s="4"/>
      <c r="W567" s="4"/>
      <c r="X567" s="4"/>
      <c r="Y567" s="4"/>
      <c r="Z567" s="4"/>
    </row>
    <row r="568" ht="15.75" customHeight="1">
      <c r="A568" s="4"/>
      <c r="B568" s="4"/>
      <c r="C568" s="87"/>
      <c r="D568" s="59"/>
      <c r="E568" s="59"/>
      <c r="F568" s="59"/>
      <c r="G568" s="59"/>
      <c r="H568" s="59"/>
      <c r="I568" s="88"/>
      <c r="J568" s="4"/>
      <c r="K568" s="4"/>
      <c r="L568" s="4"/>
      <c r="M568" s="4"/>
      <c r="N568" s="4"/>
      <c r="O568" s="4"/>
      <c r="P568" s="4"/>
      <c r="Q568" s="4"/>
      <c r="R568" s="4"/>
      <c r="S568" s="4"/>
      <c r="T568" s="4"/>
      <c r="U568" s="4"/>
      <c r="V568" s="4"/>
      <c r="W568" s="4"/>
      <c r="X568" s="4"/>
      <c r="Y568" s="4"/>
      <c r="Z568" s="4"/>
    </row>
    <row r="569" ht="15.75" customHeight="1">
      <c r="A569" s="4"/>
      <c r="B569" s="4"/>
      <c r="C569" s="87"/>
      <c r="D569" s="59"/>
      <c r="E569" s="59"/>
      <c r="F569" s="59"/>
      <c r="G569" s="59"/>
      <c r="H569" s="59"/>
      <c r="I569" s="88"/>
      <c r="J569" s="4"/>
      <c r="K569" s="4"/>
      <c r="L569" s="4"/>
      <c r="M569" s="4"/>
      <c r="N569" s="4"/>
      <c r="O569" s="4"/>
      <c r="P569" s="4"/>
      <c r="Q569" s="4"/>
      <c r="R569" s="4"/>
      <c r="S569" s="4"/>
      <c r="T569" s="4"/>
      <c r="U569" s="4"/>
      <c r="V569" s="4"/>
      <c r="W569" s="4"/>
      <c r="X569" s="4"/>
      <c r="Y569" s="4"/>
      <c r="Z569" s="4"/>
    </row>
    <row r="570" ht="15.75" customHeight="1">
      <c r="A570" s="4"/>
      <c r="B570" s="4"/>
      <c r="C570" s="87"/>
      <c r="D570" s="59"/>
      <c r="E570" s="59"/>
      <c r="F570" s="59"/>
      <c r="G570" s="59"/>
      <c r="H570" s="59"/>
      <c r="I570" s="88"/>
      <c r="J570" s="4"/>
      <c r="K570" s="4"/>
      <c r="L570" s="4"/>
      <c r="M570" s="4"/>
      <c r="N570" s="4"/>
      <c r="O570" s="4"/>
      <c r="P570" s="4"/>
      <c r="Q570" s="4"/>
      <c r="R570" s="4"/>
      <c r="S570" s="4"/>
      <c r="T570" s="4"/>
      <c r="U570" s="4"/>
      <c r="V570" s="4"/>
      <c r="W570" s="4"/>
      <c r="X570" s="4"/>
      <c r="Y570" s="4"/>
      <c r="Z570" s="4"/>
    </row>
    <row r="571" ht="15.75" customHeight="1">
      <c r="A571" s="4"/>
      <c r="B571" s="4"/>
      <c r="C571" s="87"/>
      <c r="D571" s="59"/>
      <c r="E571" s="59"/>
      <c r="F571" s="59"/>
      <c r="G571" s="59"/>
      <c r="H571" s="59"/>
      <c r="I571" s="88"/>
      <c r="J571" s="4"/>
      <c r="K571" s="4"/>
      <c r="L571" s="4"/>
      <c r="M571" s="4"/>
      <c r="N571" s="4"/>
      <c r="O571" s="4"/>
      <c r="P571" s="4"/>
      <c r="Q571" s="4"/>
      <c r="R571" s="4"/>
      <c r="S571" s="4"/>
      <c r="T571" s="4"/>
      <c r="U571" s="4"/>
      <c r="V571" s="4"/>
      <c r="W571" s="4"/>
      <c r="X571" s="4"/>
      <c r="Y571" s="4"/>
      <c r="Z571" s="4"/>
    </row>
    <row r="572" ht="15.75" customHeight="1">
      <c r="A572" s="4"/>
      <c r="B572" s="4"/>
      <c r="C572" s="87"/>
      <c r="D572" s="59"/>
      <c r="E572" s="59"/>
      <c r="F572" s="59"/>
      <c r="G572" s="59"/>
      <c r="H572" s="59"/>
      <c r="I572" s="88"/>
      <c r="J572" s="4"/>
      <c r="K572" s="4"/>
      <c r="L572" s="4"/>
      <c r="M572" s="4"/>
      <c r="N572" s="4"/>
      <c r="O572" s="4"/>
      <c r="P572" s="4"/>
      <c r="Q572" s="4"/>
      <c r="R572" s="4"/>
      <c r="S572" s="4"/>
      <c r="T572" s="4"/>
      <c r="U572" s="4"/>
      <c r="V572" s="4"/>
      <c r="W572" s="4"/>
      <c r="X572" s="4"/>
      <c r="Y572" s="4"/>
      <c r="Z572" s="4"/>
    </row>
    <row r="573" ht="15.75" customHeight="1">
      <c r="A573" s="4"/>
      <c r="B573" s="4"/>
      <c r="C573" s="87"/>
      <c r="D573" s="59"/>
      <c r="E573" s="59"/>
      <c r="F573" s="59"/>
      <c r="G573" s="59"/>
      <c r="H573" s="59"/>
      <c r="I573" s="88"/>
      <c r="J573" s="4"/>
      <c r="K573" s="4"/>
      <c r="L573" s="4"/>
      <c r="M573" s="4"/>
      <c r="N573" s="4"/>
      <c r="O573" s="4"/>
      <c r="P573" s="4"/>
      <c r="Q573" s="4"/>
      <c r="R573" s="4"/>
      <c r="S573" s="4"/>
      <c r="T573" s="4"/>
      <c r="U573" s="4"/>
      <c r="V573" s="4"/>
      <c r="W573" s="4"/>
      <c r="X573" s="4"/>
      <c r="Y573" s="4"/>
      <c r="Z573" s="4"/>
    </row>
    <row r="574" ht="15.75" customHeight="1">
      <c r="A574" s="4"/>
      <c r="B574" s="4"/>
      <c r="C574" s="87"/>
      <c r="D574" s="59"/>
      <c r="E574" s="59"/>
      <c r="F574" s="59"/>
      <c r="G574" s="59"/>
      <c r="H574" s="59"/>
      <c r="I574" s="88"/>
      <c r="J574" s="4"/>
      <c r="K574" s="4"/>
      <c r="L574" s="4"/>
      <c r="M574" s="4"/>
      <c r="N574" s="4"/>
      <c r="O574" s="4"/>
      <c r="P574" s="4"/>
      <c r="Q574" s="4"/>
      <c r="R574" s="4"/>
      <c r="S574" s="4"/>
      <c r="T574" s="4"/>
      <c r="U574" s="4"/>
      <c r="V574" s="4"/>
      <c r="W574" s="4"/>
      <c r="X574" s="4"/>
      <c r="Y574" s="4"/>
      <c r="Z574" s="4"/>
    </row>
    <row r="575" ht="15.75" customHeight="1">
      <c r="A575" s="4"/>
      <c r="B575" s="4"/>
      <c r="C575" s="87"/>
      <c r="D575" s="59"/>
      <c r="E575" s="59"/>
      <c r="F575" s="59"/>
      <c r="G575" s="59"/>
      <c r="H575" s="59"/>
      <c r="I575" s="88"/>
      <c r="J575" s="4"/>
      <c r="K575" s="4"/>
      <c r="L575" s="4"/>
      <c r="M575" s="4"/>
      <c r="N575" s="4"/>
      <c r="O575" s="4"/>
      <c r="P575" s="4"/>
      <c r="Q575" s="4"/>
      <c r="R575" s="4"/>
      <c r="S575" s="4"/>
      <c r="T575" s="4"/>
      <c r="U575" s="4"/>
      <c r="V575" s="4"/>
      <c r="W575" s="4"/>
      <c r="X575" s="4"/>
      <c r="Y575" s="4"/>
      <c r="Z575" s="4"/>
    </row>
    <row r="576" ht="15.75" customHeight="1">
      <c r="A576" s="4"/>
      <c r="B576" s="4"/>
      <c r="C576" s="87"/>
      <c r="D576" s="59"/>
      <c r="E576" s="59"/>
      <c r="F576" s="59"/>
      <c r="G576" s="59"/>
      <c r="H576" s="59"/>
      <c r="I576" s="88"/>
      <c r="J576" s="4"/>
      <c r="K576" s="4"/>
      <c r="L576" s="4"/>
      <c r="M576" s="4"/>
      <c r="N576" s="4"/>
      <c r="O576" s="4"/>
      <c r="P576" s="4"/>
      <c r="Q576" s="4"/>
      <c r="R576" s="4"/>
      <c r="S576" s="4"/>
      <c r="T576" s="4"/>
      <c r="U576" s="4"/>
      <c r="V576" s="4"/>
      <c r="W576" s="4"/>
      <c r="X576" s="4"/>
      <c r="Y576" s="4"/>
      <c r="Z576" s="4"/>
    </row>
    <row r="577" ht="15.75" customHeight="1">
      <c r="A577" s="4"/>
      <c r="B577" s="4"/>
      <c r="C577" s="87"/>
      <c r="D577" s="59"/>
      <c r="E577" s="59"/>
      <c r="F577" s="59"/>
      <c r="G577" s="59"/>
      <c r="H577" s="59"/>
      <c r="I577" s="88"/>
      <c r="J577" s="4"/>
      <c r="K577" s="4"/>
      <c r="L577" s="4"/>
      <c r="M577" s="4"/>
      <c r="N577" s="4"/>
      <c r="O577" s="4"/>
      <c r="P577" s="4"/>
      <c r="Q577" s="4"/>
      <c r="R577" s="4"/>
      <c r="S577" s="4"/>
      <c r="T577" s="4"/>
      <c r="U577" s="4"/>
      <c r="V577" s="4"/>
      <c r="W577" s="4"/>
      <c r="X577" s="4"/>
      <c r="Y577" s="4"/>
      <c r="Z577" s="4"/>
    </row>
    <row r="578" ht="15.75" customHeight="1">
      <c r="A578" s="4"/>
      <c r="B578" s="4"/>
      <c r="C578" s="87"/>
      <c r="D578" s="59"/>
      <c r="E578" s="59"/>
      <c r="F578" s="59"/>
      <c r="G578" s="59"/>
      <c r="H578" s="59"/>
      <c r="I578" s="88"/>
      <c r="J578" s="4"/>
      <c r="K578" s="4"/>
      <c r="L578" s="4"/>
      <c r="M578" s="4"/>
      <c r="N578" s="4"/>
      <c r="O578" s="4"/>
      <c r="P578" s="4"/>
      <c r="Q578" s="4"/>
      <c r="R578" s="4"/>
      <c r="S578" s="4"/>
      <c r="T578" s="4"/>
      <c r="U578" s="4"/>
      <c r="V578" s="4"/>
      <c r="W578" s="4"/>
      <c r="X578" s="4"/>
      <c r="Y578" s="4"/>
      <c r="Z578" s="4"/>
    </row>
    <row r="579" ht="15.75" customHeight="1">
      <c r="A579" s="4"/>
      <c r="B579" s="4"/>
      <c r="C579" s="87"/>
      <c r="D579" s="59"/>
      <c r="E579" s="59"/>
      <c r="F579" s="59"/>
      <c r="G579" s="59"/>
      <c r="H579" s="59"/>
      <c r="I579" s="88"/>
      <c r="J579" s="4"/>
      <c r="K579" s="4"/>
      <c r="L579" s="4"/>
      <c r="M579" s="4"/>
      <c r="N579" s="4"/>
      <c r="O579" s="4"/>
      <c r="P579" s="4"/>
      <c r="Q579" s="4"/>
      <c r="R579" s="4"/>
      <c r="S579" s="4"/>
      <c r="T579" s="4"/>
      <c r="U579" s="4"/>
      <c r="V579" s="4"/>
      <c r="W579" s="4"/>
      <c r="X579" s="4"/>
      <c r="Y579" s="4"/>
      <c r="Z579" s="4"/>
    </row>
    <row r="580" ht="15.75" customHeight="1">
      <c r="A580" s="4"/>
      <c r="B580" s="4"/>
      <c r="C580" s="87"/>
      <c r="D580" s="59"/>
      <c r="E580" s="59"/>
      <c r="F580" s="59"/>
      <c r="G580" s="59"/>
      <c r="H580" s="59"/>
      <c r="I580" s="88"/>
      <c r="J580" s="4"/>
      <c r="K580" s="4"/>
      <c r="L580" s="4"/>
      <c r="M580" s="4"/>
      <c r="N580" s="4"/>
      <c r="O580" s="4"/>
      <c r="P580" s="4"/>
      <c r="Q580" s="4"/>
      <c r="R580" s="4"/>
      <c r="S580" s="4"/>
      <c r="T580" s="4"/>
      <c r="U580" s="4"/>
      <c r="V580" s="4"/>
      <c r="W580" s="4"/>
      <c r="X580" s="4"/>
      <c r="Y580" s="4"/>
      <c r="Z580" s="4"/>
    </row>
    <row r="581" ht="15.75" customHeight="1">
      <c r="A581" s="4"/>
      <c r="B581" s="4"/>
      <c r="C581" s="87"/>
      <c r="D581" s="59"/>
      <c r="E581" s="59"/>
      <c r="F581" s="59"/>
      <c r="G581" s="59"/>
      <c r="H581" s="59"/>
      <c r="I581" s="88"/>
      <c r="J581" s="4"/>
      <c r="K581" s="4"/>
      <c r="L581" s="4"/>
      <c r="M581" s="4"/>
      <c r="N581" s="4"/>
      <c r="O581" s="4"/>
      <c r="P581" s="4"/>
      <c r="Q581" s="4"/>
      <c r="R581" s="4"/>
      <c r="S581" s="4"/>
      <c r="T581" s="4"/>
      <c r="U581" s="4"/>
      <c r="V581" s="4"/>
      <c r="W581" s="4"/>
      <c r="X581" s="4"/>
      <c r="Y581" s="4"/>
      <c r="Z581" s="4"/>
    </row>
    <row r="582" ht="15.75" customHeight="1">
      <c r="A582" s="4"/>
      <c r="B582" s="4"/>
      <c r="C582" s="87"/>
      <c r="D582" s="59"/>
      <c r="E582" s="59"/>
      <c r="F582" s="59"/>
      <c r="G582" s="59"/>
      <c r="H582" s="59"/>
      <c r="I582" s="88"/>
      <c r="J582" s="4"/>
      <c r="K582" s="4"/>
      <c r="L582" s="4"/>
      <c r="M582" s="4"/>
      <c r="N582" s="4"/>
      <c r="O582" s="4"/>
      <c r="P582" s="4"/>
      <c r="Q582" s="4"/>
      <c r="R582" s="4"/>
      <c r="S582" s="4"/>
      <c r="T582" s="4"/>
      <c r="U582" s="4"/>
      <c r="V582" s="4"/>
      <c r="W582" s="4"/>
      <c r="X582" s="4"/>
      <c r="Y582" s="4"/>
      <c r="Z582" s="4"/>
    </row>
    <row r="583" ht="15.75" customHeight="1">
      <c r="A583" s="4"/>
      <c r="B583" s="4"/>
      <c r="C583" s="87"/>
      <c r="D583" s="59"/>
      <c r="E583" s="59"/>
      <c r="F583" s="59"/>
      <c r="G583" s="59"/>
      <c r="H583" s="59"/>
      <c r="I583" s="88"/>
      <c r="J583" s="4"/>
      <c r="K583" s="4"/>
      <c r="L583" s="4"/>
      <c r="M583" s="4"/>
      <c r="N583" s="4"/>
      <c r="O583" s="4"/>
      <c r="P583" s="4"/>
      <c r="Q583" s="4"/>
      <c r="R583" s="4"/>
      <c r="S583" s="4"/>
      <c r="T583" s="4"/>
      <c r="U583" s="4"/>
      <c r="V583" s="4"/>
      <c r="W583" s="4"/>
      <c r="X583" s="4"/>
      <c r="Y583" s="4"/>
      <c r="Z583" s="4"/>
    </row>
    <row r="584" ht="15.75" customHeight="1">
      <c r="A584" s="4"/>
      <c r="B584" s="4"/>
      <c r="C584" s="87"/>
      <c r="D584" s="59"/>
      <c r="E584" s="59"/>
      <c r="F584" s="59"/>
      <c r="G584" s="59"/>
      <c r="H584" s="59"/>
      <c r="I584" s="88"/>
      <c r="J584" s="4"/>
      <c r="K584" s="4"/>
      <c r="L584" s="4"/>
      <c r="M584" s="4"/>
      <c r="N584" s="4"/>
      <c r="O584" s="4"/>
      <c r="P584" s="4"/>
      <c r="Q584" s="4"/>
      <c r="R584" s="4"/>
      <c r="S584" s="4"/>
      <c r="T584" s="4"/>
      <c r="U584" s="4"/>
      <c r="V584" s="4"/>
      <c r="W584" s="4"/>
      <c r="X584" s="4"/>
      <c r="Y584" s="4"/>
      <c r="Z584" s="4"/>
    </row>
    <row r="585" ht="15.75" customHeight="1">
      <c r="A585" s="4"/>
      <c r="B585" s="4"/>
      <c r="C585" s="87"/>
      <c r="D585" s="59"/>
      <c r="E585" s="59"/>
      <c r="F585" s="59"/>
      <c r="G585" s="59"/>
      <c r="H585" s="59"/>
      <c r="I585" s="88"/>
      <c r="J585" s="4"/>
      <c r="K585" s="4"/>
      <c r="L585" s="4"/>
      <c r="M585" s="4"/>
      <c r="N585" s="4"/>
      <c r="O585" s="4"/>
      <c r="P585" s="4"/>
      <c r="Q585" s="4"/>
      <c r="R585" s="4"/>
      <c r="S585" s="4"/>
      <c r="T585" s="4"/>
      <c r="U585" s="4"/>
      <c r="V585" s="4"/>
      <c r="W585" s="4"/>
      <c r="X585" s="4"/>
      <c r="Y585" s="4"/>
      <c r="Z585" s="4"/>
    </row>
    <row r="586" ht="15.75" customHeight="1">
      <c r="A586" s="4"/>
      <c r="B586" s="4"/>
      <c r="C586" s="87"/>
      <c r="D586" s="59"/>
      <c r="E586" s="59"/>
      <c r="F586" s="59"/>
      <c r="G586" s="59"/>
      <c r="H586" s="59"/>
      <c r="I586" s="88"/>
      <c r="J586" s="4"/>
      <c r="K586" s="4"/>
      <c r="L586" s="4"/>
      <c r="M586" s="4"/>
      <c r="N586" s="4"/>
      <c r="O586" s="4"/>
      <c r="P586" s="4"/>
      <c r="Q586" s="4"/>
      <c r="R586" s="4"/>
      <c r="S586" s="4"/>
      <c r="T586" s="4"/>
      <c r="U586" s="4"/>
      <c r="V586" s="4"/>
      <c r="W586" s="4"/>
      <c r="X586" s="4"/>
      <c r="Y586" s="4"/>
      <c r="Z586" s="4"/>
    </row>
    <row r="587" ht="15.75" customHeight="1">
      <c r="A587" s="4"/>
      <c r="B587" s="4"/>
      <c r="C587" s="87"/>
      <c r="D587" s="59"/>
      <c r="E587" s="59"/>
      <c r="F587" s="59"/>
      <c r="G587" s="59"/>
      <c r="H587" s="59"/>
      <c r="I587" s="88"/>
      <c r="J587" s="4"/>
      <c r="K587" s="4"/>
      <c r="L587" s="4"/>
      <c r="M587" s="4"/>
      <c r="N587" s="4"/>
      <c r="O587" s="4"/>
      <c r="P587" s="4"/>
      <c r="Q587" s="4"/>
      <c r="R587" s="4"/>
      <c r="S587" s="4"/>
      <c r="T587" s="4"/>
      <c r="U587" s="4"/>
      <c r="V587" s="4"/>
      <c r="W587" s="4"/>
      <c r="X587" s="4"/>
      <c r="Y587" s="4"/>
      <c r="Z587" s="4"/>
    </row>
    <row r="588" ht="15.75" customHeight="1">
      <c r="A588" s="4"/>
      <c r="B588" s="4"/>
      <c r="C588" s="87"/>
      <c r="D588" s="59"/>
      <c r="E588" s="59"/>
      <c r="F588" s="59"/>
      <c r="G588" s="59"/>
      <c r="H588" s="59"/>
      <c r="I588" s="88"/>
      <c r="J588" s="4"/>
      <c r="K588" s="4"/>
      <c r="L588" s="4"/>
      <c r="M588" s="4"/>
      <c r="N588" s="4"/>
      <c r="O588" s="4"/>
      <c r="P588" s="4"/>
      <c r="Q588" s="4"/>
      <c r="R588" s="4"/>
      <c r="S588" s="4"/>
      <c r="T588" s="4"/>
      <c r="U588" s="4"/>
      <c r="V588" s="4"/>
      <c r="W588" s="4"/>
      <c r="X588" s="4"/>
      <c r="Y588" s="4"/>
      <c r="Z588" s="4"/>
    </row>
    <row r="589" ht="15.75" customHeight="1">
      <c r="A589" s="4"/>
      <c r="B589" s="4"/>
      <c r="C589" s="87"/>
      <c r="D589" s="59"/>
      <c r="E589" s="59"/>
      <c r="F589" s="59"/>
      <c r="G589" s="59"/>
      <c r="H589" s="59"/>
      <c r="I589" s="88"/>
      <c r="J589" s="4"/>
      <c r="K589" s="4"/>
      <c r="L589" s="4"/>
      <c r="M589" s="4"/>
      <c r="N589" s="4"/>
      <c r="O589" s="4"/>
      <c r="P589" s="4"/>
      <c r="Q589" s="4"/>
      <c r="R589" s="4"/>
      <c r="S589" s="4"/>
      <c r="T589" s="4"/>
      <c r="U589" s="4"/>
      <c r="V589" s="4"/>
      <c r="W589" s="4"/>
      <c r="X589" s="4"/>
      <c r="Y589" s="4"/>
      <c r="Z589" s="4"/>
    </row>
    <row r="590" ht="15.75" customHeight="1">
      <c r="A590" s="4"/>
      <c r="B590" s="4"/>
      <c r="C590" s="87"/>
      <c r="D590" s="59"/>
      <c r="E590" s="59"/>
      <c r="F590" s="59"/>
      <c r="G590" s="59"/>
      <c r="H590" s="59"/>
      <c r="I590" s="88"/>
      <c r="J590" s="4"/>
      <c r="K590" s="4"/>
      <c r="L590" s="4"/>
      <c r="M590" s="4"/>
      <c r="N590" s="4"/>
      <c r="O590" s="4"/>
      <c r="P590" s="4"/>
      <c r="Q590" s="4"/>
      <c r="R590" s="4"/>
      <c r="S590" s="4"/>
      <c r="T590" s="4"/>
      <c r="U590" s="4"/>
      <c r="V590" s="4"/>
      <c r="W590" s="4"/>
      <c r="X590" s="4"/>
      <c r="Y590" s="4"/>
      <c r="Z590" s="4"/>
    </row>
    <row r="591" ht="15.75" customHeight="1">
      <c r="A591" s="4"/>
      <c r="B591" s="4"/>
      <c r="C591" s="87"/>
      <c r="D591" s="59"/>
      <c r="E591" s="59"/>
      <c r="F591" s="59"/>
      <c r="G591" s="59"/>
      <c r="H591" s="59"/>
      <c r="I591" s="88"/>
      <c r="J591" s="4"/>
      <c r="K591" s="4"/>
      <c r="L591" s="4"/>
      <c r="M591" s="4"/>
      <c r="N591" s="4"/>
      <c r="O591" s="4"/>
      <c r="P591" s="4"/>
      <c r="Q591" s="4"/>
      <c r="R591" s="4"/>
      <c r="S591" s="4"/>
      <c r="T591" s="4"/>
      <c r="U591" s="4"/>
      <c r="V591" s="4"/>
      <c r="W591" s="4"/>
      <c r="X591" s="4"/>
      <c r="Y591" s="4"/>
      <c r="Z591" s="4"/>
    </row>
    <row r="592" ht="15.75" customHeight="1">
      <c r="A592" s="4"/>
      <c r="B592" s="4"/>
      <c r="C592" s="87"/>
      <c r="D592" s="59"/>
      <c r="E592" s="59"/>
      <c r="F592" s="59"/>
      <c r="G592" s="59"/>
      <c r="H592" s="59"/>
      <c r="I592" s="88"/>
      <c r="J592" s="4"/>
      <c r="K592" s="4"/>
      <c r="L592" s="4"/>
      <c r="M592" s="4"/>
      <c r="N592" s="4"/>
      <c r="O592" s="4"/>
      <c r="P592" s="4"/>
      <c r="Q592" s="4"/>
      <c r="R592" s="4"/>
      <c r="S592" s="4"/>
      <c r="T592" s="4"/>
      <c r="U592" s="4"/>
      <c r="V592" s="4"/>
      <c r="W592" s="4"/>
      <c r="X592" s="4"/>
      <c r="Y592" s="4"/>
      <c r="Z592" s="4"/>
    </row>
    <row r="593" ht="15.75" customHeight="1">
      <c r="A593" s="4"/>
      <c r="B593" s="4"/>
      <c r="C593" s="87"/>
      <c r="D593" s="59"/>
      <c r="E593" s="59"/>
      <c r="F593" s="59"/>
      <c r="G593" s="59"/>
      <c r="H593" s="59"/>
      <c r="I593" s="88"/>
      <c r="J593" s="4"/>
      <c r="K593" s="4"/>
      <c r="L593" s="4"/>
      <c r="M593" s="4"/>
      <c r="N593" s="4"/>
      <c r="O593" s="4"/>
      <c r="P593" s="4"/>
      <c r="Q593" s="4"/>
      <c r="R593" s="4"/>
      <c r="S593" s="4"/>
      <c r="T593" s="4"/>
      <c r="U593" s="4"/>
      <c r="V593" s="4"/>
      <c r="W593" s="4"/>
      <c r="X593" s="4"/>
      <c r="Y593" s="4"/>
      <c r="Z593" s="4"/>
    </row>
    <row r="594" ht="15.75" customHeight="1">
      <c r="A594" s="4"/>
      <c r="B594" s="4"/>
      <c r="C594" s="87"/>
      <c r="D594" s="59"/>
      <c r="E594" s="59"/>
      <c r="F594" s="59"/>
      <c r="G594" s="59"/>
      <c r="H594" s="59"/>
      <c r="I594" s="88"/>
      <c r="J594" s="4"/>
      <c r="K594" s="4"/>
      <c r="L594" s="4"/>
      <c r="M594" s="4"/>
      <c r="N594" s="4"/>
      <c r="O594" s="4"/>
      <c r="P594" s="4"/>
      <c r="Q594" s="4"/>
      <c r="R594" s="4"/>
      <c r="S594" s="4"/>
      <c r="T594" s="4"/>
      <c r="U594" s="4"/>
      <c r="V594" s="4"/>
      <c r="W594" s="4"/>
      <c r="X594" s="4"/>
      <c r="Y594" s="4"/>
      <c r="Z594" s="4"/>
    </row>
    <row r="595" ht="15.75" customHeight="1">
      <c r="A595" s="4"/>
      <c r="B595" s="4"/>
      <c r="C595" s="87"/>
      <c r="D595" s="59"/>
      <c r="E595" s="59"/>
      <c r="F595" s="59"/>
      <c r="G595" s="59"/>
      <c r="H595" s="59"/>
      <c r="I595" s="88"/>
      <c r="J595" s="4"/>
      <c r="K595" s="4"/>
      <c r="L595" s="4"/>
      <c r="M595" s="4"/>
      <c r="N595" s="4"/>
      <c r="O595" s="4"/>
      <c r="P595" s="4"/>
      <c r="Q595" s="4"/>
      <c r="R595" s="4"/>
      <c r="S595" s="4"/>
      <c r="T595" s="4"/>
      <c r="U595" s="4"/>
      <c r="V595" s="4"/>
      <c r="W595" s="4"/>
      <c r="X595" s="4"/>
      <c r="Y595" s="4"/>
      <c r="Z595" s="4"/>
    </row>
    <row r="596" ht="15.75" customHeight="1">
      <c r="A596" s="4"/>
      <c r="B596" s="4"/>
      <c r="C596" s="87"/>
      <c r="D596" s="59"/>
      <c r="E596" s="59"/>
      <c r="F596" s="59"/>
      <c r="G596" s="59"/>
      <c r="H596" s="59"/>
      <c r="I596" s="88"/>
      <c r="J596" s="4"/>
      <c r="K596" s="4"/>
      <c r="L596" s="4"/>
      <c r="M596" s="4"/>
      <c r="N596" s="4"/>
      <c r="O596" s="4"/>
      <c r="P596" s="4"/>
      <c r="Q596" s="4"/>
      <c r="R596" s="4"/>
      <c r="S596" s="4"/>
      <c r="T596" s="4"/>
      <c r="U596" s="4"/>
      <c r="V596" s="4"/>
      <c r="W596" s="4"/>
      <c r="X596" s="4"/>
      <c r="Y596" s="4"/>
      <c r="Z596" s="4"/>
    </row>
    <row r="597" ht="15.75" customHeight="1">
      <c r="A597" s="4"/>
      <c r="B597" s="4"/>
      <c r="C597" s="87"/>
      <c r="D597" s="59"/>
      <c r="E597" s="59"/>
      <c r="F597" s="59"/>
      <c r="G597" s="59"/>
      <c r="H597" s="59"/>
      <c r="I597" s="88"/>
      <c r="J597" s="4"/>
      <c r="K597" s="4"/>
      <c r="L597" s="4"/>
      <c r="M597" s="4"/>
      <c r="N597" s="4"/>
      <c r="O597" s="4"/>
      <c r="P597" s="4"/>
      <c r="Q597" s="4"/>
      <c r="R597" s="4"/>
      <c r="S597" s="4"/>
      <c r="T597" s="4"/>
      <c r="U597" s="4"/>
      <c r="V597" s="4"/>
      <c r="W597" s="4"/>
      <c r="X597" s="4"/>
      <c r="Y597" s="4"/>
      <c r="Z597" s="4"/>
    </row>
    <row r="598" ht="15.75" customHeight="1">
      <c r="A598" s="4"/>
      <c r="B598" s="4"/>
      <c r="C598" s="87"/>
      <c r="D598" s="59"/>
      <c r="E598" s="59"/>
      <c r="F598" s="59"/>
      <c r="G598" s="59"/>
      <c r="H598" s="59"/>
      <c r="I598" s="88"/>
      <c r="J598" s="4"/>
      <c r="K598" s="4"/>
      <c r="L598" s="4"/>
      <c r="M598" s="4"/>
      <c r="N598" s="4"/>
      <c r="O598" s="4"/>
      <c r="P598" s="4"/>
      <c r="Q598" s="4"/>
      <c r="R598" s="4"/>
      <c r="S598" s="4"/>
      <c r="T598" s="4"/>
      <c r="U598" s="4"/>
      <c r="V598" s="4"/>
      <c r="W598" s="4"/>
      <c r="X598" s="4"/>
      <c r="Y598" s="4"/>
      <c r="Z598" s="4"/>
    </row>
    <row r="599" ht="15.75" customHeight="1">
      <c r="A599" s="4"/>
      <c r="B599" s="4"/>
      <c r="C599" s="87"/>
      <c r="D599" s="59"/>
      <c r="E599" s="59"/>
      <c r="F599" s="59"/>
      <c r="G599" s="59"/>
      <c r="H599" s="59"/>
      <c r="I599" s="88"/>
      <c r="J599" s="4"/>
      <c r="K599" s="4"/>
      <c r="L599" s="4"/>
      <c r="M599" s="4"/>
      <c r="N599" s="4"/>
      <c r="O599" s="4"/>
      <c r="P599" s="4"/>
      <c r="Q599" s="4"/>
      <c r="R599" s="4"/>
      <c r="S599" s="4"/>
      <c r="T599" s="4"/>
      <c r="U599" s="4"/>
      <c r="V599" s="4"/>
      <c r="W599" s="4"/>
      <c r="X599" s="4"/>
      <c r="Y599" s="4"/>
      <c r="Z599" s="4"/>
    </row>
    <row r="600" ht="15.75" customHeight="1">
      <c r="A600" s="4"/>
      <c r="B600" s="4"/>
      <c r="C600" s="87"/>
      <c r="D600" s="59"/>
      <c r="E600" s="59"/>
      <c r="F600" s="59"/>
      <c r="G600" s="59"/>
      <c r="H600" s="59"/>
      <c r="I600" s="88"/>
      <c r="J600" s="4"/>
      <c r="K600" s="4"/>
      <c r="L600" s="4"/>
      <c r="M600" s="4"/>
      <c r="N600" s="4"/>
      <c r="O600" s="4"/>
      <c r="P600" s="4"/>
      <c r="Q600" s="4"/>
      <c r="R600" s="4"/>
      <c r="S600" s="4"/>
      <c r="T600" s="4"/>
      <c r="U600" s="4"/>
      <c r="V600" s="4"/>
      <c r="W600" s="4"/>
      <c r="X600" s="4"/>
      <c r="Y600" s="4"/>
      <c r="Z600" s="4"/>
    </row>
    <row r="601" ht="15.75" customHeight="1">
      <c r="A601" s="4"/>
      <c r="B601" s="4"/>
      <c r="C601" s="87"/>
      <c r="D601" s="59"/>
      <c r="E601" s="59"/>
      <c r="F601" s="59"/>
      <c r="G601" s="59"/>
      <c r="H601" s="59"/>
      <c r="I601" s="88"/>
      <c r="J601" s="4"/>
      <c r="K601" s="4"/>
      <c r="L601" s="4"/>
      <c r="M601" s="4"/>
      <c r="N601" s="4"/>
      <c r="O601" s="4"/>
      <c r="P601" s="4"/>
      <c r="Q601" s="4"/>
      <c r="R601" s="4"/>
      <c r="S601" s="4"/>
      <c r="T601" s="4"/>
      <c r="U601" s="4"/>
      <c r="V601" s="4"/>
      <c r="W601" s="4"/>
      <c r="X601" s="4"/>
      <c r="Y601" s="4"/>
      <c r="Z601" s="4"/>
    </row>
    <row r="602" ht="15.75" customHeight="1">
      <c r="A602" s="4"/>
      <c r="B602" s="4"/>
      <c r="C602" s="87"/>
      <c r="D602" s="59"/>
      <c r="E602" s="59"/>
      <c r="F602" s="59"/>
      <c r="G602" s="59"/>
      <c r="H602" s="59"/>
      <c r="I602" s="88"/>
      <c r="J602" s="4"/>
      <c r="K602" s="4"/>
      <c r="L602" s="4"/>
      <c r="M602" s="4"/>
      <c r="N602" s="4"/>
      <c r="O602" s="4"/>
      <c r="P602" s="4"/>
      <c r="Q602" s="4"/>
      <c r="R602" s="4"/>
      <c r="S602" s="4"/>
      <c r="T602" s="4"/>
      <c r="U602" s="4"/>
      <c r="V602" s="4"/>
      <c r="W602" s="4"/>
      <c r="X602" s="4"/>
      <c r="Y602" s="4"/>
      <c r="Z602" s="4"/>
    </row>
    <row r="603" ht="15.75" customHeight="1">
      <c r="A603" s="4"/>
      <c r="B603" s="4"/>
      <c r="C603" s="87"/>
      <c r="D603" s="59"/>
      <c r="E603" s="59"/>
      <c r="F603" s="59"/>
      <c r="G603" s="59"/>
      <c r="H603" s="59"/>
      <c r="I603" s="88"/>
      <c r="J603" s="4"/>
      <c r="K603" s="4"/>
      <c r="L603" s="4"/>
      <c r="M603" s="4"/>
      <c r="N603" s="4"/>
      <c r="O603" s="4"/>
      <c r="P603" s="4"/>
      <c r="Q603" s="4"/>
      <c r="R603" s="4"/>
      <c r="S603" s="4"/>
      <c r="T603" s="4"/>
      <c r="U603" s="4"/>
      <c r="V603" s="4"/>
      <c r="W603" s="4"/>
      <c r="X603" s="4"/>
      <c r="Y603" s="4"/>
      <c r="Z603" s="4"/>
    </row>
    <row r="604" ht="15.75" customHeight="1">
      <c r="A604" s="4"/>
      <c r="B604" s="4"/>
      <c r="C604" s="87"/>
      <c r="D604" s="59"/>
      <c r="E604" s="59"/>
      <c r="F604" s="59"/>
      <c r="G604" s="59"/>
      <c r="H604" s="59"/>
      <c r="I604" s="88"/>
      <c r="J604" s="4"/>
      <c r="K604" s="4"/>
      <c r="L604" s="4"/>
      <c r="M604" s="4"/>
      <c r="N604" s="4"/>
      <c r="O604" s="4"/>
      <c r="P604" s="4"/>
      <c r="Q604" s="4"/>
      <c r="R604" s="4"/>
      <c r="S604" s="4"/>
      <c r="T604" s="4"/>
      <c r="U604" s="4"/>
      <c r="V604" s="4"/>
      <c r="W604" s="4"/>
      <c r="X604" s="4"/>
      <c r="Y604" s="4"/>
      <c r="Z604" s="4"/>
    </row>
    <row r="605" ht="15.75" customHeight="1">
      <c r="A605" s="4"/>
      <c r="B605" s="4"/>
      <c r="C605" s="87"/>
      <c r="D605" s="59"/>
      <c r="E605" s="59"/>
      <c r="F605" s="59"/>
      <c r="G605" s="59"/>
      <c r="H605" s="59"/>
      <c r="I605" s="88"/>
      <c r="J605" s="4"/>
      <c r="K605" s="4"/>
      <c r="L605" s="4"/>
      <c r="M605" s="4"/>
      <c r="N605" s="4"/>
      <c r="O605" s="4"/>
      <c r="P605" s="4"/>
      <c r="Q605" s="4"/>
      <c r="R605" s="4"/>
      <c r="S605" s="4"/>
      <c r="T605" s="4"/>
      <c r="U605" s="4"/>
      <c r="V605" s="4"/>
      <c r="W605" s="4"/>
      <c r="X605" s="4"/>
      <c r="Y605" s="4"/>
      <c r="Z605" s="4"/>
    </row>
    <row r="606" ht="15.75" customHeight="1">
      <c r="A606" s="4"/>
      <c r="B606" s="4"/>
      <c r="C606" s="87"/>
      <c r="D606" s="59"/>
      <c r="E606" s="59"/>
      <c r="F606" s="59"/>
      <c r="G606" s="59"/>
      <c r="H606" s="59"/>
      <c r="I606" s="88"/>
      <c r="J606" s="4"/>
      <c r="K606" s="4"/>
      <c r="L606" s="4"/>
      <c r="M606" s="4"/>
      <c r="N606" s="4"/>
      <c r="O606" s="4"/>
      <c r="P606" s="4"/>
      <c r="Q606" s="4"/>
      <c r="R606" s="4"/>
      <c r="S606" s="4"/>
      <c r="T606" s="4"/>
      <c r="U606" s="4"/>
      <c r="V606" s="4"/>
      <c r="W606" s="4"/>
      <c r="X606" s="4"/>
      <c r="Y606" s="4"/>
      <c r="Z606" s="4"/>
    </row>
    <row r="607" ht="15.75" customHeight="1">
      <c r="A607" s="4"/>
      <c r="B607" s="4"/>
      <c r="C607" s="87"/>
      <c r="D607" s="59"/>
      <c r="E607" s="59"/>
      <c r="F607" s="59"/>
      <c r="G607" s="59"/>
      <c r="H607" s="59"/>
      <c r="I607" s="88"/>
      <c r="J607" s="4"/>
      <c r="K607" s="4"/>
      <c r="L607" s="4"/>
      <c r="M607" s="4"/>
      <c r="N607" s="4"/>
      <c r="O607" s="4"/>
      <c r="P607" s="4"/>
      <c r="Q607" s="4"/>
      <c r="R607" s="4"/>
      <c r="S607" s="4"/>
      <c r="T607" s="4"/>
      <c r="U607" s="4"/>
      <c r="V607" s="4"/>
      <c r="W607" s="4"/>
      <c r="X607" s="4"/>
      <c r="Y607" s="4"/>
      <c r="Z607" s="4"/>
    </row>
    <row r="608" ht="15.75" customHeight="1">
      <c r="A608" s="4"/>
      <c r="B608" s="4"/>
      <c r="C608" s="87"/>
      <c r="D608" s="59"/>
      <c r="E608" s="59"/>
      <c r="F608" s="59"/>
      <c r="G608" s="59"/>
      <c r="H608" s="59"/>
      <c r="I608" s="88"/>
      <c r="J608" s="4"/>
      <c r="K608" s="4"/>
      <c r="L608" s="4"/>
      <c r="M608" s="4"/>
      <c r="N608" s="4"/>
      <c r="O608" s="4"/>
      <c r="P608" s="4"/>
      <c r="Q608" s="4"/>
      <c r="R608" s="4"/>
      <c r="S608" s="4"/>
      <c r="T608" s="4"/>
      <c r="U608" s="4"/>
      <c r="V608" s="4"/>
      <c r="W608" s="4"/>
      <c r="X608" s="4"/>
      <c r="Y608" s="4"/>
      <c r="Z608" s="4"/>
    </row>
    <row r="609" ht="15.75" customHeight="1">
      <c r="A609" s="4"/>
      <c r="B609" s="4"/>
      <c r="C609" s="87"/>
      <c r="D609" s="59"/>
      <c r="E609" s="59"/>
      <c r="F609" s="59"/>
      <c r="G609" s="59"/>
      <c r="H609" s="59"/>
      <c r="I609" s="88"/>
      <c r="J609" s="4"/>
      <c r="K609" s="4"/>
      <c r="L609" s="4"/>
      <c r="M609" s="4"/>
      <c r="N609" s="4"/>
      <c r="O609" s="4"/>
      <c r="P609" s="4"/>
      <c r="Q609" s="4"/>
      <c r="R609" s="4"/>
      <c r="S609" s="4"/>
      <c r="T609" s="4"/>
      <c r="U609" s="4"/>
      <c r="V609" s="4"/>
      <c r="W609" s="4"/>
      <c r="X609" s="4"/>
      <c r="Y609" s="4"/>
      <c r="Z609" s="4"/>
    </row>
    <row r="610" ht="15.75" customHeight="1">
      <c r="A610" s="4"/>
      <c r="B610" s="4"/>
      <c r="C610" s="87"/>
      <c r="D610" s="59"/>
      <c r="E610" s="59"/>
      <c r="F610" s="59"/>
      <c r="G610" s="59"/>
      <c r="H610" s="59"/>
      <c r="I610" s="88"/>
      <c r="J610" s="4"/>
      <c r="K610" s="4"/>
      <c r="L610" s="4"/>
      <c r="M610" s="4"/>
      <c r="N610" s="4"/>
      <c r="O610" s="4"/>
      <c r="P610" s="4"/>
      <c r="Q610" s="4"/>
      <c r="R610" s="4"/>
      <c r="S610" s="4"/>
      <c r="T610" s="4"/>
      <c r="U610" s="4"/>
      <c r="V610" s="4"/>
      <c r="W610" s="4"/>
      <c r="X610" s="4"/>
      <c r="Y610" s="4"/>
      <c r="Z610" s="4"/>
    </row>
    <row r="611" ht="15.75" customHeight="1">
      <c r="A611" s="4"/>
      <c r="B611" s="4"/>
      <c r="C611" s="87"/>
      <c r="D611" s="59"/>
      <c r="E611" s="59"/>
      <c r="F611" s="59"/>
      <c r="G611" s="59"/>
      <c r="H611" s="59"/>
      <c r="I611" s="88"/>
      <c r="J611" s="4"/>
      <c r="K611" s="4"/>
      <c r="L611" s="4"/>
      <c r="M611" s="4"/>
      <c r="N611" s="4"/>
      <c r="O611" s="4"/>
      <c r="P611" s="4"/>
      <c r="Q611" s="4"/>
      <c r="R611" s="4"/>
      <c r="S611" s="4"/>
      <c r="T611" s="4"/>
      <c r="U611" s="4"/>
      <c r="V611" s="4"/>
      <c r="W611" s="4"/>
      <c r="X611" s="4"/>
      <c r="Y611" s="4"/>
      <c r="Z611" s="4"/>
    </row>
    <row r="612" ht="15.75" customHeight="1">
      <c r="A612" s="4"/>
      <c r="B612" s="4"/>
      <c r="C612" s="87"/>
      <c r="D612" s="59"/>
      <c r="E612" s="59"/>
      <c r="F612" s="59"/>
      <c r="G612" s="59"/>
      <c r="H612" s="59"/>
      <c r="I612" s="88"/>
      <c r="J612" s="4"/>
      <c r="K612" s="4"/>
      <c r="L612" s="4"/>
      <c r="M612" s="4"/>
      <c r="N612" s="4"/>
      <c r="O612" s="4"/>
      <c r="P612" s="4"/>
      <c r="Q612" s="4"/>
      <c r="R612" s="4"/>
      <c r="S612" s="4"/>
      <c r="T612" s="4"/>
      <c r="U612" s="4"/>
      <c r="V612" s="4"/>
      <c r="W612" s="4"/>
      <c r="X612" s="4"/>
      <c r="Y612" s="4"/>
      <c r="Z612" s="4"/>
    </row>
    <row r="613" ht="15.75" customHeight="1">
      <c r="A613" s="4"/>
      <c r="B613" s="4"/>
      <c r="C613" s="87"/>
      <c r="D613" s="59"/>
      <c r="E613" s="59"/>
      <c r="F613" s="59"/>
      <c r="G613" s="59"/>
      <c r="H613" s="59"/>
      <c r="I613" s="88"/>
      <c r="J613" s="4"/>
      <c r="K613" s="4"/>
      <c r="L613" s="4"/>
      <c r="M613" s="4"/>
      <c r="N613" s="4"/>
      <c r="O613" s="4"/>
      <c r="P613" s="4"/>
      <c r="Q613" s="4"/>
      <c r="R613" s="4"/>
      <c r="S613" s="4"/>
      <c r="T613" s="4"/>
      <c r="U613" s="4"/>
      <c r="V613" s="4"/>
      <c r="W613" s="4"/>
      <c r="X613" s="4"/>
      <c r="Y613" s="4"/>
      <c r="Z613" s="4"/>
    </row>
    <row r="614" ht="15.75" customHeight="1">
      <c r="A614" s="4"/>
      <c r="B614" s="4"/>
      <c r="C614" s="87"/>
      <c r="D614" s="59"/>
      <c r="E614" s="59"/>
      <c r="F614" s="59"/>
      <c r="G614" s="59"/>
      <c r="H614" s="59"/>
      <c r="I614" s="88"/>
      <c r="J614" s="4"/>
      <c r="K614" s="4"/>
      <c r="L614" s="4"/>
      <c r="M614" s="4"/>
      <c r="N614" s="4"/>
      <c r="O614" s="4"/>
      <c r="P614" s="4"/>
      <c r="Q614" s="4"/>
      <c r="R614" s="4"/>
      <c r="S614" s="4"/>
      <c r="T614" s="4"/>
      <c r="U614" s="4"/>
      <c r="V614" s="4"/>
      <c r="W614" s="4"/>
      <c r="X614" s="4"/>
      <c r="Y614" s="4"/>
      <c r="Z614" s="4"/>
    </row>
    <row r="615" ht="15.75" customHeight="1">
      <c r="A615" s="4"/>
      <c r="B615" s="4"/>
      <c r="C615" s="87"/>
      <c r="D615" s="59"/>
      <c r="E615" s="59"/>
      <c r="F615" s="59"/>
      <c r="G615" s="59"/>
      <c r="H615" s="59"/>
      <c r="I615" s="88"/>
      <c r="J615" s="4"/>
      <c r="K615" s="4"/>
      <c r="L615" s="4"/>
      <c r="M615" s="4"/>
      <c r="N615" s="4"/>
      <c r="O615" s="4"/>
      <c r="P615" s="4"/>
      <c r="Q615" s="4"/>
      <c r="R615" s="4"/>
      <c r="S615" s="4"/>
      <c r="T615" s="4"/>
      <c r="U615" s="4"/>
      <c r="V615" s="4"/>
      <c r="W615" s="4"/>
      <c r="X615" s="4"/>
      <c r="Y615" s="4"/>
      <c r="Z615" s="4"/>
    </row>
    <row r="616" ht="15.75" customHeight="1">
      <c r="A616" s="4"/>
      <c r="B616" s="4"/>
      <c r="C616" s="87"/>
      <c r="D616" s="59"/>
      <c r="E616" s="59"/>
      <c r="F616" s="59"/>
      <c r="G616" s="59"/>
      <c r="H616" s="59"/>
      <c r="I616" s="88"/>
      <c r="J616" s="4"/>
      <c r="K616" s="4"/>
      <c r="L616" s="4"/>
      <c r="M616" s="4"/>
      <c r="N616" s="4"/>
      <c r="O616" s="4"/>
      <c r="P616" s="4"/>
      <c r="Q616" s="4"/>
      <c r="R616" s="4"/>
      <c r="S616" s="4"/>
      <c r="T616" s="4"/>
      <c r="U616" s="4"/>
      <c r="V616" s="4"/>
      <c r="W616" s="4"/>
      <c r="X616" s="4"/>
      <c r="Y616" s="4"/>
      <c r="Z616" s="4"/>
    </row>
    <row r="617" ht="15.75" customHeight="1">
      <c r="A617" s="4"/>
      <c r="B617" s="4"/>
      <c r="C617" s="87"/>
      <c r="D617" s="59"/>
      <c r="E617" s="59"/>
      <c r="F617" s="59"/>
      <c r="G617" s="59"/>
      <c r="H617" s="59"/>
      <c r="I617" s="88"/>
      <c r="J617" s="4"/>
      <c r="K617" s="4"/>
      <c r="L617" s="4"/>
      <c r="M617" s="4"/>
      <c r="N617" s="4"/>
      <c r="O617" s="4"/>
      <c r="P617" s="4"/>
      <c r="Q617" s="4"/>
      <c r="R617" s="4"/>
      <c r="S617" s="4"/>
      <c r="T617" s="4"/>
      <c r="U617" s="4"/>
      <c r="V617" s="4"/>
      <c r="W617" s="4"/>
      <c r="X617" s="4"/>
      <c r="Y617" s="4"/>
      <c r="Z617" s="4"/>
    </row>
    <row r="618" ht="15.75" customHeight="1">
      <c r="A618" s="4"/>
      <c r="B618" s="4"/>
      <c r="C618" s="87"/>
      <c r="D618" s="59"/>
      <c r="E618" s="59"/>
      <c r="F618" s="59"/>
      <c r="G618" s="59"/>
      <c r="H618" s="59"/>
      <c r="I618" s="88"/>
      <c r="J618" s="4"/>
      <c r="K618" s="4"/>
      <c r="L618" s="4"/>
      <c r="M618" s="4"/>
      <c r="N618" s="4"/>
      <c r="O618" s="4"/>
      <c r="P618" s="4"/>
      <c r="Q618" s="4"/>
      <c r="R618" s="4"/>
      <c r="S618" s="4"/>
      <c r="T618" s="4"/>
      <c r="U618" s="4"/>
      <c r="V618" s="4"/>
      <c r="W618" s="4"/>
      <c r="X618" s="4"/>
      <c r="Y618" s="4"/>
      <c r="Z618" s="4"/>
    </row>
    <row r="619" ht="15.75" customHeight="1">
      <c r="A619" s="4"/>
      <c r="B619" s="4"/>
      <c r="C619" s="87"/>
      <c r="D619" s="59"/>
      <c r="E619" s="59"/>
      <c r="F619" s="59"/>
      <c r="G619" s="59"/>
      <c r="H619" s="59"/>
      <c r="I619" s="88"/>
      <c r="J619" s="4"/>
      <c r="K619" s="4"/>
      <c r="L619" s="4"/>
      <c r="M619" s="4"/>
      <c r="N619" s="4"/>
      <c r="O619" s="4"/>
      <c r="P619" s="4"/>
      <c r="Q619" s="4"/>
      <c r="R619" s="4"/>
      <c r="S619" s="4"/>
      <c r="T619" s="4"/>
      <c r="U619" s="4"/>
      <c r="V619" s="4"/>
      <c r="W619" s="4"/>
      <c r="X619" s="4"/>
      <c r="Y619" s="4"/>
      <c r="Z619" s="4"/>
    </row>
    <row r="620" ht="15.75" customHeight="1">
      <c r="A620" s="4"/>
      <c r="B620" s="4"/>
      <c r="C620" s="87"/>
      <c r="D620" s="59"/>
      <c r="E620" s="59"/>
      <c r="F620" s="59"/>
      <c r="G620" s="59"/>
      <c r="H620" s="59"/>
      <c r="I620" s="88"/>
      <c r="J620" s="4"/>
      <c r="K620" s="4"/>
      <c r="L620" s="4"/>
      <c r="M620" s="4"/>
      <c r="N620" s="4"/>
      <c r="O620" s="4"/>
      <c r="P620" s="4"/>
      <c r="Q620" s="4"/>
      <c r="R620" s="4"/>
      <c r="S620" s="4"/>
      <c r="T620" s="4"/>
      <c r="U620" s="4"/>
      <c r="V620" s="4"/>
      <c r="W620" s="4"/>
      <c r="X620" s="4"/>
      <c r="Y620" s="4"/>
      <c r="Z620" s="4"/>
    </row>
    <row r="621" ht="15.75" customHeight="1">
      <c r="A621" s="4"/>
      <c r="B621" s="4"/>
      <c r="C621" s="87"/>
      <c r="D621" s="59"/>
      <c r="E621" s="59"/>
      <c r="F621" s="59"/>
      <c r="G621" s="59"/>
      <c r="H621" s="59"/>
      <c r="I621" s="88"/>
      <c r="J621" s="4"/>
      <c r="K621" s="4"/>
      <c r="L621" s="4"/>
      <c r="M621" s="4"/>
      <c r="N621" s="4"/>
      <c r="O621" s="4"/>
      <c r="P621" s="4"/>
      <c r="Q621" s="4"/>
      <c r="R621" s="4"/>
      <c r="S621" s="4"/>
      <c r="T621" s="4"/>
      <c r="U621" s="4"/>
      <c r="V621" s="4"/>
      <c r="W621" s="4"/>
      <c r="X621" s="4"/>
      <c r="Y621" s="4"/>
      <c r="Z621" s="4"/>
    </row>
    <row r="622" ht="15.75" customHeight="1">
      <c r="A622" s="4"/>
      <c r="B622" s="4"/>
      <c r="C622" s="87"/>
      <c r="D622" s="59"/>
      <c r="E622" s="59"/>
      <c r="F622" s="59"/>
      <c r="G622" s="59"/>
      <c r="H622" s="59"/>
      <c r="I622" s="88"/>
      <c r="J622" s="4"/>
      <c r="K622" s="4"/>
      <c r="L622" s="4"/>
      <c r="M622" s="4"/>
      <c r="N622" s="4"/>
      <c r="O622" s="4"/>
      <c r="P622" s="4"/>
      <c r="Q622" s="4"/>
      <c r="R622" s="4"/>
      <c r="S622" s="4"/>
      <c r="T622" s="4"/>
      <c r="U622" s="4"/>
      <c r="V622" s="4"/>
      <c r="W622" s="4"/>
      <c r="X622" s="4"/>
      <c r="Y622" s="4"/>
      <c r="Z622" s="4"/>
    </row>
    <row r="623" ht="15.75" customHeight="1">
      <c r="A623" s="4"/>
      <c r="B623" s="4"/>
      <c r="C623" s="87"/>
      <c r="D623" s="59"/>
      <c r="E623" s="59"/>
      <c r="F623" s="59"/>
      <c r="G623" s="59"/>
      <c r="H623" s="59"/>
      <c r="I623" s="88"/>
      <c r="J623" s="4"/>
      <c r="K623" s="4"/>
      <c r="L623" s="4"/>
      <c r="M623" s="4"/>
      <c r="N623" s="4"/>
      <c r="O623" s="4"/>
      <c r="P623" s="4"/>
      <c r="Q623" s="4"/>
      <c r="R623" s="4"/>
      <c r="S623" s="4"/>
      <c r="T623" s="4"/>
      <c r="U623" s="4"/>
      <c r="V623" s="4"/>
      <c r="W623" s="4"/>
      <c r="X623" s="4"/>
      <c r="Y623" s="4"/>
      <c r="Z623" s="4"/>
    </row>
    <row r="624" ht="15.75" customHeight="1">
      <c r="A624" s="4"/>
      <c r="B624" s="4"/>
      <c r="C624" s="87"/>
      <c r="D624" s="59"/>
      <c r="E624" s="59"/>
      <c r="F624" s="59"/>
      <c r="G624" s="59"/>
      <c r="H624" s="59"/>
      <c r="I624" s="88"/>
      <c r="J624" s="4"/>
      <c r="K624" s="4"/>
      <c r="L624" s="4"/>
      <c r="M624" s="4"/>
      <c r="N624" s="4"/>
      <c r="O624" s="4"/>
      <c r="P624" s="4"/>
      <c r="Q624" s="4"/>
      <c r="R624" s="4"/>
      <c r="S624" s="4"/>
      <c r="T624" s="4"/>
      <c r="U624" s="4"/>
      <c r="V624" s="4"/>
      <c r="W624" s="4"/>
      <c r="X624" s="4"/>
      <c r="Y624" s="4"/>
      <c r="Z624" s="4"/>
    </row>
    <row r="625" ht="15.75" customHeight="1">
      <c r="A625" s="4"/>
      <c r="B625" s="4"/>
      <c r="C625" s="87"/>
      <c r="D625" s="59"/>
      <c r="E625" s="59"/>
      <c r="F625" s="59"/>
      <c r="G625" s="59"/>
      <c r="H625" s="59"/>
      <c r="I625" s="88"/>
      <c r="J625" s="4"/>
      <c r="K625" s="4"/>
      <c r="L625" s="4"/>
      <c r="M625" s="4"/>
      <c r="N625" s="4"/>
      <c r="O625" s="4"/>
      <c r="P625" s="4"/>
      <c r="Q625" s="4"/>
      <c r="R625" s="4"/>
      <c r="S625" s="4"/>
      <c r="T625" s="4"/>
      <c r="U625" s="4"/>
      <c r="V625" s="4"/>
      <c r="W625" s="4"/>
      <c r="X625" s="4"/>
      <c r="Y625" s="4"/>
      <c r="Z625" s="4"/>
    </row>
    <row r="626" ht="15.75" customHeight="1">
      <c r="A626" s="4"/>
      <c r="B626" s="4"/>
      <c r="C626" s="87"/>
      <c r="D626" s="59"/>
      <c r="E626" s="59"/>
      <c r="F626" s="59"/>
      <c r="G626" s="59"/>
      <c r="H626" s="59"/>
      <c r="I626" s="88"/>
      <c r="J626" s="4"/>
      <c r="K626" s="4"/>
      <c r="L626" s="4"/>
      <c r="M626" s="4"/>
      <c r="N626" s="4"/>
      <c r="O626" s="4"/>
      <c r="P626" s="4"/>
      <c r="Q626" s="4"/>
      <c r="R626" s="4"/>
      <c r="S626" s="4"/>
      <c r="T626" s="4"/>
      <c r="U626" s="4"/>
      <c r="V626" s="4"/>
      <c r="W626" s="4"/>
      <c r="X626" s="4"/>
      <c r="Y626" s="4"/>
      <c r="Z626" s="4"/>
    </row>
    <row r="627" ht="15.75" customHeight="1">
      <c r="A627" s="4"/>
      <c r="B627" s="4"/>
      <c r="C627" s="87"/>
      <c r="D627" s="59"/>
      <c r="E627" s="59"/>
      <c r="F627" s="59"/>
      <c r="G627" s="59"/>
      <c r="H627" s="59"/>
      <c r="I627" s="88"/>
      <c r="J627" s="4"/>
      <c r="K627" s="4"/>
      <c r="L627" s="4"/>
      <c r="M627" s="4"/>
      <c r="N627" s="4"/>
      <c r="O627" s="4"/>
      <c r="P627" s="4"/>
      <c r="Q627" s="4"/>
      <c r="R627" s="4"/>
      <c r="S627" s="4"/>
      <c r="T627" s="4"/>
      <c r="U627" s="4"/>
      <c r="V627" s="4"/>
      <c r="W627" s="4"/>
      <c r="X627" s="4"/>
      <c r="Y627" s="4"/>
      <c r="Z627" s="4"/>
    </row>
    <row r="628" ht="15.75" customHeight="1">
      <c r="A628" s="4"/>
      <c r="B628" s="4"/>
      <c r="C628" s="87"/>
      <c r="D628" s="59"/>
      <c r="E628" s="59"/>
      <c r="F628" s="59"/>
      <c r="G628" s="59"/>
      <c r="H628" s="59"/>
      <c r="I628" s="88"/>
      <c r="J628" s="4"/>
      <c r="K628" s="4"/>
      <c r="L628" s="4"/>
      <c r="M628" s="4"/>
      <c r="N628" s="4"/>
      <c r="O628" s="4"/>
      <c r="P628" s="4"/>
      <c r="Q628" s="4"/>
      <c r="R628" s="4"/>
      <c r="S628" s="4"/>
      <c r="T628" s="4"/>
      <c r="U628" s="4"/>
      <c r="V628" s="4"/>
      <c r="W628" s="4"/>
      <c r="X628" s="4"/>
      <c r="Y628" s="4"/>
      <c r="Z628" s="4"/>
    </row>
    <row r="629" ht="15.75" customHeight="1">
      <c r="A629" s="4"/>
      <c r="B629" s="4"/>
      <c r="C629" s="87"/>
      <c r="D629" s="59"/>
      <c r="E629" s="59"/>
      <c r="F629" s="59"/>
      <c r="G629" s="59"/>
      <c r="H629" s="59"/>
      <c r="I629" s="88"/>
      <c r="J629" s="4"/>
      <c r="K629" s="4"/>
      <c r="L629" s="4"/>
      <c r="M629" s="4"/>
      <c r="N629" s="4"/>
      <c r="O629" s="4"/>
      <c r="P629" s="4"/>
      <c r="Q629" s="4"/>
      <c r="R629" s="4"/>
      <c r="S629" s="4"/>
      <c r="T629" s="4"/>
      <c r="U629" s="4"/>
      <c r="V629" s="4"/>
      <c r="W629" s="4"/>
      <c r="X629" s="4"/>
      <c r="Y629" s="4"/>
      <c r="Z629" s="4"/>
    </row>
    <row r="630" ht="15.75" customHeight="1">
      <c r="A630" s="4"/>
      <c r="B630" s="4"/>
      <c r="C630" s="87"/>
      <c r="D630" s="59"/>
      <c r="E630" s="59"/>
      <c r="F630" s="59"/>
      <c r="G630" s="59"/>
      <c r="H630" s="59"/>
      <c r="I630" s="88"/>
      <c r="J630" s="4"/>
      <c r="K630" s="4"/>
      <c r="L630" s="4"/>
      <c r="M630" s="4"/>
      <c r="N630" s="4"/>
      <c r="O630" s="4"/>
      <c r="P630" s="4"/>
      <c r="Q630" s="4"/>
      <c r="R630" s="4"/>
      <c r="S630" s="4"/>
      <c r="T630" s="4"/>
      <c r="U630" s="4"/>
      <c r="V630" s="4"/>
      <c r="W630" s="4"/>
      <c r="X630" s="4"/>
      <c r="Y630" s="4"/>
      <c r="Z630" s="4"/>
    </row>
    <row r="631" ht="15.75" customHeight="1">
      <c r="A631" s="4"/>
      <c r="B631" s="4"/>
      <c r="C631" s="87"/>
      <c r="D631" s="59"/>
      <c r="E631" s="59"/>
      <c r="F631" s="59"/>
      <c r="G631" s="59"/>
      <c r="H631" s="59"/>
      <c r="I631" s="88"/>
      <c r="J631" s="4"/>
      <c r="K631" s="4"/>
      <c r="L631" s="4"/>
      <c r="M631" s="4"/>
      <c r="N631" s="4"/>
      <c r="O631" s="4"/>
      <c r="P631" s="4"/>
      <c r="Q631" s="4"/>
      <c r="R631" s="4"/>
      <c r="S631" s="4"/>
      <c r="T631" s="4"/>
      <c r="U631" s="4"/>
      <c r="V631" s="4"/>
      <c r="W631" s="4"/>
      <c r="X631" s="4"/>
      <c r="Y631" s="4"/>
      <c r="Z631" s="4"/>
    </row>
    <row r="632" ht="15.75" customHeight="1">
      <c r="A632" s="4"/>
      <c r="B632" s="4"/>
      <c r="C632" s="87"/>
      <c r="D632" s="59"/>
      <c r="E632" s="59"/>
      <c r="F632" s="59"/>
      <c r="G632" s="59"/>
      <c r="H632" s="59"/>
      <c r="I632" s="88"/>
      <c r="J632" s="4"/>
      <c r="K632" s="4"/>
      <c r="L632" s="4"/>
      <c r="M632" s="4"/>
      <c r="N632" s="4"/>
      <c r="O632" s="4"/>
      <c r="P632" s="4"/>
      <c r="Q632" s="4"/>
      <c r="R632" s="4"/>
      <c r="S632" s="4"/>
      <c r="T632" s="4"/>
      <c r="U632" s="4"/>
      <c r="V632" s="4"/>
      <c r="W632" s="4"/>
      <c r="X632" s="4"/>
      <c r="Y632" s="4"/>
      <c r="Z632" s="4"/>
    </row>
    <row r="633" ht="15.75" customHeight="1">
      <c r="A633" s="4"/>
      <c r="B633" s="4"/>
      <c r="C633" s="87"/>
      <c r="D633" s="59"/>
      <c r="E633" s="59"/>
      <c r="F633" s="59"/>
      <c r="G633" s="59"/>
      <c r="H633" s="59"/>
      <c r="I633" s="88"/>
      <c r="J633" s="4"/>
      <c r="K633" s="4"/>
      <c r="L633" s="4"/>
      <c r="M633" s="4"/>
      <c r="N633" s="4"/>
      <c r="O633" s="4"/>
      <c r="P633" s="4"/>
      <c r="Q633" s="4"/>
      <c r="R633" s="4"/>
      <c r="S633" s="4"/>
      <c r="T633" s="4"/>
      <c r="U633" s="4"/>
      <c r="V633" s="4"/>
      <c r="W633" s="4"/>
      <c r="X633" s="4"/>
      <c r="Y633" s="4"/>
      <c r="Z633" s="4"/>
    </row>
    <row r="634" ht="15.75" customHeight="1">
      <c r="A634" s="4"/>
      <c r="B634" s="4"/>
      <c r="C634" s="87"/>
      <c r="D634" s="59"/>
      <c r="E634" s="59"/>
      <c r="F634" s="59"/>
      <c r="G634" s="59"/>
      <c r="H634" s="59"/>
      <c r="I634" s="88"/>
      <c r="J634" s="4"/>
      <c r="K634" s="4"/>
      <c r="L634" s="4"/>
      <c r="M634" s="4"/>
      <c r="N634" s="4"/>
      <c r="O634" s="4"/>
      <c r="P634" s="4"/>
      <c r="Q634" s="4"/>
      <c r="R634" s="4"/>
      <c r="S634" s="4"/>
      <c r="T634" s="4"/>
      <c r="U634" s="4"/>
      <c r="V634" s="4"/>
      <c r="W634" s="4"/>
      <c r="X634" s="4"/>
      <c r="Y634" s="4"/>
      <c r="Z634" s="4"/>
    </row>
    <row r="635" ht="15.75" customHeight="1">
      <c r="A635" s="4"/>
      <c r="B635" s="4"/>
      <c r="C635" s="87"/>
      <c r="D635" s="59"/>
      <c r="E635" s="59"/>
      <c r="F635" s="59"/>
      <c r="G635" s="59"/>
      <c r="H635" s="59"/>
      <c r="I635" s="88"/>
      <c r="J635" s="4"/>
      <c r="K635" s="4"/>
      <c r="L635" s="4"/>
      <c r="M635" s="4"/>
      <c r="N635" s="4"/>
      <c r="O635" s="4"/>
      <c r="P635" s="4"/>
      <c r="Q635" s="4"/>
      <c r="R635" s="4"/>
      <c r="S635" s="4"/>
      <c r="T635" s="4"/>
      <c r="U635" s="4"/>
      <c r="V635" s="4"/>
      <c r="W635" s="4"/>
      <c r="X635" s="4"/>
      <c r="Y635" s="4"/>
      <c r="Z635" s="4"/>
    </row>
    <row r="636" ht="15.75" customHeight="1">
      <c r="A636" s="4"/>
      <c r="B636" s="4"/>
      <c r="C636" s="87"/>
      <c r="D636" s="59"/>
      <c r="E636" s="59"/>
      <c r="F636" s="59"/>
      <c r="G636" s="59"/>
      <c r="H636" s="59"/>
      <c r="I636" s="88"/>
      <c r="J636" s="4"/>
      <c r="K636" s="4"/>
      <c r="L636" s="4"/>
      <c r="M636" s="4"/>
      <c r="N636" s="4"/>
      <c r="O636" s="4"/>
      <c r="P636" s="4"/>
      <c r="Q636" s="4"/>
      <c r="R636" s="4"/>
      <c r="S636" s="4"/>
      <c r="T636" s="4"/>
      <c r="U636" s="4"/>
      <c r="V636" s="4"/>
      <c r="W636" s="4"/>
      <c r="X636" s="4"/>
      <c r="Y636" s="4"/>
      <c r="Z636" s="4"/>
    </row>
    <row r="637" ht="15.75" customHeight="1">
      <c r="A637" s="4"/>
      <c r="B637" s="4"/>
      <c r="C637" s="87"/>
      <c r="D637" s="59"/>
      <c r="E637" s="59"/>
      <c r="F637" s="59"/>
      <c r="G637" s="59"/>
      <c r="H637" s="59"/>
      <c r="I637" s="88"/>
      <c r="J637" s="4"/>
      <c r="K637" s="4"/>
      <c r="L637" s="4"/>
      <c r="M637" s="4"/>
      <c r="N637" s="4"/>
      <c r="O637" s="4"/>
      <c r="P637" s="4"/>
      <c r="Q637" s="4"/>
      <c r="R637" s="4"/>
      <c r="S637" s="4"/>
      <c r="T637" s="4"/>
      <c r="U637" s="4"/>
      <c r="V637" s="4"/>
      <c r="W637" s="4"/>
      <c r="X637" s="4"/>
      <c r="Y637" s="4"/>
      <c r="Z637" s="4"/>
    </row>
    <row r="638" ht="15.75" customHeight="1">
      <c r="A638" s="4"/>
      <c r="B638" s="4"/>
      <c r="C638" s="87"/>
      <c r="D638" s="59"/>
      <c r="E638" s="59"/>
      <c r="F638" s="59"/>
      <c r="G638" s="59"/>
      <c r="H638" s="59"/>
      <c r="I638" s="88"/>
      <c r="J638" s="4"/>
      <c r="K638" s="4"/>
      <c r="L638" s="4"/>
      <c r="M638" s="4"/>
      <c r="N638" s="4"/>
      <c r="O638" s="4"/>
      <c r="P638" s="4"/>
      <c r="Q638" s="4"/>
      <c r="R638" s="4"/>
      <c r="S638" s="4"/>
      <c r="T638" s="4"/>
      <c r="U638" s="4"/>
      <c r="V638" s="4"/>
      <c r="W638" s="4"/>
      <c r="X638" s="4"/>
      <c r="Y638" s="4"/>
      <c r="Z638" s="4"/>
    </row>
    <row r="639" ht="15.75" customHeight="1">
      <c r="A639" s="4"/>
      <c r="B639" s="4"/>
      <c r="C639" s="87"/>
      <c r="D639" s="59"/>
      <c r="E639" s="59"/>
      <c r="F639" s="59"/>
      <c r="G639" s="59"/>
      <c r="H639" s="59"/>
      <c r="I639" s="88"/>
      <c r="J639" s="4"/>
      <c r="K639" s="4"/>
      <c r="L639" s="4"/>
      <c r="M639" s="4"/>
      <c r="N639" s="4"/>
      <c r="O639" s="4"/>
      <c r="P639" s="4"/>
      <c r="Q639" s="4"/>
      <c r="R639" s="4"/>
      <c r="S639" s="4"/>
      <c r="T639" s="4"/>
      <c r="U639" s="4"/>
      <c r="V639" s="4"/>
      <c r="W639" s="4"/>
      <c r="X639" s="4"/>
      <c r="Y639" s="4"/>
      <c r="Z639" s="4"/>
    </row>
    <row r="640" ht="15.75" customHeight="1">
      <c r="A640" s="4"/>
      <c r="B640" s="4"/>
      <c r="C640" s="87"/>
      <c r="D640" s="59"/>
      <c r="E640" s="59"/>
      <c r="F640" s="59"/>
      <c r="G640" s="59"/>
      <c r="H640" s="59"/>
      <c r="I640" s="88"/>
      <c r="J640" s="4"/>
      <c r="K640" s="4"/>
      <c r="L640" s="4"/>
      <c r="M640" s="4"/>
      <c r="N640" s="4"/>
      <c r="O640" s="4"/>
      <c r="P640" s="4"/>
      <c r="Q640" s="4"/>
      <c r="R640" s="4"/>
      <c r="S640" s="4"/>
      <c r="T640" s="4"/>
      <c r="U640" s="4"/>
      <c r="V640" s="4"/>
      <c r="W640" s="4"/>
      <c r="X640" s="4"/>
      <c r="Y640" s="4"/>
      <c r="Z640" s="4"/>
    </row>
    <row r="641" ht="15.75" customHeight="1">
      <c r="A641" s="4"/>
      <c r="B641" s="4"/>
      <c r="C641" s="87"/>
      <c r="D641" s="59"/>
      <c r="E641" s="59"/>
      <c r="F641" s="59"/>
      <c r="G641" s="59"/>
      <c r="H641" s="59"/>
      <c r="I641" s="88"/>
      <c r="J641" s="4"/>
      <c r="K641" s="4"/>
      <c r="L641" s="4"/>
      <c r="M641" s="4"/>
      <c r="N641" s="4"/>
      <c r="O641" s="4"/>
      <c r="P641" s="4"/>
      <c r="Q641" s="4"/>
      <c r="R641" s="4"/>
      <c r="S641" s="4"/>
      <c r="T641" s="4"/>
      <c r="U641" s="4"/>
      <c r="V641" s="4"/>
      <c r="W641" s="4"/>
      <c r="X641" s="4"/>
      <c r="Y641" s="4"/>
      <c r="Z641" s="4"/>
    </row>
    <row r="642" ht="15.75" customHeight="1">
      <c r="A642" s="4"/>
      <c r="B642" s="4"/>
      <c r="C642" s="87"/>
      <c r="D642" s="59"/>
      <c r="E642" s="59"/>
      <c r="F642" s="59"/>
      <c r="G642" s="59"/>
      <c r="H642" s="59"/>
      <c r="I642" s="88"/>
      <c r="J642" s="4"/>
      <c r="K642" s="4"/>
      <c r="L642" s="4"/>
      <c r="M642" s="4"/>
      <c r="N642" s="4"/>
      <c r="O642" s="4"/>
      <c r="P642" s="4"/>
      <c r="Q642" s="4"/>
      <c r="R642" s="4"/>
      <c r="S642" s="4"/>
      <c r="T642" s="4"/>
      <c r="U642" s="4"/>
      <c r="V642" s="4"/>
      <c r="W642" s="4"/>
      <c r="X642" s="4"/>
      <c r="Y642" s="4"/>
      <c r="Z642" s="4"/>
    </row>
    <row r="643" ht="15.75" customHeight="1">
      <c r="A643" s="4"/>
      <c r="B643" s="4"/>
      <c r="C643" s="87"/>
      <c r="D643" s="59"/>
      <c r="E643" s="59"/>
      <c r="F643" s="59"/>
      <c r="G643" s="59"/>
      <c r="H643" s="59"/>
      <c r="I643" s="88"/>
      <c r="J643" s="4"/>
      <c r="K643" s="4"/>
      <c r="L643" s="4"/>
      <c r="M643" s="4"/>
      <c r="N643" s="4"/>
      <c r="O643" s="4"/>
      <c r="P643" s="4"/>
      <c r="Q643" s="4"/>
      <c r="R643" s="4"/>
      <c r="S643" s="4"/>
      <c r="T643" s="4"/>
      <c r="U643" s="4"/>
      <c r="V643" s="4"/>
      <c r="W643" s="4"/>
      <c r="X643" s="4"/>
      <c r="Y643" s="4"/>
      <c r="Z643" s="4"/>
    </row>
    <row r="644" ht="15.75" customHeight="1">
      <c r="A644" s="4"/>
      <c r="B644" s="4"/>
      <c r="C644" s="87"/>
      <c r="D644" s="59"/>
      <c r="E644" s="59"/>
      <c r="F644" s="59"/>
      <c r="G644" s="59"/>
      <c r="H644" s="59"/>
      <c r="I644" s="88"/>
      <c r="J644" s="4"/>
      <c r="K644" s="4"/>
      <c r="L644" s="4"/>
      <c r="M644" s="4"/>
      <c r="N644" s="4"/>
      <c r="O644" s="4"/>
      <c r="P644" s="4"/>
      <c r="Q644" s="4"/>
      <c r="R644" s="4"/>
      <c r="S644" s="4"/>
      <c r="T644" s="4"/>
      <c r="U644" s="4"/>
      <c r="V644" s="4"/>
      <c r="W644" s="4"/>
      <c r="X644" s="4"/>
      <c r="Y644" s="4"/>
      <c r="Z644" s="4"/>
    </row>
    <row r="645" ht="15.75" customHeight="1">
      <c r="A645" s="4"/>
      <c r="B645" s="4"/>
      <c r="C645" s="87"/>
      <c r="D645" s="59"/>
      <c r="E645" s="59"/>
      <c r="F645" s="59"/>
      <c r="G645" s="59"/>
      <c r="H645" s="59"/>
      <c r="I645" s="88"/>
      <c r="J645" s="4"/>
      <c r="K645" s="4"/>
      <c r="L645" s="4"/>
      <c r="M645" s="4"/>
      <c r="N645" s="4"/>
      <c r="O645" s="4"/>
      <c r="P645" s="4"/>
      <c r="Q645" s="4"/>
      <c r="R645" s="4"/>
      <c r="S645" s="4"/>
      <c r="T645" s="4"/>
      <c r="U645" s="4"/>
      <c r="V645" s="4"/>
      <c r="W645" s="4"/>
      <c r="X645" s="4"/>
      <c r="Y645" s="4"/>
      <c r="Z645" s="4"/>
    </row>
    <row r="646" ht="15.75" customHeight="1">
      <c r="A646" s="4"/>
      <c r="B646" s="4"/>
      <c r="C646" s="87"/>
      <c r="D646" s="59"/>
      <c r="E646" s="59"/>
      <c r="F646" s="59"/>
      <c r="G646" s="59"/>
      <c r="H646" s="59"/>
      <c r="I646" s="88"/>
      <c r="J646" s="4"/>
      <c r="K646" s="4"/>
      <c r="L646" s="4"/>
      <c r="M646" s="4"/>
      <c r="N646" s="4"/>
      <c r="O646" s="4"/>
      <c r="P646" s="4"/>
      <c r="Q646" s="4"/>
      <c r="R646" s="4"/>
      <c r="S646" s="4"/>
      <c r="T646" s="4"/>
      <c r="U646" s="4"/>
      <c r="V646" s="4"/>
      <c r="W646" s="4"/>
      <c r="X646" s="4"/>
      <c r="Y646" s="4"/>
      <c r="Z646" s="4"/>
    </row>
    <row r="647" ht="15.75" customHeight="1">
      <c r="A647" s="4"/>
      <c r="B647" s="4"/>
      <c r="C647" s="87"/>
      <c r="D647" s="59"/>
      <c r="E647" s="59"/>
      <c r="F647" s="59"/>
      <c r="G647" s="59"/>
      <c r="H647" s="59"/>
      <c r="I647" s="88"/>
      <c r="J647" s="4"/>
      <c r="K647" s="4"/>
      <c r="L647" s="4"/>
      <c r="M647" s="4"/>
      <c r="N647" s="4"/>
      <c r="O647" s="4"/>
      <c r="P647" s="4"/>
      <c r="Q647" s="4"/>
      <c r="R647" s="4"/>
      <c r="S647" s="4"/>
      <c r="T647" s="4"/>
      <c r="U647" s="4"/>
      <c r="V647" s="4"/>
      <c r="W647" s="4"/>
      <c r="X647" s="4"/>
      <c r="Y647" s="4"/>
      <c r="Z647" s="4"/>
    </row>
    <row r="648" ht="15.75" customHeight="1">
      <c r="A648" s="4"/>
      <c r="B648" s="4"/>
      <c r="C648" s="87"/>
      <c r="D648" s="59"/>
      <c r="E648" s="59"/>
      <c r="F648" s="59"/>
      <c r="G648" s="59"/>
      <c r="H648" s="59"/>
      <c r="I648" s="88"/>
      <c r="J648" s="4"/>
      <c r="K648" s="4"/>
      <c r="L648" s="4"/>
      <c r="M648" s="4"/>
      <c r="N648" s="4"/>
      <c r="O648" s="4"/>
      <c r="P648" s="4"/>
      <c r="Q648" s="4"/>
      <c r="R648" s="4"/>
      <c r="S648" s="4"/>
      <c r="T648" s="4"/>
      <c r="U648" s="4"/>
      <c r="V648" s="4"/>
      <c r="W648" s="4"/>
      <c r="X648" s="4"/>
      <c r="Y648" s="4"/>
      <c r="Z648" s="4"/>
    </row>
    <row r="649" ht="15.75" customHeight="1">
      <c r="A649" s="4"/>
      <c r="B649" s="4"/>
      <c r="C649" s="87"/>
      <c r="D649" s="59"/>
      <c r="E649" s="59"/>
      <c r="F649" s="59"/>
      <c r="G649" s="59"/>
      <c r="H649" s="59"/>
      <c r="I649" s="88"/>
      <c r="J649" s="4"/>
      <c r="K649" s="4"/>
      <c r="L649" s="4"/>
      <c r="M649" s="4"/>
      <c r="N649" s="4"/>
      <c r="O649" s="4"/>
      <c r="P649" s="4"/>
      <c r="Q649" s="4"/>
      <c r="R649" s="4"/>
      <c r="S649" s="4"/>
      <c r="T649" s="4"/>
      <c r="U649" s="4"/>
      <c r="V649" s="4"/>
      <c r="W649" s="4"/>
      <c r="X649" s="4"/>
      <c r="Y649" s="4"/>
      <c r="Z649" s="4"/>
    </row>
    <row r="650" ht="15.75" customHeight="1">
      <c r="A650" s="4"/>
      <c r="B650" s="4"/>
      <c r="C650" s="87"/>
      <c r="D650" s="59"/>
      <c r="E650" s="59"/>
      <c r="F650" s="59"/>
      <c r="G650" s="59"/>
      <c r="H650" s="59"/>
      <c r="I650" s="88"/>
      <c r="J650" s="4"/>
      <c r="K650" s="4"/>
      <c r="L650" s="4"/>
      <c r="M650" s="4"/>
      <c r="N650" s="4"/>
      <c r="O650" s="4"/>
      <c r="P650" s="4"/>
      <c r="Q650" s="4"/>
      <c r="R650" s="4"/>
      <c r="S650" s="4"/>
      <c r="T650" s="4"/>
      <c r="U650" s="4"/>
      <c r="V650" s="4"/>
      <c r="W650" s="4"/>
      <c r="X650" s="4"/>
      <c r="Y650" s="4"/>
      <c r="Z650" s="4"/>
    </row>
    <row r="651" ht="15.75" customHeight="1">
      <c r="A651" s="4"/>
      <c r="B651" s="4"/>
      <c r="C651" s="87"/>
      <c r="D651" s="59"/>
      <c r="E651" s="59"/>
      <c r="F651" s="59"/>
      <c r="G651" s="59"/>
      <c r="H651" s="59"/>
      <c r="I651" s="88"/>
      <c r="J651" s="4"/>
      <c r="K651" s="4"/>
      <c r="L651" s="4"/>
      <c r="M651" s="4"/>
      <c r="N651" s="4"/>
      <c r="O651" s="4"/>
      <c r="P651" s="4"/>
      <c r="Q651" s="4"/>
      <c r="R651" s="4"/>
      <c r="S651" s="4"/>
      <c r="T651" s="4"/>
      <c r="U651" s="4"/>
      <c r="V651" s="4"/>
      <c r="W651" s="4"/>
      <c r="X651" s="4"/>
      <c r="Y651" s="4"/>
      <c r="Z651" s="4"/>
    </row>
    <row r="652" ht="15.75" customHeight="1">
      <c r="A652" s="4"/>
      <c r="B652" s="4"/>
      <c r="C652" s="87"/>
      <c r="D652" s="59"/>
      <c r="E652" s="59"/>
      <c r="F652" s="59"/>
      <c r="G652" s="59"/>
      <c r="H652" s="59"/>
      <c r="I652" s="88"/>
      <c r="J652" s="4"/>
      <c r="K652" s="4"/>
      <c r="L652" s="4"/>
      <c r="M652" s="4"/>
      <c r="N652" s="4"/>
      <c r="O652" s="4"/>
      <c r="P652" s="4"/>
      <c r="Q652" s="4"/>
      <c r="R652" s="4"/>
      <c r="S652" s="4"/>
      <c r="T652" s="4"/>
      <c r="U652" s="4"/>
      <c r="V652" s="4"/>
      <c r="W652" s="4"/>
      <c r="X652" s="4"/>
      <c r="Y652" s="4"/>
      <c r="Z652" s="4"/>
    </row>
    <row r="653" ht="15.75" customHeight="1">
      <c r="A653" s="4"/>
      <c r="B653" s="4"/>
      <c r="C653" s="87"/>
      <c r="D653" s="59"/>
      <c r="E653" s="59"/>
      <c r="F653" s="59"/>
      <c r="G653" s="59"/>
      <c r="H653" s="59"/>
      <c r="I653" s="88"/>
      <c r="J653" s="4"/>
      <c r="K653" s="4"/>
      <c r="L653" s="4"/>
      <c r="M653" s="4"/>
      <c r="N653" s="4"/>
      <c r="O653" s="4"/>
      <c r="P653" s="4"/>
      <c r="Q653" s="4"/>
      <c r="R653" s="4"/>
      <c r="S653" s="4"/>
      <c r="T653" s="4"/>
      <c r="U653" s="4"/>
      <c r="V653" s="4"/>
      <c r="W653" s="4"/>
      <c r="X653" s="4"/>
      <c r="Y653" s="4"/>
      <c r="Z653" s="4"/>
    </row>
    <row r="654" ht="15.75" customHeight="1">
      <c r="A654" s="4"/>
      <c r="B654" s="4"/>
      <c r="C654" s="87"/>
      <c r="D654" s="59"/>
      <c r="E654" s="59"/>
      <c r="F654" s="59"/>
      <c r="G654" s="59"/>
      <c r="H654" s="59"/>
      <c r="I654" s="88"/>
      <c r="J654" s="4"/>
      <c r="K654" s="4"/>
      <c r="L654" s="4"/>
      <c r="M654" s="4"/>
      <c r="N654" s="4"/>
      <c r="O654" s="4"/>
      <c r="P654" s="4"/>
      <c r="Q654" s="4"/>
      <c r="R654" s="4"/>
      <c r="S654" s="4"/>
      <c r="T654" s="4"/>
      <c r="U654" s="4"/>
      <c r="V654" s="4"/>
      <c r="W654" s="4"/>
      <c r="X654" s="4"/>
      <c r="Y654" s="4"/>
      <c r="Z654" s="4"/>
    </row>
    <row r="655" ht="15.75" customHeight="1">
      <c r="A655" s="4"/>
      <c r="B655" s="4"/>
      <c r="C655" s="87"/>
      <c r="D655" s="59"/>
      <c r="E655" s="59"/>
      <c r="F655" s="59"/>
      <c r="G655" s="59"/>
      <c r="H655" s="59"/>
      <c r="I655" s="88"/>
      <c r="J655" s="4"/>
      <c r="K655" s="4"/>
      <c r="L655" s="4"/>
      <c r="M655" s="4"/>
      <c r="N655" s="4"/>
      <c r="O655" s="4"/>
      <c r="P655" s="4"/>
      <c r="Q655" s="4"/>
      <c r="R655" s="4"/>
      <c r="S655" s="4"/>
      <c r="T655" s="4"/>
      <c r="U655" s="4"/>
      <c r="V655" s="4"/>
      <c r="W655" s="4"/>
      <c r="X655" s="4"/>
      <c r="Y655" s="4"/>
      <c r="Z655" s="4"/>
    </row>
    <row r="656" ht="15.75" customHeight="1">
      <c r="A656" s="4"/>
      <c r="B656" s="4"/>
      <c r="C656" s="87"/>
      <c r="D656" s="59"/>
      <c r="E656" s="59"/>
      <c r="F656" s="59"/>
      <c r="G656" s="59"/>
      <c r="H656" s="59"/>
      <c r="I656" s="88"/>
      <c r="J656" s="4"/>
      <c r="K656" s="4"/>
      <c r="L656" s="4"/>
      <c r="M656" s="4"/>
      <c r="N656" s="4"/>
      <c r="O656" s="4"/>
      <c r="P656" s="4"/>
      <c r="Q656" s="4"/>
      <c r="R656" s="4"/>
      <c r="S656" s="4"/>
      <c r="T656" s="4"/>
      <c r="U656" s="4"/>
      <c r="V656" s="4"/>
      <c r="W656" s="4"/>
      <c r="X656" s="4"/>
      <c r="Y656" s="4"/>
      <c r="Z656" s="4"/>
    </row>
    <row r="657" ht="15.75" customHeight="1">
      <c r="A657" s="4"/>
      <c r="B657" s="4"/>
      <c r="C657" s="87"/>
      <c r="D657" s="59"/>
      <c r="E657" s="59"/>
      <c r="F657" s="59"/>
      <c r="G657" s="59"/>
      <c r="H657" s="59"/>
      <c r="I657" s="88"/>
      <c r="J657" s="4"/>
      <c r="K657" s="4"/>
      <c r="L657" s="4"/>
      <c r="M657" s="4"/>
      <c r="N657" s="4"/>
      <c r="O657" s="4"/>
      <c r="P657" s="4"/>
      <c r="Q657" s="4"/>
      <c r="R657" s="4"/>
      <c r="S657" s="4"/>
      <c r="T657" s="4"/>
      <c r="U657" s="4"/>
      <c r="V657" s="4"/>
      <c r="W657" s="4"/>
      <c r="X657" s="4"/>
      <c r="Y657" s="4"/>
      <c r="Z657" s="4"/>
    </row>
    <row r="658" ht="15.75" customHeight="1">
      <c r="A658" s="4"/>
      <c r="B658" s="4"/>
      <c r="C658" s="87"/>
      <c r="D658" s="59"/>
      <c r="E658" s="59"/>
      <c r="F658" s="59"/>
      <c r="G658" s="59"/>
      <c r="H658" s="59"/>
      <c r="I658" s="88"/>
      <c r="J658" s="4"/>
      <c r="K658" s="4"/>
      <c r="L658" s="4"/>
      <c r="M658" s="4"/>
      <c r="N658" s="4"/>
      <c r="O658" s="4"/>
      <c r="P658" s="4"/>
      <c r="Q658" s="4"/>
      <c r="R658" s="4"/>
      <c r="S658" s="4"/>
      <c r="T658" s="4"/>
      <c r="U658" s="4"/>
      <c r="V658" s="4"/>
      <c r="W658" s="4"/>
      <c r="X658" s="4"/>
      <c r="Y658" s="4"/>
      <c r="Z658" s="4"/>
    </row>
    <row r="659" ht="15.75" customHeight="1">
      <c r="A659" s="4"/>
      <c r="B659" s="4"/>
      <c r="C659" s="87"/>
      <c r="D659" s="59"/>
      <c r="E659" s="59"/>
      <c r="F659" s="59"/>
      <c r="G659" s="59"/>
      <c r="H659" s="59"/>
      <c r="I659" s="88"/>
      <c r="J659" s="4"/>
      <c r="K659" s="4"/>
      <c r="L659" s="4"/>
      <c r="M659" s="4"/>
      <c r="N659" s="4"/>
      <c r="O659" s="4"/>
      <c r="P659" s="4"/>
      <c r="Q659" s="4"/>
      <c r="R659" s="4"/>
      <c r="S659" s="4"/>
      <c r="T659" s="4"/>
      <c r="U659" s="4"/>
      <c r="V659" s="4"/>
      <c r="W659" s="4"/>
      <c r="X659" s="4"/>
      <c r="Y659" s="4"/>
      <c r="Z659" s="4"/>
    </row>
    <row r="660" ht="15.75" customHeight="1">
      <c r="A660" s="4"/>
      <c r="B660" s="4"/>
      <c r="C660" s="87"/>
      <c r="D660" s="59"/>
      <c r="E660" s="59"/>
      <c r="F660" s="59"/>
      <c r="G660" s="59"/>
      <c r="H660" s="59"/>
      <c r="I660" s="88"/>
      <c r="J660" s="4"/>
      <c r="K660" s="4"/>
      <c r="L660" s="4"/>
      <c r="M660" s="4"/>
      <c r="N660" s="4"/>
      <c r="O660" s="4"/>
      <c r="P660" s="4"/>
      <c r="Q660" s="4"/>
      <c r="R660" s="4"/>
      <c r="S660" s="4"/>
      <c r="T660" s="4"/>
      <c r="U660" s="4"/>
      <c r="V660" s="4"/>
      <c r="W660" s="4"/>
      <c r="X660" s="4"/>
      <c r="Y660" s="4"/>
      <c r="Z660" s="4"/>
    </row>
    <row r="661" ht="15.75" customHeight="1">
      <c r="A661" s="4"/>
      <c r="B661" s="4"/>
      <c r="C661" s="87"/>
      <c r="D661" s="59"/>
      <c r="E661" s="59"/>
      <c r="F661" s="59"/>
      <c r="G661" s="59"/>
      <c r="H661" s="59"/>
      <c r="I661" s="88"/>
      <c r="J661" s="4"/>
      <c r="K661" s="4"/>
      <c r="L661" s="4"/>
      <c r="M661" s="4"/>
      <c r="N661" s="4"/>
      <c r="O661" s="4"/>
      <c r="P661" s="4"/>
      <c r="Q661" s="4"/>
      <c r="R661" s="4"/>
      <c r="S661" s="4"/>
      <c r="T661" s="4"/>
      <c r="U661" s="4"/>
      <c r="V661" s="4"/>
      <c r="W661" s="4"/>
      <c r="X661" s="4"/>
      <c r="Y661" s="4"/>
      <c r="Z661" s="4"/>
    </row>
    <row r="662" ht="15.75" customHeight="1">
      <c r="A662" s="4"/>
      <c r="B662" s="4"/>
      <c r="C662" s="87"/>
      <c r="D662" s="59"/>
      <c r="E662" s="59"/>
      <c r="F662" s="59"/>
      <c r="G662" s="59"/>
      <c r="H662" s="59"/>
      <c r="I662" s="88"/>
      <c r="J662" s="4"/>
      <c r="K662" s="4"/>
      <c r="L662" s="4"/>
      <c r="M662" s="4"/>
      <c r="N662" s="4"/>
      <c r="O662" s="4"/>
      <c r="P662" s="4"/>
      <c r="Q662" s="4"/>
      <c r="R662" s="4"/>
      <c r="S662" s="4"/>
      <c r="T662" s="4"/>
      <c r="U662" s="4"/>
      <c r="V662" s="4"/>
      <c r="W662" s="4"/>
      <c r="X662" s="4"/>
      <c r="Y662" s="4"/>
      <c r="Z662" s="4"/>
    </row>
    <row r="663" ht="15.75" customHeight="1">
      <c r="A663" s="4"/>
      <c r="B663" s="4"/>
      <c r="C663" s="87"/>
      <c r="D663" s="59"/>
      <c r="E663" s="59"/>
      <c r="F663" s="59"/>
      <c r="G663" s="59"/>
      <c r="H663" s="59"/>
      <c r="I663" s="88"/>
      <c r="J663" s="4"/>
      <c r="K663" s="4"/>
      <c r="L663" s="4"/>
      <c r="M663" s="4"/>
      <c r="N663" s="4"/>
      <c r="O663" s="4"/>
      <c r="P663" s="4"/>
      <c r="Q663" s="4"/>
      <c r="R663" s="4"/>
      <c r="S663" s="4"/>
      <c r="T663" s="4"/>
      <c r="U663" s="4"/>
      <c r="V663" s="4"/>
      <c r="W663" s="4"/>
      <c r="X663" s="4"/>
      <c r="Y663" s="4"/>
      <c r="Z663" s="4"/>
    </row>
    <row r="664" ht="15.75" customHeight="1">
      <c r="A664" s="4"/>
      <c r="B664" s="4"/>
      <c r="C664" s="87"/>
      <c r="D664" s="59"/>
      <c r="E664" s="59"/>
      <c r="F664" s="59"/>
      <c r="G664" s="59"/>
      <c r="H664" s="59"/>
      <c r="I664" s="88"/>
      <c r="J664" s="4"/>
      <c r="K664" s="4"/>
      <c r="L664" s="4"/>
      <c r="M664" s="4"/>
      <c r="N664" s="4"/>
      <c r="O664" s="4"/>
      <c r="P664" s="4"/>
      <c r="Q664" s="4"/>
      <c r="R664" s="4"/>
      <c r="S664" s="4"/>
      <c r="T664" s="4"/>
      <c r="U664" s="4"/>
      <c r="V664" s="4"/>
      <c r="W664" s="4"/>
      <c r="X664" s="4"/>
      <c r="Y664" s="4"/>
      <c r="Z664" s="4"/>
    </row>
    <row r="665" ht="15.75" customHeight="1">
      <c r="A665" s="4"/>
      <c r="B665" s="4"/>
      <c r="C665" s="87"/>
      <c r="D665" s="59"/>
      <c r="E665" s="59"/>
      <c r="F665" s="59"/>
      <c r="G665" s="59"/>
      <c r="H665" s="59"/>
      <c r="I665" s="88"/>
      <c r="J665" s="4"/>
      <c r="K665" s="4"/>
      <c r="L665" s="4"/>
      <c r="M665" s="4"/>
      <c r="N665" s="4"/>
      <c r="O665" s="4"/>
      <c r="P665" s="4"/>
      <c r="Q665" s="4"/>
      <c r="R665" s="4"/>
      <c r="S665" s="4"/>
      <c r="T665" s="4"/>
      <c r="U665" s="4"/>
      <c r="V665" s="4"/>
      <c r="W665" s="4"/>
      <c r="X665" s="4"/>
      <c r="Y665" s="4"/>
      <c r="Z665" s="4"/>
    </row>
    <row r="666" ht="15.75" customHeight="1">
      <c r="A666" s="4"/>
      <c r="B666" s="4"/>
      <c r="C666" s="87"/>
      <c r="D666" s="59"/>
      <c r="E666" s="59"/>
      <c r="F666" s="59"/>
      <c r="G666" s="59"/>
      <c r="H666" s="59"/>
      <c r="I666" s="88"/>
      <c r="J666" s="4"/>
      <c r="K666" s="4"/>
      <c r="L666" s="4"/>
      <c r="M666" s="4"/>
      <c r="N666" s="4"/>
      <c r="O666" s="4"/>
      <c r="P666" s="4"/>
      <c r="Q666" s="4"/>
      <c r="R666" s="4"/>
      <c r="S666" s="4"/>
      <c r="T666" s="4"/>
      <c r="U666" s="4"/>
      <c r="V666" s="4"/>
      <c r="W666" s="4"/>
      <c r="X666" s="4"/>
      <c r="Y666" s="4"/>
      <c r="Z666" s="4"/>
    </row>
    <row r="667" ht="15.75" customHeight="1">
      <c r="A667" s="4"/>
      <c r="B667" s="4"/>
      <c r="C667" s="87"/>
      <c r="D667" s="59"/>
      <c r="E667" s="59"/>
      <c r="F667" s="59"/>
      <c r="G667" s="59"/>
      <c r="H667" s="59"/>
      <c r="I667" s="88"/>
      <c r="J667" s="4"/>
      <c r="K667" s="4"/>
      <c r="L667" s="4"/>
      <c r="M667" s="4"/>
      <c r="N667" s="4"/>
      <c r="O667" s="4"/>
      <c r="P667" s="4"/>
      <c r="Q667" s="4"/>
      <c r="R667" s="4"/>
      <c r="S667" s="4"/>
      <c r="T667" s="4"/>
      <c r="U667" s="4"/>
      <c r="V667" s="4"/>
      <c r="W667" s="4"/>
      <c r="X667" s="4"/>
      <c r="Y667" s="4"/>
      <c r="Z667" s="4"/>
    </row>
    <row r="668" ht="15.75" customHeight="1">
      <c r="A668" s="4"/>
      <c r="B668" s="4"/>
      <c r="C668" s="87"/>
      <c r="D668" s="59"/>
      <c r="E668" s="59"/>
      <c r="F668" s="59"/>
      <c r="G668" s="59"/>
      <c r="H668" s="59"/>
      <c r="I668" s="88"/>
      <c r="J668" s="4"/>
      <c r="K668" s="4"/>
      <c r="L668" s="4"/>
      <c r="M668" s="4"/>
      <c r="N668" s="4"/>
      <c r="O668" s="4"/>
      <c r="P668" s="4"/>
      <c r="Q668" s="4"/>
      <c r="R668" s="4"/>
      <c r="S668" s="4"/>
      <c r="T668" s="4"/>
      <c r="U668" s="4"/>
      <c r="V668" s="4"/>
      <c r="W668" s="4"/>
      <c r="X668" s="4"/>
      <c r="Y668" s="4"/>
      <c r="Z668" s="4"/>
    </row>
    <row r="669" ht="15.75" customHeight="1">
      <c r="A669" s="4"/>
      <c r="B669" s="4"/>
      <c r="C669" s="87"/>
      <c r="D669" s="59"/>
      <c r="E669" s="59"/>
      <c r="F669" s="59"/>
      <c r="G669" s="59"/>
      <c r="H669" s="59"/>
      <c r="I669" s="88"/>
      <c r="J669" s="4"/>
      <c r="K669" s="4"/>
      <c r="L669" s="4"/>
      <c r="M669" s="4"/>
      <c r="N669" s="4"/>
      <c r="O669" s="4"/>
      <c r="P669" s="4"/>
      <c r="Q669" s="4"/>
      <c r="R669" s="4"/>
      <c r="S669" s="4"/>
      <c r="T669" s="4"/>
      <c r="U669" s="4"/>
      <c r="V669" s="4"/>
      <c r="W669" s="4"/>
      <c r="X669" s="4"/>
      <c r="Y669" s="4"/>
      <c r="Z669" s="4"/>
    </row>
    <row r="670" ht="15.75" customHeight="1">
      <c r="A670" s="4"/>
      <c r="B670" s="4"/>
      <c r="C670" s="87"/>
      <c r="D670" s="59"/>
      <c r="E670" s="59"/>
      <c r="F670" s="59"/>
      <c r="G670" s="59"/>
      <c r="H670" s="59"/>
      <c r="I670" s="88"/>
      <c r="J670" s="4"/>
      <c r="K670" s="4"/>
      <c r="L670" s="4"/>
      <c r="M670" s="4"/>
      <c r="N670" s="4"/>
      <c r="O670" s="4"/>
      <c r="P670" s="4"/>
      <c r="Q670" s="4"/>
      <c r="R670" s="4"/>
      <c r="S670" s="4"/>
      <c r="T670" s="4"/>
      <c r="U670" s="4"/>
      <c r="V670" s="4"/>
      <c r="W670" s="4"/>
      <c r="X670" s="4"/>
      <c r="Y670" s="4"/>
      <c r="Z670" s="4"/>
    </row>
    <row r="671" ht="15.75" customHeight="1">
      <c r="A671" s="4"/>
      <c r="B671" s="4"/>
      <c r="C671" s="87"/>
      <c r="D671" s="59"/>
      <c r="E671" s="59"/>
      <c r="F671" s="59"/>
      <c r="G671" s="59"/>
      <c r="H671" s="59"/>
      <c r="I671" s="88"/>
      <c r="J671" s="4"/>
      <c r="K671" s="4"/>
      <c r="L671" s="4"/>
      <c r="M671" s="4"/>
      <c r="N671" s="4"/>
      <c r="O671" s="4"/>
      <c r="P671" s="4"/>
      <c r="Q671" s="4"/>
      <c r="R671" s="4"/>
      <c r="S671" s="4"/>
      <c r="T671" s="4"/>
      <c r="U671" s="4"/>
      <c r="V671" s="4"/>
      <c r="W671" s="4"/>
      <c r="X671" s="4"/>
      <c r="Y671" s="4"/>
      <c r="Z671" s="4"/>
    </row>
    <row r="672" ht="15.75" customHeight="1">
      <c r="A672" s="4"/>
      <c r="B672" s="4"/>
      <c r="C672" s="87"/>
      <c r="D672" s="59"/>
      <c r="E672" s="59"/>
      <c r="F672" s="59"/>
      <c r="G672" s="59"/>
      <c r="H672" s="59"/>
      <c r="I672" s="88"/>
      <c r="J672" s="4"/>
      <c r="K672" s="4"/>
      <c r="L672" s="4"/>
      <c r="M672" s="4"/>
      <c r="N672" s="4"/>
      <c r="O672" s="4"/>
      <c r="P672" s="4"/>
      <c r="Q672" s="4"/>
      <c r="R672" s="4"/>
      <c r="S672" s="4"/>
      <c r="T672" s="4"/>
      <c r="U672" s="4"/>
      <c r="V672" s="4"/>
      <c r="W672" s="4"/>
      <c r="X672" s="4"/>
      <c r="Y672" s="4"/>
      <c r="Z672" s="4"/>
    </row>
    <row r="673" ht="15.75" customHeight="1">
      <c r="A673" s="4"/>
      <c r="B673" s="4"/>
      <c r="C673" s="87"/>
      <c r="D673" s="59"/>
      <c r="E673" s="59"/>
      <c r="F673" s="59"/>
      <c r="G673" s="59"/>
      <c r="H673" s="59"/>
      <c r="I673" s="88"/>
      <c r="J673" s="4"/>
      <c r="K673" s="4"/>
      <c r="L673" s="4"/>
      <c r="M673" s="4"/>
      <c r="N673" s="4"/>
      <c r="O673" s="4"/>
      <c r="P673" s="4"/>
      <c r="Q673" s="4"/>
      <c r="R673" s="4"/>
      <c r="S673" s="4"/>
      <c r="T673" s="4"/>
      <c r="U673" s="4"/>
      <c r="V673" s="4"/>
      <c r="W673" s="4"/>
      <c r="X673" s="4"/>
      <c r="Y673" s="4"/>
      <c r="Z673" s="4"/>
    </row>
    <row r="674" ht="15.75" customHeight="1">
      <c r="A674" s="4"/>
      <c r="B674" s="4"/>
      <c r="C674" s="87"/>
      <c r="D674" s="59"/>
      <c r="E674" s="59"/>
      <c r="F674" s="59"/>
      <c r="G674" s="59"/>
      <c r="H674" s="59"/>
      <c r="I674" s="88"/>
      <c r="J674" s="4"/>
      <c r="K674" s="4"/>
      <c r="L674" s="4"/>
      <c r="M674" s="4"/>
      <c r="N674" s="4"/>
      <c r="O674" s="4"/>
      <c r="P674" s="4"/>
      <c r="Q674" s="4"/>
      <c r="R674" s="4"/>
      <c r="S674" s="4"/>
      <c r="T674" s="4"/>
      <c r="U674" s="4"/>
      <c r="V674" s="4"/>
      <c r="W674" s="4"/>
      <c r="X674" s="4"/>
      <c r="Y674" s="4"/>
      <c r="Z674" s="4"/>
    </row>
    <row r="675" ht="15.75" customHeight="1">
      <c r="A675" s="4"/>
      <c r="B675" s="4"/>
      <c r="C675" s="87"/>
      <c r="D675" s="59"/>
      <c r="E675" s="59"/>
      <c r="F675" s="59"/>
      <c r="G675" s="59"/>
      <c r="H675" s="59"/>
      <c r="I675" s="88"/>
      <c r="J675" s="4"/>
      <c r="K675" s="4"/>
      <c r="L675" s="4"/>
      <c r="M675" s="4"/>
      <c r="N675" s="4"/>
      <c r="O675" s="4"/>
      <c r="P675" s="4"/>
      <c r="Q675" s="4"/>
      <c r="R675" s="4"/>
      <c r="S675" s="4"/>
      <c r="T675" s="4"/>
      <c r="U675" s="4"/>
      <c r="V675" s="4"/>
      <c r="W675" s="4"/>
      <c r="X675" s="4"/>
      <c r="Y675" s="4"/>
      <c r="Z675" s="4"/>
    </row>
    <row r="676" ht="15.75" customHeight="1">
      <c r="A676" s="4"/>
      <c r="B676" s="4"/>
      <c r="C676" s="87"/>
      <c r="D676" s="59"/>
      <c r="E676" s="59"/>
      <c r="F676" s="59"/>
      <c r="G676" s="59"/>
      <c r="H676" s="59"/>
      <c r="I676" s="88"/>
      <c r="J676" s="4"/>
      <c r="K676" s="4"/>
      <c r="L676" s="4"/>
      <c r="M676" s="4"/>
      <c r="N676" s="4"/>
      <c r="O676" s="4"/>
      <c r="P676" s="4"/>
      <c r="Q676" s="4"/>
      <c r="R676" s="4"/>
      <c r="S676" s="4"/>
      <c r="T676" s="4"/>
      <c r="U676" s="4"/>
      <c r="V676" s="4"/>
      <c r="W676" s="4"/>
      <c r="X676" s="4"/>
      <c r="Y676" s="4"/>
      <c r="Z676" s="4"/>
    </row>
    <row r="677" ht="15.75" customHeight="1">
      <c r="A677" s="4"/>
      <c r="B677" s="4"/>
      <c r="C677" s="87"/>
      <c r="D677" s="59"/>
      <c r="E677" s="59"/>
      <c r="F677" s="59"/>
      <c r="G677" s="59"/>
      <c r="H677" s="59"/>
      <c r="I677" s="88"/>
      <c r="J677" s="4"/>
      <c r="K677" s="4"/>
      <c r="L677" s="4"/>
      <c r="M677" s="4"/>
      <c r="N677" s="4"/>
      <c r="O677" s="4"/>
      <c r="P677" s="4"/>
      <c r="Q677" s="4"/>
      <c r="R677" s="4"/>
      <c r="S677" s="4"/>
      <c r="T677" s="4"/>
      <c r="U677" s="4"/>
      <c r="V677" s="4"/>
      <c r="W677" s="4"/>
      <c r="X677" s="4"/>
      <c r="Y677" s="4"/>
      <c r="Z677" s="4"/>
    </row>
    <row r="678" ht="15.75" customHeight="1">
      <c r="A678" s="4"/>
      <c r="B678" s="4"/>
      <c r="C678" s="87"/>
      <c r="D678" s="59"/>
      <c r="E678" s="59"/>
      <c r="F678" s="59"/>
      <c r="G678" s="59"/>
      <c r="H678" s="59"/>
      <c r="I678" s="88"/>
      <c r="J678" s="4"/>
      <c r="K678" s="4"/>
      <c r="L678" s="4"/>
      <c r="M678" s="4"/>
      <c r="N678" s="4"/>
      <c r="O678" s="4"/>
      <c r="P678" s="4"/>
      <c r="Q678" s="4"/>
      <c r="R678" s="4"/>
      <c r="S678" s="4"/>
      <c r="T678" s="4"/>
      <c r="U678" s="4"/>
      <c r="V678" s="4"/>
      <c r="W678" s="4"/>
      <c r="X678" s="4"/>
      <c r="Y678" s="4"/>
      <c r="Z678" s="4"/>
    </row>
    <row r="679" ht="15.75" customHeight="1">
      <c r="A679" s="4"/>
      <c r="B679" s="4"/>
      <c r="C679" s="87"/>
      <c r="D679" s="59"/>
      <c r="E679" s="59"/>
      <c r="F679" s="59"/>
      <c r="G679" s="59"/>
      <c r="H679" s="59"/>
      <c r="I679" s="88"/>
      <c r="J679" s="4"/>
      <c r="K679" s="4"/>
      <c r="L679" s="4"/>
      <c r="M679" s="4"/>
      <c r="N679" s="4"/>
      <c r="O679" s="4"/>
      <c r="P679" s="4"/>
      <c r="Q679" s="4"/>
      <c r="R679" s="4"/>
      <c r="S679" s="4"/>
      <c r="T679" s="4"/>
      <c r="U679" s="4"/>
      <c r="V679" s="4"/>
      <c r="W679" s="4"/>
      <c r="X679" s="4"/>
      <c r="Y679" s="4"/>
      <c r="Z679" s="4"/>
    </row>
    <row r="680" ht="15.75" customHeight="1">
      <c r="A680" s="4"/>
      <c r="B680" s="4"/>
      <c r="C680" s="87"/>
      <c r="D680" s="59"/>
      <c r="E680" s="59"/>
      <c r="F680" s="59"/>
      <c r="G680" s="59"/>
      <c r="H680" s="59"/>
      <c r="I680" s="88"/>
      <c r="J680" s="4"/>
      <c r="K680" s="4"/>
      <c r="L680" s="4"/>
      <c r="M680" s="4"/>
      <c r="N680" s="4"/>
      <c r="O680" s="4"/>
      <c r="P680" s="4"/>
      <c r="Q680" s="4"/>
      <c r="R680" s="4"/>
      <c r="S680" s="4"/>
      <c r="T680" s="4"/>
      <c r="U680" s="4"/>
      <c r="V680" s="4"/>
      <c r="W680" s="4"/>
      <c r="X680" s="4"/>
      <c r="Y680" s="4"/>
      <c r="Z680" s="4"/>
    </row>
    <row r="681" ht="15.75" customHeight="1">
      <c r="A681" s="4"/>
      <c r="B681" s="4"/>
      <c r="C681" s="87"/>
      <c r="D681" s="59"/>
      <c r="E681" s="59"/>
      <c r="F681" s="59"/>
      <c r="G681" s="59"/>
      <c r="H681" s="59"/>
      <c r="I681" s="88"/>
      <c r="J681" s="4"/>
      <c r="K681" s="4"/>
      <c r="L681" s="4"/>
      <c r="M681" s="4"/>
      <c r="N681" s="4"/>
      <c r="O681" s="4"/>
      <c r="P681" s="4"/>
      <c r="Q681" s="4"/>
      <c r="R681" s="4"/>
      <c r="S681" s="4"/>
      <c r="T681" s="4"/>
      <c r="U681" s="4"/>
      <c r="V681" s="4"/>
      <c r="W681" s="4"/>
      <c r="X681" s="4"/>
      <c r="Y681" s="4"/>
      <c r="Z681" s="4"/>
    </row>
    <row r="682" ht="15.75" customHeight="1">
      <c r="A682" s="4"/>
      <c r="B682" s="4"/>
      <c r="C682" s="87"/>
      <c r="D682" s="59"/>
      <c r="E682" s="59"/>
      <c r="F682" s="59"/>
      <c r="G682" s="59"/>
      <c r="H682" s="59"/>
      <c r="I682" s="88"/>
      <c r="J682" s="4"/>
      <c r="K682" s="4"/>
      <c r="L682" s="4"/>
      <c r="M682" s="4"/>
      <c r="N682" s="4"/>
      <c r="O682" s="4"/>
      <c r="P682" s="4"/>
      <c r="Q682" s="4"/>
      <c r="R682" s="4"/>
      <c r="S682" s="4"/>
      <c r="T682" s="4"/>
      <c r="U682" s="4"/>
      <c r="V682" s="4"/>
      <c r="W682" s="4"/>
      <c r="X682" s="4"/>
      <c r="Y682" s="4"/>
      <c r="Z682" s="4"/>
    </row>
    <row r="683" ht="15.75" customHeight="1">
      <c r="A683" s="4"/>
      <c r="B683" s="4"/>
      <c r="C683" s="87"/>
      <c r="D683" s="59"/>
      <c r="E683" s="59"/>
      <c r="F683" s="59"/>
      <c r="G683" s="59"/>
      <c r="H683" s="59"/>
      <c r="I683" s="88"/>
      <c r="J683" s="4"/>
      <c r="K683" s="4"/>
      <c r="L683" s="4"/>
      <c r="M683" s="4"/>
      <c r="N683" s="4"/>
      <c r="O683" s="4"/>
      <c r="P683" s="4"/>
      <c r="Q683" s="4"/>
      <c r="R683" s="4"/>
      <c r="S683" s="4"/>
      <c r="T683" s="4"/>
      <c r="U683" s="4"/>
      <c r="V683" s="4"/>
      <c r="W683" s="4"/>
      <c r="X683" s="4"/>
      <c r="Y683" s="4"/>
      <c r="Z683" s="4"/>
    </row>
    <row r="684" ht="15.75" customHeight="1">
      <c r="A684" s="4"/>
      <c r="B684" s="4"/>
      <c r="C684" s="87"/>
      <c r="D684" s="59"/>
      <c r="E684" s="59"/>
      <c r="F684" s="59"/>
      <c r="G684" s="59"/>
      <c r="H684" s="59"/>
      <c r="I684" s="88"/>
      <c r="J684" s="4"/>
      <c r="K684" s="4"/>
      <c r="L684" s="4"/>
      <c r="M684" s="4"/>
      <c r="N684" s="4"/>
      <c r="O684" s="4"/>
      <c r="P684" s="4"/>
      <c r="Q684" s="4"/>
      <c r="R684" s="4"/>
      <c r="S684" s="4"/>
      <c r="T684" s="4"/>
      <c r="U684" s="4"/>
      <c r="V684" s="4"/>
      <c r="W684" s="4"/>
      <c r="X684" s="4"/>
      <c r="Y684" s="4"/>
      <c r="Z684" s="4"/>
    </row>
    <row r="685" ht="15.75" customHeight="1">
      <c r="A685" s="4"/>
      <c r="B685" s="4"/>
      <c r="C685" s="87"/>
      <c r="D685" s="59"/>
      <c r="E685" s="59"/>
      <c r="F685" s="59"/>
      <c r="G685" s="59"/>
      <c r="H685" s="59"/>
      <c r="I685" s="88"/>
      <c r="J685" s="4"/>
      <c r="K685" s="4"/>
      <c r="L685" s="4"/>
      <c r="M685" s="4"/>
      <c r="N685" s="4"/>
      <c r="O685" s="4"/>
      <c r="P685" s="4"/>
      <c r="Q685" s="4"/>
      <c r="R685" s="4"/>
      <c r="S685" s="4"/>
      <c r="T685" s="4"/>
      <c r="U685" s="4"/>
      <c r="V685" s="4"/>
      <c r="W685" s="4"/>
      <c r="X685" s="4"/>
      <c r="Y685" s="4"/>
      <c r="Z685" s="4"/>
    </row>
    <row r="686" ht="15.75" customHeight="1">
      <c r="A686" s="4"/>
      <c r="B686" s="4"/>
      <c r="C686" s="87"/>
      <c r="D686" s="59"/>
      <c r="E686" s="59"/>
      <c r="F686" s="59"/>
      <c r="G686" s="59"/>
      <c r="H686" s="59"/>
      <c r="I686" s="88"/>
      <c r="J686" s="4"/>
      <c r="K686" s="4"/>
      <c r="L686" s="4"/>
      <c r="M686" s="4"/>
      <c r="N686" s="4"/>
      <c r="O686" s="4"/>
      <c r="P686" s="4"/>
      <c r="Q686" s="4"/>
      <c r="R686" s="4"/>
      <c r="S686" s="4"/>
      <c r="T686" s="4"/>
      <c r="U686" s="4"/>
      <c r="V686" s="4"/>
      <c r="W686" s="4"/>
      <c r="X686" s="4"/>
      <c r="Y686" s="4"/>
      <c r="Z686" s="4"/>
    </row>
    <row r="687" ht="15.75" customHeight="1">
      <c r="A687" s="4"/>
      <c r="B687" s="4"/>
      <c r="C687" s="87"/>
      <c r="D687" s="59"/>
      <c r="E687" s="59"/>
      <c r="F687" s="59"/>
      <c r="G687" s="59"/>
      <c r="H687" s="59"/>
      <c r="I687" s="88"/>
      <c r="J687" s="4"/>
      <c r="K687" s="4"/>
      <c r="L687" s="4"/>
      <c r="M687" s="4"/>
      <c r="N687" s="4"/>
      <c r="O687" s="4"/>
      <c r="P687" s="4"/>
      <c r="Q687" s="4"/>
      <c r="R687" s="4"/>
      <c r="S687" s="4"/>
      <c r="T687" s="4"/>
      <c r="U687" s="4"/>
      <c r="V687" s="4"/>
      <c r="W687" s="4"/>
      <c r="X687" s="4"/>
      <c r="Y687" s="4"/>
      <c r="Z687" s="4"/>
    </row>
    <row r="688" ht="15.75" customHeight="1">
      <c r="A688" s="4"/>
      <c r="B688" s="4"/>
      <c r="C688" s="87"/>
      <c r="D688" s="59"/>
      <c r="E688" s="59"/>
      <c r="F688" s="59"/>
      <c r="G688" s="59"/>
      <c r="H688" s="59"/>
      <c r="I688" s="88"/>
      <c r="J688" s="4"/>
      <c r="K688" s="4"/>
      <c r="L688" s="4"/>
      <c r="M688" s="4"/>
      <c r="N688" s="4"/>
      <c r="O688" s="4"/>
      <c r="P688" s="4"/>
      <c r="Q688" s="4"/>
      <c r="R688" s="4"/>
      <c r="S688" s="4"/>
      <c r="T688" s="4"/>
      <c r="U688" s="4"/>
      <c r="V688" s="4"/>
      <c r="W688" s="4"/>
      <c r="X688" s="4"/>
      <c r="Y688" s="4"/>
      <c r="Z688" s="4"/>
    </row>
    <row r="689" ht="15.75" customHeight="1">
      <c r="A689" s="4"/>
      <c r="B689" s="4"/>
      <c r="C689" s="87"/>
      <c r="D689" s="59"/>
      <c r="E689" s="59"/>
      <c r="F689" s="59"/>
      <c r="G689" s="59"/>
      <c r="H689" s="59"/>
      <c r="I689" s="88"/>
      <c r="J689" s="4"/>
      <c r="K689" s="4"/>
      <c r="L689" s="4"/>
      <c r="M689" s="4"/>
      <c r="N689" s="4"/>
      <c r="O689" s="4"/>
      <c r="P689" s="4"/>
      <c r="Q689" s="4"/>
      <c r="R689" s="4"/>
      <c r="S689" s="4"/>
      <c r="T689" s="4"/>
      <c r="U689" s="4"/>
      <c r="V689" s="4"/>
      <c r="W689" s="4"/>
      <c r="X689" s="4"/>
      <c r="Y689" s="4"/>
      <c r="Z689" s="4"/>
    </row>
    <row r="690" ht="15.75" customHeight="1">
      <c r="A690" s="4"/>
      <c r="B690" s="4"/>
      <c r="C690" s="87"/>
      <c r="D690" s="59"/>
      <c r="E690" s="59"/>
      <c r="F690" s="59"/>
      <c r="G690" s="59"/>
      <c r="H690" s="59"/>
      <c r="I690" s="88"/>
      <c r="J690" s="4"/>
      <c r="K690" s="4"/>
      <c r="L690" s="4"/>
      <c r="M690" s="4"/>
      <c r="N690" s="4"/>
      <c r="O690" s="4"/>
      <c r="P690" s="4"/>
      <c r="Q690" s="4"/>
      <c r="R690" s="4"/>
      <c r="S690" s="4"/>
      <c r="T690" s="4"/>
      <c r="U690" s="4"/>
      <c r="V690" s="4"/>
      <c r="W690" s="4"/>
      <c r="X690" s="4"/>
      <c r="Y690" s="4"/>
      <c r="Z690" s="4"/>
    </row>
    <row r="691" ht="15.75" customHeight="1">
      <c r="A691" s="4"/>
      <c r="B691" s="4"/>
      <c r="C691" s="87"/>
      <c r="D691" s="59"/>
      <c r="E691" s="59"/>
      <c r="F691" s="59"/>
      <c r="G691" s="59"/>
      <c r="H691" s="59"/>
      <c r="I691" s="88"/>
      <c r="J691" s="4"/>
      <c r="K691" s="4"/>
      <c r="L691" s="4"/>
      <c r="M691" s="4"/>
      <c r="N691" s="4"/>
      <c r="O691" s="4"/>
      <c r="P691" s="4"/>
      <c r="Q691" s="4"/>
      <c r="R691" s="4"/>
      <c r="S691" s="4"/>
      <c r="T691" s="4"/>
      <c r="U691" s="4"/>
      <c r="V691" s="4"/>
      <c r="W691" s="4"/>
      <c r="X691" s="4"/>
      <c r="Y691" s="4"/>
      <c r="Z691" s="4"/>
    </row>
    <row r="692" ht="15.75" customHeight="1">
      <c r="A692" s="4"/>
      <c r="B692" s="4"/>
      <c r="C692" s="87"/>
      <c r="D692" s="59"/>
      <c r="E692" s="59"/>
      <c r="F692" s="59"/>
      <c r="G692" s="59"/>
      <c r="H692" s="59"/>
      <c r="I692" s="88"/>
      <c r="J692" s="4"/>
      <c r="K692" s="4"/>
      <c r="L692" s="4"/>
      <c r="M692" s="4"/>
      <c r="N692" s="4"/>
      <c r="O692" s="4"/>
      <c r="P692" s="4"/>
      <c r="Q692" s="4"/>
      <c r="R692" s="4"/>
      <c r="S692" s="4"/>
      <c r="T692" s="4"/>
      <c r="U692" s="4"/>
      <c r="V692" s="4"/>
      <c r="W692" s="4"/>
      <c r="X692" s="4"/>
      <c r="Y692" s="4"/>
      <c r="Z692" s="4"/>
    </row>
    <row r="693" ht="15.75" customHeight="1">
      <c r="A693" s="4"/>
      <c r="B693" s="4"/>
      <c r="C693" s="87"/>
      <c r="D693" s="59"/>
      <c r="E693" s="59"/>
      <c r="F693" s="59"/>
      <c r="G693" s="59"/>
      <c r="H693" s="59"/>
      <c r="I693" s="88"/>
      <c r="J693" s="4"/>
      <c r="K693" s="4"/>
      <c r="L693" s="4"/>
      <c r="M693" s="4"/>
      <c r="N693" s="4"/>
      <c r="O693" s="4"/>
      <c r="P693" s="4"/>
      <c r="Q693" s="4"/>
      <c r="R693" s="4"/>
      <c r="S693" s="4"/>
      <c r="T693" s="4"/>
      <c r="U693" s="4"/>
      <c r="V693" s="4"/>
      <c r="W693" s="4"/>
      <c r="X693" s="4"/>
      <c r="Y693" s="4"/>
      <c r="Z693" s="4"/>
    </row>
    <row r="694" ht="15.75" customHeight="1">
      <c r="A694" s="4"/>
      <c r="B694" s="4"/>
      <c r="C694" s="87"/>
      <c r="D694" s="59"/>
      <c r="E694" s="59"/>
      <c r="F694" s="59"/>
      <c r="G694" s="59"/>
      <c r="H694" s="59"/>
      <c r="I694" s="88"/>
      <c r="J694" s="4"/>
      <c r="K694" s="4"/>
      <c r="L694" s="4"/>
      <c r="M694" s="4"/>
      <c r="N694" s="4"/>
      <c r="O694" s="4"/>
      <c r="P694" s="4"/>
      <c r="Q694" s="4"/>
      <c r="R694" s="4"/>
      <c r="S694" s="4"/>
      <c r="T694" s="4"/>
      <c r="U694" s="4"/>
      <c r="V694" s="4"/>
      <c r="W694" s="4"/>
      <c r="X694" s="4"/>
      <c r="Y694" s="4"/>
      <c r="Z694" s="4"/>
    </row>
    <row r="695" ht="15.75" customHeight="1">
      <c r="A695" s="4"/>
      <c r="B695" s="4"/>
      <c r="C695" s="87"/>
      <c r="D695" s="59"/>
      <c r="E695" s="59"/>
      <c r="F695" s="59"/>
      <c r="G695" s="59"/>
      <c r="H695" s="59"/>
      <c r="I695" s="88"/>
      <c r="J695" s="4"/>
      <c r="K695" s="4"/>
      <c r="L695" s="4"/>
      <c r="M695" s="4"/>
      <c r="N695" s="4"/>
      <c r="O695" s="4"/>
      <c r="P695" s="4"/>
      <c r="Q695" s="4"/>
      <c r="R695" s="4"/>
      <c r="S695" s="4"/>
      <c r="T695" s="4"/>
      <c r="U695" s="4"/>
      <c r="V695" s="4"/>
      <c r="W695" s="4"/>
      <c r="X695" s="4"/>
      <c r="Y695" s="4"/>
      <c r="Z695" s="4"/>
    </row>
    <row r="696" ht="15.75" customHeight="1">
      <c r="A696" s="4"/>
      <c r="B696" s="4"/>
      <c r="C696" s="87"/>
      <c r="D696" s="59"/>
      <c r="E696" s="59"/>
      <c r="F696" s="59"/>
      <c r="G696" s="59"/>
      <c r="H696" s="59"/>
      <c r="I696" s="88"/>
      <c r="J696" s="4"/>
      <c r="K696" s="4"/>
      <c r="L696" s="4"/>
      <c r="M696" s="4"/>
      <c r="N696" s="4"/>
      <c r="O696" s="4"/>
      <c r="P696" s="4"/>
      <c r="Q696" s="4"/>
      <c r="R696" s="4"/>
      <c r="S696" s="4"/>
      <c r="T696" s="4"/>
      <c r="U696" s="4"/>
      <c r="V696" s="4"/>
      <c r="W696" s="4"/>
      <c r="X696" s="4"/>
      <c r="Y696" s="4"/>
      <c r="Z696" s="4"/>
    </row>
    <row r="697" ht="15.75" customHeight="1">
      <c r="A697" s="4"/>
      <c r="B697" s="4"/>
      <c r="C697" s="87"/>
      <c r="D697" s="59"/>
      <c r="E697" s="59"/>
      <c r="F697" s="59"/>
      <c r="G697" s="59"/>
      <c r="H697" s="59"/>
      <c r="I697" s="88"/>
      <c r="J697" s="4"/>
      <c r="K697" s="4"/>
      <c r="L697" s="4"/>
      <c r="M697" s="4"/>
      <c r="N697" s="4"/>
      <c r="O697" s="4"/>
      <c r="P697" s="4"/>
      <c r="Q697" s="4"/>
      <c r="R697" s="4"/>
      <c r="S697" s="4"/>
      <c r="T697" s="4"/>
      <c r="U697" s="4"/>
      <c r="V697" s="4"/>
      <c r="W697" s="4"/>
      <c r="X697" s="4"/>
      <c r="Y697" s="4"/>
      <c r="Z697" s="4"/>
    </row>
    <row r="698" ht="15.75" customHeight="1">
      <c r="A698" s="4"/>
      <c r="B698" s="4"/>
      <c r="C698" s="87"/>
      <c r="D698" s="59"/>
      <c r="E698" s="59"/>
      <c r="F698" s="59"/>
      <c r="G698" s="59"/>
      <c r="H698" s="59"/>
      <c r="I698" s="88"/>
      <c r="J698" s="4"/>
      <c r="K698" s="4"/>
      <c r="L698" s="4"/>
      <c r="M698" s="4"/>
      <c r="N698" s="4"/>
      <c r="O698" s="4"/>
      <c r="P698" s="4"/>
      <c r="Q698" s="4"/>
      <c r="R698" s="4"/>
      <c r="S698" s="4"/>
      <c r="T698" s="4"/>
      <c r="U698" s="4"/>
      <c r="V698" s="4"/>
      <c r="W698" s="4"/>
      <c r="X698" s="4"/>
      <c r="Y698" s="4"/>
      <c r="Z698" s="4"/>
    </row>
    <row r="699" ht="15.75" customHeight="1">
      <c r="A699" s="4"/>
      <c r="B699" s="4"/>
      <c r="C699" s="87"/>
      <c r="D699" s="59"/>
      <c r="E699" s="59"/>
      <c r="F699" s="59"/>
      <c r="G699" s="59"/>
      <c r="H699" s="59"/>
      <c r="I699" s="88"/>
      <c r="J699" s="4"/>
      <c r="K699" s="4"/>
      <c r="L699" s="4"/>
      <c r="M699" s="4"/>
      <c r="N699" s="4"/>
      <c r="O699" s="4"/>
      <c r="P699" s="4"/>
      <c r="Q699" s="4"/>
      <c r="R699" s="4"/>
      <c r="S699" s="4"/>
      <c r="T699" s="4"/>
      <c r="U699" s="4"/>
      <c r="V699" s="4"/>
      <c r="W699" s="4"/>
      <c r="X699" s="4"/>
      <c r="Y699" s="4"/>
      <c r="Z699" s="4"/>
    </row>
    <row r="700" ht="15.75" customHeight="1">
      <c r="A700" s="4"/>
      <c r="B700" s="4"/>
      <c r="C700" s="87"/>
      <c r="D700" s="59"/>
      <c r="E700" s="59"/>
      <c r="F700" s="59"/>
      <c r="G700" s="59"/>
      <c r="H700" s="59"/>
      <c r="I700" s="88"/>
      <c r="J700" s="4"/>
      <c r="K700" s="4"/>
      <c r="L700" s="4"/>
      <c r="M700" s="4"/>
      <c r="N700" s="4"/>
      <c r="O700" s="4"/>
      <c r="P700" s="4"/>
      <c r="Q700" s="4"/>
      <c r="R700" s="4"/>
      <c r="S700" s="4"/>
      <c r="T700" s="4"/>
      <c r="U700" s="4"/>
      <c r="V700" s="4"/>
      <c r="W700" s="4"/>
      <c r="X700" s="4"/>
      <c r="Y700" s="4"/>
      <c r="Z700" s="4"/>
    </row>
    <row r="701" ht="15.75" customHeight="1">
      <c r="A701" s="4"/>
      <c r="B701" s="4"/>
      <c r="C701" s="87"/>
      <c r="D701" s="59"/>
      <c r="E701" s="59"/>
      <c r="F701" s="59"/>
      <c r="G701" s="59"/>
      <c r="H701" s="59"/>
      <c r="I701" s="88"/>
      <c r="J701" s="4"/>
      <c r="K701" s="4"/>
      <c r="L701" s="4"/>
      <c r="M701" s="4"/>
      <c r="N701" s="4"/>
      <c r="O701" s="4"/>
      <c r="P701" s="4"/>
      <c r="Q701" s="4"/>
      <c r="R701" s="4"/>
      <c r="S701" s="4"/>
      <c r="T701" s="4"/>
      <c r="U701" s="4"/>
      <c r="V701" s="4"/>
      <c r="W701" s="4"/>
      <c r="X701" s="4"/>
      <c r="Y701" s="4"/>
      <c r="Z701" s="4"/>
    </row>
    <row r="702" ht="15.75" customHeight="1">
      <c r="A702" s="4"/>
      <c r="B702" s="4"/>
      <c r="C702" s="87"/>
      <c r="D702" s="59"/>
      <c r="E702" s="59"/>
      <c r="F702" s="59"/>
      <c r="G702" s="59"/>
      <c r="H702" s="59"/>
      <c r="I702" s="88"/>
      <c r="J702" s="4"/>
      <c r="K702" s="4"/>
      <c r="L702" s="4"/>
      <c r="M702" s="4"/>
      <c r="N702" s="4"/>
      <c r="O702" s="4"/>
      <c r="P702" s="4"/>
      <c r="Q702" s="4"/>
      <c r="R702" s="4"/>
      <c r="S702" s="4"/>
      <c r="T702" s="4"/>
      <c r="U702" s="4"/>
      <c r="V702" s="4"/>
      <c r="W702" s="4"/>
      <c r="X702" s="4"/>
      <c r="Y702" s="4"/>
      <c r="Z702" s="4"/>
    </row>
    <row r="703" ht="15.75" customHeight="1">
      <c r="A703" s="4"/>
      <c r="B703" s="4"/>
      <c r="C703" s="87"/>
      <c r="D703" s="59"/>
      <c r="E703" s="59"/>
      <c r="F703" s="59"/>
      <c r="G703" s="59"/>
      <c r="H703" s="59"/>
      <c r="I703" s="88"/>
      <c r="J703" s="4"/>
      <c r="K703" s="4"/>
      <c r="L703" s="4"/>
      <c r="M703" s="4"/>
      <c r="N703" s="4"/>
      <c r="O703" s="4"/>
      <c r="P703" s="4"/>
      <c r="Q703" s="4"/>
      <c r="R703" s="4"/>
      <c r="S703" s="4"/>
      <c r="T703" s="4"/>
      <c r="U703" s="4"/>
      <c r="V703" s="4"/>
      <c r="W703" s="4"/>
      <c r="X703" s="4"/>
      <c r="Y703" s="4"/>
      <c r="Z703" s="4"/>
    </row>
    <row r="704" ht="15.75" customHeight="1">
      <c r="A704" s="4"/>
      <c r="B704" s="4"/>
      <c r="C704" s="87"/>
      <c r="D704" s="59"/>
      <c r="E704" s="59"/>
      <c r="F704" s="59"/>
      <c r="G704" s="59"/>
      <c r="H704" s="59"/>
      <c r="I704" s="88"/>
      <c r="J704" s="4"/>
      <c r="K704" s="4"/>
      <c r="L704" s="4"/>
      <c r="M704" s="4"/>
      <c r="N704" s="4"/>
      <c r="O704" s="4"/>
      <c r="P704" s="4"/>
      <c r="Q704" s="4"/>
      <c r="R704" s="4"/>
      <c r="S704" s="4"/>
      <c r="T704" s="4"/>
      <c r="U704" s="4"/>
      <c r="V704" s="4"/>
      <c r="W704" s="4"/>
      <c r="X704" s="4"/>
      <c r="Y704" s="4"/>
      <c r="Z704" s="4"/>
    </row>
    <row r="705" ht="15.75" customHeight="1">
      <c r="A705" s="4"/>
      <c r="B705" s="4"/>
      <c r="C705" s="87"/>
      <c r="D705" s="59"/>
      <c r="E705" s="59"/>
      <c r="F705" s="59"/>
      <c r="G705" s="59"/>
      <c r="H705" s="59"/>
      <c r="I705" s="88"/>
      <c r="J705" s="4"/>
      <c r="K705" s="4"/>
      <c r="L705" s="4"/>
      <c r="M705" s="4"/>
      <c r="N705" s="4"/>
      <c r="O705" s="4"/>
      <c r="P705" s="4"/>
      <c r="Q705" s="4"/>
      <c r="R705" s="4"/>
      <c r="S705" s="4"/>
      <c r="T705" s="4"/>
      <c r="U705" s="4"/>
      <c r="V705" s="4"/>
      <c r="W705" s="4"/>
      <c r="X705" s="4"/>
      <c r="Y705" s="4"/>
      <c r="Z705" s="4"/>
    </row>
    <row r="706" ht="15.75" customHeight="1">
      <c r="A706" s="4"/>
      <c r="B706" s="4"/>
      <c r="C706" s="87"/>
      <c r="D706" s="59"/>
      <c r="E706" s="59"/>
      <c r="F706" s="59"/>
      <c r="G706" s="59"/>
      <c r="H706" s="59"/>
      <c r="I706" s="88"/>
      <c r="J706" s="4"/>
      <c r="K706" s="4"/>
      <c r="L706" s="4"/>
      <c r="M706" s="4"/>
      <c r="N706" s="4"/>
      <c r="O706" s="4"/>
      <c r="P706" s="4"/>
      <c r="Q706" s="4"/>
      <c r="R706" s="4"/>
      <c r="S706" s="4"/>
      <c r="T706" s="4"/>
      <c r="U706" s="4"/>
      <c r="V706" s="4"/>
      <c r="W706" s="4"/>
      <c r="X706" s="4"/>
      <c r="Y706" s="4"/>
      <c r="Z706" s="4"/>
    </row>
    <row r="707" ht="15.75" customHeight="1">
      <c r="A707" s="4"/>
      <c r="B707" s="4"/>
      <c r="C707" s="87"/>
      <c r="D707" s="59"/>
      <c r="E707" s="59"/>
      <c r="F707" s="59"/>
      <c r="G707" s="59"/>
      <c r="H707" s="59"/>
      <c r="I707" s="88"/>
      <c r="J707" s="4"/>
      <c r="K707" s="4"/>
      <c r="L707" s="4"/>
      <c r="M707" s="4"/>
      <c r="N707" s="4"/>
      <c r="O707" s="4"/>
      <c r="P707" s="4"/>
      <c r="Q707" s="4"/>
      <c r="R707" s="4"/>
      <c r="S707" s="4"/>
      <c r="T707" s="4"/>
      <c r="U707" s="4"/>
      <c r="V707" s="4"/>
      <c r="W707" s="4"/>
      <c r="X707" s="4"/>
      <c r="Y707" s="4"/>
      <c r="Z707" s="4"/>
    </row>
    <row r="708" ht="15.75" customHeight="1">
      <c r="A708" s="4"/>
      <c r="B708" s="4"/>
      <c r="C708" s="87"/>
      <c r="D708" s="59"/>
      <c r="E708" s="59"/>
      <c r="F708" s="59"/>
      <c r="G708" s="59"/>
      <c r="H708" s="59"/>
      <c r="I708" s="88"/>
      <c r="J708" s="4"/>
      <c r="K708" s="4"/>
      <c r="L708" s="4"/>
      <c r="M708" s="4"/>
      <c r="N708" s="4"/>
      <c r="O708" s="4"/>
      <c r="P708" s="4"/>
      <c r="Q708" s="4"/>
      <c r="R708" s="4"/>
      <c r="S708" s="4"/>
      <c r="T708" s="4"/>
      <c r="U708" s="4"/>
      <c r="V708" s="4"/>
      <c r="W708" s="4"/>
      <c r="X708" s="4"/>
      <c r="Y708" s="4"/>
      <c r="Z708" s="4"/>
    </row>
    <row r="709" ht="15.75" customHeight="1">
      <c r="A709" s="4"/>
      <c r="B709" s="4"/>
      <c r="C709" s="87"/>
      <c r="D709" s="59"/>
      <c r="E709" s="59"/>
      <c r="F709" s="59"/>
      <c r="G709" s="59"/>
      <c r="H709" s="59"/>
      <c r="I709" s="88"/>
      <c r="J709" s="4"/>
      <c r="K709" s="4"/>
      <c r="L709" s="4"/>
      <c r="M709" s="4"/>
      <c r="N709" s="4"/>
      <c r="O709" s="4"/>
      <c r="P709" s="4"/>
      <c r="Q709" s="4"/>
      <c r="R709" s="4"/>
      <c r="S709" s="4"/>
      <c r="T709" s="4"/>
      <c r="U709" s="4"/>
      <c r="V709" s="4"/>
      <c r="W709" s="4"/>
      <c r="X709" s="4"/>
      <c r="Y709" s="4"/>
      <c r="Z709" s="4"/>
    </row>
    <row r="710" ht="15.75" customHeight="1">
      <c r="A710" s="4"/>
      <c r="B710" s="4"/>
      <c r="C710" s="87"/>
      <c r="D710" s="59"/>
      <c r="E710" s="59"/>
      <c r="F710" s="59"/>
      <c r="G710" s="59"/>
      <c r="H710" s="59"/>
      <c r="I710" s="88"/>
      <c r="J710" s="4"/>
      <c r="K710" s="4"/>
      <c r="L710" s="4"/>
      <c r="M710" s="4"/>
      <c r="N710" s="4"/>
      <c r="O710" s="4"/>
      <c r="P710" s="4"/>
      <c r="Q710" s="4"/>
      <c r="R710" s="4"/>
      <c r="S710" s="4"/>
      <c r="T710" s="4"/>
      <c r="U710" s="4"/>
      <c r="V710" s="4"/>
      <c r="W710" s="4"/>
      <c r="X710" s="4"/>
      <c r="Y710" s="4"/>
      <c r="Z710" s="4"/>
    </row>
    <row r="711" ht="15.75" customHeight="1">
      <c r="A711" s="4"/>
      <c r="B711" s="4"/>
      <c r="C711" s="87"/>
      <c r="D711" s="59"/>
      <c r="E711" s="59"/>
      <c r="F711" s="59"/>
      <c r="G711" s="59"/>
      <c r="H711" s="59"/>
      <c r="I711" s="88"/>
      <c r="J711" s="4"/>
      <c r="K711" s="4"/>
      <c r="L711" s="4"/>
      <c r="M711" s="4"/>
      <c r="N711" s="4"/>
      <c r="O711" s="4"/>
      <c r="P711" s="4"/>
      <c r="Q711" s="4"/>
      <c r="R711" s="4"/>
      <c r="S711" s="4"/>
      <c r="T711" s="4"/>
      <c r="U711" s="4"/>
      <c r="V711" s="4"/>
      <c r="W711" s="4"/>
      <c r="X711" s="4"/>
      <c r="Y711" s="4"/>
      <c r="Z711" s="4"/>
    </row>
    <row r="712" ht="15.75" customHeight="1">
      <c r="A712" s="4"/>
      <c r="B712" s="4"/>
      <c r="C712" s="87"/>
      <c r="D712" s="59"/>
      <c r="E712" s="59"/>
      <c r="F712" s="59"/>
      <c r="G712" s="59"/>
      <c r="H712" s="59"/>
      <c r="I712" s="88"/>
      <c r="J712" s="4"/>
      <c r="K712" s="4"/>
      <c r="L712" s="4"/>
      <c r="M712" s="4"/>
      <c r="N712" s="4"/>
      <c r="O712" s="4"/>
      <c r="P712" s="4"/>
      <c r="Q712" s="4"/>
      <c r="R712" s="4"/>
      <c r="S712" s="4"/>
      <c r="T712" s="4"/>
      <c r="U712" s="4"/>
      <c r="V712" s="4"/>
      <c r="W712" s="4"/>
      <c r="X712" s="4"/>
      <c r="Y712" s="4"/>
      <c r="Z712" s="4"/>
    </row>
    <row r="713" ht="15.75" customHeight="1">
      <c r="A713" s="4"/>
      <c r="B713" s="4"/>
      <c r="C713" s="87"/>
      <c r="D713" s="59"/>
      <c r="E713" s="59"/>
      <c r="F713" s="59"/>
      <c r="G713" s="59"/>
      <c r="H713" s="59"/>
      <c r="I713" s="88"/>
      <c r="J713" s="4"/>
      <c r="K713" s="4"/>
      <c r="L713" s="4"/>
      <c r="M713" s="4"/>
      <c r="N713" s="4"/>
      <c r="O713" s="4"/>
      <c r="P713" s="4"/>
      <c r="Q713" s="4"/>
      <c r="R713" s="4"/>
      <c r="S713" s="4"/>
      <c r="T713" s="4"/>
      <c r="U713" s="4"/>
      <c r="V713" s="4"/>
      <c r="W713" s="4"/>
      <c r="X713" s="4"/>
      <c r="Y713" s="4"/>
      <c r="Z713" s="4"/>
    </row>
    <row r="714" ht="15.75" customHeight="1">
      <c r="A714" s="4"/>
      <c r="B714" s="4"/>
      <c r="C714" s="87"/>
      <c r="D714" s="59"/>
      <c r="E714" s="59"/>
      <c r="F714" s="59"/>
      <c r="G714" s="59"/>
      <c r="H714" s="59"/>
      <c r="I714" s="88"/>
      <c r="J714" s="4"/>
      <c r="K714" s="4"/>
      <c r="L714" s="4"/>
      <c r="M714" s="4"/>
      <c r="N714" s="4"/>
      <c r="O714" s="4"/>
      <c r="P714" s="4"/>
      <c r="Q714" s="4"/>
      <c r="R714" s="4"/>
      <c r="S714" s="4"/>
      <c r="T714" s="4"/>
      <c r="U714" s="4"/>
      <c r="V714" s="4"/>
      <c r="W714" s="4"/>
      <c r="X714" s="4"/>
      <c r="Y714" s="4"/>
      <c r="Z714" s="4"/>
    </row>
    <row r="715" ht="15.75" customHeight="1">
      <c r="A715" s="4"/>
      <c r="B715" s="4"/>
      <c r="C715" s="87"/>
      <c r="D715" s="59"/>
      <c r="E715" s="59"/>
      <c r="F715" s="59"/>
      <c r="G715" s="59"/>
      <c r="H715" s="59"/>
      <c r="I715" s="88"/>
      <c r="J715" s="4"/>
      <c r="K715" s="4"/>
      <c r="L715" s="4"/>
      <c r="M715" s="4"/>
      <c r="N715" s="4"/>
      <c r="O715" s="4"/>
      <c r="P715" s="4"/>
      <c r="Q715" s="4"/>
      <c r="R715" s="4"/>
      <c r="S715" s="4"/>
      <c r="T715" s="4"/>
      <c r="U715" s="4"/>
      <c r="V715" s="4"/>
      <c r="W715" s="4"/>
      <c r="X715" s="4"/>
      <c r="Y715" s="4"/>
      <c r="Z715" s="4"/>
    </row>
    <row r="716" ht="15.75" customHeight="1">
      <c r="A716" s="4"/>
      <c r="B716" s="4"/>
      <c r="C716" s="87"/>
      <c r="D716" s="59"/>
      <c r="E716" s="59"/>
      <c r="F716" s="59"/>
      <c r="G716" s="59"/>
      <c r="H716" s="59"/>
      <c r="I716" s="88"/>
      <c r="J716" s="4"/>
      <c r="K716" s="4"/>
      <c r="L716" s="4"/>
      <c r="M716" s="4"/>
      <c r="N716" s="4"/>
      <c r="O716" s="4"/>
      <c r="P716" s="4"/>
      <c r="Q716" s="4"/>
      <c r="R716" s="4"/>
      <c r="S716" s="4"/>
      <c r="T716" s="4"/>
      <c r="U716" s="4"/>
      <c r="V716" s="4"/>
      <c r="W716" s="4"/>
      <c r="X716" s="4"/>
      <c r="Y716" s="4"/>
      <c r="Z716" s="4"/>
    </row>
    <row r="717" ht="15.75" customHeight="1">
      <c r="A717" s="4"/>
      <c r="B717" s="4"/>
      <c r="C717" s="87"/>
      <c r="D717" s="59"/>
      <c r="E717" s="59"/>
      <c r="F717" s="59"/>
      <c r="G717" s="59"/>
      <c r="H717" s="59"/>
      <c r="I717" s="88"/>
      <c r="J717" s="4"/>
      <c r="K717" s="4"/>
      <c r="L717" s="4"/>
      <c r="M717" s="4"/>
      <c r="N717" s="4"/>
      <c r="O717" s="4"/>
      <c r="P717" s="4"/>
      <c r="Q717" s="4"/>
      <c r="R717" s="4"/>
      <c r="S717" s="4"/>
      <c r="T717" s="4"/>
      <c r="U717" s="4"/>
      <c r="V717" s="4"/>
      <c r="W717" s="4"/>
      <c r="X717" s="4"/>
      <c r="Y717" s="4"/>
      <c r="Z717" s="4"/>
    </row>
    <row r="718" ht="15.75" customHeight="1">
      <c r="A718" s="4"/>
      <c r="B718" s="4"/>
      <c r="C718" s="87"/>
      <c r="D718" s="59"/>
      <c r="E718" s="59"/>
      <c r="F718" s="59"/>
      <c r="G718" s="59"/>
      <c r="H718" s="59"/>
      <c r="I718" s="88"/>
      <c r="J718" s="4"/>
      <c r="K718" s="4"/>
      <c r="L718" s="4"/>
      <c r="M718" s="4"/>
      <c r="N718" s="4"/>
      <c r="O718" s="4"/>
      <c r="P718" s="4"/>
      <c r="Q718" s="4"/>
      <c r="R718" s="4"/>
      <c r="S718" s="4"/>
      <c r="T718" s="4"/>
      <c r="U718" s="4"/>
      <c r="V718" s="4"/>
      <c r="W718" s="4"/>
      <c r="X718" s="4"/>
      <c r="Y718" s="4"/>
      <c r="Z718" s="4"/>
    </row>
    <row r="719" ht="15.75" customHeight="1">
      <c r="A719" s="4"/>
      <c r="B719" s="4"/>
      <c r="C719" s="87"/>
      <c r="D719" s="59"/>
      <c r="E719" s="59"/>
      <c r="F719" s="59"/>
      <c r="G719" s="59"/>
      <c r="H719" s="59"/>
      <c r="I719" s="88"/>
      <c r="J719" s="4"/>
      <c r="K719" s="4"/>
      <c r="L719" s="4"/>
      <c r="M719" s="4"/>
      <c r="N719" s="4"/>
      <c r="O719" s="4"/>
      <c r="P719" s="4"/>
      <c r="Q719" s="4"/>
      <c r="R719" s="4"/>
      <c r="S719" s="4"/>
      <c r="T719" s="4"/>
      <c r="U719" s="4"/>
      <c r="V719" s="4"/>
      <c r="W719" s="4"/>
      <c r="X719" s="4"/>
      <c r="Y719" s="4"/>
      <c r="Z719" s="4"/>
    </row>
    <row r="720" ht="15.75" customHeight="1">
      <c r="A720" s="4"/>
      <c r="B720" s="4"/>
      <c r="C720" s="87"/>
      <c r="D720" s="59"/>
      <c r="E720" s="59"/>
      <c r="F720" s="59"/>
      <c r="G720" s="59"/>
      <c r="H720" s="59"/>
      <c r="I720" s="88"/>
      <c r="J720" s="4"/>
      <c r="K720" s="4"/>
      <c r="L720" s="4"/>
      <c r="M720" s="4"/>
      <c r="N720" s="4"/>
      <c r="O720" s="4"/>
      <c r="P720" s="4"/>
      <c r="Q720" s="4"/>
      <c r="R720" s="4"/>
      <c r="S720" s="4"/>
      <c r="T720" s="4"/>
      <c r="U720" s="4"/>
      <c r="V720" s="4"/>
      <c r="W720" s="4"/>
      <c r="X720" s="4"/>
      <c r="Y720" s="4"/>
      <c r="Z720" s="4"/>
    </row>
    <row r="721" ht="15.75" customHeight="1">
      <c r="A721" s="4"/>
      <c r="B721" s="4"/>
      <c r="C721" s="87"/>
      <c r="D721" s="59"/>
      <c r="E721" s="59"/>
      <c r="F721" s="59"/>
      <c r="G721" s="59"/>
      <c r="H721" s="59"/>
      <c r="I721" s="88"/>
      <c r="J721" s="4"/>
      <c r="K721" s="4"/>
      <c r="L721" s="4"/>
      <c r="M721" s="4"/>
      <c r="N721" s="4"/>
      <c r="O721" s="4"/>
      <c r="P721" s="4"/>
      <c r="Q721" s="4"/>
      <c r="R721" s="4"/>
      <c r="S721" s="4"/>
      <c r="T721" s="4"/>
      <c r="U721" s="4"/>
      <c r="V721" s="4"/>
      <c r="W721" s="4"/>
      <c r="X721" s="4"/>
      <c r="Y721" s="4"/>
      <c r="Z721" s="4"/>
    </row>
    <row r="722" ht="15.75" customHeight="1">
      <c r="A722" s="4"/>
      <c r="B722" s="4"/>
      <c r="C722" s="87"/>
      <c r="D722" s="59"/>
      <c r="E722" s="59"/>
      <c r="F722" s="59"/>
      <c r="G722" s="59"/>
      <c r="H722" s="59"/>
      <c r="I722" s="88"/>
      <c r="J722" s="4"/>
      <c r="K722" s="4"/>
      <c r="L722" s="4"/>
      <c r="M722" s="4"/>
      <c r="N722" s="4"/>
      <c r="O722" s="4"/>
      <c r="P722" s="4"/>
      <c r="Q722" s="4"/>
      <c r="R722" s="4"/>
      <c r="S722" s="4"/>
      <c r="T722" s="4"/>
      <c r="U722" s="4"/>
      <c r="V722" s="4"/>
      <c r="W722" s="4"/>
      <c r="X722" s="4"/>
      <c r="Y722" s="4"/>
      <c r="Z722" s="4"/>
    </row>
    <row r="723" ht="15.75" customHeight="1">
      <c r="A723" s="4"/>
      <c r="B723" s="4"/>
      <c r="C723" s="87"/>
      <c r="D723" s="59"/>
      <c r="E723" s="59"/>
      <c r="F723" s="59"/>
      <c r="G723" s="59"/>
      <c r="H723" s="59"/>
      <c r="I723" s="88"/>
      <c r="J723" s="4"/>
      <c r="K723" s="4"/>
      <c r="L723" s="4"/>
      <c r="M723" s="4"/>
      <c r="N723" s="4"/>
      <c r="O723" s="4"/>
      <c r="P723" s="4"/>
      <c r="Q723" s="4"/>
      <c r="R723" s="4"/>
      <c r="S723" s="4"/>
      <c r="T723" s="4"/>
      <c r="U723" s="4"/>
      <c r="V723" s="4"/>
      <c r="W723" s="4"/>
      <c r="X723" s="4"/>
      <c r="Y723" s="4"/>
      <c r="Z723" s="4"/>
    </row>
    <row r="724" ht="15.75" customHeight="1">
      <c r="A724" s="4"/>
      <c r="B724" s="4"/>
      <c r="C724" s="87"/>
      <c r="D724" s="59"/>
      <c r="E724" s="59"/>
      <c r="F724" s="59"/>
      <c r="G724" s="59"/>
      <c r="H724" s="59"/>
      <c r="I724" s="88"/>
      <c r="J724" s="4"/>
      <c r="K724" s="4"/>
      <c r="L724" s="4"/>
      <c r="M724" s="4"/>
      <c r="N724" s="4"/>
      <c r="O724" s="4"/>
      <c r="P724" s="4"/>
      <c r="Q724" s="4"/>
      <c r="R724" s="4"/>
      <c r="S724" s="4"/>
      <c r="T724" s="4"/>
      <c r="U724" s="4"/>
      <c r="V724" s="4"/>
      <c r="W724" s="4"/>
      <c r="X724" s="4"/>
      <c r="Y724" s="4"/>
      <c r="Z724" s="4"/>
    </row>
    <row r="725" ht="15.75" customHeight="1">
      <c r="A725" s="4"/>
      <c r="B725" s="4"/>
      <c r="C725" s="87"/>
      <c r="D725" s="59"/>
      <c r="E725" s="59"/>
      <c r="F725" s="59"/>
      <c r="G725" s="59"/>
      <c r="H725" s="59"/>
      <c r="I725" s="88"/>
      <c r="J725" s="4"/>
      <c r="K725" s="4"/>
      <c r="L725" s="4"/>
      <c r="M725" s="4"/>
      <c r="N725" s="4"/>
      <c r="O725" s="4"/>
      <c r="P725" s="4"/>
      <c r="Q725" s="4"/>
      <c r="R725" s="4"/>
      <c r="S725" s="4"/>
      <c r="T725" s="4"/>
      <c r="U725" s="4"/>
      <c r="V725" s="4"/>
      <c r="W725" s="4"/>
      <c r="X725" s="4"/>
      <c r="Y725" s="4"/>
      <c r="Z725" s="4"/>
    </row>
    <row r="726" ht="15.75" customHeight="1">
      <c r="A726" s="4"/>
      <c r="B726" s="4"/>
      <c r="C726" s="87"/>
      <c r="D726" s="59"/>
      <c r="E726" s="59"/>
      <c r="F726" s="59"/>
      <c r="G726" s="59"/>
      <c r="H726" s="59"/>
      <c r="I726" s="88"/>
      <c r="J726" s="4"/>
      <c r="K726" s="4"/>
      <c r="L726" s="4"/>
      <c r="M726" s="4"/>
      <c r="N726" s="4"/>
      <c r="O726" s="4"/>
      <c r="P726" s="4"/>
      <c r="Q726" s="4"/>
      <c r="R726" s="4"/>
      <c r="S726" s="4"/>
      <c r="T726" s="4"/>
      <c r="U726" s="4"/>
      <c r="V726" s="4"/>
      <c r="W726" s="4"/>
      <c r="X726" s="4"/>
      <c r="Y726" s="4"/>
      <c r="Z726" s="4"/>
    </row>
    <row r="727" ht="15.75" customHeight="1">
      <c r="A727" s="4"/>
      <c r="B727" s="4"/>
      <c r="C727" s="87"/>
      <c r="D727" s="59"/>
      <c r="E727" s="59"/>
      <c r="F727" s="59"/>
      <c r="G727" s="59"/>
      <c r="H727" s="59"/>
      <c r="I727" s="88"/>
      <c r="J727" s="4"/>
      <c r="K727" s="4"/>
      <c r="L727" s="4"/>
      <c r="M727" s="4"/>
      <c r="N727" s="4"/>
      <c r="O727" s="4"/>
      <c r="P727" s="4"/>
      <c r="Q727" s="4"/>
      <c r="R727" s="4"/>
      <c r="S727" s="4"/>
      <c r="T727" s="4"/>
      <c r="U727" s="4"/>
      <c r="V727" s="4"/>
      <c r="W727" s="4"/>
      <c r="X727" s="4"/>
      <c r="Y727" s="4"/>
      <c r="Z727" s="4"/>
    </row>
    <row r="728" ht="15.75" customHeight="1">
      <c r="A728" s="4"/>
      <c r="B728" s="4"/>
      <c r="C728" s="87"/>
      <c r="D728" s="59"/>
      <c r="E728" s="59"/>
      <c r="F728" s="59"/>
      <c r="G728" s="59"/>
      <c r="H728" s="59"/>
      <c r="I728" s="88"/>
      <c r="J728" s="4"/>
      <c r="K728" s="4"/>
      <c r="L728" s="4"/>
      <c r="M728" s="4"/>
      <c r="N728" s="4"/>
      <c r="O728" s="4"/>
      <c r="P728" s="4"/>
      <c r="Q728" s="4"/>
      <c r="R728" s="4"/>
      <c r="S728" s="4"/>
      <c r="T728" s="4"/>
      <c r="U728" s="4"/>
      <c r="V728" s="4"/>
      <c r="W728" s="4"/>
      <c r="X728" s="4"/>
      <c r="Y728" s="4"/>
      <c r="Z728" s="4"/>
    </row>
    <row r="729" ht="15.75" customHeight="1">
      <c r="A729" s="4"/>
      <c r="B729" s="4"/>
      <c r="C729" s="87"/>
      <c r="D729" s="59"/>
      <c r="E729" s="59"/>
      <c r="F729" s="59"/>
      <c r="G729" s="59"/>
      <c r="H729" s="59"/>
      <c r="I729" s="88"/>
      <c r="J729" s="4"/>
      <c r="K729" s="4"/>
      <c r="L729" s="4"/>
      <c r="M729" s="4"/>
      <c r="N729" s="4"/>
      <c r="O729" s="4"/>
      <c r="P729" s="4"/>
      <c r="Q729" s="4"/>
      <c r="R729" s="4"/>
      <c r="S729" s="4"/>
      <c r="T729" s="4"/>
      <c r="U729" s="4"/>
      <c r="V729" s="4"/>
      <c r="W729" s="4"/>
      <c r="X729" s="4"/>
      <c r="Y729" s="4"/>
      <c r="Z729" s="4"/>
    </row>
    <row r="730" ht="15.75" customHeight="1">
      <c r="A730" s="4"/>
      <c r="B730" s="4"/>
      <c r="C730" s="87"/>
      <c r="D730" s="59"/>
      <c r="E730" s="59"/>
      <c r="F730" s="59"/>
      <c r="G730" s="59"/>
      <c r="H730" s="59"/>
      <c r="I730" s="88"/>
      <c r="J730" s="4"/>
      <c r="K730" s="4"/>
      <c r="L730" s="4"/>
      <c r="M730" s="4"/>
      <c r="N730" s="4"/>
      <c r="O730" s="4"/>
      <c r="P730" s="4"/>
      <c r="Q730" s="4"/>
      <c r="R730" s="4"/>
      <c r="S730" s="4"/>
      <c r="T730" s="4"/>
      <c r="U730" s="4"/>
      <c r="V730" s="4"/>
      <c r="W730" s="4"/>
      <c r="X730" s="4"/>
      <c r="Y730" s="4"/>
      <c r="Z730" s="4"/>
    </row>
    <row r="731" ht="15.75" customHeight="1">
      <c r="A731" s="4"/>
      <c r="B731" s="4"/>
      <c r="C731" s="87"/>
      <c r="D731" s="59"/>
      <c r="E731" s="59"/>
      <c r="F731" s="59"/>
      <c r="G731" s="59"/>
      <c r="H731" s="59"/>
      <c r="I731" s="88"/>
      <c r="J731" s="4"/>
      <c r="K731" s="4"/>
      <c r="L731" s="4"/>
      <c r="M731" s="4"/>
      <c r="N731" s="4"/>
      <c r="O731" s="4"/>
      <c r="P731" s="4"/>
      <c r="Q731" s="4"/>
      <c r="R731" s="4"/>
      <c r="S731" s="4"/>
      <c r="T731" s="4"/>
      <c r="U731" s="4"/>
      <c r="V731" s="4"/>
      <c r="W731" s="4"/>
      <c r="X731" s="4"/>
      <c r="Y731" s="4"/>
      <c r="Z731" s="4"/>
    </row>
    <row r="732" ht="15.75" customHeight="1">
      <c r="A732" s="4"/>
      <c r="B732" s="4"/>
      <c r="C732" s="87"/>
      <c r="D732" s="59"/>
      <c r="E732" s="59"/>
      <c r="F732" s="59"/>
      <c r="G732" s="59"/>
      <c r="H732" s="59"/>
      <c r="I732" s="88"/>
      <c r="J732" s="4"/>
      <c r="K732" s="4"/>
      <c r="L732" s="4"/>
      <c r="M732" s="4"/>
      <c r="N732" s="4"/>
      <c r="O732" s="4"/>
      <c r="P732" s="4"/>
      <c r="Q732" s="4"/>
      <c r="R732" s="4"/>
      <c r="S732" s="4"/>
      <c r="T732" s="4"/>
      <c r="U732" s="4"/>
      <c r="V732" s="4"/>
      <c r="W732" s="4"/>
      <c r="X732" s="4"/>
      <c r="Y732" s="4"/>
      <c r="Z732" s="4"/>
    </row>
    <row r="733" ht="15.75" customHeight="1">
      <c r="A733" s="4"/>
      <c r="B733" s="4"/>
      <c r="C733" s="87"/>
      <c r="D733" s="59"/>
      <c r="E733" s="59"/>
      <c r="F733" s="59"/>
      <c r="G733" s="59"/>
      <c r="H733" s="59"/>
      <c r="I733" s="88"/>
      <c r="J733" s="4"/>
      <c r="K733" s="4"/>
      <c r="L733" s="4"/>
      <c r="M733" s="4"/>
      <c r="N733" s="4"/>
      <c r="O733" s="4"/>
      <c r="P733" s="4"/>
      <c r="Q733" s="4"/>
      <c r="R733" s="4"/>
      <c r="S733" s="4"/>
      <c r="T733" s="4"/>
      <c r="U733" s="4"/>
      <c r="V733" s="4"/>
      <c r="W733" s="4"/>
      <c r="X733" s="4"/>
      <c r="Y733" s="4"/>
      <c r="Z733" s="4"/>
    </row>
    <row r="734" ht="15.75" customHeight="1">
      <c r="A734" s="4"/>
      <c r="B734" s="4"/>
      <c r="C734" s="87"/>
      <c r="D734" s="59"/>
      <c r="E734" s="59"/>
      <c r="F734" s="59"/>
      <c r="G734" s="59"/>
      <c r="H734" s="59"/>
      <c r="I734" s="88"/>
      <c r="J734" s="4"/>
      <c r="K734" s="4"/>
      <c r="L734" s="4"/>
      <c r="M734" s="4"/>
      <c r="N734" s="4"/>
      <c r="O734" s="4"/>
      <c r="P734" s="4"/>
      <c r="Q734" s="4"/>
      <c r="R734" s="4"/>
      <c r="S734" s="4"/>
      <c r="T734" s="4"/>
      <c r="U734" s="4"/>
      <c r="V734" s="4"/>
      <c r="W734" s="4"/>
      <c r="X734" s="4"/>
      <c r="Y734" s="4"/>
      <c r="Z734" s="4"/>
    </row>
    <row r="735" ht="15.75" customHeight="1">
      <c r="A735" s="4"/>
      <c r="B735" s="4"/>
      <c r="C735" s="87"/>
      <c r="D735" s="59"/>
      <c r="E735" s="59"/>
      <c r="F735" s="59"/>
      <c r="G735" s="59"/>
      <c r="H735" s="59"/>
      <c r="I735" s="88"/>
      <c r="J735" s="4"/>
      <c r="K735" s="4"/>
      <c r="L735" s="4"/>
      <c r="M735" s="4"/>
      <c r="N735" s="4"/>
      <c r="O735" s="4"/>
      <c r="P735" s="4"/>
      <c r="Q735" s="4"/>
      <c r="R735" s="4"/>
      <c r="S735" s="4"/>
      <c r="T735" s="4"/>
      <c r="U735" s="4"/>
      <c r="V735" s="4"/>
      <c r="W735" s="4"/>
      <c r="X735" s="4"/>
      <c r="Y735" s="4"/>
      <c r="Z735" s="4"/>
    </row>
    <row r="736" ht="15.75" customHeight="1">
      <c r="A736" s="4"/>
      <c r="B736" s="4"/>
      <c r="C736" s="87"/>
      <c r="D736" s="59"/>
      <c r="E736" s="59"/>
      <c r="F736" s="59"/>
      <c r="G736" s="59"/>
      <c r="H736" s="59"/>
      <c r="I736" s="88"/>
      <c r="J736" s="4"/>
      <c r="K736" s="4"/>
      <c r="L736" s="4"/>
      <c r="M736" s="4"/>
      <c r="N736" s="4"/>
      <c r="O736" s="4"/>
      <c r="P736" s="4"/>
      <c r="Q736" s="4"/>
      <c r="R736" s="4"/>
      <c r="S736" s="4"/>
      <c r="T736" s="4"/>
      <c r="U736" s="4"/>
      <c r="V736" s="4"/>
      <c r="W736" s="4"/>
      <c r="X736" s="4"/>
      <c r="Y736" s="4"/>
      <c r="Z736" s="4"/>
    </row>
    <row r="737" ht="15.75" customHeight="1">
      <c r="A737" s="4"/>
      <c r="B737" s="4"/>
      <c r="C737" s="87"/>
      <c r="D737" s="59"/>
      <c r="E737" s="59"/>
      <c r="F737" s="59"/>
      <c r="G737" s="59"/>
      <c r="H737" s="59"/>
      <c r="I737" s="88"/>
      <c r="J737" s="4"/>
      <c r="K737" s="4"/>
      <c r="L737" s="4"/>
      <c r="M737" s="4"/>
      <c r="N737" s="4"/>
      <c r="O737" s="4"/>
      <c r="P737" s="4"/>
      <c r="Q737" s="4"/>
      <c r="R737" s="4"/>
      <c r="S737" s="4"/>
      <c r="T737" s="4"/>
      <c r="U737" s="4"/>
      <c r="V737" s="4"/>
      <c r="W737" s="4"/>
      <c r="X737" s="4"/>
      <c r="Y737" s="4"/>
      <c r="Z737" s="4"/>
    </row>
    <row r="738" ht="15.75" customHeight="1">
      <c r="A738" s="4"/>
      <c r="B738" s="4"/>
      <c r="C738" s="87"/>
      <c r="D738" s="59"/>
      <c r="E738" s="59"/>
      <c r="F738" s="59"/>
      <c r="G738" s="59"/>
      <c r="H738" s="59"/>
      <c r="I738" s="88"/>
      <c r="J738" s="4"/>
      <c r="K738" s="4"/>
      <c r="L738" s="4"/>
      <c r="M738" s="4"/>
      <c r="N738" s="4"/>
      <c r="O738" s="4"/>
      <c r="P738" s="4"/>
      <c r="Q738" s="4"/>
      <c r="R738" s="4"/>
      <c r="S738" s="4"/>
      <c r="T738" s="4"/>
      <c r="U738" s="4"/>
      <c r="V738" s="4"/>
      <c r="W738" s="4"/>
      <c r="X738" s="4"/>
      <c r="Y738" s="4"/>
      <c r="Z738" s="4"/>
    </row>
    <row r="739" ht="15.75" customHeight="1">
      <c r="A739" s="4"/>
      <c r="B739" s="4"/>
      <c r="C739" s="87"/>
      <c r="D739" s="59"/>
      <c r="E739" s="59"/>
      <c r="F739" s="59"/>
      <c r="G739" s="59"/>
      <c r="H739" s="59"/>
      <c r="I739" s="88"/>
      <c r="J739" s="4"/>
      <c r="K739" s="4"/>
      <c r="L739" s="4"/>
      <c r="M739" s="4"/>
      <c r="N739" s="4"/>
      <c r="O739" s="4"/>
      <c r="P739" s="4"/>
      <c r="Q739" s="4"/>
      <c r="R739" s="4"/>
      <c r="S739" s="4"/>
      <c r="T739" s="4"/>
      <c r="U739" s="4"/>
      <c r="V739" s="4"/>
      <c r="W739" s="4"/>
      <c r="X739" s="4"/>
      <c r="Y739" s="4"/>
      <c r="Z739" s="4"/>
    </row>
    <row r="740" ht="15.75" customHeight="1">
      <c r="A740" s="4"/>
      <c r="B740" s="4"/>
      <c r="C740" s="87"/>
      <c r="D740" s="59"/>
      <c r="E740" s="59"/>
      <c r="F740" s="59"/>
      <c r="G740" s="59"/>
      <c r="H740" s="59"/>
      <c r="I740" s="88"/>
      <c r="J740" s="4"/>
      <c r="K740" s="4"/>
      <c r="L740" s="4"/>
      <c r="M740" s="4"/>
      <c r="N740" s="4"/>
      <c r="O740" s="4"/>
      <c r="P740" s="4"/>
      <c r="Q740" s="4"/>
      <c r="R740" s="4"/>
      <c r="S740" s="4"/>
      <c r="T740" s="4"/>
      <c r="U740" s="4"/>
      <c r="V740" s="4"/>
      <c r="W740" s="4"/>
      <c r="X740" s="4"/>
      <c r="Y740" s="4"/>
      <c r="Z740" s="4"/>
    </row>
    <row r="741" ht="15.75" customHeight="1">
      <c r="A741" s="4"/>
      <c r="B741" s="4"/>
      <c r="C741" s="87"/>
      <c r="D741" s="59"/>
      <c r="E741" s="59"/>
      <c r="F741" s="59"/>
      <c r="G741" s="59"/>
      <c r="H741" s="59"/>
      <c r="I741" s="88"/>
      <c r="J741" s="4"/>
      <c r="K741" s="4"/>
      <c r="L741" s="4"/>
      <c r="M741" s="4"/>
      <c r="N741" s="4"/>
      <c r="O741" s="4"/>
      <c r="P741" s="4"/>
      <c r="Q741" s="4"/>
      <c r="R741" s="4"/>
      <c r="S741" s="4"/>
      <c r="T741" s="4"/>
      <c r="U741" s="4"/>
      <c r="V741" s="4"/>
      <c r="W741" s="4"/>
      <c r="X741" s="4"/>
      <c r="Y741" s="4"/>
      <c r="Z741" s="4"/>
    </row>
    <row r="742" ht="15.75" customHeight="1">
      <c r="A742" s="4"/>
      <c r="B742" s="4"/>
      <c r="C742" s="87"/>
      <c r="D742" s="59"/>
      <c r="E742" s="59"/>
      <c r="F742" s="59"/>
      <c r="G742" s="59"/>
      <c r="H742" s="59"/>
      <c r="I742" s="88"/>
      <c r="J742" s="4"/>
      <c r="K742" s="4"/>
      <c r="L742" s="4"/>
      <c r="M742" s="4"/>
      <c r="N742" s="4"/>
      <c r="O742" s="4"/>
      <c r="P742" s="4"/>
      <c r="Q742" s="4"/>
      <c r="R742" s="4"/>
      <c r="S742" s="4"/>
      <c r="T742" s="4"/>
      <c r="U742" s="4"/>
      <c r="V742" s="4"/>
      <c r="W742" s="4"/>
      <c r="X742" s="4"/>
      <c r="Y742" s="4"/>
      <c r="Z742" s="4"/>
    </row>
    <row r="743" ht="15.75" customHeight="1">
      <c r="A743" s="4"/>
      <c r="B743" s="4"/>
      <c r="C743" s="87"/>
      <c r="D743" s="59"/>
      <c r="E743" s="59"/>
      <c r="F743" s="59"/>
      <c r="G743" s="59"/>
      <c r="H743" s="59"/>
      <c r="I743" s="88"/>
      <c r="J743" s="4"/>
      <c r="K743" s="4"/>
      <c r="L743" s="4"/>
      <c r="M743" s="4"/>
      <c r="N743" s="4"/>
      <c r="O743" s="4"/>
      <c r="P743" s="4"/>
      <c r="Q743" s="4"/>
      <c r="R743" s="4"/>
      <c r="S743" s="4"/>
      <c r="T743" s="4"/>
      <c r="U743" s="4"/>
      <c r="V743" s="4"/>
      <c r="W743" s="4"/>
      <c r="X743" s="4"/>
      <c r="Y743" s="4"/>
      <c r="Z743" s="4"/>
    </row>
    <row r="744" ht="15.75" customHeight="1">
      <c r="A744" s="4"/>
      <c r="B744" s="4"/>
      <c r="C744" s="87"/>
      <c r="D744" s="59"/>
      <c r="E744" s="59"/>
      <c r="F744" s="59"/>
      <c r="G744" s="59"/>
      <c r="H744" s="59"/>
      <c r="I744" s="88"/>
      <c r="J744" s="4"/>
      <c r="K744" s="4"/>
      <c r="L744" s="4"/>
      <c r="M744" s="4"/>
      <c r="N744" s="4"/>
      <c r="O744" s="4"/>
      <c r="P744" s="4"/>
      <c r="Q744" s="4"/>
      <c r="R744" s="4"/>
      <c r="S744" s="4"/>
      <c r="T744" s="4"/>
      <c r="U744" s="4"/>
      <c r="V744" s="4"/>
      <c r="W744" s="4"/>
      <c r="X744" s="4"/>
      <c r="Y744" s="4"/>
      <c r="Z744" s="4"/>
    </row>
    <row r="745" ht="15.75" customHeight="1">
      <c r="A745" s="4"/>
      <c r="B745" s="4"/>
      <c r="C745" s="87"/>
      <c r="D745" s="59"/>
      <c r="E745" s="59"/>
      <c r="F745" s="59"/>
      <c r="G745" s="59"/>
      <c r="H745" s="59"/>
      <c r="I745" s="88"/>
      <c r="J745" s="4"/>
      <c r="K745" s="4"/>
      <c r="L745" s="4"/>
      <c r="M745" s="4"/>
      <c r="N745" s="4"/>
      <c r="O745" s="4"/>
      <c r="P745" s="4"/>
      <c r="Q745" s="4"/>
      <c r="R745" s="4"/>
      <c r="S745" s="4"/>
      <c r="T745" s="4"/>
      <c r="U745" s="4"/>
      <c r="V745" s="4"/>
      <c r="W745" s="4"/>
      <c r="X745" s="4"/>
      <c r="Y745" s="4"/>
      <c r="Z745" s="4"/>
    </row>
    <row r="746" ht="15.75" customHeight="1">
      <c r="A746" s="4"/>
      <c r="B746" s="4"/>
      <c r="C746" s="87"/>
      <c r="D746" s="59"/>
      <c r="E746" s="59"/>
      <c r="F746" s="59"/>
      <c r="G746" s="59"/>
      <c r="H746" s="59"/>
      <c r="I746" s="88"/>
      <c r="J746" s="4"/>
      <c r="K746" s="4"/>
      <c r="L746" s="4"/>
      <c r="M746" s="4"/>
      <c r="N746" s="4"/>
      <c r="O746" s="4"/>
      <c r="P746" s="4"/>
      <c r="Q746" s="4"/>
      <c r="R746" s="4"/>
      <c r="S746" s="4"/>
      <c r="T746" s="4"/>
      <c r="U746" s="4"/>
      <c r="V746" s="4"/>
      <c r="W746" s="4"/>
      <c r="X746" s="4"/>
      <c r="Y746" s="4"/>
      <c r="Z746" s="4"/>
    </row>
    <row r="747" ht="15.75" customHeight="1">
      <c r="A747" s="4"/>
      <c r="B747" s="4"/>
      <c r="C747" s="87"/>
      <c r="D747" s="59"/>
      <c r="E747" s="59"/>
      <c r="F747" s="59"/>
      <c r="G747" s="59"/>
      <c r="H747" s="59"/>
      <c r="I747" s="88"/>
      <c r="J747" s="4"/>
      <c r="K747" s="4"/>
      <c r="L747" s="4"/>
      <c r="M747" s="4"/>
      <c r="N747" s="4"/>
      <c r="O747" s="4"/>
      <c r="P747" s="4"/>
      <c r="Q747" s="4"/>
      <c r="R747" s="4"/>
      <c r="S747" s="4"/>
      <c r="T747" s="4"/>
      <c r="U747" s="4"/>
      <c r="V747" s="4"/>
      <c r="W747" s="4"/>
      <c r="X747" s="4"/>
      <c r="Y747" s="4"/>
      <c r="Z747" s="4"/>
    </row>
    <row r="748" ht="15.75" customHeight="1">
      <c r="A748" s="4"/>
      <c r="B748" s="4"/>
      <c r="C748" s="87"/>
      <c r="D748" s="59"/>
      <c r="E748" s="59"/>
      <c r="F748" s="59"/>
      <c r="G748" s="59"/>
      <c r="H748" s="59"/>
      <c r="I748" s="88"/>
      <c r="J748" s="4"/>
      <c r="K748" s="4"/>
      <c r="L748" s="4"/>
      <c r="M748" s="4"/>
      <c r="N748" s="4"/>
      <c r="O748" s="4"/>
      <c r="P748" s="4"/>
      <c r="Q748" s="4"/>
      <c r="R748" s="4"/>
      <c r="S748" s="4"/>
      <c r="T748" s="4"/>
      <c r="U748" s="4"/>
      <c r="V748" s="4"/>
      <c r="W748" s="4"/>
      <c r="X748" s="4"/>
      <c r="Y748" s="4"/>
      <c r="Z748" s="4"/>
    </row>
    <row r="749" ht="15.75" customHeight="1">
      <c r="A749" s="4"/>
      <c r="B749" s="4"/>
      <c r="C749" s="87"/>
      <c r="D749" s="59"/>
      <c r="E749" s="59"/>
      <c r="F749" s="59"/>
      <c r="G749" s="59"/>
      <c r="H749" s="59"/>
      <c r="I749" s="88"/>
      <c r="J749" s="4"/>
      <c r="K749" s="4"/>
      <c r="L749" s="4"/>
      <c r="M749" s="4"/>
      <c r="N749" s="4"/>
      <c r="O749" s="4"/>
      <c r="P749" s="4"/>
      <c r="Q749" s="4"/>
      <c r="R749" s="4"/>
      <c r="S749" s="4"/>
      <c r="T749" s="4"/>
      <c r="U749" s="4"/>
      <c r="V749" s="4"/>
      <c r="W749" s="4"/>
      <c r="X749" s="4"/>
      <c r="Y749" s="4"/>
      <c r="Z749" s="4"/>
    </row>
    <row r="750" ht="15.75" customHeight="1">
      <c r="A750" s="4"/>
      <c r="B750" s="4"/>
      <c r="C750" s="87"/>
      <c r="D750" s="59"/>
      <c r="E750" s="59"/>
      <c r="F750" s="59"/>
      <c r="G750" s="59"/>
      <c r="H750" s="59"/>
      <c r="I750" s="88"/>
      <c r="J750" s="4"/>
      <c r="K750" s="4"/>
      <c r="L750" s="4"/>
      <c r="M750" s="4"/>
      <c r="N750" s="4"/>
      <c r="O750" s="4"/>
      <c r="P750" s="4"/>
      <c r="Q750" s="4"/>
      <c r="R750" s="4"/>
      <c r="S750" s="4"/>
      <c r="T750" s="4"/>
      <c r="U750" s="4"/>
      <c r="V750" s="4"/>
      <c r="W750" s="4"/>
      <c r="X750" s="4"/>
      <c r="Y750" s="4"/>
      <c r="Z750" s="4"/>
    </row>
    <row r="751" ht="15.75" customHeight="1">
      <c r="A751" s="4"/>
      <c r="B751" s="4"/>
      <c r="C751" s="87"/>
      <c r="D751" s="59"/>
      <c r="E751" s="59"/>
      <c r="F751" s="59"/>
      <c r="G751" s="59"/>
      <c r="H751" s="59"/>
      <c r="I751" s="88"/>
      <c r="J751" s="4"/>
      <c r="K751" s="4"/>
      <c r="L751" s="4"/>
      <c r="M751" s="4"/>
      <c r="N751" s="4"/>
      <c r="O751" s="4"/>
      <c r="P751" s="4"/>
      <c r="Q751" s="4"/>
      <c r="R751" s="4"/>
      <c r="S751" s="4"/>
      <c r="T751" s="4"/>
      <c r="U751" s="4"/>
      <c r="V751" s="4"/>
      <c r="W751" s="4"/>
      <c r="X751" s="4"/>
      <c r="Y751" s="4"/>
      <c r="Z751" s="4"/>
    </row>
    <row r="752" ht="15.75" customHeight="1">
      <c r="A752" s="4"/>
      <c r="B752" s="4"/>
      <c r="C752" s="87"/>
      <c r="D752" s="59"/>
      <c r="E752" s="59"/>
      <c r="F752" s="59"/>
      <c r="G752" s="59"/>
      <c r="H752" s="59"/>
      <c r="I752" s="88"/>
      <c r="J752" s="4"/>
      <c r="K752" s="4"/>
      <c r="L752" s="4"/>
      <c r="M752" s="4"/>
      <c r="N752" s="4"/>
      <c r="O752" s="4"/>
      <c r="P752" s="4"/>
      <c r="Q752" s="4"/>
      <c r="R752" s="4"/>
      <c r="S752" s="4"/>
      <c r="T752" s="4"/>
      <c r="U752" s="4"/>
      <c r="V752" s="4"/>
      <c r="W752" s="4"/>
      <c r="X752" s="4"/>
      <c r="Y752" s="4"/>
      <c r="Z752" s="4"/>
    </row>
    <row r="753" ht="15.75" customHeight="1">
      <c r="A753" s="4"/>
      <c r="B753" s="4"/>
      <c r="C753" s="87"/>
      <c r="D753" s="59"/>
      <c r="E753" s="59"/>
      <c r="F753" s="59"/>
      <c r="G753" s="59"/>
      <c r="H753" s="59"/>
      <c r="I753" s="88"/>
      <c r="J753" s="4"/>
      <c r="K753" s="4"/>
      <c r="L753" s="4"/>
      <c r="M753" s="4"/>
      <c r="N753" s="4"/>
      <c r="O753" s="4"/>
      <c r="P753" s="4"/>
      <c r="Q753" s="4"/>
      <c r="R753" s="4"/>
      <c r="S753" s="4"/>
      <c r="T753" s="4"/>
      <c r="U753" s="4"/>
      <c r="V753" s="4"/>
      <c r="W753" s="4"/>
      <c r="X753" s="4"/>
      <c r="Y753" s="4"/>
      <c r="Z753" s="4"/>
    </row>
    <row r="754" ht="15.75" customHeight="1">
      <c r="A754" s="4"/>
      <c r="B754" s="4"/>
      <c r="C754" s="87"/>
      <c r="D754" s="59"/>
      <c r="E754" s="59"/>
      <c r="F754" s="59"/>
      <c r="G754" s="59"/>
      <c r="H754" s="59"/>
      <c r="I754" s="88"/>
      <c r="J754" s="4"/>
      <c r="K754" s="4"/>
      <c r="L754" s="4"/>
      <c r="M754" s="4"/>
      <c r="N754" s="4"/>
      <c r="O754" s="4"/>
      <c r="P754" s="4"/>
      <c r="Q754" s="4"/>
      <c r="R754" s="4"/>
      <c r="S754" s="4"/>
      <c r="T754" s="4"/>
      <c r="U754" s="4"/>
      <c r="V754" s="4"/>
      <c r="W754" s="4"/>
      <c r="X754" s="4"/>
      <c r="Y754" s="4"/>
      <c r="Z754" s="4"/>
    </row>
    <row r="755" ht="15.75" customHeight="1">
      <c r="A755" s="4"/>
      <c r="B755" s="4"/>
      <c r="C755" s="87"/>
      <c r="D755" s="59"/>
      <c r="E755" s="59"/>
      <c r="F755" s="59"/>
      <c r="G755" s="59"/>
      <c r="H755" s="59"/>
      <c r="I755" s="88"/>
      <c r="J755" s="4"/>
      <c r="K755" s="4"/>
      <c r="L755" s="4"/>
      <c r="M755" s="4"/>
      <c r="N755" s="4"/>
      <c r="O755" s="4"/>
      <c r="P755" s="4"/>
      <c r="Q755" s="4"/>
      <c r="R755" s="4"/>
      <c r="S755" s="4"/>
      <c r="T755" s="4"/>
      <c r="U755" s="4"/>
      <c r="V755" s="4"/>
      <c r="W755" s="4"/>
      <c r="X755" s="4"/>
      <c r="Y755" s="4"/>
      <c r="Z755" s="4"/>
    </row>
    <row r="756" ht="15.75" customHeight="1">
      <c r="A756" s="4"/>
      <c r="B756" s="4"/>
      <c r="C756" s="87"/>
      <c r="D756" s="59"/>
      <c r="E756" s="59"/>
      <c r="F756" s="59"/>
      <c r="G756" s="59"/>
      <c r="H756" s="59"/>
      <c r="I756" s="88"/>
      <c r="J756" s="4"/>
      <c r="K756" s="4"/>
      <c r="L756" s="4"/>
      <c r="M756" s="4"/>
      <c r="N756" s="4"/>
      <c r="O756" s="4"/>
      <c r="P756" s="4"/>
      <c r="Q756" s="4"/>
      <c r="R756" s="4"/>
      <c r="S756" s="4"/>
      <c r="T756" s="4"/>
      <c r="U756" s="4"/>
      <c r="V756" s="4"/>
      <c r="W756" s="4"/>
      <c r="X756" s="4"/>
      <c r="Y756" s="4"/>
      <c r="Z756" s="4"/>
    </row>
    <row r="757" ht="15.75" customHeight="1">
      <c r="A757" s="4"/>
      <c r="B757" s="4"/>
      <c r="C757" s="87"/>
      <c r="D757" s="59"/>
      <c r="E757" s="59"/>
      <c r="F757" s="59"/>
      <c r="G757" s="59"/>
      <c r="H757" s="59"/>
      <c r="I757" s="88"/>
      <c r="J757" s="4"/>
      <c r="K757" s="4"/>
      <c r="L757" s="4"/>
      <c r="M757" s="4"/>
      <c r="N757" s="4"/>
      <c r="O757" s="4"/>
      <c r="P757" s="4"/>
      <c r="Q757" s="4"/>
      <c r="R757" s="4"/>
      <c r="S757" s="4"/>
      <c r="T757" s="4"/>
      <c r="U757" s="4"/>
      <c r="V757" s="4"/>
      <c r="W757" s="4"/>
      <c r="X757" s="4"/>
      <c r="Y757" s="4"/>
      <c r="Z757" s="4"/>
    </row>
    <row r="758" ht="15.75" customHeight="1">
      <c r="A758" s="4"/>
      <c r="B758" s="4"/>
      <c r="C758" s="87"/>
      <c r="D758" s="59"/>
      <c r="E758" s="59"/>
      <c r="F758" s="59"/>
      <c r="G758" s="59"/>
      <c r="H758" s="59"/>
      <c r="I758" s="88"/>
      <c r="J758" s="4"/>
      <c r="K758" s="4"/>
      <c r="L758" s="4"/>
      <c r="M758" s="4"/>
      <c r="N758" s="4"/>
      <c r="O758" s="4"/>
      <c r="P758" s="4"/>
      <c r="Q758" s="4"/>
      <c r="R758" s="4"/>
      <c r="S758" s="4"/>
      <c r="T758" s="4"/>
      <c r="U758" s="4"/>
      <c r="V758" s="4"/>
      <c r="W758" s="4"/>
      <c r="X758" s="4"/>
      <c r="Y758" s="4"/>
      <c r="Z758" s="4"/>
    </row>
    <row r="759" ht="15.75" customHeight="1">
      <c r="A759" s="4"/>
      <c r="B759" s="4"/>
      <c r="C759" s="87"/>
      <c r="D759" s="59"/>
      <c r="E759" s="59"/>
      <c r="F759" s="59"/>
      <c r="G759" s="59"/>
      <c r="H759" s="59"/>
      <c r="I759" s="88"/>
      <c r="J759" s="4"/>
      <c r="K759" s="4"/>
      <c r="L759" s="4"/>
      <c r="M759" s="4"/>
      <c r="N759" s="4"/>
      <c r="O759" s="4"/>
      <c r="P759" s="4"/>
      <c r="Q759" s="4"/>
      <c r="R759" s="4"/>
      <c r="S759" s="4"/>
      <c r="T759" s="4"/>
      <c r="U759" s="4"/>
      <c r="V759" s="4"/>
      <c r="W759" s="4"/>
      <c r="X759" s="4"/>
      <c r="Y759" s="4"/>
      <c r="Z759" s="4"/>
    </row>
    <row r="760" ht="15.75" customHeight="1">
      <c r="A760" s="4"/>
      <c r="B760" s="4"/>
      <c r="C760" s="87"/>
      <c r="D760" s="59"/>
      <c r="E760" s="59"/>
      <c r="F760" s="59"/>
      <c r="G760" s="59"/>
      <c r="H760" s="59"/>
      <c r="I760" s="88"/>
      <c r="J760" s="4"/>
      <c r="K760" s="4"/>
      <c r="L760" s="4"/>
      <c r="M760" s="4"/>
      <c r="N760" s="4"/>
      <c r="O760" s="4"/>
      <c r="P760" s="4"/>
      <c r="Q760" s="4"/>
      <c r="R760" s="4"/>
      <c r="S760" s="4"/>
      <c r="T760" s="4"/>
      <c r="U760" s="4"/>
      <c r="V760" s="4"/>
      <c r="W760" s="4"/>
      <c r="X760" s="4"/>
      <c r="Y760" s="4"/>
      <c r="Z760" s="4"/>
    </row>
    <row r="761" ht="15.75" customHeight="1">
      <c r="A761" s="4"/>
      <c r="B761" s="4"/>
      <c r="C761" s="87"/>
      <c r="D761" s="59"/>
      <c r="E761" s="59"/>
      <c r="F761" s="59"/>
      <c r="G761" s="59"/>
      <c r="H761" s="59"/>
      <c r="I761" s="88"/>
      <c r="J761" s="4"/>
      <c r="K761" s="4"/>
      <c r="L761" s="4"/>
      <c r="M761" s="4"/>
      <c r="N761" s="4"/>
      <c r="O761" s="4"/>
      <c r="P761" s="4"/>
      <c r="Q761" s="4"/>
      <c r="R761" s="4"/>
      <c r="S761" s="4"/>
      <c r="T761" s="4"/>
      <c r="U761" s="4"/>
      <c r="V761" s="4"/>
      <c r="W761" s="4"/>
      <c r="X761" s="4"/>
      <c r="Y761" s="4"/>
      <c r="Z761" s="4"/>
    </row>
    <row r="762" ht="15.75" customHeight="1">
      <c r="A762" s="4"/>
      <c r="B762" s="4"/>
      <c r="C762" s="87"/>
      <c r="D762" s="59"/>
      <c r="E762" s="59"/>
      <c r="F762" s="59"/>
      <c r="G762" s="59"/>
      <c r="H762" s="59"/>
      <c r="I762" s="88"/>
      <c r="J762" s="4"/>
      <c r="K762" s="4"/>
      <c r="L762" s="4"/>
      <c r="M762" s="4"/>
      <c r="N762" s="4"/>
      <c r="O762" s="4"/>
      <c r="P762" s="4"/>
      <c r="Q762" s="4"/>
      <c r="R762" s="4"/>
      <c r="S762" s="4"/>
      <c r="T762" s="4"/>
      <c r="U762" s="4"/>
      <c r="V762" s="4"/>
      <c r="W762" s="4"/>
      <c r="X762" s="4"/>
      <c r="Y762" s="4"/>
      <c r="Z762" s="4"/>
    </row>
    <row r="763" ht="15.75" customHeight="1">
      <c r="A763" s="4"/>
      <c r="B763" s="4"/>
      <c r="C763" s="87"/>
      <c r="D763" s="59"/>
      <c r="E763" s="59"/>
      <c r="F763" s="59"/>
      <c r="G763" s="59"/>
      <c r="H763" s="59"/>
      <c r="I763" s="88"/>
      <c r="J763" s="4"/>
      <c r="K763" s="4"/>
      <c r="L763" s="4"/>
      <c r="M763" s="4"/>
      <c r="N763" s="4"/>
      <c r="O763" s="4"/>
      <c r="P763" s="4"/>
      <c r="Q763" s="4"/>
      <c r="R763" s="4"/>
      <c r="S763" s="4"/>
      <c r="T763" s="4"/>
      <c r="U763" s="4"/>
      <c r="V763" s="4"/>
      <c r="W763" s="4"/>
      <c r="X763" s="4"/>
      <c r="Y763" s="4"/>
      <c r="Z763" s="4"/>
    </row>
    <row r="764" ht="15.75" customHeight="1">
      <c r="A764" s="4"/>
      <c r="B764" s="4"/>
      <c r="C764" s="87"/>
      <c r="D764" s="59"/>
      <c r="E764" s="59"/>
      <c r="F764" s="59"/>
      <c r="G764" s="59"/>
      <c r="H764" s="59"/>
      <c r="I764" s="88"/>
      <c r="J764" s="4"/>
      <c r="K764" s="4"/>
      <c r="L764" s="4"/>
      <c r="M764" s="4"/>
      <c r="N764" s="4"/>
      <c r="O764" s="4"/>
      <c r="P764" s="4"/>
      <c r="Q764" s="4"/>
      <c r="R764" s="4"/>
      <c r="S764" s="4"/>
      <c r="T764" s="4"/>
      <c r="U764" s="4"/>
      <c r="V764" s="4"/>
      <c r="W764" s="4"/>
      <c r="X764" s="4"/>
      <c r="Y764" s="4"/>
      <c r="Z764" s="4"/>
    </row>
    <row r="765" ht="15.75" customHeight="1">
      <c r="A765" s="4"/>
      <c r="B765" s="4"/>
      <c r="C765" s="87"/>
      <c r="D765" s="59"/>
      <c r="E765" s="59"/>
      <c r="F765" s="59"/>
      <c r="G765" s="59"/>
      <c r="H765" s="59"/>
      <c r="I765" s="88"/>
      <c r="J765" s="4"/>
      <c r="K765" s="4"/>
      <c r="L765" s="4"/>
      <c r="M765" s="4"/>
      <c r="N765" s="4"/>
      <c r="O765" s="4"/>
      <c r="P765" s="4"/>
      <c r="Q765" s="4"/>
      <c r="R765" s="4"/>
      <c r="S765" s="4"/>
      <c r="T765" s="4"/>
      <c r="U765" s="4"/>
      <c r="V765" s="4"/>
      <c r="W765" s="4"/>
      <c r="X765" s="4"/>
      <c r="Y765" s="4"/>
      <c r="Z765" s="4"/>
    </row>
    <row r="766" ht="15.75" customHeight="1">
      <c r="A766" s="4"/>
      <c r="B766" s="4"/>
      <c r="C766" s="87"/>
      <c r="D766" s="59"/>
      <c r="E766" s="59"/>
      <c r="F766" s="59"/>
      <c r="G766" s="59"/>
      <c r="H766" s="59"/>
      <c r="I766" s="88"/>
      <c r="J766" s="4"/>
      <c r="K766" s="4"/>
      <c r="L766" s="4"/>
      <c r="M766" s="4"/>
      <c r="N766" s="4"/>
      <c r="O766" s="4"/>
      <c r="P766" s="4"/>
      <c r="Q766" s="4"/>
      <c r="R766" s="4"/>
      <c r="S766" s="4"/>
      <c r="T766" s="4"/>
      <c r="U766" s="4"/>
      <c r="V766" s="4"/>
      <c r="W766" s="4"/>
      <c r="X766" s="4"/>
      <c r="Y766" s="4"/>
      <c r="Z766" s="4"/>
    </row>
    <row r="767" ht="15.75" customHeight="1">
      <c r="A767" s="4"/>
      <c r="B767" s="4"/>
      <c r="C767" s="87"/>
      <c r="D767" s="59"/>
      <c r="E767" s="59"/>
      <c r="F767" s="59"/>
      <c r="G767" s="59"/>
      <c r="H767" s="59"/>
      <c r="I767" s="88"/>
      <c r="J767" s="4"/>
      <c r="K767" s="4"/>
      <c r="L767" s="4"/>
      <c r="M767" s="4"/>
      <c r="N767" s="4"/>
      <c r="O767" s="4"/>
      <c r="P767" s="4"/>
      <c r="Q767" s="4"/>
      <c r="R767" s="4"/>
      <c r="S767" s="4"/>
      <c r="T767" s="4"/>
      <c r="U767" s="4"/>
      <c r="V767" s="4"/>
      <c r="W767" s="4"/>
      <c r="X767" s="4"/>
      <c r="Y767" s="4"/>
      <c r="Z767" s="4"/>
    </row>
    <row r="768" ht="15.75" customHeight="1">
      <c r="A768" s="4"/>
      <c r="B768" s="4"/>
      <c r="C768" s="87"/>
      <c r="D768" s="59"/>
      <c r="E768" s="59"/>
      <c r="F768" s="59"/>
      <c r="G768" s="59"/>
      <c r="H768" s="59"/>
      <c r="I768" s="88"/>
      <c r="J768" s="4"/>
      <c r="K768" s="4"/>
      <c r="L768" s="4"/>
      <c r="M768" s="4"/>
      <c r="N768" s="4"/>
      <c r="O768" s="4"/>
      <c r="P768" s="4"/>
      <c r="Q768" s="4"/>
      <c r="R768" s="4"/>
      <c r="S768" s="4"/>
      <c r="T768" s="4"/>
      <c r="U768" s="4"/>
      <c r="V768" s="4"/>
      <c r="W768" s="4"/>
      <c r="X768" s="4"/>
      <c r="Y768" s="4"/>
      <c r="Z768" s="4"/>
    </row>
    <row r="769" ht="15.75" customHeight="1">
      <c r="A769" s="4"/>
      <c r="B769" s="4"/>
      <c r="C769" s="87"/>
      <c r="D769" s="59"/>
      <c r="E769" s="59"/>
      <c r="F769" s="59"/>
      <c r="G769" s="59"/>
      <c r="H769" s="59"/>
      <c r="I769" s="88"/>
      <c r="J769" s="4"/>
      <c r="K769" s="4"/>
      <c r="L769" s="4"/>
      <c r="M769" s="4"/>
      <c r="N769" s="4"/>
      <c r="O769" s="4"/>
      <c r="P769" s="4"/>
      <c r="Q769" s="4"/>
      <c r="R769" s="4"/>
      <c r="S769" s="4"/>
      <c r="T769" s="4"/>
      <c r="U769" s="4"/>
      <c r="V769" s="4"/>
      <c r="W769" s="4"/>
      <c r="X769" s="4"/>
      <c r="Y769" s="4"/>
      <c r="Z769" s="4"/>
    </row>
    <row r="770" ht="15.75" customHeight="1">
      <c r="A770" s="4"/>
      <c r="B770" s="4"/>
      <c r="C770" s="87"/>
      <c r="D770" s="59"/>
      <c r="E770" s="59"/>
      <c r="F770" s="59"/>
      <c r="G770" s="59"/>
      <c r="H770" s="59"/>
      <c r="I770" s="88"/>
      <c r="J770" s="4"/>
      <c r="K770" s="4"/>
      <c r="L770" s="4"/>
      <c r="M770" s="4"/>
      <c r="N770" s="4"/>
      <c r="O770" s="4"/>
      <c r="P770" s="4"/>
      <c r="Q770" s="4"/>
      <c r="R770" s="4"/>
      <c r="S770" s="4"/>
      <c r="T770" s="4"/>
      <c r="U770" s="4"/>
      <c r="V770" s="4"/>
      <c r="W770" s="4"/>
      <c r="X770" s="4"/>
      <c r="Y770" s="4"/>
      <c r="Z770" s="4"/>
    </row>
    <row r="771" ht="15.75" customHeight="1">
      <c r="A771" s="4"/>
      <c r="B771" s="4"/>
      <c r="C771" s="87"/>
      <c r="D771" s="59"/>
      <c r="E771" s="59"/>
      <c r="F771" s="59"/>
      <c r="G771" s="59"/>
      <c r="H771" s="59"/>
      <c r="I771" s="88"/>
      <c r="J771" s="4"/>
      <c r="K771" s="4"/>
      <c r="L771" s="4"/>
      <c r="M771" s="4"/>
      <c r="N771" s="4"/>
      <c r="O771" s="4"/>
      <c r="P771" s="4"/>
      <c r="Q771" s="4"/>
      <c r="R771" s="4"/>
      <c r="S771" s="4"/>
      <c r="T771" s="4"/>
      <c r="U771" s="4"/>
      <c r="V771" s="4"/>
      <c r="W771" s="4"/>
      <c r="X771" s="4"/>
      <c r="Y771" s="4"/>
      <c r="Z771" s="4"/>
    </row>
    <row r="772" ht="15.75" customHeight="1">
      <c r="A772" s="4"/>
      <c r="B772" s="4"/>
      <c r="C772" s="87"/>
      <c r="D772" s="59"/>
      <c r="E772" s="59"/>
      <c r="F772" s="59"/>
      <c r="G772" s="59"/>
      <c r="H772" s="59"/>
      <c r="I772" s="88"/>
      <c r="J772" s="4"/>
      <c r="K772" s="4"/>
      <c r="L772" s="4"/>
      <c r="M772" s="4"/>
      <c r="N772" s="4"/>
      <c r="O772" s="4"/>
      <c r="P772" s="4"/>
      <c r="Q772" s="4"/>
      <c r="R772" s="4"/>
      <c r="S772" s="4"/>
      <c r="T772" s="4"/>
      <c r="U772" s="4"/>
      <c r="V772" s="4"/>
      <c r="W772" s="4"/>
      <c r="X772" s="4"/>
      <c r="Y772" s="4"/>
      <c r="Z772" s="4"/>
    </row>
    <row r="773" ht="15.75" customHeight="1">
      <c r="A773" s="4"/>
      <c r="B773" s="4"/>
      <c r="C773" s="87"/>
      <c r="D773" s="59"/>
      <c r="E773" s="59"/>
      <c r="F773" s="59"/>
      <c r="G773" s="59"/>
      <c r="H773" s="59"/>
      <c r="I773" s="88"/>
      <c r="J773" s="4"/>
      <c r="K773" s="4"/>
      <c r="L773" s="4"/>
      <c r="M773" s="4"/>
      <c r="N773" s="4"/>
      <c r="O773" s="4"/>
      <c r="P773" s="4"/>
      <c r="Q773" s="4"/>
      <c r="R773" s="4"/>
      <c r="S773" s="4"/>
      <c r="T773" s="4"/>
      <c r="U773" s="4"/>
      <c r="V773" s="4"/>
      <c r="W773" s="4"/>
      <c r="X773" s="4"/>
      <c r="Y773" s="4"/>
      <c r="Z773" s="4"/>
    </row>
    <row r="774" ht="15.75" customHeight="1">
      <c r="A774" s="4"/>
      <c r="B774" s="4"/>
      <c r="C774" s="87"/>
      <c r="D774" s="59"/>
      <c r="E774" s="59"/>
      <c r="F774" s="59"/>
      <c r="G774" s="59"/>
      <c r="H774" s="59"/>
      <c r="I774" s="88"/>
      <c r="J774" s="4"/>
      <c r="K774" s="4"/>
      <c r="L774" s="4"/>
      <c r="M774" s="4"/>
      <c r="N774" s="4"/>
      <c r="O774" s="4"/>
      <c r="P774" s="4"/>
      <c r="Q774" s="4"/>
      <c r="R774" s="4"/>
      <c r="S774" s="4"/>
      <c r="T774" s="4"/>
      <c r="U774" s="4"/>
      <c r="V774" s="4"/>
      <c r="W774" s="4"/>
      <c r="X774" s="4"/>
      <c r="Y774" s="4"/>
      <c r="Z774" s="4"/>
    </row>
    <row r="775" ht="15.75" customHeight="1">
      <c r="A775" s="4"/>
      <c r="B775" s="4"/>
      <c r="C775" s="87"/>
      <c r="D775" s="59"/>
      <c r="E775" s="59"/>
      <c r="F775" s="59"/>
      <c r="G775" s="59"/>
      <c r="H775" s="59"/>
      <c r="I775" s="88"/>
      <c r="J775" s="4"/>
      <c r="K775" s="4"/>
      <c r="L775" s="4"/>
      <c r="M775" s="4"/>
      <c r="N775" s="4"/>
      <c r="O775" s="4"/>
      <c r="P775" s="4"/>
      <c r="Q775" s="4"/>
      <c r="R775" s="4"/>
      <c r="S775" s="4"/>
      <c r="T775" s="4"/>
      <c r="U775" s="4"/>
      <c r="V775" s="4"/>
      <c r="W775" s="4"/>
      <c r="X775" s="4"/>
      <c r="Y775" s="4"/>
      <c r="Z775" s="4"/>
    </row>
    <row r="776" ht="15.75" customHeight="1">
      <c r="A776" s="4"/>
      <c r="B776" s="4"/>
      <c r="C776" s="87"/>
      <c r="D776" s="59"/>
      <c r="E776" s="59"/>
      <c r="F776" s="59"/>
      <c r="G776" s="59"/>
      <c r="H776" s="59"/>
      <c r="I776" s="88"/>
      <c r="J776" s="4"/>
      <c r="K776" s="4"/>
      <c r="L776" s="4"/>
      <c r="M776" s="4"/>
      <c r="N776" s="4"/>
      <c r="O776" s="4"/>
      <c r="P776" s="4"/>
      <c r="Q776" s="4"/>
      <c r="R776" s="4"/>
      <c r="S776" s="4"/>
      <c r="T776" s="4"/>
      <c r="U776" s="4"/>
      <c r="V776" s="4"/>
      <c r="W776" s="4"/>
      <c r="X776" s="4"/>
      <c r="Y776" s="4"/>
      <c r="Z776" s="4"/>
    </row>
    <row r="777" ht="15.75" customHeight="1">
      <c r="A777" s="4"/>
      <c r="B777" s="4"/>
      <c r="C777" s="87"/>
      <c r="D777" s="59"/>
      <c r="E777" s="59"/>
      <c r="F777" s="59"/>
      <c r="G777" s="59"/>
      <c r="H777" s="59"/>
      <c r="I777" s="88"/>
      <c r="J777" s="4"/>
      <c r="K777" s="4"/>
      <c r="L777" s="4"/>
      <c r="M777" s="4"/>
      <c r="N777" s="4"/>
      <c r="O777" s="4"/>
      <c r="P777" s="4"/>
      <c r="Q777" s="4"/>
      <c r="R777" s="4"/>
      <c r="S777" s="4"/>
      <c r="T777" s="4"/>
      <c r="U777" s="4"/>
      <c r="V777" s="4"/>
      <c r="W777" s="4"/>
      <c r="X777" s="4"/>
      <c r="Y777" s="4"/>
      <c r="Z777" s="4"/>
    </row>
    <row r="778" ht="15.75" customHeight="1">
      <c r="A778" s="4"/>
      <c r="B778" s="4"/>
      <c r="C778" s="87"/>
      <c r="D778" s="59"/>
      <c r="E778" s="59"/>
      <c r="F778" s="59"/>
      <c r="G778" s="59"/>
      <c r="H778" s="59"/>
      <c r="I778" s="88"/>
      <c r="J778" s="4"/>
      <c r="K778" s="4"/>
      <c r="L778" s="4"/>
      <c r="M778" s="4"/>
      <c r="N778" s="4"/>
      <c r="O778" s="4"/>
      <c r="P778" s="4"/>
      <c r="Q778" s="4"/>
      <c r="R778" s="4"/>
      <c r="S778" s="4"/>
      <c r="T778" s="4"/>
      <c r="U778" s="4"/>
      <c r="V778" s="4"/>
      <c r="W778" s="4"/>
      <c r="X778" s="4"/>
      <c r="Y778" s="4"/>
      <c r="Z778" s="4"/>
    </row>
    <row r="779" ht="15.75" customHeight="1">
      <c r="A779" s="4"/>
      <c r="B779" s="4"/>
      <c r="C779" s="87"/>
      <c r="D779" s="59"/>
      <c r="E779" s="59"/>
      <c r="F779" s="59"/>
      <c r="G779" s="59"/>
      <c r="H779" s="59"/>
      <c r="I779" s="88"/>
      <c r="J779" s="4"/>
      <c r="K779" s="4"/>
      <c r="L779" s="4"/>
      <c r="M779" s="4"/>
      <c r="N779" s="4"/>
      <c r="O779" s="4"/>
      <c r="P779" s="4"/>
      <c r="Q779" s="4"/>
      <c r="R779" s="4"/>
      <c r="S779" s="4"/>
      <c r="T779" s="4"/>
      <c r="U779" s="4"/>
      <c r="V779" s="4"/>
      <c r="W779" s="4"/>
      <c r="X779" s="4"/>
      <c r="Y779" s="4"/>
      <c r="Z779" s="4"/>
    </row>
    <row r="780" ht="15.75" customHeight="1">
      <c r="A780" s="4"/>
      <c r="B780" s="4"/>
      <c r="C780" s="87"/>
      <c r="D780" s="59"/>
      <c r="E780" s="59"/>
      <c r="F780" s="59"/>
      <c r="G780" s="59"/>
      <c r="H780" s="59"/>
      <c r="I780" s="88"/>
      <c r="J780" s="4"/>
      <c r="K780" s="4"/>
      <c r="L780" s="4"/>
      <c r="M780" s="4"/>
      <c r="N780" s="4"/>
      <c r="O780" s="4"/>
      <c r="P780" s="4"/>
      <c r="Q780" s="4"/>
      <c r="R780" s="4"/>
      <c r="S780" s="4"/>
      <c r="T780" s="4"/>
      <c r="U780" s="4"/>
      <c r="V780" s="4"/>
      <c r="W780" s="4"/>
      <c r="X780" s="4"/>
      <c r="Y780" s="4"/>
      <c r="Z780" s="4"/>
    </row>
    <row r="781" ht="15.75" customHeight="1">
      <c r="A781" s="4"/>
      <c r="B781" s="4"/>
      <c r="C781" s="87"/>
      <c r="D781" s="59"/>
      <c r="E781" s="59"/>
      <c r="F781" s="59"/>
      <c r="G781" s="59"/>
      <c r="H781" s="59"/>
      <c r="I781" s="88"/>
      <c r="J781" s="4"/>
      <c r="K781" s="4"/>
      <c r="L781" s="4"/>
      <c r="M781" s="4"/>
      <c r="N781" s="4"/>
      <c r="O781" s="4"/>
      <c r="P781" s="4"/>
      <c r="Q781" s="4"/>
      <c r="R781" s="4"/>
      <c r="S781" s="4"/>
      <c r="T781" s="4"/>
      <c r="U781" s="4"/>
      <c r="V781" s="4"/>
      <c r="W781" s="4"/>
      <c r="X781" s="4"/>
      <c r="Y781" s="4"/>
      <c r="Z781" s="4"/>
    </row>
    <row r="782" ht="15.75" customHeight="1">
      <c r="A782" s="4"/>
      <c r="B782" s="4"/>
      <c r="C782" s="87"/>
      <c r="D782" s="59"/>
      <c r="E782" s="59"/>
      <c r="F782" s="59"/>
      <c r="G782" s="59"/>
      <c r="H782" s="59"/>
      <c r="I782" s="88"/>
      <c r="J782" s="4"/>
      <c r="K782" s="4"/>
      <c r="L782" s="4"/>
      <c r="M782" s="4"/>
      <c r="N782" s="4"/>
      <c r="O782" s="4"/>
      <c r="P782" s="4"/>
      <c r="Q782" s="4"/>
      <c r="R782" s="4"/>
      <c r="S782" s="4"/>
      <c r="T782" s="4"/>
      <c r="U782" s="4"/>
      <c r="V782" s="4"/>
      <c r="W782" s="4"/>
      <c r="X782" s="4"/>
      <c r="Y782" s="4"/>
      <c r="Z782" s="4"/>
    </row>
    <row r="783" ht="15.75" customHeight="1">
      <c r="A783" s="4"/>
      <c r="B783" s="4"/>
      <c r="C783" s="87"/>
      <c r="D783" s="59"/>
      <c r="E783" s="59"/>
      <c r="F783" s="59"/>
      <c r="G783" s="59"/>
      <c r="H783" s="59"/>
      <c r="I783" s="88"/>
      <c r="J783" s="4"/>
      <c r="K783" s="4"/>
      <c r="L783" s="4"/>
      <c r="M783" s="4"/>
      <c r="N783" s="4"/>
      <c r="O783" s="4"/>
      <c r="P783" s="4"/>
      <c r="Q783" s="4"/>
      <c r="R783" s="4"/>
      <c r="S783" s="4"/>
      <c r="T783" s="4"/>
      <c r="U783" s="4"/>
      <c r="V783" s="4"/>
      <c r="W783" s="4"/>
      <c r="X783" s="4"/>
      <c r="Y783" s="4"/>
      <c r="Z783" s="4"/>
    </row>
    <row r="784" ht="15.75" customHeight="1">
      <c r="A784" s="4"/>
      <c r="B784" s="4"/>
      <c r="C784" s="87"/>
      <c r="D784" s="59"/>
      <c r="E784" s="59"/>
      <c r="F784" s="59"/>
      <c r="G784" s="59"/>
      <c r="H784" s="59"/>
      <c r="I784" s="88"/>
      <c r="J784" s="4"/>
      <c r="K784" s="4"/>
      <c r="L784" s="4"/>
      <c r="M784" s="4"/>
      <c r="N784" s="4"/>
      <c r="O784" s="4"/>
      <c r="P784" s="4"/>
      <c r="Q784" s="4"/>
      <c r="R784" s="4"/>
      <c r="S784" s="4"/>
      <c r="T784" s="4"/>
      <c r="U784" s="4"/>
      <c r="V784" s="4"/>
      <c r="W784" s="4"/>
      <c r="X784" s="4"/>
      <c r="Y784" s="4"/>
      <c r="Z784" s="4"/>
    </row>
    <row r="785" ht="15.75" customHeight="1">
      <c r="A785" s="4"/>
      <c r="B785" s="4"/>
      <c r="C785" s="87"/>
      <c r="D785" s="59"/>
      <c r="E785" s="59"/>
      <c r="F785" s="59"/>
      <c r="G785" s="59"/>
      <c r="H785" s="59"/>
      <c r="I785" s="88"/>
      <c r="J785" s="4"/>
      <c r="K785" s="4"/>
      <c r="L785" s="4"/>
      <c r="M785" s="4"/>
      <c r="N785" s="4"/>
      <c r="O785" s="4"/>
      <c r="P785" s="4"/>
      <c r="Q785" s="4"/>
      <c r="R785" s="4"/>
      <c r="S785" s="4"/>
      <c r="T785" s="4"/>
      <c r="U785" s="4"/>
      <c r="V785" s="4"/>
      <c r="W785" s="4"/>
      <c r="X785" s="4"/>
      <c r="Y785" s="4"/>
      <c r="Z785" s="4"/>
    </row>
    <row r="786" ht="15.75" customHeight="1">
      <c r="A786" s="4"/>
      <c r="B786" s="4"/>
      <c r="C786" s="87"/>
      <c r="D786" s="59"/>
      <c r="E786" s="59"/>
      <c r="F786" s="59"/>
      <c r="G786" s="59"/>
      <c r="H786" s="59"/>
      <c r="I786" s="88"/>
      <c r="J786" s="4"/>
      <c r="K786" s="4"/>
      <c r="L786" s="4"/>
      <c r="M786" s="4"/>
      <c r="N786" s="4"/>
      <c r="O786" s="4"/>
      <c r="P786" s="4"/>
      <c r="Q786" s="4"/>
      <c r="R786" s="4"/>
      <c r="S786" s="4"/>
      <c r="T786" s="4"/>
      <c r="U786" s="4"/>
      <c r="V786" s="4"/>
      <c r="W786" s="4"/>
      <c r="X786" s="4"/>
      <c r="Y786" s="4"/>
      <c r="Z786" s="4"/>
    </row>
    <row r="787" ht="15.75" customHeight="1">
      <c r="A787" s="4"/>
      <c r="B787" s="4"/>
      <c r="C787" s="87"/>
      <c r="D787" s="59"/>
      <c r="E787" s="59"/>
      <c r="F787" s="59"/>
      <c r="G787" s="59"/>
      <c r="H787" s="59"/>
      <c r="I787" s="88"/>
      <c r="J787" s="4"/>
      <c r="K787" s="4"/>
      <c r="L787" s="4"/>
      <c r="M787" s="4"/>
      <c r="N787" s="4"/>
      <c r="O787" s="4"/>
      <c r="P787" s="4"/>
      <c r="Q787" s="4"/>
      <c r="R787" s="4"/>
      <c r="S787" s="4"/>
      <c r="T787" s="4"/>
      <c r="U787" s="4"/>
      <c r="V787" s="4"/>
      <c r="W787" s="4"/>
      <c r="X787" s="4"/>
      <c r="Y787" s="4"/>
      <c r="Z787" s="4"/>
    </row>
    <row r="788" ht="15.75" customHeight="1">
      <c r="A788" s="4"/>
      <c r="B788" s="4"/>
      <c r="C788" s="87"/>
      <c r="D788" s="59"/>
      <c r="E788" s="59"/>
      <c r="F788" s="59"/>
      <c r="G788" s="59"/>
      <c r="H788" s="59"/>
      <c r="I788" s="88"/>
      <c r="J788" s="4"/>
      <c r="K788" s="4"/>
      <c r="L788" s="4"/>
      <c r="M788" s="4"/>
      <c r="N788" s="4"/>
      <c r="O788" s="4"/>
      <c r="P788" s="4"/>
      <c r="Q788" s="4"/>
      <c r="R788" s="4"/>
      <c r="S788" s="4"/>
      <c r="T788" s="4"/>
      <c r="U788" s="4"/>
      <c r="V788" s="4"/>
      <c r="W788" s="4"/>
      <c r="X788" s="4"/>
      <c r="Y788" s="4"/>
      <c r="Z788" s="4"/>
    </row>
    <row r="789" ht="15.75" customHeight="1">
      <c r="A789" s="4"/>
      <c r="B789" s="4"/>
      <c r="C789" s="87"/>
      <c r="D789" s="59"/>
      <c r="E789" s="59"/>
      <c r="F789" s="59"/>
      <c r="G789" s="59"/>
      <c r="H789" s="59"/>
      <c r="I789" s="88"/>
      <c r="J789" s="4"/>
      <c r="K789" s="4"/>
      <c r="L789" s="4"/>
      <c r="M789" s="4"/>
      <c r="N789" s="4"/>
      <c r="O789" s="4"/>
      <c r="P789" s="4"/>
      <c r="Q789" s="4"/>
      <c r="R789" s="4"/>
      <c r="S789" s="4"/>
      <c r="T789" s="4"/>
      <c r="U789" s="4"/>
      <c r="V789" s="4"/>
      <c r="W789" s="4"/>
      <c r="X789" s="4"/>
      <c r="Y789" s="4"/>
      <c r="Z789" s="4"/>
    </row>
    <row r="790" ht="15.75" customHeight="1">
      <c r="A790" s="4"/>
      <c r="B790" s="4"/>
      <c r="C790" s="87"/>
      <c r="D790" s="59"/>
      <c r="E790" s="59"/>
      <c r="F790" s="59"/>
      <c r="G790" s="59"/>
      <c r="H790" s="59"/>
      <c r="I790" s="88"/>
      <c r="J790" s="4"/>
      <c r="K790" s="4"/>
      <c r="L790" s="4"/>
      <c r="M790" s="4"/>
      <c r="N790" s="4"/>
      <c r="O790" s="4"/>
      <c r="P790" s="4"/>
      <c r="Q790" s="4"/>
      <c r="R790" s="4"/>
      <c r="S790" s="4"/>
      <c r="T790" s="4"/>
      <c r="U790" s="4"/>
      <c r="V790" s="4"/>
      <c r="W790" s="4"/>
      <c r="X790" s="4"/>
      <c r="Y790" s="4"/>
      <c r="Z790" s="4"/>
    </row>
    <row r="791" ht="15.75" customHeight="1">
      <c r="A791" s="4"/>
      <c r="B791" s="4"/>
      <c r="C791" s="87"/>
      <c r="D791" s="59"/>
      <c r="E791" s="59"/>
      <c r="F791" s="59"/>
      <c r="G791" s="59"/>
      <c r="H791" s="59"/>
      <c r="I791" s="88"/>
      <c r="J791" s="4"/>
      <c r="K791" s="4"/>
      <c r="L791" s="4"/>
      <c r="M791" s="4"/>
      <c r="N791" s="4"/>
      <c r="O791" s="4"/>
      <c r="P791" s="4"/>
      <c r="Q791" s="4"/>
      <c r="R791" s="4"/>
      <c r="S791" s="4"/>
      <c r="T791" s="4"/>
      <c r="U791" s="4"/>
      <c r="V791" s="4"/>
      <c r="W791" s="4"/>
      <c r="X791" s="4"/>
      <c r="Y791" s="4"/>
      <c r="Z791" s="4"/>
    </row>
    <row r="792" ht="15.75" customHeight="1">
      <c r="A792" s="4"/>
      <c r="B792" s="4"/>
      <c r="C792" s="87"/>
      <c r="D792" s="59"/>
      <c r="E792" s="59"/>
      <c r="F792" s="59"/>
      <c r="G792" s="59"/>
      <c r="H792" s="59"/>
      <c r="I792" s="88"/>
      <c r="J792" s="4"/>
      <c r="K792" s="4"/>
      <c r="L792" s="4"/>
      <c r="M792" s="4"/>
      <c r="N792" s="4"/>
      <c r="O792" s="4"/>
      <c r="P792" s="4"/>
      <c r="Q792" s="4"/>
      <c r="R792" s="4"/>
      <c r="S792" s="4"/>
      <c r="T792" s="4"/>
      <c r="U792" s="4"/>
      <c r="V792" s="4"/>
      <c r="W792" s="4"/>
      <c r="X792" s="4"/>
      <c r="Y792" s="4"/>
      <c r="Z792" s="4"/>
    </row>
    <row r="793" ht="15.75" customHeight="1">
      <c r="A793" s="4"/>
      <c r="B793" s="4"/>
      <c r="C793" s="87"/>
      <c r="D793" s="59"/>
      <c r="E793" s="59"/>
      <c r="F793" s="59"/>
      <c r="G793" s="59"/>
      <c r="H793" s="59"/>
      <c r="I793" s="88"/>
      <c r="J793" s="4"/>
      <c r="K793" s="4"/>
      <c r="L793" s="4"/>
      <c r="M793" s="4"/>
      <c r="N793" s="4"/>
      <c r="O793" s="4"/>
      <c r="P793" s="4"/>
      <c r="Q793" s="4"/>
      <c r="R793" s="4"/>
      <c r="S793" s="4"/>
      <c r="T793" s="4"/>
      <c r="U793" s="4"/>
      <c r="V793" s="4"/>
      <c r="W793" s="4"/>
      <c r="X793" s="4"/>
      <c r="Y793" s="4"/>
      <c r="Z793" s="4"/>
    </row>
    <row r="794" ht="15.75" customHeight="1">
      <c r="A794" s="4"/>
      <c r="B794" s="4"/>
      <c r="C794" s="87"/>
      <c r="D794" s="59"/>
      <c r="E794" s="59"/>
      <c r="F794" s="59"/>
      <c r="G794" s="59"/>
      <c r="H794" s="59"/>
      <c r="I794" s="88"/>
      <c r="J794" s="4"/>
      <c r="K794" s="4"/>
      <c r="L794" s="4"/>
      <c r="M794" s="4"/>
      <c r="N794" s="4"/>
      <c r="O794" s="4"/>
      <c r="P794" s="4"/>
      <c r="Q794" s="4"/>
      <c r="R794" s="4"/>
      <c r="S794" s="4"/>
      <c r="T794" s="4"/>
      <c r="U794" s="4"/>
      <c r="V794" s="4"/>
      <c r="W794" s="4"/>
      <c r="X794" s="4"/>
      <c r="Y794" s="4"/>
      <c r="Z794" s="4"/>
    </row>
    <row r="795" ht="15.75" customHeight="1">
      <c r="A795" s="4"/>
      <c r="B795" s="4"/>
      <c r="C795" s="87"/>
      <c r="D795" s="59"/>
      <c r="E795" s="59"/>
      <c r="F795" s="59"/>
      <c r="G795" s="59"/>
      <c r="H795" s="59"/>
      <c r="I795" s="88"/>
      <c r="J795" s="4"/>
      <c r="K795" s="4"/>
      <c r="L795" s="4"/>
      <c r="M795" s="4"/>
      <c r="N795" s="4"/>
      <c r="O795" s="4"/>
      <c r="P795" s="4"/>
      <c r="Q795" s="4"/>
      <c r="R795" s="4"/>
      <c r="S795" s="4"/>
      <c r="T795" s="4"/>
      <c r="U795" s="4"/>
      <c r="V795" s="4"/>
      <c r="W795" s="4"/>
      <c r="X795" s="4"/>
      <c r="Y795" s="4"/>
      <c r="Z795" s="4"/>
    </row>
    <row r="796" ht="15.75" customHeight="1">
      <c r="A796" s="4"/>
      <c r="B796" s="4"/>
      <c r="C796" s="87"/>
      <c r="D796" s="59"/>
      <c r="E796" s="59"/>
      <c r="F796" s="59"/>
      <c r="G796" s="59"/>
      <c r="H796" s="59"/>
      <c r="I796" s="88"/>
      <c r="J796" s="4"/>
      <c r="K796" s="4"/>
      <c r="L796" s="4"/>
      <c r="M796" s="4"/>
      <c r="N796" s="4"/>
      <c r="O796" s="4"/>
      <c r="P796" s="4"/>
      <c r="Q796" s="4"/>
      <c r="R796" s="4"/>
      <c r="S796" s="4"/>
      <c r="T796" s="4"/>
      <c r="U796" s="4"/>
      <c r="V796" s="4"/>
      <c r="W796" s="4"/>
      <c r="X796" s="4"/>
      <c r="Y796" s="4"/>
      <c r="Z796" s="4"/>
    </row>
    <row r="797" ht="15.75" customHeight="1">
      <c r="A797" s="4"/>
      <c r="B797" s="4"/>
      <c r="C797" s="87"/>
      <c r="D797" s="59"/>
      <c r="E797" s="59"/>
      <c r="F797" s="59"/>
      <c r="G797" s="59"/>
      <c r="H797" s="59"/>
      <c r="I797" s="88"/>
      <c r="J797" s="4"/>
      <c r="K797" s="4"/>
      <c r="L797" s="4"/>
      <c r="M797" s="4"/>
      <c r="N797" s="4"/>
      <c r="O797" s="4"/>
      <c r="P797" s="4"/>
      <c r="Q797" s="4"/>
      <c r="R797" s="4"/>
      <c r="S797" s="4"/>
      <c r="T797" s="4"/>
      <c r="U797" s="4"/>
      <c r="V797" s="4"/>
      <c r="W797" s="4"/>
      <c r="X797" s="4"/>
      <c r="Y797" s="4"/>
      <c r="Z797" s="4"/>
    </row>
    <row r="798" ht="15.75" customHeight="1">
      <c r="A798" s="4"/>
      <c r="B798" s="4"/>
      <c r="C798" s="87"/>
      <c r="D798" s="59"/>
      <c r="E798" s="59"/>
      <c r="F798" s="59"/>
      <c r="G798" s="59"/>
      <c r="H798" s="59"/>
      <c r="I798" s="88"/>
      <c r="J798" s="4"/>
      <c r="K798" s="4"/>
      <c r="L798" s="4"/>
      <c r="M798" s="4"/>
      <c r="N798" s="4"/>
      <c r="O798" s="4"/>
      <c r="P798" s="4"/>
      <c r="Q798" s="4"/>
      <c r="R798" s="4"/>
      <c r="S798" s="4"/>
      <c r="T798" s="4"/>
      <c r="U798" s="4"/>
      <c r="V798" s="4"/>
      <c r="W798" s="4"/>
      <c r="X798" s="4"/>
      <c r="Y798" s="4"/>
      <c r="Z798" s="4"/>
    </row>
    <row r="799" ht="15.75" customHeight="1">
      <c r="A799" s="4"/>
      <c r="B799" s="4"/>
      <c r="C799" s="87"/>
      <c r="D799" s="59"/>
      <c r="E799" s="59"/>
      <c r="F799" s="59"/>
      <c r="G799" s="59"/>
      <c r="H799" s="59"/>
      <c r="I799" s="88"/>
      <c r="J799" s="4"/>
      <c r="K799" s="4"/>
      <c r="L799" s="4"/>
      <c r="M799" s="4"/>
      <c r="N799" s="4"/>
      <c r="O799" s="4"/>
      <c r="P799" s="4"/>
      <c r="Q799" s="4"/>
      <c r="R799" s="4"/>
      <c r="S799" s="4"/>
      <c r="T799" s="4"/>
      <c r="U799" s="4"/>
      <c r="V799" s="4"/>
      <c r="W799" s="4"/>
      <c r="X799" s="4"/>
      <c r="Y799" s="4"/>
      <c r="Z799" s="4"/>
    </row>
    <row r="800" ht="15.75" customHeight="1">
      <c r="A800" s="4"/>
      <c r="B800" s="4"/>
      <c r="C800" s="87"/>
      <c r="D800" s="59"/>
      <c r="E800" s="59"/>
      <c r="F800" s="59"/>
      <c r="G800" s="59"/>
      <c r="H800" s="59"/>
      <c r="I800" s="88"/>
      <c r="J800" s="4"/>
      <c r="K800" s="4"/>
      <c r="L800" s="4"/>
      <c r="M800" s="4"/>
      <c r="N800" s="4"/>
      <c r="O800" s="4"/>
      <c r="P800" s="4"/>
      <c r="Q800" s="4"/>
      <c r="R800" s="4"/>
      <c r="S800" s="4"/>
      <c r="T800" s="4"/>
      <c r="U800" s="4"/>
      <c r="V800" s="4"/>
      <c r="W800" s="4"/>
      <c r="X800" s="4"/>
      <c r="Y800" s="4"/>
      <c r="Z800" s="4"/>
    </row>
    <row r="801" ht="15.75" customHeight="1">
      <c r="A801" s="4"/>
      <c r="B801" s="4"/>
      <c r="C801" s="87"/>
      <c r="D801" s="59"/>
      <c r="E801" s="59"/>
      <c r="F801" s="59"/>
      <c r="G801" s="59"/>
      <c r="H801" s="59"/>
      <c r="I801" s="88"/>
      <c r="J801" s="4"/>
      <c r="K801" s="4"/>
      <c r="L801" s="4"/>
      <c r="M801" s="4"/>
      <c r="N801" s="4"/>
      <c r="O801" s="4"/>
      <c r="P801" s="4"/>
      <c r="Q801" s="4"/>
      <c r="R801" s="4"/>
      <c r="S801" s="4"/>
      <c r="T801" s="4"/>
      <c r="U801" s="4"/>
      <c r="V801" s="4"/>
      <c r="W801" s="4"/>
      <c r="X801" s="4"/>
      <c r="Y801" s="4"/>
      <c r="Z801" s="4"/>
    </row>
    <row r="802" ht="15.75" customHeight="1">
      <c r="A802" s="4"/>
      <c r="B802" s="4"/>
      <c r="C802" s="87"/>
      <c r="D802" s="59"/>
      <c r="E802" s="59"/>
      <c r="F802" s="59"/>
      <c r="G802" s="59"/>
      <c r="H802" s="59"/>
      <c r="I802" s="88"/>
      <c r="J802" s="4"/>
      <c r="K802" s="4"/>
      <c r="L802" s="4"/>
      <c r="M802" s="4"/>
      <c r="N802" s="4"/>
      <c r="O802" s="4"/>
      <c r="P802" s="4"/>
      <c r="Q802" s="4"/>
      <c r="R802" s="4"/>
      <c r="S802" s="4"/>
      <c r="T802" s="4"/>
      <c r="U802" s="4"/>
      <c r="V802" s="4"/>
      <c r="W802" s="4"/>
      <c r="X802" s="4"/>
      <c r="Y802" s="4"/>
      <c r="Z802" s="4"/>
    </row>
    <row r="803" ht="15.75" customHeight="1">
      <c r="A803" s="4"/>
      <c r="B803" s="4"/>
      <c r="C803" s="87"/>
      <c r="D803" s="59"/>
      <c r="E803" s="59"/>
      <c r="F803" s="59"/>
      <c r="G803" s="59"/>
      <c r="H803" s="59"/>
      <c r="I803" s="88"/>
      <c r="J803" s="4"/>
      <c r="K803" s="4"/>
      <c r="L803" s="4"/>
      <c r="M803" s="4"/>
      <c r="N803" s="4"/>
      <c r="O803" s="4"/>
      <c r="P803" s="4"/>
      <c r="Q803" s="4"/>
      <c r="R803" s="4"/>
      <c r="S803" s="4"/>
      <c r="T803" s="4"/>
      <c r="U803" s="4"/>
      <c r="V803" s="4"/>
      <c r="W803" s="4"/>
      <c r="X803" s="4"/>
      <c r="Y803" s="4"/>
      <c r="Z803" s="4"/>
    </row>
    <row r="804" ht="15.75" customHeight="1">
      <c r="A804" s="4"/>
      <c r="B804" s="4"/>
      <c r="C804" s="87"/>
      <c r="D804" s="59"/>
      <c r="E804" s="59"/>
      <c r="F804" s="59"/>
      <c r="G804" s="59"/>
      <c r="H804" s="59"/>
      <c r="I804" s="88"/>
      <c r="J804" s="4"/>
      <c r="K804" s="4"/>
      <c r="L804" s="4"/>
      <c r="M804" s="4"/>
      <c r="N804" s="4"/>
      <c r="O804" s="4"/>
      <c r="P804" s="4"/>
      <c r="Q804" s="4"/>
      <c r="R804" s="4"/>
      <c r="S804" s="4"/>
      <c r="T804" s="4"/>
      <c r="U804" s="4"/>
      <c r="V804" s="4"/>
      <c r="W804" s="4"/>
      <c r="X804" s="4"/>
      <c r="Y804" s="4"/>
      <c r="Z804" s="4"/>
    </row>
    <row r="805" ht="15.75" customHeight="1">
      <c r="A805" s="4"/>
      <c r="B805" s="4"/>
      <c r="C805" s="87"/>
      <c r="D805" s="59"/>
      <c r="E805" s="59"/>
      <c r="F805" s="59"/>
      <c r="G805" s="59"/>
      <c r="H805" s="59"/>
      <c r="I805" s="88"/>
      <c r="J805" s="4"/>
      <c r="K805" s="4"/>
      <c r="L805" s="4"/>
      <c r="M805" s="4"/>
      <c r="N805" s="4"/>
      <c r="O805" s="4"/>
      <c r="P805" s="4"/>
      <c r="Q805" s="4"/>
      <c r="R805" s="4"/>
      <c r="S805" s="4"/>
      <c r="T805" s="4"/>
      <c r="U805" s="4"/>
      <c r="V805" s="4"/>
      <c r="W805" s="4"/>
      <c r="X805" s="4"/>
      <c r="Y805" s="4"/>
      <c r="Z805" s="4"/>
    </row>
    <row r="806" ht="15.75" customHeight="1">
      <c r="A806" s="4"/>
      <c r="B806" s="4"/>
      <c r="C806" s="87"/>
      <c r="D806" s="59"/>
      <c r="E806" s="59"/>
      <c r="F806" s="59"/>
      <c r="G806" s="59"/>
      <c r="H806" s="59"/>
      <c r="I806" s="88"/>
      <c r="J806" s="4"/>
      <c r="K806" s="4"/>
      <c r="L806" s="4"/>
      <c r="M806" s="4"/>
      <c r="N806" s="4"/>
      <c r="O806" s="4"/>
      <c r="P806" s="4"/>
      <c r="Q806" s="4"/>
      <c r="R806" s="4"/>
      <c r="S806" s="4"/>
      <c r="T806" s="4"/>
      <c r="U806" s="4"/>
      <c r="V806" s="4"/>
      <c r="W806" s="4"/>
      <c r="X806" s="4"/>
      <c r="Y806" s="4"/>
      <c r="Z806" s="4"/>
    </row>
    <row r="807" ht="15.75" customHeight="1">
      <c r="A807" s="4"/>
      <c r="B807" s="4"/>
      <c r="C807" s="87"/>
      <c r="D807" s="59"/>
      <c r="E807" s="59"/>
      <c r="F807" s="59"/>
      <c r="G807" s="59"/>
      <c r="H807" s="59"/>
      <c r="I807" s="88"/>
      <c r="J807" s="4"/>
      <c r="K807" s="4"/>
      <c r="L807" s="4"/>
      <c r="M807" s="4"/>
      <c r="N807" s="4"/>
      <c r="O807" s="4"/>
      <c r="P807" s="4"/>
      <c r="Q807" s="4"/>
      <c r="R807" s="4"/>
      <c r="S807" s="4"/>
      <c r="T807" s="4"/>
      <c r="U807" s="4"/>
      <c r="V807" s="4"/>
      <c r="W807" s="4"/>
      <c r="X807" s="4"/>
      <c r="Y807" s="4"/>
      <c r="Z807" s="4"/>
    </row>
    <row r="808" ht="15.75" customHeight="1">
      <c r="A808" s="4"/>
      <c r="B808" s="4"/>
      <c r="C808" s="87"/>
      <c r="D808" s="59"/>
      <c r="E808" s="59"/>
      <c r="F808" s="59"/>
      <c r="G808" s="59"/>
      <c r="H808" s="59"/>
      <c r="I808" s="88"/>
      <c r="J808" s="4"/>
      <c r="K808" s="4"/>
      <c r="L808" s="4"/>
      <c r="M808" s="4"/>
      <c r="N808" s="4"/>
      <c r="O808" s="4"/>
      <c r="P808" s="4"/>
      <c r="Q808" s="4"/>
      <c r="R808" s="4"/>
      <c r="S808" s="4"/>
      <c r="T808" s="4"/>
      <c r="U808" s="4"/>
      <c r="V808" s="4"/>
      <c r="W808" s="4"/>
      <c r="X808" s="4"/>
      <c r="Y808" s="4"/>
      <c r="Z808" s="4"/>
    </row>
    <row r="809" ht="15.75" customHeight="1">
      <c r="A809" s="4"/>
      <c r="B809" s="4"/>
      <c r="C809" s="87"/>
      <c r="D809" s="59"/>
      <c r="E809" s="59"/>
      <c r="F809" s="59"/>
      <c r="G809" s="59"/>
      <c r="H809" s="59"/>
      <c r="I809" s="88"/>
      <c r="J809" s="4"/>
      <c r="K809" s="4"/>
      <c r="L809" s="4"/>
      <c r="M809" s="4"/>
      <c r="N809" s="4"/>
      <c r="O809" s="4"/>
      <c r="P809" s="4"/>
      <c r="Q809" s="4"/>
      <c r="R809" s="4"/>
      <c r="S809" s="4"/>
      <c r="T809" s="4"/>
      <c r="U809" s="4"/>
      <c r="V809" s="4"/>
      <c r="W809" s="4"/>
      <c r="X809" s="4"/>
      <c r="Y809" s="4"/>
      <c r="Z809" s="4"/>
    </row>
    <row r="810" ht="15.75" customHeight="1">
      <c r="A810" s="4"/>
      <c r="B810" s="4"/>
      <c r="C810" s="87"/>
      <c r="D810" s="59"/>
      <c r="E810" s="59"/>
      <c r="F810" s="59"/>
      <c r="G810" s="59"/>
      <c r="H810" s="59"/>
      <c r="I810" s="88"/>
      <c r="J810" s="4"/>
      <c r="K810" s="4"/>
      <c r="L810" s="4"/>
      <c r="M810" s="4"/>
      <c r="N810" s="4"/>
      <c r="O810" s="4"/>
      <c r="P810" s="4"/>
      <c r="Q810" s="4"/>
      <c r="R810" s="4"/>
      <c r="S810" s="4"/>
      <c r="T810" s="4"/>
      <c r="U810" s="4"/>
      <c r="V810" s="4"/>
      <c r="W810" s="4"/>
      <c r="X810" s="4"/>
      <c r="Y810" s="4"/>
      <c r="Z810" s="4"/>
    </row>
    <row r="811" ht="15.75" customHeight="1">
      <c r="A811" s="4"/>
      <c r="B811" s="4"/>
      <c r="C811" s="87"/>
      <c r="D811" s="59"/>
      <c r="E811" s="59"/>
      <c r="F811" s="59"/>
      <c r="G811" s="59"/>
      <c r="H811" s="59"/>
      <c r="I811" s="88"/>
      <c r="J811" s="4"/>
      <c r="K811" s="4"/>
      <c r="L811" s="4"/>
      <c r="M811" s="4"/>
      <c r="N811" s="4"/>
      <c r="O811" s="4"/>
      <c r="P811" s="4"/>
      <c r="Q811" s="4"/>
      <c r="R811" s="4"/>
      <c r="S811" s="4"/>
      <c r="T811" s="4"/>
      <c r="U811" s="4"/>
      <c r="V811" s="4"/>
      <c r="W811" s="4"/>
      <c r="X811" s="4"/>
      <c r="Y811" s="4"/>
      <c r="Z811" s="4"/>
    </row>
    <row r="812" ht="15.75" customHeight="1">
      <c r="A812" s="4"/>
      <c r="B812" s="4"/>
      <c r="C812" s="87"/>
      <c r="D812" s="59"/>
      <c r="E812" s="59"/>
      <c r="F812" s="59"/>
      <c r="G812" s="59"/>
      <c r="H812" s="59"/>
      <c r="I812" s="88"/>
      <c r="J812" s="4"/>
      <c r="K812" s="4"/>
      <c r="L812" s="4"/>
      <c r="M812" s="4"/>
      <c r="N812" s="4"/>
      <c r="O812" s="4"/>
      <c r="P812" s="4"/>
      <c r="Q812" s="4"/>
      <c r="R812" s="4"/>
      <c r="S812" s="4"/>
      <c r="T812" s="4"/>
      <c r="U812" s="4"/>
      <c r="V812" s="4"/>
      <c r="W812" s="4"/>
      <c r="X812" s="4"/>
      <c r="Y812" s="4"/>
      <c r="Z812" s="4"/>
    </row>
    <row r="813" ht="15.75" customHeight="1">
      <c r="A813" s="4"/>
      <c r="B813" s="4"/>
      <c r="C813" s="87"/>
      <c r="D813" s="59"/>
      <c r="E813" s="59"/>
      <c r="F813" s="59"/>
      <c r="G813" s="59"/>
      <c r="H813" s="59"/>
      <c r="I813" s="88"/>
      <c r="J813" s="4"/>
      <c r="K813" s="4"/>
      <c r="L813" s="4"/>
      <c r="M813" s="4"/>
      <c r="N813" s="4"/>
      <c r="O813" s="4"/>
      <c r="P813" s="4"/>
      <c r="Q813" s="4"/>
      <c r="R813" s="4"/>
      <c r="S813" s="4"/>
      <c r="T813" s="4"/>
      <c r="U813" s="4"/>
      <c r="V813" s="4"/>
      <c r="W813" s="4"/>
      <c r="X813" s="4"/>
      <c r="Y813" s="4"/>
      <c r="Z813" s="4"/>
    </row>
    <row r="814" ht="15.75" customHeight="1">
      <c r="A814" s="4"/>
      <c r="B814" s="4"/>
      <c r="C814" s="87"/>
      <c r="D814" s="59"/>
      <c r="E814" s="59"/>
      <c r="F814" s="59"/>
      <c r="G814" s="59"/>
      <c r="H814" s="59"/>
      <c r="I814" s="88"/>
      <c r="J814" s="4"/>
      <c r="K814" s="4"/>
      <c r="L814" s="4"/>
      <c r="M814" s="4"/>
      <c r="N814" s="4"/>
      <c r="O814" s="4"/>
      <c r="P814" s="4"/>
      <c r="Q814" s="4"/>
      <c r="R814" s="4"/>
      <c r="S814" s="4"/>
      <c r="T814" s="4"/>
      <c r="U814" s="4"/>
      <c r="V814" s="4"/>
      <c r="W814" s="4"/>
      <c r="X814" s="4"/>
      <c r="Y814" s="4"/>
      <c r="Z814" s="4"/>
    </row>
    <row r="815" ht="15.75" customHeight="1">
      <c r="A815" s="4"/>
      <c r="B815" s="4"/>
      <c r="C815" s="87"/>
      <c r="D815" s="59"/>
      <c r="E815" s="59"/>
      <c r="F815" s="59"/>
      <c r="G815" s="59"/>
      <c r="H815" s="59"/>
      <c r="I815" s="88"/>
      <c r="J815" s="4"/>
      <c r="K815" s="4"/>
      <c r="L815" s="4"/>
      <c r="M815" s="4"/>
      <c r="N815" s="4"/>
      <c r="O815" s="4"/>
      <c r="P815" s="4"/>
      <c r="Q815" s="4"/>
      <c r="R815" s="4"/>
      <c r="S815" s="4"/>
      <c r="T815" s="4"/>
      <c r="U815" s="4"/>
      <c r="V815" s="4"/>
      <c r="W815" s="4"/>
      <c r="X815" s="4"/>
      <c r="Y815" s="4"/>
      <c r="Z815" s="4"/>
    </row>
    <row r="816" ht="15.75" customHeight="1">
      <c r="A816" s="4"/>
      <c r="B816" s="4"/>
      <c r="C816" s="87"/>
      <c r="D816" s="59"/>
      <c r="E816" s="59"/>
      <c r="F816" s="59"/>
      <c r="G816" s="59"/>
      <c r="H816" s="59"/>
      <c r="I816" s="88"/>
      <c r="J816" s="4"/>
      <c r="K816" s="4"/>
      <c r="L816" s="4"/>
      <c r="M816" s="4"/>
      <c r="N816" s="4"/>
      <c r="O816" s="4"/>
      <c r="P816" s="4"/>
      <c r="Q816" s="4"/>
      <c r="R816" s="4"/>
      <c r="S816" s="4"/>
      <c r="T816" s="4"/>
      <c r="U816" s="4"/>
      <c r="V816" s="4"/>
      <c r="W816" s="4"/>
      <c r="X816" s="4"/>
      <c r="Y816" s="4"/>
      <c r="Z816" s="4"/>
    </row>
    <row r="817" ht="15.75" customHeight="1">
      <c r="A817" s="4"/>
      <c r="B817" s="4"/>
      <c r="C817" s="87"/>
      <c r="D817" s="59"/>
      <c r="E817" s="59"/>
      <c r="F817" s="59"/>
      <c r="G817" s="59"/>
      <c r="H817" s="59"/>
      <c r="I817" s="88"/>
      <c r="J817" s="4"/>
      <c r="K817" s="4"/>
      <c r="L817" s="4"/>
      <c r="M817" s="4"/>
      <c r="N817" s="4"/>
      <c r="O817" s="4"/>
      <c r="P817" s="4"/>
      <c r="Q817" s="4"/>
      <c r="R817" s="4"/>
      <c r="S817" s="4"/>
      <c r="T817" s="4"/>
      <c r="U817" s="4"/>
      <c r="V817" s="4"/>
      <c r="W817" s="4"/>
      <c r="X817" s="4"/>
      <c r="Y817" s="4"/>
      <c r="Z817" s="4"/>
    </row>
    <row r="818" ht="15.75" customHeight="1">
      <c r="A818" s="4"/>
      <c r="B818" s="4"/>
      <c r="C818" s="87"/>
      <c r="D818" s="59"/>
      <c r="E818" s="59"/>
      <c r="F818" s="59"/>
      <c r="G818" s="59"/>
      <c r="H818" s="59"/>
      <c r="I818" s="88"/>
      <c r="J818" s="4"/>
      <c r="K818" s="4"/>
      <c r="L818" s="4"/>
      <c r="M818" s="4"/>
      <c r="N818" s="4"/>
      <c r="O818" s="4"/>
      <c r="P818" s="4"/>
      <c r="Q818" s="4"/>
      <c r="R818" s="4"/>
      <c r="S818" s="4"/>
      <c r="T818" s="4"/>
      <c r="U818" s="4"/>
      <c r="V818" s="4"/>
      <c r="W818" s="4"/>
      <c r="X818" s="4"/>
      <c r="Y818" s="4"/>
      <c r="Z818" s="4"/>
    </row>
    <row r="819" ht="15.75" customHeight="1">
      <c r="A819" s="4"/>
      <c r="B819" s="4"/>
      <c r="C819" s="87"/>
      <c r="D819" s="59"/>
      <c r="E819" s="59"/>
      <c r="F819" s="59"/>
      <c r="G819" s="59"/>
      <c r="H819" s="59"/>
      <c r="I819" s="88"/>
      <c r="J819" s="4"/>
      <c r="K819" s="4"/>
      <c r="L819" s="4"/>
      <c r="M819" s="4"/>
      <c r="N819" s="4"/>
      <c r="O819" s="4"/>
      <c r="P819" s="4"/>
      <c r="Q819" s="4"/>
      <c r="R819" s="4"/>
      <c r="S819" s="4"/>
      <c r="T819" s="4"/>
      <c r="U819" s="4"/>
      <c r="V819" s="4"/>
      <c r="W819" s="4"/>
      <c r="X819" s="4"/>
      <c r="Y819" s="4"/>
      <c r="Z819" s="4"/>
    </row>
    <row r="820" ht="15.75" customHeight="1">
      <c r="A820" s="4"/>
      <c r="B820" s="4"/>
      <c r="C820" s="87"/>
      <c r="D820" s="59"/>
      <c r="E820" s="59"/>
      <c r="F820" s="59"/>
      <c r="G820" s="59"/>
      <c r="H820" s="59"/>
      <c r="I820" s="88"/>
      <c r="J820" s="4"/>
      <c r="K820" s="4"/>
      <c r="L820" s="4"/>
      <c r="M820" s="4"/>
      <c r="N820" s="4"/>
      <c r="O820" s="4"/>
      <c r="P820" s="4"/>
      <c r="Q820" s="4"/>
      <c r="R820" s="4"/>
      <c r="S820" s="4"/>
      <c r="T820" s="4"/>
      <c r="U820" s="4"/>
      <c r="V820" s="4"/>
      <c r="W820" s="4"/>
      <c r="X820" s="4"/>
      <c r="Y820" s="4"/>
      <c r="Z820" s="4"/>
    </row>
    <row r="821" ht="15.75" customHeight="1">
      <c r="A821" s="4"/>
      <c r="B821" s="4"/>
      <c r="C821" s="87"/>
      <c r="D821" s="59"/>
      <c r="E821" s="59"/>
      <c r="F821" s="59"/>
      <c r="G821" s="59"/>
      <c r="H821" s="59"/>
      <c r="I821" s="88"/>
      <c r="J821" s="4"/>
      <c r="K821" s="4"/>
      <c r="L821" s="4"/>
      <c r="M821" s="4"/>
      <c r="N821" s="4"/>
      <c r="O821" s="4"/>
      <c r="P821" s="4"/>
      <c r="Q821" s="4"/>
      <c r="R821" s="4"/>
      <c r="S821" s="4"/>
      <c r="T821" s="4"/>
      <c r="U821" s="4"/>
      <c r="V821" s="4"/>
      <c r="W821" s="4"/>
      <c r="X821" s="4"/>
      <c r="Y821" s="4"/>
      <c r="Z821" s="4"/>
    </row>
    <row r="822" ht="15.75" customHeight="1">
      <c r="A822" s="4"/>
      <c r="B822" s="4"/>
      <c r="C822" s="87"/>
      <c r="D822" s="59"/>
      <c r="E822" s="59"/>
      <c r="F822" s="59"/>
      <c r="G822" s="59"/>
      <c r="H822" s="59"/>
      <c r="I822" s="88"/>
      <c r="J822" s="4"/>
      <c r="K822" s="4"/>
      <c r="L822" s="4"/>
      <c r="M822" s="4"/>
      <c r="N822" s="4"/>
      <c r="O822" s="4"/>
      <c r="P822" s="4"/>
      <c r="Q822" s="4"/>
      <c r="R822" s="4"/>
      <c r="S822" s="4"/>
      <c r="T822" s="4"/>
      <c r="U822" s="4"/>
      <c r="V822" s="4"/>
      <c r="W822" s="4"/>
      <c r="X822" s="4"/>
      <c r="Y822" s="4"/>
      <c r="Z822" s="4"/>
    </row>
    <row r="823" ht="15.75" customHeight="1">
      <c r="A823" s="4"/>
      <c r="B823" s="4"/>
      <c r="C823" s="87"/>
      <c r="D823" s="59"/>
      <c r="E823" s="59"/>
      <c r="F823" s="59"/>
      <c r="G823" s="59"/>
      <c r="H823" s="59"/>
      <c r="I823" s="88"/>
      <c r="J823" s="4"/>
      <c r="K823" s="4"/>
      <c r="L823" s="4"/>
      <c r="M823" s="4"/>
      <c r="N823" s="4"/>
      <c r="O823" s="4"/>
      <c r="P823" s="4"/>
      <c r="Q823" s="4"/>
      <c r="R823" s="4"/>
      <c r="S823" s="4"/>
      <c r="T823" s="4"/>
      <c r="U823" s="4"/>
      <c r="V823" s="4"/>
      <c r="W823" s="4"/>
      <c r="X823" s="4"/>
      <c r="Y823" s="4"/>
      <c r="Z823" s="4"/>
    </row>
    <row r="824" ht="15.75" customHeight="1">
      <c r="A824" s="4"/>
      <c r="B824" s="4"/>
      <c r="C824" s="87"/>
      <c r="D824" s="59"/>
      <c r="E824" s="59"/>
      <c r="F824" s="59"/>
      <c r="G824" s="59"/>
      <c r="H824" s="59"/>
      <c r="I824" s="88"/>
      <c r="J824" s="4"/>
      <c r="K824" s="4"/>
      <c r="L824" s="4"/>
      <c r="M824" s="4"/>
      <c r="N824" s="4"/>
      <c r="O824" s="4"/>
      <c r="P824" s="4"/>
      <c r="Q824" s="4"/>
      <c r="R824" s="4"/>
      <c r="S824" s="4"/>
      <c r="T824" s="4"/>
      <c r="U824" s="4"/>
      <c r="V824" s="4"/>
      <c r="W824" s="4"/>
      <c r="X824" s="4"/>
      <c r="Y824" s="4"/>
      <c r="Z824" s="4"/>
    </row>
    <row r="825" ht="15.75" customHeight="1">
      <c r="A825" s="4"/>
      <c r="B825" s="4"/>
      <c r="C825" s="87"/>
      <c r="D825" s="59"/>
      <c r="E825" s="59"/>
      <c r="F825" s="59"/>
      <c r="G825" s="59"/>
      <c r="H825" s="59"/>
      <c r="I825" s="88"/>
      <c r="J825" s="4"/>
      <c r="K825" s="4"/>
      <c r="L825" s="4"/>
      <c r="M825" s="4"/>
      <c r="N825" s="4"/>
      <c r="O825" s="4"/>
      <c r="P825" s="4"/>
      <c r="Q825" s="4"/>
      <c r="R825" s="4"/>
      <c r="S825" s="4"/>
      <c r="T825" s="4"/>
      <c r="U825" s="4"/>
      <c r="V825" s="4"/>
      <c r="W825" s="4"/>
      <c r="X825" s="4"/>
      <c r="Y825" s="4"/>
      <c r="Z825" s="4"/>
    </row>
    <row r="826" ht="15.75" customHeight="1">
      <c r="A826" s="4"/>
      <c r="B826" s="4"/>
      <c r="C826" s="87"/>
      <c r="D826" s="59"/>
      <c r="E826" s="59"/>
      <c r="F826" s="59"/>
      <c r="G826" s="59"/>
      <c r="H826" s="59"/>
      <c r="I826" s="88"/>
      <c r="J826" s="4"/>
      <c r="K826" s="4"/>
      <c r="L826" s="4"/>
      <c r="M826" s="4"/>
      <c r="N826" s="4"/>
      <c r="O826" s="4"/>
      <c r="P826" s="4"/>
      <c r="Q826" s="4"/>
      <c r="R826" s="4"/>
      <c r="S826" s="4"/>
      <c r="T826" s="4"/>
      <c r="U826" s="4"/>
      <c r="V826" s="4"/>
      <c r="W826" s="4"/>
      <c r="X826" s="4"/>
      <c r="Y826" s="4"/>
      <c r="Z826" s="4"/>
    </row>
    <row r="827" ht="15.75" customHeight="1">
      <c r="A827" s="4"/>
      <c r="B827" s="4"/>
      <c r="C827" s="87"/>
      <c r="D827" s="59"/>
      <c r="E827" s="59"/>
      <c r="F827" s="59"/>
      <c r="G827" s="59"/>
      <c r="H827" s="59"/>
      <c r="I827" s="88"/>
      <c r="J827" s="4"/>
      <c r="K827" s="4"/>
      <c r="L827" s="4"/>
      <c r="M827" s="4"/>
      <c r="N827" s="4"/>
      <c r="O827" s="4"/>
      <c r="P827" s="4"/>
      <c r="Q827" s="4"/>
      <c r="R827" s="4"/>
      <c r="S827" s="4"/>
      <c r="T827" s="4"/>
      <c r="U827" s="4"/>
      <c r="V827" s="4"/>
      <c r="W827" s="4"/>
      <c r="X827" s="4"/>
      <c r="Y827" s="4"/>
      <c r="Z827" s="4"/>
    </row>
    <row r="828" ht="15.75" customHeight="1">
      <c r="A828" s="4"/>
      <c r="B828" s="4"/>
      <c r="C828" s="87"/>
      <c r="D828" s="59"/>
      <c r="E828" s="59"/>
      <c r="F828" s="59"/>
      <c r="G828" s="59"/>
      <c r="H828" s="59"/>
      <c r="I828" s="88"/>
      <c r="J828" s="4"/>
      <c r="K828" s="4"/>
      <c r="L828" s="4"/>
      <c r="M828" s="4"/>
      <c r="N828" s="4"/>
      <c r="O828" s="4"/>
      <c r="P828" s="4"/>
      <c r="Q828" s="4"/>
      <c r="R828" s="4"/>
      <c r="S828" s="4"/>
      <c r="T828" s="4"/>
      <c r="U828" s="4"/>
      <c r="V828" s="4"/>
      <c r="W828" s="4"/>
      <c r="X828" s="4"/>
      <c r="Y828" s="4"/>
      <c r="Z828" s="4"/>
    </row>
    <row r="829" ht="15.75" customHeight="1">
      <c r="A829" s="4"/>
      <c r="B829" s="4"/>
      <c r="C829" s="87"/>
      <c r="D829" s="59"/>
      <c r="E829" s="59"/>
      <c r="F829" s="59"/>
      <c r="G829" s="59"/>
      <c r="H829" s="59"/>
      <c r="I829" s="88"/>
      <c r="J829" s="4"/>
      <c r="K829" s="4"/>
      <c r="L829" s="4"/>
      <c r="M829" s="4"/>
      <c r="N829" s="4"/>
      <c r="O829" s="4"/>
      <c r="P829" s="4"/>
      <c r="Q829" s="4"/>
      <c r="R829" s="4"/>
      <c r="S829" s="4"/>
      <c r="T829" s="4"/>
      <c r="U829" s="4"/>
      <c r="V829" s="4"/>
      <c r="W829" s="4"/>
      <c r="X829" s="4"/>
      <c r="Y829" s="4"/>
      <c r="Z829" s="4"/>
    </row>
    <row r="830" ht="15.75" customHeight="1">
      <c r="A830" s="4"/>
      <c r="B830" s="4"/>
      <c r="C830" s="87"/>
      <c r="D830" s="59"/>
      <c r="E830" s="59"/>
      <c r="F830" s="59"/>
      <c r="G830" s="59"/>
      <c r="H830" s="59"/>
      <c r="I830" s="88"/>
      <c r="J830" s="4"/>
      <c r="K830" s="4"/>
      <c r="L830" s="4"/>
      <c r="M830" s="4"/>
      <c r="N830" s="4"/>
      <c r="O830" s="4"/>
      <c r="P830" s="4"/>
      <c r="Q830" s="4"/>
      <c r="R830" s="4"/>
      <c r="S830" s="4"/>
      <c r="T830" s="4"/>
      <c r="U830" s="4"/>
      <c r="V830" s="4"/>
      <c r="W830" s="4"/>
      <c r="X830" s="4"/>
      <c r="Y830" s="4"/>
      <c r="Z830" s="4"/>
    </row>
    <row r="831" ht="15.75" customHeight="1">
      <c r="A831" s="4"/>
      <c r="B831" s="4"/>
      <c r="C831" s="87"/>
      <c r="D831" s="59"/>
      <c r="E831" s="59"/>
      <c r="F831" s="59"/>
      <c r="G831" s="59"/>
      <c r="H831" s="59"/>
      <c r="I831" s="88"/>
      <c r="J831" s="4"/>
      <c r="K831" s="4"/>
      <c r="L831" s="4"/>
      <c r="M831" s="4"/>
      <c r="N831" s="4"/>
      <c r="O831" s="4"/>
      <c r="P831" s="4"/>
      <c r="Q831" s="4"/>
      <c r="R831" s="4"/>
      <c r="S831" s="4"/>
      <c r="T831" s="4"/>
      <c r="U831" s="4"/>
      <c r="V831" s="4"/>
      <c r="W831" s="4"/>
      <c r="X831" s="4"/>
      <c r="Y831" s="4"/>
      <c r="Z831" s="4"/>
    </row>
    <row r="832" ht="15.75" customHeight="1">
      <c r="A832" s="4"/>
      <c r="B832" s="4"/>
      <c r="C832" s="87"/>
      <c r="D832" s="59"/>
      <c r="E832" s="59"/>
      <c r="F832" s="59"/>
      <c r="G832" s="59"/>
      <c r="H832" s="59"/>
      <c r="I832" s="88"/>
      <c r="J832" s="4"/>
      <c r="K832" s="4"/>
      <c r="L832" s="4"/>
      <c r="M832" s="4"/>
      <c r="N832" s="4"/>
      <c r="O832" s="4"/>
      <c r="P832" s="4"/>
      <c r="Q832" s="4"/>
      <c r="R832" s="4"/>
      <c r="S832" s="4"/>
      <c r="T832" s="4"/>
      <c r="U832" s="4"/>
      <c r="V832" s="4"/>
      <c r="W832" s="4"/>
      <c r="X832" s="4"/>
      <c r="Y832" s="4"/>
      <c r="Z832" s="4"/>
    </row>
    <row r="833" ht="15.75" customHeight="1">
      <c r="A833" s="4"/>
      <c r="B833" s="4"/>
      <c r="C833" s="87"/>
      <c r="D833" s="59"/>
      <c r="E833" s="59"/>
      <c r="F833" s="59"/>
      <c r="G833" s="59"/>
      <c r="H833" s="59"/>
      <c r="I833" s="88"/>
      <c r="J833" s="4"/>
      <c r="K833" s="4"/>
      <c r="L833" s="4"/>
      <c r="M833" s="4"/>
      <c r="N833" s="4"/>
      <c r="O833" s="4"/>
      <c r="P833" s="4"/>
      <c r="Q833" s="4"/>
      <c r="R833" s="4"/>
      <c r="S833" s="4"/>
      <c r="T833" s="4"/>
      <c r="U833" s="4"/>
      <c r="V833" s="4"/>
      <c r="W833" s="4"/>
      <c r="X833" s="4"/>
      <c r="Y833" s="4"/>
      <c r="Z833" s="4"/>
    </row>
    <row r="834" ht="15.75" customHeight="1">
      <c r="A834" s="4"/>
      <c r="B834" s="4"/>
      <c r="C834" s="87"/>
      <c r="D834" s="59"/>
      <c r="E834" s="59"/>
      <c r="F834" s="59"/>
      <c r="G834" s="59"/>
      <c r="H834" s="59"/>
      <c r="I834" s="88"/>
      <c r="J834" s="4"/>
      <c r="K834" s="4"/>
      <c r="L834" s="4"/>
      <c r="M834" s="4"/>
      <c r="N834" s="4"/>
      <c r="O834" s="4"/>
      <c r="P834" s="4"/>
      <c r="Q834" s="4"/>
      <c r="R834" s="4"/>
      <c r="S834" s="4"/>
      <c r="T834" s="4"/>
      <c r="U834" s="4"/>
      <c r="V834" s="4"/>
      <c r="W834" s="4"/>
      <c r="X834" s="4"/>
      <c r="Y834" s="4"/>
      <c r="Z834" s="4"/>
    </row>
    <row r="835" ht="15.75" customHeight="1">
      <c r="A835" s="4"/>
      <c r="B835" s="4"/>
      <c r="C835" s="87"/>
      <c r="D835" s="59"/>
      <c r="E835" s="59"/>
      <c r="F835" s="59"/>
      <c r="G835" s="59"/>
      <c r="H835" s="59"/>
      <c r="I835" s="88"/>
      <c r="J835" s="4"/>
      <c r="K835" s="4"/>
      <c r="L835" s="4"/>
      <c r="M835" s="4"/>
      <c r="N835" s="4"/>
      <c r="O835" s="4"/>
      <c r="P835" s="4"/>
      <c r="Q835" s="4"/>
      <c r="R835" s="4"/>
      <c r="S835" s="4"/>
      <c r="T835" s="4"/>
      <c r="U835" s="4"/>
      <c r="V835" s="4"/>
      <c r="W835" s="4"/>
      <c r="X835" s="4"/>
      <c r="Y835" s="4"/>
      <c r="Z835" s="4"/>
    </row>
    <row r="836" ht="15.75" customHeight="1">
      <c r="A836" s="4"/>
      <c r="B836" s="4"/>
      <c r="C836" s="87"/>
      <c r="D836" s="59"/>
      <c r="E836" s="59"/>
      <c r="F836" s="59"/>
      <c r="G836" s="59"/>
      <c r="H836" s="59"/>
      <c r="I836" s="88"/>
      <c r="J836" s="4"/>
      <c r="K836" s="4"/>
      <c r="L836" s="4"/>
      <c r="M836" s="4"/>
      <c r="N836" s="4"/>
      <c r="O836" s="4"/>
      <c r="P836" s="4"/>
      <c r="Q836" s="4"/>
      <c r="R836" s="4"/>
      <c r="S836" s="4"/>
      <c r="T836" s="4"/>
      <c r="U836" s="4"/>
      <c r="V836" s="4"/>
      <c r="W836" s="4"/>
      <c r="X836" s="4"/>
      <c r="Y836" s="4"/>
      <c r="Z836" s="4"/>
    </row>
    <row r="837" ht="15.75" customHeight="1">
      <c r="A837" s="4"/>
      <c r="B837" s="4"/>
      <c r="C837" s="87"/>
      <c r="D837" s="59"/>
      <c r="E837" s="59"/>
      <c r="F837" s="59"/>
      <c r="G837" s="59"/>
      <c r="H837" s="59"/>
      <c r="I837" s="88"/>
      <c r="J837" s="4"/>
      <c r="K837" s="4"/>
      <c r="L837" s="4"/>
      <c r="M837" s="4"/>
      <c r="N837" s="4"/>
      <c r="O837" s="4"/>
      <c r="P837" s="4"/>
      <c r="Q837" s="4"/>
      <c r="R837" s="4"/>
      <c r="S837" s="4"/>
      <c r="T837" s="4"/>
      <c r="U837" s="4"/>
      <c r="V837" s="4"/>
      <c r="W837" s="4"/>
      <c r="X837" s="4"/>
      <c r="Y837" s="4"/>
      <c r="Z837" s="4"/>
    </row>
    <row r="838" ht="15.75" customHeight="1">
      <c r="A838" s="4"/>
      <c r="B838" s="4"/>
      <c r="C838" s="87"/>
      <c r="D838" s="59"/>
      <c r="E838" s="59"/>
      <c r="F838" s="59"/>
      <c r="G838" s="59"/>
      <c r="H838" s="59"/>
      <c r="I838" s="88"/>
      <c r="J838" s="4"/>
      <c r="K838" s="4"/>
      <c r="L838" s="4"/>
      <c r="M838" s="4"/>
      <c r="N838" s="4"/>
      <c r="O838" s="4"/>
      <c r="P838" s="4"/>
      <c r="Q838" s="4"/>
      <c r="R838" s="4"/>
      <c r="S838" s="4"/>
      <c r="T838" s="4"/>
      <c r="U838" s="4"/>
      <c r="V838" s="4"/>
      <c r="W838" s="4"/>
      <c r="X838" s="4"/>
      <c r="Y838" s="4"/>
      <c r="Z838" s="4"/>
    </row>
    <row r="839" ht="15.75" customHeight="1">
      <c r="A839" s="4"/>
      <c r="B839" s="4"/>
      <c r="C839" s="87"/>
      <c r="D839" s="59"/>
      <c r="E839" s="59"/>
      <c r="F839" s="59"/>
      <c r="G839" s="59"/>
      <c r="H839" s="59"/>
      <c r="I839" s="88"/>
      <c r="J839" s="4"/>
      <c r="K839" s="4"/>
      <c r="L839" s="4"/>
      <c r="M839" s="4"/>
      <c r="N839" s="4"/>
      <c r="O839" s="4"/>
      <c r="P839" s="4"/>
      <c r="Q839" s="4"/>
      <c r="R839" s="4"/>
      <c r="S839" s="4"/>
      <c r="T839" s="4"/>
      <c r="U839" s="4"/>
      <c r="V839" s="4"/>
      <c r="W839" s="4"/>
      <c r="X839" s="4"/>
      <c r="Y839" s="4"/>
      <c r="Z839" s="4"/>
    </row>
    <row r="840" ht="15.75" customHeight="1">
      <c r="A840" s="4"/>
      <c r="B840" s="4"/>
      <c r="C840" s="87"/>
      <c r="D840" s="59"/>
      <c r="E840" s="59"/>
      <c r="F840" s="59"/>
      <c r="G840" s="59"/>
      <c r="H840" s="59"/>
      <c r="I840" s="88"/>
      <c r="J840" s="4"/>
      <c r="K840" s="4"/>
      <c r="L840" s="4"/>
      <c r="M840" s="4"/>
      <c r="N840" s="4"/>
      <c r="O840" s="4"/>
      <c r="P840" s="4"/>
      <c r="Q840" s="4"/>
      <c r="R840" s="4"/>
      <c r="S840" s="4"/>
      <c r="T840" s="4"/>
      <c r="U840" s="4"/>
      <c r="V840" s="4"/>
      <c r="W840" s="4"/>
      <c r="X840" s="4"/>
      <c r="Y840" s="4"/>
      <c r="Z840" s="4"/>
    </row>
    <row r="841" ht="15.75" customHeight="1">
      <c r="A841" s="4"/>
      <c r="B841" s="4"/>
      <c r="C841" s="87"/>
      <c r="D841" s="59"/>
      <c r="E841" s="59"/>
      <c r="F841" s="59"/>
      <c r="G841" s="59"/>
      <c r="H841" s="59"/>
      <c r="I841" s="88"/>
      <c r="J841" s="4"/>
      <c r="K841" s="4"/>
      <c r="L841" s="4"/>
      <c r="M841" s="4"/>
      <c r="N841" s="4"/>
      <c r="O841" s="4"/>
      <c r="P841" s="4"/>
      <c r="Q841" s="4"/>
      <c r="R841" s="4"/>
      <c r="S841" s="4"/>
      <c r="T841" s="4"/>
      <c r="U841" s="4"/>
      <c r="V841" s="4"/>
      <c r="W841" s="4"/>
      <c r="X841" s="4"/>
      <c r="Y841" s="4"/>
      <c r="Z841" s="4"/>
    </row>
    <row r="842" ht="15.75" customHeight="1">
      <c r="A842" s="4"/>
      <c r="B842" s="4"/>
      <c r="C842" s="87"/>
      <c r="D842" s="59"/>
      <c r="E842" s="59"/>
      <c r="F842" s="59"/>
      <c r="G842" s="59"/>
      <c r="H842" s="59"/>
      <c r="I842" s="88"/>
      <c r="J842" s="4"/>
      <c r="K842" s="4"/>
      <c r="L842" s="4"/>
      <c r="M842" s="4"/>
      <c r="N842" s="4"/>
      <c r="O842" s="4"/>
      <c r="P842" s="4"/>
      <c r="Q842" s="4"/>
      <c r="R842" s="4"/>
      <c r="S842" s="4"/>
      <c r="T842" s="4"/>
      <c r="U842" s="4"/>
      <c r="V842" s="4"/>
      <c r="W842" s="4"/>
      <c r="X842" s="4"/>
      <c r="Y842" s="4"/>
      <c r="Z842" s="4"/>
    </row>
    <row r="843" ht="15.75" customHeight="1">
      <c r="A843" s="4"/>
      <c r="B843" s="4"/>
      <c r="C843" s="87"/>
      <c r="D843" s="59"/>
      <c r="E843" s="59"/>
      <c r="F843" s="59"/>
      <c r="G843" s="59"/>
      <c r="H843" s="59"/>
      <c r="I843" s="88"/>
      <c r="J843" s="4"/>
      <c r="K843" s="4"/>
      <c r="L843" s="4"/>
      <c r="M843" s="4"/>
      <c r="N843" s="4"/>
      <c r="O843" s="4"/>
      <c r="P843" s="4"/>
      <c r="Q843" s="4"/>
      <c r="R843" s="4"/>
      <c r="S843" s="4"/>
      <c r="T843" s="4"/>
      <c r="U843" s="4"/>
      <c r="V843" s="4"/>
      <c r="W843" s="4"/>
      <c r="X843" s="4"/>
      <c r="Y843" s="4"/>
      <c r="Z843" s="4"/>
    </row>
    <row r="844" ht="15.75" customHeight="1">
      <c r="A844" s="4"/>
      <c r="B844" s="4"/>
      <c r="C844" s="87"/>
      <c r="D844" s="59"/>
      <c r="E844" s="59"/>
      <c r="F844" s="59"/>
      <c r="G844" s="59"/>
      <c r="H844" s="59"/>
      <c r="I844" s="88"/>
      <c r="J844" s="4"/>
      <c r="K844" s="4"/>
      <c r="L844" s="4"/>
      <c r="M844" s="4"/>
      <c r="N844" s="4"/>
      <c r="O844" s="4"/>
      <c r="P844" s="4"/>
      <c r="Q844" s="4"/>
      <c r="R844" s="4"/>
      <c r="S844" s="4"/>
      <c r="T844" s="4"/>
      <c r="U844" s="4"/>
      <c r="V844" s="4"/>
      <c r="W844" s="4"/>
      <c r="X844" s="4"/>
      <c r="Y844" s="4"/>
      <c r="Z844" s="4"/>
    </row>
    <row r="845" ht="15.75" customHeight="1">
      <c r="A845" s="4"/>
      <c r="B845" s="4"/>
      <c r="C845" s="87"/>
      <c r="D845" s="59"/>
      <c r="E845" s="59"/>
      <c r="F845" s="59"/>
      <c r="G845" s="59"/>
      <c r="H845" s="59"/>
      <c r="I845" s="88"/>
      <c r="J845" s="4"/>
      <c r="K845" s="4"/>
      <c r="L845" s="4"/>
      <c r="M845" s="4"/>
      <c r="N845" s="4"/>
      <c r="O845" s="4"/>
      <c r="P845" s="4"/>
      <c r="Q845" s="4"/>
      <c r="R845" s="4"/>
      <c r="S845" s="4"/>
      <c r="T845" s="4"/>
      <c r="U845" s="4"/>
      <c r="V845" s="4"/>
      <c r="W845" s="4"/>
      <c r="X845" s="4"/>
      <c r="Y845" s="4"/>
      <c r="Z845" s="4"/>
    </row>
    <row r="846" ht="15.75" customHeight="1">
      <c r="A846" s="4"/>
      <c r="B846" s="4"/>
      <c r="C846" s="87"/>
      <c r="D846" s="59"/>
      <c r="E846" s="59"/>
      <c r="F846" s="59"/>
      <c r="G846" s="59"/>
      <c r="H846" s="59"/>
      <c r="I846" s="88"/>
      <c r="J846" s="4"/>
      <c r="K846" s="4"/>
      <c r="L846" s="4"/>
      <c r="M846" s="4"/>
      <c r="N846" s="4"/>
      <c r="O846" s="4"/>
      <c r="P846" s="4"/>
      <c r="Q846" s="4"/>
      <c r="R846" s="4"/>
      <c r="S846" s="4"/>
      <c r="T846" s="4"/>
      <c r="U846" s="4"/>
      <c r="V846" s="4"/>
      <c r="W846" s="4"/>
      <c r="X846" s="4"/>
      <c r="Y846" s="4"/>
      <c r="Z846" s="4"/>
    </row>
    <row r="847" ht="15.75" customHeight="1">
      <c r="A847" s="4"/>
      <c r="B847" s="4"/>
      <c r="C847" s="87"/>
      <c r="D847" s="59"/>
      <c r="E847" s="59"/>
      <c r="F847" s="59"/>
      <c r="G847" s="59"/>
      <c r="H847" s="59"/>
      <c r="I847" s="88"/>
      <c r="J847" s="4"/>
      <c r="K847" s="4"/>
      <c r="L847" s="4"/>
      <c r="M847" s="4"/>
      <c r="N847" s="4"/>
      <c r="O847" s="4"/>
      <c r="P847" s="4"/>
      <c r="Q847" s="4"/>
      <c r="R847" s="4"/>
      <c r="S847" s="4"/>
      <c r="T847" s="4"/>
      <c r="U847" s="4"/>
      <c r="V847" s="4"/>
      <c r="W847" s="4"/>
      <c r="X847" s="4"/>
      <c r="Y847" s="4"/>
      <c r="Z847" s="4"/>
    </row>
    <row r="848" ht="15.75" customHeight="1">
      <c r="A848" s="4"/>
      <c r="B848" s="4"/>
      <c r="C848" s="87"/>
      <c r="D848" s="59"/>
      <c r="E848" s="59"/>
      <c r="F848" s="59"/>
      <c r="G848" s="59"/>
      <c r="H848" s="59"/>
      <c r="I848" s="88"/>
      <c r="J848" s="4"/>
      <c r="K848" s="4"/>
      <c r="L848" s="4"/>
      <c r="M848" s="4"/>
      <c r="N848" s="4"/>
      <c r="O848" s="4"/>
      <c r="P848" s="4"/>
      <c r="Q848" s="4"/>
      <c r="R848" s="4"/>
      <c r="S848" s="4"/>
      <c r="T848" s="4"/>
      <c r="U848" s="4"/>
      <c r="V848" s="4"/>
      <c r="W848" s="4"/>
      <c r="X848" s="4"/>
      <c r="Y848" s="4"/>
      <c r="Z848" s="4"/>
    </row>
    <row r="849" ht="15.75" customHeight="1">
      <c r="A849" s="4"/>
      <c r="B849" s="4"/>
      <c r="C849" s="87"/>
      <c r="D849" s="59"/>
      <c r="E849" s="59"/>
      <c r="F849" s="59"/>
      <c r="G849" s="59"/>
      <c r="H849" s="59"/>
      <c r="I849" s="88"/>
      <c r="J849" s="4"/>
      <c r="K849" s="4"/>
      <c r="L849" s="4"/>
      <c r="M849" s="4"/>
      <c r="N849" s="4"/>
      <c r="O849" s="4"/>
      <c r="P849" s="4"/>
      <c r="Q849" s="4"/>
      <c r="R849" s="4"/>
      <c r="S849" s="4"/>
      <c r="T849" s="4"/>
      <c r="U849" s="4"/>
      <c r="V849" s="4"/>
      <c r="W849" s="4"/>
      <c r="X849" s="4"/>
      <c r="Y849" s="4"/>
      <c r="Z849" s="4"/>
    </row>
    <row r="850" ht="15.75" customHeight="1">
      <c r="A850" s="4"/>
      <c r="B850" s="4"/>
      <c r="C850" s="87"/>
      <c r="D850" s="59"/>
      <c r="E850" s="59"/>
      <c r="F850" s="59"/>
      <c r="G850" s="59"/>
      <c r="H850" s="59"/>
      <c r="I850" s="88"/>
      <c r="J850" s="4"/>
      <c r="K850" s="4"/>
      <c r="L850" s="4"/>
      <c r="M850" s="4"/>
      <c r="N850" s="4"/>
      <c r="O850" s="4"/>
      <c r="P850" s="4"/>
      <c r="Q850" s="4"/>
      <c r="R850" s="4"/>
      <c r="S850" s="4"/>
      <c r="T850" s="4"/>
      <c r="U850" s="4"/>
      <c r="V850" s="4"/>
      <c r="W850" s="4"/>
      <c r="X850" s="4"/>
      <c r="Y850" s="4"/>
      <c r="Z850" s="4"/>
    </row>
    <row r="851" ht="15.75" customHeight="1">
      <c r="A851" s="4"/>
      <c r="B851" s="4"/>
      <c r="C851" s="87"/>
      <c r="D851" s="59"/>
      <c r="E851" s="59"/>
      <c r="F851" s="59"/>
      <c r="G851" s="59"/>
      <c r="H851" s="59"/>
      <c r="I851" s="88"/>
      <c r="J851" s="4"/>
      <c r="K851" s="4"/>
      <c r="L851" s="4"/>
      <c r="M851" s="4"/>
      <c r="N851" s="4"/>
      <c r="O851" s="4"/>
      <c r="P851" s="4"/>
      <c r="Q851" s="4"/>
      <c r="R851" s="4"/>
      <c r="S851" s="4"/>
      <c r="T851" s="4"/>
      <c r="U851" s="4"/>
      <c r="V851" s="4"/>
      <c r="W851" s="4"/>
      <c r="X851" s="4"/>
      <c r="Y851" s="4"/>
      <c r="Z851" s="4"/>
    </row>
    <row r="852" ht="15.75" customHeight="1">
      <c r="A852" s="4"/>
      <c r="B852" s="4"/>
      <c r="C852" s="87"/>
      <c r="D852" s="59"/>
      <c r="E852" s="59"/>
      <c r="F852" s="59"/>
      <c r="G852" s="59"/>
      <c r="H852" s="59"/>
      <c r="I852" s="88"/>
      <c r="J852" s="4"/>
      <c r="K852" s="4"/>
      <c r="L852" s="4"/>
      <c r="M852" s="4"/>
      <c r="N852" s="4"/>
      <c r="O852" s="4"/>
      <c r="P852" s="4"/>
      <c r="Q852" s="4"/>
      <c r="R852" s="4"/>
      <c r="S852" s="4"/>
      <c r="T852" s="4"/>
      <c r="U852" s="4"/>
      <c r="V852" s="4"/>
      <c r="W852" s="4"/>
      <c r="X852" s="4"/>
      <c r="Y852" s="4"/>
      <c r="Z852" s="4"/>
    </row>
    <row r="853" ht="15.75" customHeight="1">
      <c r="A853" s="4"/>
      <c r="B853" s="4"/>
      <c r="C853" s="87"/>
      <c r="D853" s="59"/>
      <c r="E853" s="59"/>
      <c r="F853" s="59"/>
      <c r="G853" s="59"/>
      <c r="H853" s="59"/>
      <c r="I853" s="88"/>
      <c r="J853" s="4"/>
      <c r="K853" s="4"/>
      <c r="L853" s="4"/>
      <c r="M853" s="4"/>
      <c r="N853" s="4"/>
      <c r="O853" s="4"/>
      <c r="P853" s="4"/>
      <c r="Q853" s="4"/>
      <c r="R853" s="4"/>
      <c r="S853" s="4"/>
      <c r="T853" s="4"/>
      <c r="U853" s="4"/>
      <c r="V853" s="4"/>
      <c r="W853" s="4"/>
      <c r="X853" s="4"/>
      <c r="Y853" s="4"/>
      <c r="Z853" s="4"/>
    </row>
    <row r="854" ht="15.75" customHeight="1">
      <c r="A854" s="4"/>
      <c r="B854" s="4"/>
      <c r="C854" s="87"/>
      <c r="D854" s="59"/>
      <c r="E854" s="59"/>
      <c r="F854" s="59"/>
      <c r="G854" s="59"/>
      <c r="H854" s="59"/>
      <c r="I854" s="88"/>
      <c r="J854" s="4"/>
      <c r="K854" s="4"/>
      <c r="L854" s="4"/>
      <c r="M854" s="4"/>
      <c r="N854" s="4"/>
      <c r="O854" s="4"/>
      <c r="P854" s="4"/>
      <c r="Q854" s="4"/>
      <c r="R854" s="4"/>
      <c r="S854" s="4"/>
      <c r="T854" s="4"/>
      <c r="U854" s="4"/>
      <c r="V854" s="4"/>
      <c r="W854" s="4"/>
      <c r="X854" s="4"/>
      <c r="Y854" s="4"/>
      <c r="Z854" s="4"/>
    </row>
    <row r="855" ht="15.75" customHeight="1">
      <c r="A855" s="4"/>
      <c r="B855" s="4"/>
      <c r="C855" s="87"/>
      <c r="D855" s="59"/>
      <c r="E855" s="59"/>
      <c r="F855" s="59"/>
      <c r="G855" s="59"/>
      <c r="H855" s="59"/>
      <c r="I855" s="88"/>
      <c r="J855" s="4"/>
      <c r="K855" s="4"/>
      <c r="L855" s="4"/>
      <c r="M855" s="4"/>
      <c r="N855" s="4"/>
      <c r="O855" s="4"/>
      <c r="P855" s="4"/>
      <c r="Q855" s="4"/>
      <c r="R855" s="4"/>
      <c r="S855" s="4"/>
      <c r="T855" s="4"/>
      <c r="U855" s="4"/>
      <c r="V855" s="4"/>
      <c r="W855" s="4"/>
      <c r="X855" s="4"/>
      <c r="Y855" s="4"/>
      <c r="Z855" s="4"/>
    </row>
    <row r="856" ht="15.75" customHeight="1">
      <c r="A856" s="4"/>
      <c r="B856" s="4"/>
      <c r="C856" s="87"/>
      <c r="D856" s="59"/>
      <c r="E856" s="59"/>
      <c r="F856" s="59"/>
      <c r="G856" s="59"/>
      <c r="H856" s="59"/>
      <c r="I856" s="88"/>
      <c r="J856" s="4"/>
      <c r="K856" s="4"/>
      <c r="L856" s="4"/>
      <c r="M856" s="4"/>
      <c r="N856" s="4"/>
      <c r="O856" s="4"/>
      <c r="P856" s="4"/>
      <c r="Q856" s="4"/>
      <c r="R856" s="4"/>
      <c r="S856" s="4"/>
      <c r="T856" s="4"/>
      <c r="U856" s="4"/>
      <c r="V856" s="4"/>
      <c r="W856" s="4"/>
      <c r="X856" s="4"/>
      <c r="Y856" s="4"/>
      <c r="Z856" s="4"/>
    </row>
    <row r="857" ht="15.75" customHeight="1">
      <c r="A857" s="4"/>
      <c r="B857" s="4"/>
      <c r="C857" s="87"/>
      <c r="D857" s="59"/>
      <c r="E857" s="59"/>
      <c r="F857" s="59"/>
      <c r="G857" s="59"/>
      <c r="H857" s="59"/>
      <c r="I857" s="88"/>
      <c r="J857" s="4"/>
      <c r="K857" s="4"/>
      <c r="L857" s="4"/>
      <c r="M857" s="4"/>
      <c r="N857" s="4"/>
      <c r="O857" s="4"/>
      <c r="P857" s="4"/>
      <c r="Q857" s="4"/>
      <c r="R857" s="4"/>
      <c r="S857" s="4"/>
      <c r="T857" s="4"/>
      <c r="U857" s="4"/>
      <c r="V857" s="4"/>
      <c r="W857" s="4"/>
      <c r="X857" s="4"/>
      <c r="Y857" s="4"/>
      <c r="Z857" s="4"/>
    </row>
    <row r="858" ht="15.75" customHeight="1">
      <c r="A858" s="4"/>
      <c r="B858" s="4"/>
      <c r="C858" s="87"/>
      <c r="D858" s="59"/>
      <c r="E858" s="59"/>
      <c r="F858" s="59"/>
      <c r="G858" s="59"/>
      <c r="H858" s="59"/>
      <c r="I858" s="88"/>
      <c r="J858" s="4"/>
      <c r="K858" s="4"/>
      <c r="L858" s="4"/>
      <c r="M858" s="4"/>
      <c r="N858" s="4"/>
      <c r="O858" s="4"/>
      <c r="P858" s="4"/>
      <c r="Q858" s="4"/>
      <c r="R858" s="4"/>
      <c r="S858" s="4"/>
      <c r="T858" s="4"/>
      <c r="U858" s="4"/>
      <c r="V858" s="4"/>
      <c r="W858" s="4"/>
      <c r="X858" s="4"/>
      <c r="Y858" s="4"/>
      <c r="Z858" s="4"/>
    </row>
    <row r="859" ht="15.75" customHeight="1">
      <c r="A859" s="4"/>
      <c r="B859" s="4"/>
      <c r="C859" s="87"/>
      <c r="D859" s="59"/>
      <c r="E859" s="59"/>
      <c r="F859" s="59"/>
      <c r="G859" s="59"/>
      <c r="H859" s="59"/>
      <c r="I859" s="88"/>
      <c r="J859" s="4"/>
      <c r="K859" s="4"/>
      <c r="L859" s="4"/>
      <c r="M859" s="4"/>
      <c r="N859" s="4"/>
      <c r="O859" s="4"/>
      <c r="P859" s="4"/>
      <c r="Q859" s="4"/>
      <c r="R859" s="4"/>
      <c r="S859" s="4"/>
      <c r="T859" s="4"/>
      <c r="U859" s="4"/>
      <c r="V859" s="4"/>
      <c r="W859" s="4"/>
      <c r="X859" s="4"/>
      <c r="Y859" s="4"/>
      <c r="Z859" s="4"/>
    </row>
    <row r="860" ht="15.75" customHeight="1">
      <c r="A860" s="4"/>
      <c r="B860" s="4"/>
      <c r="C860" s="87"/>
      <c r="D860" s="59"/>
      <c r="E860" s="59"/>
      <c r="F860" s="59"/>
      <c r="G860" s="59"/>
      <c r="H860" s="59"/>
      <c r="I860" s="88"/>
      <c r="J860" s="4"/>
      <c r="K860" s="4"/>
      <c r="L860" s="4"/>
      <c r="M860" s="4"/>
      <c r="N860" s="4"/>
      <c r="O860" s="4"/>
      <c r="P860" s="4"/>
      <c r="Q860" s="4"/>
      <c r="R860" s="4"/>
      <c r="S860" s="4"/>
      <c r="T860" s="4"/>
      <c r="U860" s="4"/>
      <c r="V860" s="4"/>
      <c r="W860" s="4"/>
      <c r="X860" s="4"/>
      <c r="Y860" s="4"/>
      <c r="Z860" s="4"/>
    </row>
    <row r="861" ht="15.75" customHeight="1">
      <c r="A861" s="4"/>
      <c r="B861" s="4"/>
      <c r="C861" s="87"/>
      <c r="D861" s="59"/>
      <c r="E861" s="59"/>
      <c r="F861" s="59"/>
      <c r="G861" s="59"/>
      <c r="H861" s="59"/>
      <c r="I861" s="88"/>
      <c r="J861" s="4"/>
      <c r="K861" s="4"/>
      <c r="L861" s="4"/>
      <c r="M861" s="4"/>
      <c r="N861" s="4"/>
      <c r="O861" s="4"/>
      <c r="P861" s="4"/>
      <c r="Q861" s="4"/>
      <c r="R861" s="4"/>
      <c r="S861" s="4"/>
      <c r="T861" s="4"/>
      <c r="U861" s="4"/>
      <c r="V861" s="4"/>
      <c r="W861" s="4"/>
      <c r="X861" s="4"/>
      <c r="Y861" s="4"/>
      <c r="Z861" s="4"/>
    </row>
    <row r="862" ht="15.75" customHeight="1">
      <c r="A862" s="4"/>
      <c r="B862" s="4"/>
      <c r="C862" s="87"/>
      <c r="D862" s="59"/>
      <c r="E862" s="59"/>
      <c r="F862" s="59"/>
      <c r="G862" s="59"/>
      <c r="H862" s="59"/>
      <c r="I862" s="88"/>
      <c r="J862" s="4"/>
      <c r="K862" s="4"/>
      <c r="L862" s="4"/>
      <c r="M862" s="4"/>
      <c r="N862" s="4"/>
      <c r="O862" s="4"/>
      <c r="P862" s="4"/>
      <c r="Q862" s="4"/>
      <c r="R862" s="4"/>
      <c r="S862" s="4"/>
      <c r="T862" s="4"/>
      <c r="U862" s="4"/>
      <c r="V862" s="4"/>
      <c r="W862" s="4"/>
      <c r="X862" s="4"/>
      <c r="Y862" s="4"/>
      <c r="Z862" s="4"/>
    </row>
    <row r="863" ht="15.75" customHeight="1">
      <c r="A863" s="4"/>
      <c r="B863" s="4"/>
      <c r="C863" s="87"/>
      <c r="D863" s="59"/>
      <c r="E863" s="59"/>
      <c r="F863" s="59"/>
      <c r="G863" s="59"/>
      <c r="H863" s="59"/>
      <c r="I863" s="88"/>
      <c r="J863" s="4"/>
      <c r="K863" s="4"/>
      <c r="L863" s="4"/>
      <c r="M863" s="4"/>
      <c r="N863" s="4"/>
      <c r="O863" s="4"/>
      <c r="P863" s="4"/>
      <c r="Q863" s="4"/>
      <c r="R863" s="4"/>
      <c r="S863" s="4"/>
      <c r="T863" s="4"/>
      <c r="U863" s="4"/>
      <c r="V863" s="4"/>
      <c r="W863" s="4"/>
      <c r="X863" s="4"/>
      <c r="Y863" s="4"/>
      <c r="Z863" s="4"/>
    </row>
    <row r="864" ht="15.75" customHeight="1">
      <c r="A864" s="4"/>
      <c r="B864" s="4"/>
      <c r="C864" s="87"/>
      <c r="D864" s="59"/>
      <c r="E864" s="59"/>
      <c r="F864" s="59"/>
      <c r="G864" s="59"/>
      <c r="H864" s="59"/>
      <c r="I864" s="88"/>
      <c r="J864" s="4"/>
      <c r="K864" s="4"/>
      <c r="L864" s="4"/>
      <c r="M864" s="4"/>
      <c r="N864" s="4"/>
      <c r="O864" s="4"/>
      <c r="P864" s="4"/>
      <c r="Q864" s="4"/>
      <c r="R864" s="4"/>
      <c r="S864" s="4"/>
      <c r="T864" s="4"/>
      <c r="U864" s="4"/>
      <c r="V864" s="4"/>
      <c r="W864" s="4"/>
      <c r="X864" s="4"/>
      <c r="Y864" s="4"/>
      <c r="Z864" s="4"/>
    </row>
    <row r="865" ht="15.75" customHeight="1">
      <c r="A865" s="4"/>
      <c r="B865" s="4"/>
      <c r="C865" s="87"/>
      <c r="D865" s="59"/>
      <c r="E865" s="59"/>
      <c r="F865" s="59"/>
      <c r="G865" s="59"/>
      <c r="H865" s="59"/>
      <c r="I865" s="88"/>
      <c r="J865" s="4"/>
      <c r="K865" s="4"/>
      <c r="L865" s="4"/>
      <c r="M865" s="4"/>
      <c r="N865" s="4"/>
      <c r="O865" s="4"/>
      <c r="P865" s="4"/>
      <c r="Q865" s="4"/>
      <c r="R865" s="4"/>
      <c r="S865" s="4"/>
      <c r="T865" s="4"/>
      <c r="U865" s="4"/>
      <c r="V865" s="4"/>
      <c r="W865" s="4"/>
      <c r="X865" s="4"/>
      <c r="Y865" s="4"/>
      <c r="Z865" s="4"/>
    </row>
    <row r="866" ht="15.75" customHeight="1">
      <c r="A866" s="4"/>
      <c r="B866" s="4"/>
      <c r="C866" s="87"/>
      <c r="D866" s="59"/>
      <c r="E866" s="59"/>
      <c r="F866" s="59"/>
      <c r="G866" s="59"/>
      <c r="H866" s="59"/>
      <c r="I866" s="88"/>
      <c r="J866" s="4"/>
      <c r="K866" s="4"/>
      <c r="L866" s="4"/>
      <c r="M866" s="4"/>
      <c r="N866" s="4"/>
      <c r="O866" s="4"/>
      <c r="P866" s="4"/>
      <c r="Q866" s="4"/>
      <c r="R866" s="4"/>
      <c r="S866" s="4"/>
      <c r="T866" s="4"/>
      <c r="U866" s="4"/>
      <c r="V866" s="4"/>
      <c r="W866" s="4"/>
      <c r="X866" s="4"/>
      <c r="Y866" s="4"/>
      <c r="Z866" s="4"/>
    </row>
    <row r="867" ht="15.75" customHeight="1">
      <c r="A867" s="4"/>
      <c r="B867" s="4"/>
      <c r="C867" s="87"/>
      <c r="D867" s="59"/>
      <c r="E867" s="59"/>
      <c r="F867" s="59"/>
      <c r="G867" s="59"/>
      <c r="H867" s="59"/>
      <c r="I867" s="88"/>
      <c r="J867" s="4"/>
      <c r="K867" s="4"/>
      <c r="L867" s="4"/>
      <c r="M867" s="4"/>
      <c r="N867" s="4"/>
      <c r="O867" s="4"/>
      <c r="P867" s="4"/>
      <c r="Q867" s="4"/>
      <c r="R867" s="4"/>
      <c r="S867" s="4"/>
      <c r="T867" s="4"/>
      <c r="U867" s="4"/>
      <c r="V867" s="4"/>
      <c r="W867" s="4"/>
      <c r="X867" s="4"/>
      <c r="Y867" s="4"/>
      <c r="Z867" s="4"/>
    </row>
    <row r="868" ht="15.75" customHeight="1">
      <c r="A868" s="4"/>
      <c r="B868" s="4"/>
      <c r="C868" s="87"/>
      <c r="D868" s="59"/>
      <c r="E868" s="59"/>
      <c r="F868" s="59"/>
      <c r="G868" s="59"/>
      <c r="H868" s="59"/>
      <c r="I868" s="88"/>
      <c r="J868" s="4"/>
      <c r="K868" s="4"/>
      <c r="L868" s="4"/>
      <c r="M868" s="4"/>
      <c r="N868" s="4"/>
      <c r="O868" s="4"/>
      <c r="P868" s="4"/>
      <c r="Q868" s="4"/>
      <c r="R868" s="4"/>
      <c r="S868" s="4"/>
      <c r="T868" s="4"/>
      <c r="U868" s="4"/>
      <c r="V868" s="4"/>
      <c r="W868" s="4"/>
      <c r="X868" s="4"/>
      <c r="Y868" s="4"/>
      <c r="Z868" s="4"/>
    </row>
    <row r="869" ht="15.75" customHeight="1">
      <c r="A869" s="4"/>
      <c r="B869" s="4"/>
      <c r="C869" s="87"/>
      <c r="D869" s="59"/>
      <c r="E869" s="59"/>
      <c r="F869" s="59"/>
      <c r="G869" s="59"/>
      <c r="H869" s="59"/>
      <c r="I869" s="88"/>
      <c r="J869" s="4"/>
      <c r="K869" s="4"/>
      <c r="L869" s="4"/>
      <c r="M869" s="4"/>
      <c r="N869" s="4"/>
      <c r="O869" s="4"/>
      <c r="P869" s="4"/>
      <c r="Q869" s="4"/>
      <c r="R869" s="4"/>
      <c r="S869" s="4"/>
      <c r="T869" s="4"/>
      <c r="U869" s="4"/>
      <c r="V869" s="4"/>
      <c r="W869" s="4"/>
      <c r="X869" s="4"/>
      <c r="Y869" s="4"/>
      <c r="Z869" s="4"/>
    </row>
    <row r="870" ht="15.75" customHeight="1">
      <c r="A870" s="4"/>
      <c r="B870" s="4"/>
      <c r="C870" s="87"/>
      <c r="D870" s="59"/>
      <c r="E870" s="59"/>
      <c r="F870" s="59"/>
      <c r="G870" s="59"/>
      <c r="H870" s="59"/>
      <c r="I870" s="88"/>
      <c r="J870" s="4"/>
      <c r="K870" s="4"/>
      <c r="L870" s="4"/>
      <c r="M870" s="4"/>
      <c r="N870" s="4"/>
      <c r="O870" s="4"/>
      <c r="P870" s="4"/>
      <c r="Q870" s="4"/>
      <c r="R870" s="4"/>
      <c r="S870" s="4"/>
      <c r="T870" s="4"/>
      <c r="U870" s="4"/>
      <c r="V870" s="4"/>
      <c r="W870" s="4"/>
      <c r="X870" s="4"/>
      <c r="Y870" s="4"/>
      <c r="Z870" s="4"/>
    </row>
    <row r="871" ht="15.75" customHeight="1">
      <c r="A871" s="4"/>
      <c r="B871" s="4"/>
      <c r="C871" s="87"/>
      <c r="D871" s="59"/>
      <c r="E871" s="59"/>
      <c r="F871" s="59"/>
      <c r="G871" s="59"/>
      <c r="H871" s="59"/>
      <c r="I871" s="88"/>
      <c r="J871" s="4"/>
      <c r="K871" s="4"/>
      <c r="L871" s="4"/>
      <c r="M871" s="4"/>
      <c r="N871" s="4"/>
      <c r="O871" s="4"/>
      <c r="P871" s="4"/>
      <c r="Q871" s="4"/>
      <c r="R871" s="4"/>
      <c r="S871" s="4"/>
      <c r="T871" s="4"/>
      <c r="U871" s="4"/>
      <c r="V871" s="4"/>
      <c r="W871" s="4"/>
      <c r="X871" s="4"/>
      <c r="Y871" s="4"/>
      <c r="Z871" s="4"/>
    </row>
    <row r="872" ht="15.75" customHeight="1">
      <c r="A872" s="4"/>
      <c r="B872" s="4"/>
      <c r="C872" s="87"/>
      <c r="D872" s="59"/>
      <c r="E872" s="59"/>
      <c r="F872" s="59"/>
      <c r="G872" s="59"/>
      <c r="H872" s="59"/>
      <c r="I872" s="88"/>
      <c r="J872" s="4"/>
      <c r="K872" s="4"/>
      <c r="L872" s="4"/>
      <c r="M872" s="4"/>
      <c r="N872" s="4"/>
      <c r="O872" s="4"/>
      <c r="P872" s="4"/>
      <c r="Q872" s="4"/>
      <c r="R872" s="4"/>
      <c r="S872" s="4"/>
      <c r="T872" s="4"/>
      <c r="U872" s="4"/>
      <c r="V872" s="4"/>
      <c r="W872" s="4"/>
      <c r="X872" s="4"/>
      <c r="Y872" s="4"/>
      <c r="Z872" s="4"/>
    </row>
    <row r="873" ht="15.75" customHeight="1">
      <c r="A873" s="4"/>
      <c r="B873" s="4"/>
      <c r="C873" s="87"/>
      <c r="D873" s="59"/>
      <c r="E873" s="59"/>
      <c r="F873" s="59"/>
      <c r="G873" s="59"/>
      <c r="H873" s="59"/>
      <c r="I873" s="88"/>
      <c r="J873" s="4"/>
      <c r="K873" s="4"/>
      <c r="L873" s="4"/>
      <c r="M873" s="4"/>
      <c r="N873" s="4"/>
      <c r="O873" s="4"/>
      <c r="P873" s="4"/>
      <c r="Q873" s="4"/>
      <c r="R873" s="4"/>
      <c r="S873" s="4"/>
      <c r="T873" s="4"/>
      <c r="U873" s="4"/>
      <c r="V873" s="4"/>
      <c r="W873" s="4"/>
      <c r="X873" s="4"/>
      <c r="Y873" s="4"/>
      <c r="Z873" s="4"/>
    </row>
    <row r="874" ht="15.75" customHeight="1">
      <c r="A874" s="4"/>
      <c r="B874" s="4"/>
      <c r="C874" s="87"/>
      <c r="D874" s="59"/>
      <c r="E874" s="59"/>
      <c r="F874" s="59"/>
      <c r="G874" s="59"/>
      <c r="H874" s="59"/>
      <c r="I874" s="88"/>
      <c r="J874" s="4"/>
      <c r="K874" s="4"/>
      <c r="L874" s="4"/>
      <c r="M874" s="4"/>
      <c r="N874" s="4"/>
      <c r="O874" s="4"/>
      <c r="P874" s="4"/>
      <c r="Q874" s="4"/>
      <c r="R874" s="4"/>
      <c r="S874" s="4"/>
      <c r="T874" s="4"/>
      <c r="U874" s="4"/>
      <c r="V874" s="4"/>
      <c r="W874" s="4"/>
      <c r="X874" s="4"/>
      <c r="Y874" s="4"/>
      <c r="Z874" s="4"/>
    </row>
    <row r="875" ht="15.75" customHeight="1">
      <c r="A875" s="4"/>
      <c r="B875" s="4"/>
      <c r="C875" s="87"/>
      <c r="D875" s="59"/>
      <c r="E875" s="59"/>
      <c r="F875" s="59"/>
      <c r="G875" s="59"/>
      <c r="H875" s="59"/>
      <c r="I875" s="88"/>
      <c r="J875" s="4"/>
      <c r="K875" s="4"/>
      <c r="L875" s="4"/>
      <c r="M875" s="4"/>
      <c r="N875" s="4"/>
      <c r="O875" s="4"/>
      <c r="P875" s="4"/>
      <c r="Q875" s="4"/>
      <c r="R875" s="4"/>
      <c r="S875" s="4"/>
      <c r="T875" s="4"/>
      <c r="U875" s="4"/>
      <c r="V875" s="4"/>
      <c r="W875" s="4"/>
      <c r="X875" s="4"/>
      <c r="Y875" s="4"/>
      <c r="Z875" s="4"/>
    </row>
    <row r="876" ht="15.75" customHeight="1">
      <c r="A876" s="4"/>
      <c r="B876" s="4"/>
      <c r="C876" s="87"/>
      <c r="D876" s="59"/>
      <c r="E876" s="59"/>
      <c r="F876" s="59"/>
      <c r="G876" s="59"/>
      <c r="H876" s="59"/>
      <c r="I876" s="88"/>
      <c r="J876" s="4"/>
      <c r="K876" s="4"/>
      <c r="L876" s="4"/>
      <c r="M876" s="4"/>
      <c r="N876" s="4"/>
      <c r="O876" s="4"/>
      <c r="P876" s="4"/>
      <c r="Q876" s="4"/>
      <c r="R876" s="4"/>
      <c r="S876" s="4"/>
      <c r="T876" s="4"/>
      <c r="U876" s="4"/>
      <c r="V876" s="4"/>
      <c r="W876" s="4"/>
      <c r="X876" s="4"/>
      <c r="Y876" s="4"/>
      <c r="Z876" s="4"/>
    </row>
    <row r="877" ht="15.75" customHeight="1">
      <c r="A877" s="4"/>
      <c r="B877" s="4"/>
      <c r="C877" s="87"/>
      <c r="D877" s="59"/>
      <c r="E877" s="59"/>
      <c r="F877" s="59"/>
      <c r="G877" s="59"/>
      <c r="H877" s="59"/>
      <c r="I877" s="88"/>
      <c r="J877" s="4"/>
      <c r="K877" s="4"/>
      <c r="L877" s="4"/>
      <c r="M877" s="4"/>
      <c r="N877" s="4"/>
      <c r="O877" s="4"/>
      <c r="P877" s="4"/>
      <c r="Q877" s="4"/>
      <c r="R877" s="4"/>
      <c r="S877" s="4"/>
      <c r="T877" s="4"/>
      <c r="U877" s="4"/>
      <c r="V877" s="4"/>
      <c r="W877" s="4"/>
      <c r="X877" s="4"/>
      <c r="Y877" s="4"/>
      <c r="Z877" s="4"/>
    </row>
    <row r="878" ht="15.75" customHeight="1">
      <c r="A878" s="4"/>
      <c r="B878" s="4"/>
      <c r="C878" s="87"/>
      <c r="D878" s="59"/>
      <c r="E878" s="59"/>
      <c r="F878" s="59"/>
      <c r="G878" s="59"/>
      <c r="H878" s="59"/>
      <c r="I878" s="88"/>
      <c r="J878" s="4"/>
      <c r="K878" s="4"/>
      <c r="L878" s="4"/>
      <c r="M878" s="4"/>
      <c r="N878" s="4"/>
      <c r="O878" s="4"/>
      <c r="P878" s="4"/>
      <c r="Q878" s="4"/>
      <c r="R878" s="4"/>
      <c r="S878" s="4"/>
      <c r="T878" s="4"/>
      <c r="U878" s="4"/>
      <c r="V878" s="4"/>
      <c r="W878" s="4"/>
      <c r="X878" s="4"/>
      <c r="Y878" s="4"/>
      <c r="Z878" s="4"/>
    </row>
    <row r="879" ht="15.75" customHeight="1">
      <c r="A879" s="4"/>
      <c r="B879" s="4"/>
      <c r="C879" s="87"/>
      <c r="D879" s="59"/>
      <c r="E879" s="59"/>
      <c r="F879" s="59"/>
      <c r="G879" s="59"/>
      <c r="H879" s="59"/>
      <c r="I879" s="88"/>
      <c r="J879" s="4"/>
      <c r="K879" s="4"/>
      <c r="L879" s="4"/>
      <c r="M879" s="4"/>
      <c r="N879" s="4"/>
      <c r="O879" s="4"/>
      <c r="P879" s="4"/>
      <c r="Q879" s="4"/>
      <c r="R879" s="4"/>
      <c r="S879" s="4"/>
      <c r="T879" s="4"/>
      <c r="U879" s="4"/>
      <c r="V879" s="4"/>
      <c r="W879" s="4"/>
      <c r="X879" s="4"/>
      <c r="Y879" s="4"/>
      <c r="Z879" s="4"/>
    </row>
    <row r="880" ht="15.75" customHeight="1">
      <c r="A880" s="4"/>
      <c r="B880" s="4"/>
      <c r="C880" s="87"/>
      <c r="D880" s="59"/>
      <c r="E880" s="59"/>
      <c r="F880" s="59"/>
      <c r="G880" s="59"/>
      <c r="H880" s="59"/>
      <c r="I880" s="88"/>
      <c r="J880" s="4"/>
      <c r="K880" s="4"/>
      <c r="L880" s="4"/>
      <c r="M880" s="4"/>
      <c r="N880" s="4"/>
      <c r="O880" s="4"/>
      <c r="P880" s="4"/>
      <c r="Q880" s="4"/>
      <c r="R880" s="4"/>
      <c r="S880" s="4"/>
      <c r="T880" s="4"/>
      <c r="U880" s="4"/>
      <c r="V880" s="4"/>
      <c r="W880" s="4"/>
      <c r="X880" s="4"/>
      <c r="Y880" s="4"/>
      <c r="Z880" s="4"/>
    </row>
    <row r="881" ht="15.75" customHeight="1">
      <c r="A881" s="4"/>
      <c r="B881" s="4"/>
      <c r="C881" s="87"/>
      <c r="D881" s="59"/>
      <c r="E881" s="59"/>
      <c r="F881" s="59"/>
      <c r="G881" s="59"/>
      <c r="H881" s="59"/>
      <c r="I881" s="88"/>
      <c r="J881" s="4"/>
      <c r="K881" s="4"/>
      <c r="L881" s="4"/>
      <c r="M881" s="4"/>
      <c r="N881" s="4"/>
      <c r="O881" s="4"/>
      <c r="P881" s="4"/>
      <c r="Q881" s="4"/>
      <c r="R881" s="4"/>
      <c r="S881" s="4"/>
      <c r="T881" s="4"/>
      <c r="U881" s="4"/>
      <c r="V881" s="4"/>
      <c r="W881" s="4"/>
      <c r="X881" s="4"/>
      <c r="Y881" s="4"/>
      <c r="Z881" s="4"/>
    </row>
    <row r="882" ht="15.75" customHeight="1">
      <c r="A882" s="4"/>
      <c r="B882" s="4"/>
      <c r="C882" s="87"/>
      <c r="D882" s="59"/>
      <c r="E882" s="59"/>
      <c r="F882" s="59"/>
      <c r="G882" s="59"/>
      <c r="H882" s="59"/>
      <c r="I882" s="88"/>
      <c r="J882" s="4"/>
      <c r="K882" s="4"/>
      <c r="L882" s="4"/>
      <c r="M882" s="4"/>
      <c r="N882" s="4"/>
      <c r="O882" s="4"/>
      <c r="P882" s="4"/>
      <c r="Q882" s="4"/>
      <c r="R882" s="4"/>
      <c r="S882" s="4"/>
      <c r="T882" s="4"/>
      <c r="U882" s="4"/>
      <c r="V882" s="4"/>
      <c r="W882" s="4"/>
      <c r="X882" s="4"/>
      <c r="Y882" s="4"/>
      <c r="Z882" s="4"/>
    </row>
    <row r="883" ht="15.75" customHeight="1">
      <c r="A883" s="4"/>
      <c r="B883" s="4"/>
      <c r="C883" s="87"/>
      <c r="D883" s="59"/>
      <c r="E883" s="59"/>
      <c r="F883" s="59"/>
      <c r="G883" s="59"/>
      <c r="H883" s="59"/>
      <c r="I883" s="88"/>
      <c r="J883" s="4"/>
      <c r="K883" s="4"/>
      <c r="L883" s="4"/>
      <c r="M883" s="4"/>
      <c r="N883" s="4"/>
      <c r="O883" s="4"/>
      <c r="P883" s="4"/>
      <c r="Q883" s="4"/>
      <c r="R883" s="4"/>
      <c r="S883" s="4"/>
      <c r="T883" s="4"/>
      <c r="U883" s="4"/>
      <c r="V883" s="4"/>
      <c r="W883" s="4"/>
      <c r="X883" s="4"/>
      <c r="Y883" s="4"/>
      <c r="Z883" s="4"/>
    </row>
    <row r="884" ht="15.75" customHeight="1">
      <c r="A884" s="4"/>
      <c r="B884" s="4"/>
      <c r="C884" s="87"/>
      <c r="D884" s="59"/>
      <c r="E884" s="59"/>
      <c r="F884" s="59"/>
      <c r="G884" s="59"/>
      <c r="H884" s="59"/>
      <c r="I884" s="88"/>
      <c r="J884" s="4"/>
      <c r="K884" s="4"/>
      <c r="L884" s="4"/>
      <c r="M884" s="4"/>
      <c r="N884" s="4"/>
      <c r="O884" s="4"/>
      <c r="P884" s="4"/>
      <c r="Q884" s="4"/>
      <c r="R884" s="4"/>
      <c r="S884" s="4"/>
      <c r="T884" s="4"/>
      <c r="U884" s="4"/>
      <c r="V884" s="4"/>
      <c r="W884" s="4"/>
      <c r="X884" s="4"/>
      <c r="Y884" s="4"/>
      <c r="Z884" s="4"/>
    </row>
    <row r="885" ht="15.75" customHeight="1">
      <c r="A885" s="4"/>
      <c r="B885" s="4"/>
      <c r="C885" s="87"/>
      <c r="D885" s="59"/>
      <c r="E885" s="59"/>
      <c r="F885" s="59"/>
      <c r="G885" s="59"/>
      <c r="H885" s="59"/>
      <c r="I885" s="88"/>
      <c r="J885" s="4"/>
      <c r="K885" s="4"/>
      <c r="L885" s="4"/>
      <c r="M885" s="4"/>
      <c r="N885" s="4"/>
      <c r="O885" s="4"/>
      <c r="P885" s="4"/>
      <c r="Q885" s="4"/>
      <c r="R885" s="4"/>
      <c r="S885" s="4"/>
      <c r="T885" s="4"/>
      <c r="U885" s="4"/>
      <c r="V885" s="4"/>
      <c r="W885" s="4"/>
      <c r="X885" s="4"/>
      <c r="Y885" s="4"/>
      <c r="Z885" s="4"/>
    </row>
    <row r="886" ht="15.75" customHeight="1">
      <c r="A886" s="4"/>
      <c r="B886" s="4"/>
      <c r="C886" s="87"/>
      <c r="D886" s="59"/>
      <c r="E886" s="59"/>
      <c r="F886" s="59"/>
      <c r="G886" s="59"/>
      <c r="H886" s="59"/>
      <c r="I886" s="88"/>
      <c r="J886" s="4"/>
      <c r="K886" s="4"/>
      <c r="L886" s="4"/>
      <c r="M886" s="4"/>
      <c r="N886" s="4"/>
      <c r="O886" s="4"/>
      <c r="P886" s="4"/>
      <c r="Q886" s="4"/>
      <c r="R886" s="4"/>
      <c r="S886" s="4"/>
      <c r="T886" s="4"/>
      <c r="U886" s="4"/>
      <c r="V886" s="4"/>
      <c r="W886" s="4"/>
      <c r="X886" s="4"/>
      <c r="Y886" s="4"/>
      <c r="Z886" s="4"/>
    </row>
    <row r="887" ht="15.75" customHeight="1">
      <c r="A887" s="4"/>
      <c r="B887" s="4"/>
      <c r="C887" s="87"/>
      <c r="D887" s="59"/>
      <c r="E887" s="59"/>
      <c r="F887" s="59"/>
      <c r="G887" s="59"/>
      <c r="H887" s="59"/>
      <c r="I887" s="88"/>
      <c r="J887" s="4"/>
      <c r="K887" s="4"/>
      <c r="L887" s="4"/>
      <c r="M887" s="4"/>
      <c r="N887" s="4"/>
      <c r="O887" s="4"/>
      <c r="P887" s="4"/>
      <c r="Q887" s="4"/>
      <c r="R887" s="4"/>
      <c r="S887" s="4"/>
      <c r="T887" s="4"/>
      <c r="U887" s="4"/>
      <c r="V887" s="4"/>
      <c r="W887" s="4"/>
      <c r="X887" s="4"/>
      <c r="Y887" s="4"/>
      <c r="Z887" s="4"/>
    </row>
    <row r="888" ht="15.75" customHeight="1">
      <c r="A888" s="4"/>
      <c r="B888" s="4"/>
      <c r="C888" s="87"/>
      <c r="D888" s="59"/>
      <c r="E888" s="59"/>
      <c r="F888" s="59"/>
      <c r="G888" s="59"/>
      <c r="H888" s="59"/>
      <c r="I888" s="88"/>
      <c r="J888" s="4"/>
      <c r="K888" s="4"/>
      <c r="L888" s="4"/>
      <c r="M888" s="4"/>
      <c r="N888" s="4"/>
      <c r="O888" s="4"/>
      <c r="P888" s="4"/>
      <c r="Q888" s="4"/>
      <c r="R888" s="4"/>
      <c r="S888" s="4"/>
      <c r="T888" s="4"/>
      <c r="U888" s="4"/>
      <c r="V888" s="4"/>
      <c r="W888" s="4"/>
      <c r="X888" s="4"/>
      <c r="Y888" s="4"/>
      <c r="Z888" s="4"/>
    </row>
    <row r="889" ht="15.75" customHeight="1">
      <c r="A889" s="4"/>
      <c r="B889" s="4"/>
      <c r="C889" s="87"/>
      <c r="D889" s="59"/>
      <c r="E889" s="59"/>
      <c r="F889" s="59"/>
      <c r="G889" s="59"/>
      <c r="H889" s="59"/>
      <c r="I889" s="88"/>
      <c r="J889" s="4"/>
      <c r="K889" s="4"/>
      <c r="L889" s="4"/>
      <c r="M889" s="4"/>
      <c r="N889" s="4"/>
      <c r="O889" s="4"/>
      <c r="P889" s="4"/>
      <c r="Q889" s="4"/>
      <c r="R889" s="4"/>
      <c r="S889" s="4"/>
      <c r="T889" s="4"/>
      <c r="U889" s="4"/>
      <c r="V889" s="4"/>
      <c r="W889" s="4"/>
      <c r="X889" s="4"/>
      <c r="Y889" s="4"/>
      <c r="Z889" s="4"/>
    </row>
    <row r="890" ht="15.75" customHeight="1">
      <c r="A890" s="4"/>
      <c r="B890" s="4"/>
      <c r="C890" s="87"/>
      <c r="D890" s="59"/>
      <c r="E890" s="59"/>
      <c r="F890" s="59"/>
      <c r="G890" s="59"/>
      <c r="H890" s="59"/>
      <c r="I890" s="88"/>
      <c r="J890" s="4"/>
      <c r="K890" s="4"/>
      <c r="L890" s="4"/>
      <c r="M890" s="4"/>
      <c r="N890" s="4"/>
      <c r="O890" s="4"/>
      <c r="P890" s="4"/>
      <c r="Q890" s="4"/>
      <c r="R890" s="4"/>
      <c r="S890" s="4"/>
      <c r="T890" s="4"/>
      <c r="U890" s="4"/>
      <c r="V890" s="4"/>
      <c r="W890" s="4"/>
      <c r="X890" s="4"/>
      <c r="Y890" s="4"/>
      <c r="Z890" s="4"/>
    </row>
    <row r="891" ht="15.75" customHeight="1">
      <c r="A891" s="4"/>
      <c r="B891" s="4"/>
      <c r="C891" s="87"/>
      <c r="D891" s="59"/>
      <c r="E891" s="59"/>
      <c r="F891" s="59"/>
      <c r="G891" s="59"/>
      <c r="H891" s="59"/>
      <c r="I891" s="88"/>
      <c r="J891" s="4"/>
      <c r="K891" s="4"/>
      <c r="L891" s="4"/>
      <c r="M891" s="4"/>
      <c r="N891" s="4"/>
      <c r="O891" s="4"/>
      <c r="P891" s="4"/>
      <c r="Q891" s="4"/>
      <c r="R891" s="4"/>
      <c r="S891" s="4"/>
      <c r="T891" s="4"/>
      <c r="U891" s="4"/>
      <c r="V891" s="4"/>
      <c r="W891" s="4"/>
      <c r="X891" s="4"/>
      <c r="Y891" s="4"/>
      <c r="Z891" s="4"/>
    </row>
    <row r="892" ht="15.75" customHeight="1">
      <c r="A892" s="4"/>
      <c r="B892" s="4"/>
      <c r="C892" s="87"/>
      <c r="D892" s="59"/>
      <c r="E892" s="59"/>
      <c r="F892" s="59"/>
      <c r="G892" s="59"/>
      <c r="H892" s="59"/>
      <c r="I892" s="88"/>
      <c r="J892" s="4"/>
      <c r="K892" s="4"/>
      <c r="L892" s="4"/>
      <c r="M892" s="4"/>
      <c r="N892" s="4"/>
      <c r="O892" s="4"/>
      <c r="P892" s="4"/>
      <c r="Q892" s="4"/>
      <c r="R892" s="4"/>
      <c r="S892" s="4"/>
      <c r="T892" s="4"/>
      <c r="U892" s="4"/>
      <c r="V892" s="4"/>
      <c r="W892" s="4"/>
      <c r="X892" s="4"/>
      <c r="Y892" s="4"/>
      <c r="Z892" s="4"/>
    </row>
    <row r="893" ht="15.75" customHeight="1">
      <c r="A893" s="4"/>
      <c r="B893" s="4"/>
      <c r="C893" s="87"/>
      <c r="D893" s="59"/>
      <c r="E893" s="59"/>
      <c r="F893" s="59"/>
      <c r="G893" s="59"/>
      <c r="H893" s="59"/>
      <c r="I893" s="88"/>
      <c r="J893" s="4"/>
      <c r="K893" s="4"/>
      <c r="L893" s="4"/>
      <c r="M893" s="4"/>
      <c r="N893" s="4"/>
      <c r="O893" s="4"/>
      <c r="P893" s="4"/>
      <c r="Q893" s="4"/>
      <c r="R893" s="4"/>
      <c r="S893" s="4"/>
      <c r="T893" s="4"/>
      <c r="U893" s="4"/>
      <c r="V893" s="4"/>
      <c r="W893" s="4"/>
      <c r="X893" s="4"/>
      <c r="Y893" s="4"/>
      <c r="Z893" s="4"/>
    </row>
    <row r="894" ht="15.75" customHeight="1">
      <c r="A894" s="4"/>
      <c r="B894" s="4"/>
      <c r="C894" s="87"/>
      <c r="D894" s="59"/>
      <c r="E894" s="59"/>
      <c r="F894" s="59"/>
      <c r="G894" s="59"/>
      <c r="H894" s="59"/>
      <c r="I894" s="88"/>
      <c r="J894" s="4"/>
      <c r="K894" s="4"/>
      <c r="L894" s="4"/>
      <c r="M894" s="4"/>
      <c r="N894" s="4"/>
      <c r="O894" s="4"/>
      <c r="P894" s="4"/>
      <c r="Q894" s="4"/>
      <c r="R894" s="4"/>
      <c r="S894" s="4"/>
      <c r="T894" s="4"/>
      <c r="U894" s="4"/>
      <c r="V894" s="4"/>
      <c r="W894" s="4"/>
      <c r="X894" s="4"/>
      <c r="Y894" s="4"/>
      <c r="Z894" s="4"/>
    </row>
    <row r="895" ht="15.75" customHeight="1">
      <c r="A895" s="4"/>
      <c r="B895" s="4"/>
      <c r="C895" s="87"/>
      <c r="D895" s="59"/>
      <c r="E895" s="59"/>
      <c r="F895" s="59"/>
      <c r="G895" s="59"/>
      <c r="H895" s="59"/>
      <c r="I895" s="88"/>
      <c r="J895" s="4"/>
      <c r="K895" s="4"/>
      <c r="L895" s="4"/>
      <c r="M895" s="4"/>
      <c r="N895" s="4"/>
      <c r="O895" s="4"/>
      <c r="P895" s="4"/>
      <c r="Q895" s="4"/>
      <c r="R895" s="4"/>
      <c r="S895" s="4"/>
      <c r="T895" s="4"/>
      <c r="U895" s="4"/>
      <c r="V895" s="4"/>
      <c r="W895" s="4"/>
      <c r="X895" s="4"/>
      <c r="Y895" s="4"/>
      <c r="Z895" s="4"/>
    </row>
    <row r="896" ht="15.75" customHeight="1">
      <c r="A896" s="4"/>
      <c r="B896" s="4"/>
      <c r="C896" s="87"/>
      <c r="D896" s="59"/>
      <c r="E896" s="59"/>
      <c r="F896" s="59"/>
      <c r="G896" s="59"/>
      <c r="H896" s="59"/>
      <c r="I896" s="88"/>
      <c r="J896" s="4"/>
      <c r="K896" s="4"/>
      <c r="L896" s="4"/>
      <c r="M896" s="4"/>
      <c r="N896" s="4"/>
      <c r="O896" s="4"/>
      <c r="P896" s="4"/>
      <c r="Q896" s="4"/>
      <c r="R896" s="4"/>
      <c r="S896" s="4"/>
      <c r="T896" s="4"/>
      <c r="U896" s="4"/>
      <c r="V896" s="4"/>
      <c r="W896" s="4"/>
      <c r="X896" s="4"/>
      <c r="Y896" s="4"/>
      <c r="Z896" s="4"/>
    </row>
    <row r="897" ht="15.75" customHeight="1">
      <c r="A897" s="4"/>
      <c r="B897" s="4"/>
      <c r="C897" s="87"/>
      <c r="D897" s="59"/>
      <c r="E897" s="59"/>
      <c r="F897" s="59"/>
      <c r="G897" s="59"/>
      <c r="H897" s="59"/>
      <c r="I897" s="88"/>
      <c r="J897" s="4"/>
      <c r="K897" s="4"/>
      <c r="L897" s="4"/>
      <c r="M897" s="4"/>
      <c r="N897" s="4"/>
      <c r="O897" s="4"/>
      <c r="P897" s="4"/>
      <c r="Q897" s="4"/>
      <c r="R897" s="4"/>
      <c r="S897" s="4"/>
      <c r="T897" s="4"/>
      <c r="U897" s="4"/>
      <c r="V897" s="4"/>
      <c r="W897" s="4"/>
      <c r="X897" s="4"/>
      <c r="Y897" s="4"/>
      <c r="Z897" s="4"/>
    </row>
    <row r="898" ht="15.75" customHeight="1">
      <c r="A898" s="4"/>
      <c r="B898" s="4"/>
      <c r="C898" s="87"/>
      <c r="D898" s="59"/>
      <c r="E898" s="59"/>
      <c r="F898" s="59"/>
      <c r="G898" s="59"/>
      <c r="H898" s="59"/>
      <c r="I898" s="88"/>
      <c r="J898" s="4"/>
      <c r="K898" s="4"/>
      <c r="L898" s="4"/>
      <c r="M898" s="4"/>
      <c r="N898" s="4"/>
      <c r="O898" s="4"/>
      <c r="P898" s="4"/>
      <c r="Q898" s="4"/>
      <c r="R898" s="4"/>
      <c r="S898" s="4"/>
      <c r="T898" s="4"/>
      <c r="U898" s="4"/>
      <c r="V898" s="4"/>
      <c r="W898" s="4"/>
      <c r="X898" s="4"/>
      <c r="Y898" s="4"/>
      <c r="Z898" s="4"/>
    </row>
    <row r="899" ht="15.75" customHeight="1">
      <c r="A899" s="4"/>
      <c r="B899" s="4"/>
      <c r="C899" s="87"/>
      <c r="D899" s="59"/>
      <c r="E899" s="59"/>
      <c r="F899" s="59"/>
      <c r="G899" s="59"/>
      <c r="H899" s="59"/>
      <c r="I899" s="88"/>
      <c r="J899" s="4"/>
      <c r="K899" s="4"/>
      <c r="L899" s="4"/>
      <c r="M899" s="4"/>
      <c r="N899" s="4"/>
      <c r="O899" s="4"/>
      <c r="P899" s="4"/>
      <c r="Q899" s="4"/>
      <c r="R899" s="4"/>
      <c r="S899" s="4"/>
      <c r="T899" s="4"/>
      <c r="U899" s="4"/>
      <c r="V899" s="4"/>
      <c r="W899" s="4"/>
      <c r="X899" s="4"/>
      <c r="Y899" s="4"/>
      <c r="Z899" s="4"/>
    </row>
    <row r="900" ht="15.75" customHeight="1">
      <c r="A900" s="4"/>
      <c r="B900" s="4"/>
      <c r="C900" s="87"/>
      <c r="D900" s="59"/>
      <c r="E900" s="59"/>
      <c r="F900" s="59"/>
      <c r="G900" s="59"/>
      <c r="H900" s="59"/>
      <c r="I900" s="88"/>
      <c r="J900" s="4"/>
      <c r="K900" s="4"/>
      <c r="L900" s="4"/>
      <c r="M900" s="4"/>
      <c r="N900" s="4"/>
      <c r="O900" s="4"/>
      <c r="P900" s="4"/>
      <c r="Q900" s="4"/>
      <c r="R900" s="4"/>
      <c r="S900" s="4"/>
      <c r="T900" s="4"/>
      <c r="U900" s="4"/>
      <c r="V900" s="4"/>
      <c r="W900" s="4"/>
      <c r="X900" s="4"/>
      <c r="Y900" s="4"/>
      <c r="Z900" s="4"/>
    </row>
    <row r="901" ht="15.75" customHeight="1">
      <c r="A901" s="4"/>
      <c r="B901" s="4"/>
      <c r="C901" s="87"/>
      <c r="D901" s="59"/>
      <c r="E901" s="59"/>
      <c r="F901" s="59"/>
      <c r="G901" s="59"/>
      <c r="H901" s="59"/>
      <c r="I901" s="88"/>
      <c r="J901" s="4"/>
      <c r="K901" s="4"/>
      <c r="L901" s="4"/>
      <c r="M901" s="4"/>
      <c r="N901" s="4"/>
      <c r="O901" s="4"/>
      <c r="P901" s="4"/>
      <c r="Q901" s="4"/>
      <c r="R901" s="4"/>
      <c r="S901" s="4"/>
      <c r="T901" s="4"/>
      <c r="U901" s="4"/>
      <c r="V901" s="4"/>
      <c r="W901" s="4"/>
      <c r="X901" s="4"/>
      <c r="Y901" s="4"/>
      <c r="Z901" s="4"/>
    </row>
    <row r="902" ht="15.75" customHeight="1">
      <c r="A902" s="4"/>
      <c r="B902" s="4"/>
      <c r="C902" s="87"/>
      <c r="D902" s="59"/>
      <c r="E902" s="59"/>
      <c r="F902" s="59"/>
      <c r="G902" s="59"/>
      <c r="H902" s="59"/>
      <c r="I902" s="88"/>
      <c r="J902" s="4"/>
      <c r="K902" s="4"/>
      <c r="L902" s="4"/>
      <c r="M902" s="4"/>
      <c r="N902" s="4"/>
      <c r="O902" s="4"/>
      <c r="P902" s="4"/>
      <c r="Q902" s="4"/>
      <c r="R902" s="4"/>
      <c r="S902" s="4"/>
      <c r="T902" s="4"/>
      <c r="U902" s="4"/>
      <c r="V902" s="4"/>
      <c r="W902" s="4"/>
      <c r="X902" s="4"/>
      <c r="Y902" s="4"/>
      <c r="Z902" s="4"/>
    </row>
    <row r="903" ht="15.75" customHeight="1">
      <c r="A903" s="4"/>
      <c r="B903" s="4"/>
      <c r="C903" s="87"/>
      <c r="D903" s="59"/>
      <c r="E903" s="59"/>
      <c r="F903" s="59"/>
      <c r="G903" s="59"/>
      <c r="H903" s="59"/>
      <c r="I903" s="88"/>
      <c r="J903" s="4"/>
      <c r="K903" s="4"/>
      <c r="L903" s="4"/>
      <c r="M903" s="4"/>
      <c r="N903" s="4"/>
      <c r="O903" s="4"/>
      <c r="P903" s="4"/>
      <c r="Q903" s="4"/>
      <c r="R903" s="4"/>
      <c r="S903" s="4"/>
      <c r="T903" s="4"/>
      <c r="U903" s="4"/>
      <c r="V903" s="4"/>
      <c r="W903" s="4"/>
      <c r="X903" s="4"/>
      <c r="Y903" s="4"/>
      <c r="Z903" s="4"/>
    </row>
    <row r="904" ht="15.75" customHeight="1">
      <c r="A904" s="4"/>
      <c r="B904" s="4"/>
      <c r="C904" s="87"/>
      <c r="D904" s="59"/>
      <c r="E904" s="59"/>
      <c r="F904" s="59"/>
      <c r="G904" s="59"/>
      <c r="H904" s="59"/>
      <c r="I904" s="88"/>
      <c r="J904" s="4"/>
      <c r="K904" s="4"/>
      <c r="L904" s="4"/>
      <c r="M904" s="4"/>
      <c r="N904" s="4"/>
      <c r="O904" s="4"/>
      <c r="P904" s="4"/>
      <c r="Q904" s="4"/>
      <c r="R904" s="4"/>
      <c r="S904" s="4"/>
      <c r="T904" s="4"/>
      <c r="U904" s="4"/>
      <c r="V904" s="4"/>
      <c r="W904" s="4"/>
      <c r="X904" s="4"/>
      <c r="Y904" s="4"/>
      <c r="Z904" s="4"/>
    </row>
    <row r="905" ht="15.75" customHeight="1">
      <c r="A905" s="4"/>
      <c r="B905" s="4"/>
      <c r="C905" s="87"/>
      <c r="D905" s="59"/>
      <c r="E905" s="59"/>
      <c r="F905" s="59"/>
      <c r="G905" s="59"/>
      <c r="H905" s="59"/>
      <c r="I905" s="88"/>
      <c r="J905" s="4"/>
      <c r="K905" s="4"/>
      <c r="L905" s="4"/>
      <c r="M905" s="4"/>
      <c r="N905" s="4"/>
      <c r="O905" s="4"/>
      <c r="P905" s="4"/>
      <c r="Q905" s="4"/>
      <c r="R905" s="4"/>
      <c r="S905" s="4"/>
      <c r="T905" s="4"/>
      <c r="U905" s="4"/>
      <c r="V905" s="4"/>
      <c r="W905" s="4"/>
      <c r="X905" s="4"/>
      <c r="Y905" s="4"/>
      <c r="Z905" s="4"/>
    </row>
    <row r="906" ht="15.75" customHeight="1">
      <c r="A906" s="4"/>
      <c r="B906" s="4"/>
      <c r="C906" s="87"/>
      <c r="D906" s="59"/>
      <c r="E906" s="59"/>
      <c r="F906" s="59"/>
      <c r="G906" s="59"/>
      <c r="H906" s="59"/>
      <c r="I906" s="88"/>
      <c r="J906" s="4"/>
      <c r="K906" s="4"/>
      <c r="L906" s="4"/>
      <c r="M906" s="4"/>
      <c r="N906" s="4"/>
      <c r="O906" s="4"/>
      <c r="P906" s="4"/>
      <c r="Q906" s="4"/>
      <c r="R906" s="4"/>
      <c r="S906" s="4"/>
      <c r="T906" s="4"/>
      <c r="U906" s="4"/>
      <c r="V906" s="4"/>
      <c r="W906" s="4"/>
      <c r="X906" s="4"/>
      <c r="Y906" s="4"/>
      <c r="Z906" s="4"/>
    </row>
    <row r="907" ht="15.75" customHeight="1">
      <c r="A907" s="4"/>
      <c r="B907" s="4"/>
      <c r="C907" s="87"/>
      <c r="D907" s="59"/>
      <c r="E907" s="59"/>
      <c r="F907" s="59"/>
      <c r="G907" s="59"/>
      <c r="H907" s="59"/>
      <c r="I907" s="88"/>
      <c r="J907" s="4"/>
      <c r="K907" s="4"/>
      <c r="L907" s="4"/>
      <c r="M907" s="4"/>
      <c r="N907" s="4"/>
      <c r="O907" s="4"/>
      <c r="P907" s="4"/>
      <c r="Q907" s="4"/>
      <c r="R907" s="4"/>
      <c r="S907" s="4"/>
      <c r="T907" s="4"/>
      <c r="U907" s="4"/>
      <c r="V907" s="4"/>
      <c r="W907" s="4"/>
      <c r="X907" s="4"/>
      <c r="Y907" s="4"/>
      <c r="Z907" s="4"/>
    </row>
    <row r="908" ht="15.75" customHeight="1">
      <c r="A908" s="4"/>
      <c r="B908" s="4"/>
      <c r="C908" s="87"/>
      <c r="D908" s="59"/>
      <c r="E908" s="59"/>
      <c r="F908" s="59"/>
      <c r="G908" s="59"/>
      <c r="H908" s="59"/>
      <c r="I908" s="88"/>
      <c r="J908" s="4"/>
      <c r="K908" s="4"/>
      <c r="L908" s="4"/>
      <c r="M908" s="4"/>
      <c r="N908" s="4"/>
      <c r="O908" s="4"/>
      <c r="P908" s="4"/>
      <c r="Q908" s="4"/>
      <c r="R908" s="4"/>
      <c r="S908" s="4"/>
      <c r="T908" s="4"/>
      <c r="U908" s="4"/>
      <c r="V908" s="4"/>
      <c r="W908" s="4"/>
      <c r="X908" s="4"/>
      <c r="Y908" s="4"/>
      <c r="Z908" s="4"/>
    </row>
    <row r="909" ht="15.75" customHeight="1">
      <c r="A909" s="4"/>
      <c r="B909" s="4"/>
      <c r="C909" s="87"/>
      <c r="D909" s="59"/>
      <c r="E909" s="59"/>
      <c r="F909" s="59"/>
      <c r="G909" s="59"/>
      <c r="H909" s="59"/>
      <c r="I909" s="88"/>
      <c r="J909" s="4"/>
      <c r="K909" s="4"/>
      <c r="L909" s="4"/>
      <c r="M909" s="4"/>
      <c r="N909" s="4"/>
      <c r="O909" s="4"/>
      <c r="P909" s="4"/>
      <c r="Q909" s="4"/>
      <c r="R909" s="4"/>
      <c r="S909" s="4"/>
      <c r="T909" s="4"/>
      <c r="U909" s="4"/>
      <c r="V909" s="4"/>
      <c r="W909" s="4"/>
      <c r="X909" s="4"/>
      <c r="Y909" s="4"/>
      <c r="Z909" s="4"/>
    </row>
    <row r="910" ht="15.75" customHeight="1">
      <c r="A910" s="4"/>
      <c r="B910" s="4"/>
      <c r="C910" s="87"/>
      <c r="D910" s="59"/>
      <c r="E910" s="59"/>
      <c r="F910" s="59"/>
      <c r="G910" s="59"/>
      <c r="H910" s="59"/>
      <c r="I910" s="88"/>
      <c r="J910" s="4"/>
      <c r="K910" s="4"/>
      <c r="L910" s="4"/>
      <c r="M910" s="4"/>
      <c r="N910" s="4"/>
      <c r="O910" s="4"/>
      <c r="P910" s="4"/>
      <c r="Q910" s="4"/>
      <c r="R910" s="4"/>
      <c r="S910" s="4"/>
      <c r="T910" s="4"/>
      <c r="U910" s="4"/>
      <c r="V910" s="4"/>
      <c r="W910" s="4"/>
      <c r="X910" s="4"/>
      <c r="Y910" s="4"/>
      <c r="Z910" s="4"/>
    </row>
    <row r="911" ht="15.75" customHeight="1">
      <c r="A911" s="4"/>
      <c r="B911" s="4"/>
      <c r="C911" s="87"/>
      <c r="D911" s="59"/>
      <c r="E911" s="59"/>
      <c r="F911" s="59"/>
      <c r="G911" s="59"/>
      <c r="H911" s="59"/>
      <c r="I911" s="88"/>
      <c r="J911" s="4"/>
      <c r="K911" s="4"/>
      <c r="L911" s="4"/>
      <c r="M911" s="4"/>
      <c r="N911" s="4"/>
      <c r="O911" s="4"/>
      <c r="P911" s="4"/>
      <c r="Q911" s="4"/>
      <c r="R911" s="4"/>
      <c r="S911" s="4"/>
      <c r="T911" s="4"/>
      <c r="U911" s="4"/>
      <c r="V911" s="4"/>
      <c r="W911" s="4"/>
      <c r="X911" s="4"/>
      <c r="Y911" s="4"/>
      <c r="Z911" s="4"/>
    </row>
    <row r="912" ht="15.75" customHeight="1">
      <c r="A912" s="4"/>
      <c r="B912" s="4"/>
      <c r="C912" s="87"/>
      <c r="D912" s="59"/>
      <c r="E912" s="59"/>
      <c r="F912" s="59"/>
      <c r="G912" s="59"/>
      <c r="H912" s="59"/>
      <c r="I912" s="88"/>
      <c r="J912" s="4"/>
      <c r="K912" s="4"/>
      <c r="L912" s="4"/>
      <c r="M912" s="4"/>
      <c r="N912" s="4"/>
      <c r="O912" s="4"/>
      <c r="P912" s="4"/>
      <c r="Q912" s="4"/>
      <c r="R912" s="4"/>
      <c r="S912" s="4"/>
      <c r="T912" s="4"/>
      <c r="U912" s="4"/>
      <c r="V912" s="4"/>
      <c r="W912" s="4"/>
      <c r="X912" s="4"/>
      <c r="Y912" s="4"/>
      <c r="Z912" s="4"/>
    </row>
    <row r="913" ht="15.75" customHeight="1">
      <c r="A913" s="4"/>
      <c r="B913" s="4"/>
      <c r="C913" s="87"/>
      <c r="D913" s="59"/>
      <c r="E913" s="59"/>
      <c r="F913" s="59"/>
      <c r="G913" s="59"/>
      <c r="H913" s="59"/>
      <c r="I913" s="88"/>
      <c r="J913" s="4"/>
      <c r="K913" s="4"/>
      <c r="L913" s="4"/>
      <c r="M913" s="4"/>
      <c r="N913" s="4"/>
      <c r="O913" s="4"/>
      <c r="P913" s="4"/>
      <c r="Q913" s="4"/>
      <c r="R913" s="4"/>
      <c r="S913" s="4"/>
      <c r="T913" s="4"/>
      <c r="U913" s="4"/>
      <c r="V913" s="4"/>
      <c r="W913" s="4"/>
      <c r="X913" s="4"/>
      <c r="Y913" s="4"/>
      <c r="Z913" s="4"/>
    </row>
    <row r="914" ht="15.75" customHeight="1">
      <c r="A914" s="4"/>
      <c r="B914" s="4"/>
      <c r="C914" s="87"/>
      <c r="D914" s="59"/>
      <c r="E914" s="59"/>
      <c r="F914" s="59"/>
      <c r="G914" s="59"/>
      <c r="H914" s="59"/>
      <c r="I914" s="88"/>
      <c r="J914" s="4"/>
      <c r="K914" s="4"/>
      <c r="L914" s="4"/>
      <c r="M914" s="4"/>
      <c r="N914" s="4"/>
      <c r="O914" s="4"/>
      <c r="P914" s="4"/>
      <c r="Q914" s="4"/>
      <c r="R914" s="4"/>
      <c r="S914" s="4"/>
      <c r="T914" s="4"/>
      <c r="U914" s="4"/>
      <c r="V914" s="4"/>
      <c r="W914" s="4"/>
      <c r="X914" s="4"/>
      <c r="Y914" s="4"/>
      <c r="Z914" s="4"/>
    </row>
    <row r="915" ht="15.75" customHeight="1">
      <c r="A915" s="4"/>
      <c r="B915" s="4"/>
      <c r="C915" s="87"/>
      <c r="D915" s="59"/>
      <c r="E915" s="59"/>
      <c r="F915" s="59"/>
      <c r="G915" s="59"/>
      <c r="H915" s="59"/>
      <c r="I915" s="88"/>
      <c r="J915" s="4"/>
      <c r="K915" s="4"/>
      <c r="L915" s="4"/>
      <c r="M915" s="4"/>
      <c r="N915" s="4"/>
      <c r="O915" s="4"/>
      <c r="P915" s="4"/>
      <c r="Q915" s="4"/>
      <c r="R915" s="4"/>
      <c r="S915" s="4"/>
      <c r="T915" s="4"/>
      <c r="U915" s="4"/>
      <c r="V915" s="4"/>
      <c r="W915" s="4"/>
      <c r="X915" s="4"/>
      <c r="Y915" s="4"/>
      <c r="Z915" s="4"/>
    </row>
    <row r="916" ht="15.75" customHeight="1">
      <c r="A916" s="4"/>
      <c r="B916" s="4"/>
      <c r="C916" s="87"/>
      <c r="D916" s="59"/>
      <c r="E916" s="59"/>
      <c r="F916" s="59"/>
      <c r="G916" s="59"/>
      <c r="H916" s="59"/>
      <c r="I916" s="88"/>
      <c r="J916" s="4"/>
      <c r="K916" s="4"/>
      <c r="L916" s="4"/>
      <c r="M916" s="4"/>
      <c r="N916" s="4"/>
      <c r="O916" s="4"/>
      <c r="P916" s="4"/>
      <c r="Q916" s="4"/>
      <c r="R916" s="4"/>
      <c r="S916" s="4"/>
      <c r="T916" s="4"/>
      <c r="U916" s="4"/>
      <c r="V916" s="4"/>
      <c r="W916" s="4"/>
      <c r="X916" s="4"/>
      <c r="Y916" s="4"/>
      <c r="Z916" s="4"/>
    </row>
    <row r="917" ht="15.75" customHeight="1">
      <c r="A917" s="4"/>
      <c r="B917" s="4"/>
      <c r="C917" s="87"/>
      <c r="D917" s="59"/>
      <c r="E917" s="59"/>
      <c r="F917" s="59"/>
      <c r="G917" s="59"/>
      <c r="H917" s="59"/>
      <c r="I917" s="88"/>
      <c r="J917" s="4"/>
      <c r="K917" s="4"/>
      <c r="L917" s="4"/>
      <c r="M917" s="4"/>
      <c r="N917" s="4"/>
      <c r="O917" s="4"/>
      <c r="P917" s="4"/>
      <c r="Q917" s="4"/>
      <c r="R917" s="4"/>
      <c r="S917" s="4"/>
      <c r="T917" s="4"/>
      <c r="U917" s="4"/>
      <c r="V917" s="4"/>
      <c r="W917" s="4"/>
      <c r="X917" s="4"/>
      <c r="Y917" s="4"/>
      <c r="Z917" s="4"/>
    </row>
    <row r="918" ht="15.75" customHeight="1">
      <c r="A918" s="4"/>
      <c r="B918" s="4"/>
      <c r="C918" s="87"/>
      <c r="D918" s="59"/>
      <c r="E918" s="59"/>
      <c r="F918" s="59"/>
      <c r="G918" s="59"/>
      <c r="H918" s="59"/>
      <c r="I918" s="88"/>
      <c r="J918" s="4"/>
      <c r="K918" s="4"/>
      <c r="L918" s="4"/>
      <c r="M918" s="4"/>
      <c r="N918" s="4"/>
      <c r="O918" s="4"/>
      <c r="P918" s="4"/>
      <c r="Q918" s="4"/>
      <c r="R918" s="4"/>
      <c r="S918" s="4"/>
      <c r="T918" s="4"/>
      <c r="U918" s="4"/>
      <c r="V918" s="4"/>
      <c r="W918" s="4"/>
      <c r="X918" s="4"/>
      <c r="Y918" s="4"/>
      <c r="Z918" s="4"/>
    </row>
    <row r="919" ht="15.75" customHeight="1">
      <c r="A919" s="4"/>
      <c r="B919" s="4"/>
      <c r="C919" s="87"/>
      <c r="D919" s="59"/>
      <c r="E919" s="59"/>
      <c r="F919" s="59"/>
      <c r="G919" s="59"/>
      <c r="H919" s="59"/>
      <c r="I919" s="88"/>
      <c r="J919" s="4"/>
      <c r="K919" s="4"/>
      <c r="L919" s="4"/>
      <c r="M919" s="4"/>
      <c r="N919" s="4"/>
      <c r="O919" s="4"/>
      <c r="P919" s="4"/>
      <c r="Q919" s="4"/>
      <c r="R919" s="4"/>
      <c r="S919" s="4"/>
      <c r="T919" s="4"/>
      <c r="U919" s="4"/>
      <c r="V919" s="4"/>
      <c r="W919" s="4"/>
      <c r="X919" s="4"/>
      <c r="Y919" s="4"/>
      <c r="Z919" s="4"/>
    </row>
    <row r="920" ht="15.75" customHeight="1">
      <c r="A920" s="4"/>
      <c r="B920" s="4"/>
      <c r="C920" s="87"/>
      <c r="D920" s="59"/>
      <c r="E920" s="59"/>
      <c r="F920" s="59"/>
      <c r="G920" s="59"/>
      <c r="H920" s="59"/>
      <c r="I920" s="88"/>
      <c r="J920" s="4"/>
      <c r="K920" s="4"/>
      <c r="L920" s="4"/>
      <c r="M920" s="4"/>
      <c r="N920" s="4"/>
      <c r="O920" s="4"/>
      <c r="P920" s="4"/>
      <c r="Q920" s="4"/>
      <c r="R920" s="4"/>
      <c r="S920" s="4"/>
      <c r="T920" s="4"/>
      <c r="U920" s="4"/>
      <c r="V920" s="4"/>
      <c r="W920" s="4"/>
      <c r="X920" s="4"/>
      <c r="Y920" s="4"/>
      <c r="Z920" s="4"/>
    </row>
    <row r="921" ht="15.75" customHeight="1">
      <c r="A921" s="4"/>
      <c r="B921" s="4"/>
      <c r="C921" s="87"/>
      <c r="D921" s="59"/>
      <c r="E921" s="59"/>
      <c r="F921" s="59"/>
      <c r="G921" s="59"/>
      <c r="H921" s="59"/>
      <c r="I921" s="88"/>
      <c r="J921" s="4"/>
      <c r="K921" s="4"/>
      <c r="L921" s="4"/>
      <c r="M921" s="4"/>
      <c r="N921" s="4"/>
      <c r="O921" s="4"/>
      <c r="P921" s="4"/>
      <c r="Q921" s="4"/>
      <c r="R921" s="4"/>
      <c r="S921" s="4"/>
      <c r="T921" s="4"/>
      <c r="U921" s="4"/>
      <c r="V921" s="4"/>
      <c r="W921" s="4"/>
      <c r="X921" s="4"/>
      <c r="Y921" s="4"/>
      <c r="Z921" s="4"/>
    </row>
    <row r="922" ht="15.75" customHeight="1">
      <c r="A922" s="4"/>
      <c r="B922" s="4"/>
      <c r="C922" s="87"/>
      <c r="D922" s="59"/>
      <c r="E922" s="59"/>
      <c r="F922" s="59"/>
      <c r="G922" s="59"/>
      <c r="H922" s="59"/>
      <c r="I922" s="88"/>
      <c r="J922" s="4"/>
      <c r="K922" s="4"/>
      <c r="L922" s="4"/>
      <c r="M922" s="4"/>
      <c r="N922" s="4"/>
      <c r="O922" s="4"/>
      <c r="P922" s="4"/>
      <c r="Q922" s="4"/>
      <c r="R922" s="4"/>
      <c r="S922" s="4"/>
      <c r="T922" s="4"/>
      <c r="U922" s="4"/>
      <c r="V922" s="4"/>
      <c r="W922" s="4"/>
      <c r="X922" s="4"/>
      <c r="Y922" s="4"/>
      <c r="Z922" s="4"/>
    </row>
    <row r="923" ht="15.75" customHeight="1">
      <c r="A923" s="4"/>
      <c r="B923" s="4"/>
      <c r="C923" s="87"/>
      <c r="D923" s="59"/>
      <c r="E923" s="59"/>
      <c r="F923" s="59"/>
      <c r="G923" s="59"/>
      <c r="H923" s="59"/>
      <c r="I923" s="88"/>
      <c r="J923" s="4"/>
      <c r="K923" s="4"/>
      <c r="L923" s="4"/>
      <c r="M923" s="4"/>
      <c r="N923" s="4"/>
      <c r="O923" s="4"/>
      <c r="P923" s="4"/>
      <c r="Q923" s="4"/>
      <c r="R923" s="4"/>
      <c r="S923" s="4"/>
      <c r="T923" s="4"/>
      <c r="U923" s="4"/>
      <c r="V923" s="4"/>
      <c r="W923" s="4"/>
      <c r="X923" s="4"/>
      <c r="Y923" s="4"/>
      <c r="Z923" s="4"/>
    </row>
    <row r="924" ht="15.75" customHeight="1">
      <c r="A924" s="4"/>
      <c r="B924" s="4"/>
      <c r="C924" s="87"/>
      <c r="D924" s="59"/>
      <c r="E924" s="59"/>
      <c r="F924" s="59"/>
      <c r="G924" s="59"/>
      <c r="H924" s="59"/>
      <c r="I924" s="88"/>
      <c r="J924" s="4"/>
      <c r="K924" s="4"/>
      <c r="L924" s="4"/>
      <c r="M924" s="4"/>
      <c r="N924" s="4"/>
      <c r="O924" s="4"/>
      <c r="P924" s="4"/>
      <c r="Q924" s="4"/>
      <c r="R924" s="4"/>
      <c r="S924" s="4"/>
      <c r="T924" s="4"/>
      <c r="U924" s="4"/>
      <c r="V924" s="4"/>
      <c r="W924" s="4"/>
      <c r="X924" s="4"/>
      <c r="Y924" s="4"/>
      <c r="Z924" s="4"/>
    </row>
    <row r="925" ht="15.75" customHeight="1">
      <c r="A925" s="4"/>
      <c r="B925" s="4"/>
      <c r="C925" s="87"/>
      <c r="D925" s="59"/>
      <c r="E925" s="59"/>
      <c r="F925" s="59"/>
      <c r="G925" s="59"/>
      <c r="H925" s="59"/>
      <c r="I925" s="88"/>
      <c r="J925" s="4"/>
      <c r="K925" s="4"/>
      <c r="L925" s="4"/>
      <c r="M925" s="4"/>
      <c r="N925" s="4"/>
      <c r="O925" s="4"/>
      <c r="P925" s="4"/>
      <c r="Q925" s="4"/>
      <c r="R925" s="4"/>
      <c r="S925" s="4"/>
      <c r="T925" s="4"/>
      <c r="U925" s="4"/>
      <c r="V925" s="4"/>
      <c r="W925" s="4"/>
      <c r="X925" s="4"/>
      <c r="Y925" s="4"/>
      <c r="Z925" s="4"/>
    </row>
    <row r="926" ht="15.75" customHeight="1">
      <c r="A926" s="4"/>
      <c r="B926" s="4"/>
      <c r="C926" s="87"/>
      <c r="D926" s="59"/>
      <c r="E926" s="59"/>
      <c r="F926" s="59"/>
      <c r="G926" s="59"/>
      <c r="H926" s="59"/>
      <c r="I926" s="88"/>
      <c r="J926" s="4"/>
      <c r="K926" s="4"/>
      <c r="L926" s="4"/>
      <c r="M926" s="4"/>
      <c r="N926" s="4"/>
      <c r="O926" s="4"/>
      <c r="P926" s="4"/>
      <c r="Q926" s="4"/>
      <c r="R926" s="4"/>
      <c r="S926" s="4"/>
      <c r="T926" s="4"/>
      <c r="U926" s="4"/>
      <c r="V926" s="4"/>
      <c r="W926" s="4"/>
      <c r="X926" s="4"/>
      <c r="Y926" s="4"/>
      <c r="Z926" s="4"/>
    </row>
    <row r="927" ht="15.75" customHeight="1">
      <c r="A927" s="4"/>
      <c r="B927" s="4"/>
      <c r="C927" s="87"/>
      <c r="D927" s="59"/>
      <c r="E927" s="59"/>
      <c r="F927" s="59"/>
      <c r="G927" s="59"/>
      <c r="H927" s="59"/>
      <c r="I927" s="88"/>
      <c r="J927" s="4"/>
      <c r="K927" s="4"/>
      <c r="L927" s="4"/>
      <c r="M927" s="4"/>
      <c r="N927" s="4"/>
      <c r="O927" s="4"/>
      <c r="P927" s="4"/>
      <c r="Q927" s="4"/>
      <c r="R927" s="4"/>
      <c r="S927" s="4"/>
      <c r="T927" s="4"/>
      <c r="U927" s="4"/>
      <c r="V927" s="4"/>
      <c r="W927" s="4"/>
      <c r="X927" s="4"/>
      <c r="Y927" s="4"/>
      <c r="Z927" s="4"/>
    </row>
    <row r="928" ht="15.75" customHeight="1">
      <c r="A928" s="4"/>
      <c r="B928" s="4"/>
      <c r="C928" s="87"/>
      <c r="D928" s="59"/>
      <c r="E928" s="59"/>
      <c r="F928" s="59"/>
      <c r="G928" s="59"/>
      <c r="H928" s="59"/>
      <c r="I928" s="88"/>
      <c r="J928" s="4"/>
      <c r="K928" s="4"/>
      <c r="L928" s="4"/>
      <c r="M928" s="4"/>
      <c r="N928" s="4"/>
      <c r="O928" s="4"/>
      <c r="P928" s="4"/>
      <c r="Q928" s="4"/>
      <c r="R928" s="4"/>
      <c r="S928" s="4"/>
      <c r="T928" s="4"/>
      <c r="U928" s="4"/>
      <c r="V928" s="4"/>
      <c r="W928" s="4"/>
      <c r="X928" s="4"/>
      <c r="Y928" s="4"/>
      <c r="Z928" s="4"/>
    </row>
    <row r="929" ht="15.75" customHeight="1">
      <c r="A929" s="4"/>
      <c r="B929" s="4"/>
      <c r="C929" s="87"/>
      <c r="D929" s="59"/>
      <c r="E929" s="59"/>
      <c r="F929" s="59"/>
      <c r="G929" s="59"/>
      <c r="H929" s="59"/>
      <c r="I929" s="88"/>
      <c r="J929" s="4"/>
      <c r="K929" s="4"/>
      <c r="L929" s="4"/>
      <c r="M929" s="4"/>
      <c r="N929" s="4"/>
      <c r="O929" s="4"/>
      <c r="P929" s="4"/>
      <c r="Q929" s="4"/>
      <c r="R929" s="4"/>
      <c r="S929" s="4"/>
      <c r="T929" s="4"/>
      <c r="U929" s="4"/>
      <c r="V929" s="4"/>
      <c r="W929" s="4"/>
      <c r="X929" s="4"/>
      <c r="Y929" s="4"/>
      <c r="Z929" s="4"/>
    </row>
    <row r="930" ht="15.75" customHeight="1">
      <c r="A930" s="4"/>
      <c r="B930" s="4"/>
      <c r="C930" s="87"/>
      <c r="D930" s="59"/>
      <c r="E930" s="59"/>
      <c r="F930" s="59"/>
      <c r="G930" s="59"/>
      <c r="H930" s="59"/>
      <c r="I930" s="88"/>
      <c r="J930" s="4"/>
      <c r="K930" s="4"/>
      <c r="L930" s="4"/>
      <c r="M930" s="4"/>
      <c r="N930" s="4"/>
      <c r="O930" s="4"/>
      <c r="P930" s="4"/>
      <c r="Q930" s="4"/>
      <c r="R930" s="4"/>
      <c r="S930" s="4"/>
      <c r="T930" s="4"/>
      <c r="U930" s="4"/>
      <c r="V930" s="4"/>
      <c r="W930" s="4"/>
      <c r="X930" s="4"/>
      <c r="Y930" s="4"/>
      <c r="Z930" s="4"/>
    </row>
    <row r="931" ht="15.75" customHeight="1">
      <c r="A931" s="4"/>
      <c r="B931" s="4"/>
      <c r="C931" s="87"/>
      <c r="D931" s="59"/>
      <c r="E931" s="59"/>
      <c r="F931" s="59"/>
      <c r="G931" s="59"/>
      <c r="H931" s="59"/>
      <c r="I931" s="88"/>
      <c r="J931" s="4"/>
      <c r="K931" s="4"/>
      <c r="L931" s="4"/>
      <c r="M931" s="4"/>
      <c r="N931" s="4"/>
      <c r="O931" s="4"/>
      <c r="P931" s="4"/>
      <c r="Q931" s="4"/>
      <c r="R931" s="4"/>
      <c r="S931" s="4"/>
      <c r="T931" s="4"/>
      <c r="U931" s="4"/>
      <c r="V931" s="4"/>
      <c r="W931" s="4"/>
      <c r="X931" s="4"/>
      <c r="Y931" s="4"/>
      <c r="Z931" s="4"/>
    </row>
    <row r="932" ht="15.75" customHeight="1">
      <c r="A932" s="4"/>
      <c r="B932" s="4"/>
      <c r="C932" s="87"/>
      <c r="D932" s="59"/>
      <c r="E932" s="59"/>
      <c r="F932" s="59"/>
      <c r="G932" s="59"/>
      <c r="H932" s="59"/>
      <c r="I932" s="88"/>
      <c r="J932" s="4"/>
      <c r="K932" s="4"/>
      <c r="L932" s="4"/>
      <c r="M932" s="4"/>
      <c r="N932" s="4"/>
      <c r="O932" s="4"/>
      <c r="P932" s="4"/>
      <c r="Q932" s="4"/>
      <c r="R932" s="4"/>
      <c r="S932" s="4"/>
      <c r="T932" s="4"/>
      <c r="U932" s="4"/>
      <c r="V932" s="4"/>
      <c r="W932" s="4"/>
      <c r="X932" s="4"/>
      <c r="Y932" s="4"/>
      <c r="Z932" s="4"/>
    </row>
    <row r="933" ht="15.75" customHeight="1">
      <c r="A933" s="4"/>
      <c r="B933" s="4"/>
      <c r="C933" s="87"/>
      <c r="D933" s="59"/>
      <c r="E933" s="59"/>
      <c r="F933" s="59"/>
      <c r="G933" s="59"/>
      <c r="H933" s="59"/>
      <c r="I933" s="88"/>
      <c r="J933" s="4"/>
      <c r="K933" s="4"/>
      <c r="L933" s="4"/>
      <c r="M933" s="4"/>
      <c r="N933" s="4"/>
      <c r="O933" s="4"/>
      <c r="P933" s="4"/>
      <c r="Q933" s="4"/>
      <c r="R933" s="4"/>
      <c r="S933" s="4"/>
      <c r="T933" s="4"/>
      <c r="U933" s="4"/>
      <c r="V933" s="4"/>
      <c r="W933" s="4"/>
      <c r="X933" s="4"/>
      <c r="Y933" s="4"/>
      <c r="Z933" s="4"/>
    </row>
    <row r="934" ht="15.75" customHeight="1">
      <c r="A934" s="4"/>
      <c r="B934" s="4"/>
      <c r="C934" s="87"/>
      <c r="D934" s="59"/>
      <c r="E934" s="59"/>
      <c r="F934" s="59"/>
      <c r="G934" s="59"/>
      <c r="H934" s="59"/>
      <c r="I934" s="88"/>
      <c r="J934" s="4"/>
      <c r="K934" s="4"/>
      <c r="L934" s="4"/>
      <c r="M934" s="4"/>
      <c r="N934" s="4"/>
      <c r="O934" s="4"/>
      <c r="P934" s="4"/>
      <c r="Q934" s="4"/>
      <c r="R934" s="4"/>
      <c r="S934" s="4"/>
      <c r="T934" s="4"/>
      <c r="U934" s="4"/>
      <c r="V934" s="4"/>
      <c r="W934" s="4"/>
      <c r="X934" s="4"/>
      <c r="Y934" s="4"/>
      <c r="Z934" s="4"/>
    </row>
    <row r="935" ht="15.75" customHeight="1">
      <c r="A935" s="4"/>
      <c r="B935" s="4"/>
      <c r="C935" s="87"/>
      <c r="D935" s="59"/>
      <c r="E935" s="59"/>
      <c r="F935" s="59"/>
      <c r="G935" s="59"/>
      <c r="H935" s="59"/>
      <c r="I935" s="88"/>
      <c r="J935" s="4"/>
      <c r="K935" s="4"/>
      <c r="L935" s="4"/>
      <c r="M935" s="4"/>
      <c r="N935" s="4"/>
      <c r="O935" s="4"/>
      <c r="P935" s="4"/>
      <c r="Q935" s="4"/>
      <c r="R935" s="4"/>
      <c r="S935" s="4"/>
      <c r="T935" s="4"/>
      <c r="U935" s="4"/>
      <c r="V935" s="4"/>
      <c r="W935" s="4"/>
      <c r="X935" s="4"/>
      <c r="Y935" s="4"/>
      <c r="Z935" s="4"/>
    </row>
    <row r="936" ht="15.75" customHeight="1">
      <c r="A936" s="4"/>
      <c r="B936" s="4"/>
      <c r="C936" s="87"/>
      <c r="D936" s="59"/>
      <c r="E936" s="59"/>
      <c r="F936" s="59"/>
      <c r="G936" s="59"/>
      <c r="H936" s="59"/>
      <c r="I936" s="88"/>
      <c r="J936" s="4"/>
      <c r="K936" s="4"/>
      <c r="L936" s="4"/>
      <c r="M936" s="4"/>
      <c r="N936" s="4"/>
      <c r="O936" s="4"/>
      <c r="P936" s="4"/>
      <c r="Q936" s="4"/>
      <c r="R936" s="4"/>
      <c r="S936" s="4"/>
      <c r="T936" s="4"/>
      <c r="U936" s="4"/>
      <c r="V936" s="4"/>
      <c r="W936" s="4"/>
      <c r="X936" s="4"/>
      <c r="Y936" s="4"/>
      <c r="Z936" s="4"/>
    </row>
    <row r="937" ht="15.75" customHeight="1">
      <c r="A937" s="4"/>
      <c r="B937" s="4"/>
      <c r="C937" s="87"/>
      <c r="D937" s="59"/>
      <c r="E937" s="59"/>
      <c r="F937" s="59"/>
      <c r="G937" s="59"/>
      <c r="H937" s="59"/>
      <c r="I937" s="88"/>
      <c r="J937" s="4"/>
      <c r="K937" s="4"/>
      <c r="L937" s="4"/>
      <c r="M937" s="4"/>
      <c r="N937" s="4"/>
      <c r="O937" s="4"/>
      <c r="P937" s="4"/>
      <c r="Q937" s="4"/>
      <c r="R937" s="4"/>
      <c r="S937" s="4"/>
      <c r="T937" s="4"/>
      <c r="U937" s="4"/>
      <c r="V937" s="4"/>
      <c r="W937" s="4"/>
      <c r="X937" s="4"/>
      <c r="Y937" s="4"/>
      <c r="Z937" s="4"/>
    </row>
    <row r="938" ht="15.75" customHeight="1">
      <c r="A938" s="4"/>
      <c r="B938" s="4"/>
      <c r="C938" s="87"/>
      <c r="D938" s="59"/>
      <c r="E938" s="59"/>
      <c r="F938" s="59"/>
      <c r="G938" s="59"/>
      <c r="H938" s="59"/>
      <c r="I938" s="88"/>
      <c r="J938" s="4"/>
      <c r="K938" s="4"/>
      <c r="L938" s="4"/>
      <c r="M938" s="4"/>
      <c r="N938" s="4"/>
      <c r="O938" s="4"/>
      <c r="P938" s="4"/>
      <c r="Q938" s="4"/>
      <c r="R938" s="4"/>
      <c r="S938" s="4"/>
      <c r="T938" s="4"/>
      <c r="U938" s="4"/>
      <c r="V938" s="4"/>
      <c r="W938" s="4"/>
      <c r="X938" s="4"/>
      <c r="Y938" s="4"/>
      <c r="Z938" s="4"/>
    </row>
    <row r="939" ht="15.75" customHeight="1">
      <c r="A939" s="4"/>
      <c r="B939" s="4"/>
      <c r="C939" s="87"/>
      <c r="D939" s="59"/>
      <c r="E939" s="59"/>
      <c r="F939" s="59"/>
      <c r="G939" s="59"/>
      <c r="H939" s="59"/>
      <c r="I939" s="88"/>
      <c r="J939" s="4"/>
      <c r="K939" s="4"/>
      <c r="L939" s="4"/>
      <c r="M939" s="4"/>
      <c r="N939" s="4"/>
      <c r="O939" s="4"/>
      <c r="P939" s="4"/>
      <c r="Q939" s="4"/>
      <c r="R939" s="4"/>
      <c r="S939" s="4"/>
      <c r="T939" s="4"/>
      <c r="U939" s="4"/>
      <c r="V939" s="4"/>
      <c r="W939" s="4"/>
      <c r="X939" s="4"/>
      <c r="Y939" s="4"/>
      <c r="Z939" s="4"/>
    </row>
    <row r="940" ht="15.75" customHeight="1">
      <c r="A940" s="4"/>
      <c r="B940" s="4"/>
      <c r="C940" s="87"/>
      <c r="D940" s="59"/>
      <c r="E940" s="59"/>
      <c r="F940" s="59"/>
      <c r="G940" s="59"/>
      <c r="H940" s="59"/>
      <c r="I940" s="88"/>
      <c r="J940" s="4"/>
      <c r="K940" s="4"/>
      <c r="L940" s="4"/>
      <c r="M940" s="4"/>
      <c r="N940" s="4"/>
      <c r="O940" s="4"/>
      <c r="P940" s="4"/>
      <c r="Q940" s="4"/>
      <c r="R940" s="4"/>
      <c r="S940" s="4"/>
      <c r="T940" s="4"/>
      <c r="U940" s="4"/>
      <c r="V940" s="4"/>
      <c r="W940" s="4"/>
      <c r="X940" s="4"/>
      <c r="Y940" s="4"/>
      <c r="Z940" s="4"/>
    </row>
    <row r="941" ht="15.75" customHeight="1">
      <c r="A941" s="4"/>
      <c r="B941" s="4"/>
      <c r="C941" s="87"/>
      <c r="D941" s="59"/>
      <c r="E941" s="59"/>
      <c r="F941" s="59"/>
      <c r="G941" s="59"/>
      <c r="H941" s="59"/>
      <c r="I941" s="88"/>
      <c r="J941" s="4"/>
      <c r="K941" s="4"/>
      <c r="L941" s="4"/>
      <c r="M941" s="4"/>
      <c r="N941" s="4"/>
      <c r="O941" s="4"/>
      <c r="P941" s="4"/>
      <c r="Q941" s="4"/>
      <c r="R941" s="4"/>
      <c r="S941" s="4"/>
      <c r="T941" s="4"/>
      <c r="U941" s="4"/>
      <c r="V941" s="4"/>
      <c r="W941" s="4"/>
      <c r="X941" s="4"/>
      <c r="Y941" s="4"/>
      <c r="Z941" s="4"/>
    </row>
    <row r="942" ht="15.75" customHeight="1">
      <c r="A942" s="4"/>
      <c r="B942" s="4"/>
      <c r="C942" s="87"/>
      <c r="D942" s="59"/>
      <c r="E942" s="59"/>
      <c r="F942" s="59"/>
      <c r="G942" s="59"/>
      <c r="H942" s="59"/>
      <c r="I942" s="88"/>
      <c r="J942" s="4"/>
      <c r="K942" s="4"/>
      <c r="L942" s="4"/>
      <c r="M942" s="4"/>
      <c r="N942" s="4"/>
      <c r="O942" s="4"/>
      <c r="P942" s="4"/>
      <c r="Q942" s="4"/>
      <c r="R942" s="4"/>
      <c r="S942" s="4"/>
      <c r="T942" s="4"/>
      <c r="U942" s="4"/>
      <c r="V942" s="4"/>
      <c r="W942" s="4"/>
      <c r="X942" s="4"/>
      <c r="Y942" s="4"/>
      <c r="Z942" s="4"/>
    </row>
    <row r="943" ht="15.75" customHeight="1">
      <c r="A943" s="4"/>
      <c r="B943" s="4"/>
      <c r="C943" s="87"/>
      <c r="D943" s="59"/>
      <c r="E943" s="59"/>
      <c r="F943" s="59"/>
      <c r="G943" s="59"/>
      <c r="H943" s="59"/>
      <c r="I943" s="88"/>
      <c r="J943" s="4"/>
      <c r="K943" s="4"/>
      <c r="L943" s="4"/>
      <c r="M943" s="4"/>
      <c r="N943" s="4"/>
      <c r="O943" s="4"/>
      <c r="P943" s="4"/>
      <c r="Q943" s="4"/>
      <c r="R943" s="4"/>
      <c r="S943" s="4"/>
      <c r="T943" s="4"/>
      <c r="U943" s="4"/>
      <c r="V943" s="4"/>
      <c r="W943" s="4"/>
      <c r="X943" s="4"/>
      <c r="Y943" s="4"/>
      <c r="Z943" s="4"/>
    </row>
    <row r="944" ht="15.75" customHeight="1">
      <c r="A944" s="4"/>
      <c r="B944" s="4"/>
      <c r="C944" s="87"/>
      <c r="D944" s="59"/>
      <c r="E944" s="59"/>
      <c r="F944" s="59"/>
      <c r="G944" s="59"/>
      <c r="H944" s="59"/>
      <c r="I944" s="88"/>
      <c r="J944" s="4"/>
      <c r="K944" s="4"/>
      <c r="L944" s="4"/>
      <c r="M944" s="4"/>
      <c r="N944" s="4"/>
      <c r="O944" s="4"/>
      <c r="P944" s="4"/>
      <c r="Q944" s="4"/>
      <c r="R944" s="4"/>
      <c r="S944" s="4"/>
      <c r="T944" s="4"/>
      <c r="U944" s="4"/>
      <c r="V944" s="4"/>
      <c r="W944" s="4"/>
      <c r="X944" s="4"/>
      <c r="Y944" s="4"/>
      <c r="Z944" s="4"/>
    </row>
    <row r="945" ht="15.75" customHeight="1">
      <c r="A945" s="4"/>
      <c r="B945" s="4"/>
      <c r="C945" s="87"/>
      <c r="D945" s="59"/>
      <c r="E945" s="59"/>
      <c r="F945" s="59"/>
      <c r="G945" s="59"/>
      <c r="H945" s="59"/>
      <c r="I945" s="88"/>
      <c r="J945" s="4"/>
      <c r="K945" s="4"/>
      <c r="L945" s="4"/>
      <c r="M945" s="4"/>
      <c r="N945" s="4"/>
      <c r="O945" s="4"/>
      <c r="P945" s="4"/>
      <c r="Q945" s="4"/>
      <c r="R945" s="4"/>
      <c r="S945" s="4"/>
      <c r="T945" s="4"/>
      <c r="U945" s="4"/>
      <c r="V945" s="4"/>
      <c r="W945" s="4"/>
      <c r="X945" s="4"/>
      <c r="Y945" s="4"/>
      <c r="Z945" s="4"/>
    </row>
    <row r="946" ht="15.75" customHeight="1">
      <c r="A946" s="4"/>
      <c r="B946" s="4"/>
      <c r="C946" s="87"/>
      <c r="D946" s="59"/>
      <c r="E946" s="59"/>
      <c r="F946" s="59"/>
      <c r="G946" s="59"/>
      <c r="H946" s="59"/>
      <c r="I946" s="88"/>
      <c r="J946" s="4"/>
      <c r="K946" s="4"/>
      <c r="L946" s="4"/>
      <c r="M946" s="4"/>
      <c r="N946" s="4"/>
      <c r="O946" s="4"/>
      <c r="P946" s="4"/>
      <c r="Q946" s="4"/>
      <c r="R946" s="4"/>
      <c r="S946" s="4"/>
      <c r="T946" s="4"/>
      <c r="U946" s="4"/>
      <c r="V946" s="4"/>
      <c r="W946" s="4"/>
      <c r="X946" s="4"/>
      <c r="Y946" s="4"/>
      <c r="Z946" s="4"/>
    </row>
    <row r="947" ht="15.75" customHeight="1">
      <c r="A947" s="4"/>
      <c r="B947" s="4"/>
      <c r="C947" s="87"/>
      <c r="D947" s="59"/>
      <c r="E947" s="59"/>
      <c r="F947" s="59"/>
      <c r="G947" s="59"/>
      <c r="H947" s="59"/>
      <c r="I947" s="88"/>
      <c r="J947" s="4"/>
      <c r="K947" s="4"/>
      <c r="L947" s="4"/>
      <c r="M947" s="4"/>
      <c r="N947" s="4"/>
      <c r="O947" s="4"/>
      <c r="P947" s="4"/>
      <c r="Q947" s="4"/>
      <c r="R947" s="4"/>
      <c r="S947" s="4"/>
      <c r="T947" s="4"/>
      <c r="U947" s="4"/>
      <c r="V947" s="4"/>
      <c r="W947" s="4"/>
      <c r="X947" s="4"/>
      <c r="Y947" s="4"/>
      <c r="Z947" s="4"/>
    </row>
    <row r="948" ht="15.75" customHeight="1">
      <c r="A948" s="4"/>
      <c r="B948" s="4"/>
      <c r="C948" s="87"/>
      <c r="D948" s="59"/>
      <c r="E948" s="59"/>
      <c r="F948" s="59"/>
      <c r="G948" s="59"/>
      <c r="H948" s="59"/>
      <c r="I948" s="88"/>
      <c r="J948" s="4"/>
      <c r="K948" s="4"/>
      <c r="L948" s="4"/>
      <c r="M948" s="4"/>
      <c r="N948" s="4"/>
      <c r="O948" s="4"/>
      <c r="P948" s="4"/>
      <c r="Q948" s="4"/>
      <c r="R948" s="4"/>
      <c r="S948" s="4"/>
      <c r="T948" s="4"/>
      <c r="U948" s="4"/>
      <c r="V948" s="4"/>
      <c r="W948" s="4"/>
      <c r="X948" s="4"/>
      <c r="Y948" s="4"/>
      <c r="Z948" s="4"/>
    </row>
    <row r="949" ht="15.75" customHeight="1">
      <c r="A949" s="4"/>
      <c r="B949" s="4"/>
      <c r="C949" s="87"/>
      <c r="D949" s="59"/>
      <c r="E949" s="59"/>
      <c r="F949" s="59"/>
      <c r="G949" s="59"/>
      <c r="H949" s="59"/>
      <c r="I949" s="88"/>
      <c r="J949" s="4"/>
      <c r="K949" s="4"/>
      <c r="L949" s="4"/>
      <c r="M949" s="4"/>
      <c r="N949" s="4"/>
      <c r="O949" s="4"/>
      <c r="P949" s="4"/>
      <c r="Q949" s="4"/>
      <c r="R949" s="4"/>
      <c r="S949" s="4"/>
      <c r="T949" s="4"/>
      <c r="U949" s="4"/>
      <c r="V949" s="4"/>
      <c r="W949" s="4"/>
      <c r="X949" s="4"/>
      <c r="Y949" s="4"/>
      <c r="Z949" s="4"/>
    </row>
    <row r="950" ht="15.75" customHeight="1">
      <c r="A950" s="4"/>
      <c r="B950" s="4"/>
      <c r="C950" s="87"/>
      <c r="D950" s="59"/>
      <c r="E950" s="59"/>
      <c r="F950" s="59"/>
      <c r="G950" s="59"/>
      <c r="H950" s="59"/>
      <c r="I950" s="88"/>
      <c r="J950" s="4"/>
      <c r="K950" s="4"/>
      <c r="L950" s="4"/>
      <c r="M950" s="4"/>
      <c r="N950" s="4"/>
      <c r="O950" s="4"/>
      <c r="P950" s="4"/>
      <c r="Q950" s="4"/>
      <c r="R950" s="4"/>
      <c r="S950" s="4"/>
      <c r="T950" s="4"/>
      <c r="U950" s="4"/>
      <c r="V950" s="4"/>
      <c r="W950" s="4"/>
      <c r="X950" s="4"/>
      <c r="Y950" s="4"/>
      <c r="Z950" s="4"/>
    </row>
    <row r="951" ht="15.75" customHeight="1">
      <c r="A951" s="4"/>
      <c r="B951" s="4"/>
      <c r="C951" s="87"/>
      <c r="D951" s="59"/>
      <c r="E951" s="59"/>
      <c r="F951" s="59"/>
      <c r="G951" s="59"/>
      <c r="H951" s="59"/>
      <c r="I951" s="88"/>
      <c r="J951" s="4"/>
      <c r="K951" s="4"/>
      <c r="L951" s="4"/>
      <c r="M951" s="4"/>
      <c r="N951" s="4"/>
      <c r="O951" s="4"/>
      <c r="P951" s="4"/>
      <c r="Q951" s="4"/>
      <c r="R951" s="4"/>
      <c r="S951" s="4"/>
      <c r="T951" s="4"/>
      <c r="U951" s="4"/>
      <c r="V951" s="4"/>
      <c r="W951" s="4"/>
      <c r="X951" s="4"/>
      <c r="Y951" s="4"/>
      <c r="Z951" s="4"/>
    </row>
    <row r="952" ht="15.75" customHeight="1">
      <c r="A952" s="4"/>
      <c r="B952" s="4"/>
      <c r="C952" s="87"/>
      <c r="D952" s="59"/>
      <c r="E952" s="59"/>
      <c r="F952" s="59"/>
      <c r="G952" s="59"/>
      <c r="H952" s="59"/>
      <c r="I952" s="88"/>
      <c r="J952" s="4"/>
      <c r="K952" s="4"/>
      <c r="L952" s="4"/>
      <c r="M952" s="4"/>
      <c r="N952" s="4"/>
      <c r="O952" s="4"/>
      <c r="P952" s="4"/>
      <c r="Q952" s="4"/>
      <c r="R952" s="4"/>
      <c r="S952" s="4"/>
      <c r="T952" s="4"/>
      <c r="U952" s="4"/>
      <c r="V952" s="4"/>
      <c r="W952" s="4"/>
      <c r="X952" s="4"/>
      <c r="Y952" s="4"/>
      <c r="Z952" s="4"/>
    </row>
    <row r="953" ht="15.75" customHeight="1">
      <c r="A953" s="4"/>
      <c r="B953" s="4"/>
      <c r="C953" s="87"/>
      <c r="D953" s="59"/>
      <c r="E953" s="59"/>
      <c r="F953" s="59"/>
      <c r="G953" s="59"/>
      <c r="H953" s="59"/>
      <c r="I953" s="88"/>
      <c r="J953" s="4"/>
      <c r="K953" s="4"/>
      <c r="L953" s="4"/>
      <c r="M953" s="4"/>
      <c r="N953" s="4"/>
      <c r="O953" s="4"/>
      <c r="P953" s="4"/>
      <c r="Q953" s="4"/>
      <c r="R953" s="4"/>
      <c r="S953" s="4"/>
      <c r="T953" s="4"/>
      <c r="U953" s="4"/>
      <c r="V953" s="4"/>
      <c r="W953" s="4"/>
      <c r="X953" s="4"/>
      <c r="Y953" s="4"/>
      <c r="Z953" s="4"/>
    </row>
    <row r="954" ht="15.75" customHeight="1">
      <c r="A954" s="4"/>
      <c r="B954" s="4"/>
      <c r="C954" s="87"/>
      <c r="D954" s="59"/>
      <c r="E954" s="59"/>
      <c r="F954" s="59"/>
      <c r="G954" s="59"/>
      <c r="H954" s="59"/>
      <c r="I954" s="88"/>
      <c r="J954" s="4"/>
      <c r="K954" s="4"/>
      <c r="L954" s="4"/>
      <c r="M954" s="4"/>
      <c r="N954" s="4"/>
      <c r="O954" s="4"/>
      <c r="P954" s="4"/>
      <c r="Q954" s="4"/>
      <c r="R954" s="4"/>
      <c r="S954" s="4"/>
      <c r="T954" s="4"/>
      <c r="U954" s="4"/>
      <c r="V954" s="4"/>
      <c r="W954" s="4"/>
      <c r="X954" s="4"/>
      <c r="Y954" s="4"/>
      <c r="Z954" s="4"/>
    </row>
    <row r="955" ht="15.75" customHeight="1">
      <c r="A955" s="4"/>
      <c r="B955" s="4"/>
      <c r="C955" s="87"/>
      <c r="D955" s="59"/>
      <c r="E955" s="59"/>
      <c r="F955" s="59"/>
      <c r="G955" s="59"/>
      <c r="H955" s="59"/>
      <c r="I955" s="88"/>
      <c r="J955" s="4"/>
      <c r="K955" s="4"/>
      <c r="L955" s="4"/>
      <c r="M955" s="4"/>
      <c r="N955" s="4"/>
      <c r="O955" s="4"/>
      <c r="P955" s="4"/>
      <c r="Q955" s="4"/>
      <c r="R955" s="4"/>
      <c r="S955" s="4"/>
      <c r="T955" s="4"/>
      <c r="U955" s="4"/>
      <c r="V955" s="4"/>
      <c r="W955" s="4"/>
      <c r="X955" s="4"/>
      <c r="Y955" s="4"/>
      <c r="Z955" s="4"/>
    </row>
    <row r="956" ht="15.75" customHeight="1">
      <c r="A956" s="4"/>
      <c r="B956" s="4"/>
      <c r="C956" s="87"/>
      <c r="D956" s="59"/>
      <c r="E956" s="59"/>
      <c r="F956" s="59"/>
      <c r="G956" s="59"/>
      <c r="H956" s="59"/>
      <c r="I956" s="88"/>
      <c r="J956" s="4"/>
      <c r="K956" s="4"/>
      <c r="L956" s="4"/>
      <c r="M956" s="4"/>
      <c r="N956" s="4"/>
      <c r="O956" s="4"/>
      <c r="P956" s="4"/>
      <c r="Q956" s="4"/>
      <c r="R956" s="4"/>
      <c r="S956" s="4"/>
      <c r="T956" s="4"/>
      <c r="U956" s="4"/>
      <c r="V956" s="4"/>
      <c r="W956" s="4"/>
      <c r="X956" s="4"/>
      <c r="Y956" s="4"/>
      <c r="Z956" s="4"/>
    </row>
    <row r="957" ht="15.75" customHeight="1">
      <c r="A957" s="4"/>
      <c r="B957" s="4"/>
      <c r="C957" s="87"/>
      <c r="D957" s="59"/>
      <c r="E957" s="59"/>
      <c r="F957" s="59"/>
      <c r="G957" s="59"/>
      <c r="H957" s="59"/>
      <c r="I957" s="88"/>
      <c r="J957" s="4"/>
      <c r="K957" s="4"/>
      <c r="L957" s="4"/>
      <c r="M957" s="4"/>
      <c r="N957" s="4"/>
      <c r="O957" s="4"/>
      <c r="P957" s="4"/>
      <c r="Q957" s="4"/>
      <c r="R957" s="4"/>
      <c r="S957" s="4"/>
      <c r="T957" s="4"/>
      <c r="U957" s="4"/>
      <c r="V957" s="4"/>
      <c r="W957" s="4"/>
      <c r="X957" s="4"/>
      <c r="Y957" s="4"/>
      <c r="Z957" s="4"/>
    </row>
    <row r="958" ht="15.75" customHeight="1">
      <c r="A958" s="4"/>
      <c r="B958" s="4"/>
      <c r="C958" s="87"/>
      <c r="D958" s="59"/>
      <c r="E958" s="59"/>
      <c r="F958" s="59"/>
      <c r="G958" s="59"/>
      <c r="H958" s="59"/>
      <c r="I958" s="88"/>
      <c r="J958" s="4"/>
      <c r="K958" s="4"/>
      <c r="L958" s="4"/>
      <c r="M958" s="4"/>
      <c r="N958" s="4"/>
      <c r="O958" s="4"/>
      <c r="P958" s="4"/>
      <c r="Q958" s="4"/>
      <c r="R958" s="4"/>
      <c r="S958" s="4"/>
      <c r="T958" s="4"/>
      <c r="U958" s="4"/>
      <c r="V958" s="4"/>
      <c r="W958" s="4"/>
      <c r="X958" s="4"/>
      <c r="Y958" s="4"/>
      <c r="Z958" s="4"/>
    </row>
    <row r="959" ht="15.75" customHeight="1">
      <c r="A959" s="4"/>
      <c r="B959" s="4"/>
      <c r="C959" s="87"/>
      <c r="D959" s="59"/>
      <c r="E959" s="59"/>
      <c r="F959" s="59"/>
      <c r="G959" s="59"/>
      <c r="H959" s="59"/>
      <c r="I959" s="88"/>
      <c r="J959" s="4"/>
      <c r="K959" s="4"/>
      <c r="L959" s="4"/>
      <c r="M959" s="4"/>
      <c r="N959" s="4"/>
      <c r="O959" s="4"/>
      <c r="P959" s="4"/>
      <c r="Q959" s="4"/>
      <c r="R959" s="4"/>
      <c r="S959" s="4"/>
      <c r="T959" s="4"/>
      <c r="U959" s="4"/>
      <c r="V959" s="4"/>
      <c r="W959" s="4"/>
      <c r="X959" s="4"/>
      <c r="Y959" s="4"/>
      <c r="Z959" s="4"/>
    </row>
    <row r="960" ht="15.75" customHeight="1">
      <c r="A960" s="4"/>
      <c r="B960" s="4"/>
      <c r="C960" s="87"/>
      <c r="D960" s="59"/>
      <c r="E960" s="59"/>
      <c r="F960" s="59"/>
      <c r="G960" s="59"/>
      <c r="H960" s="59"/>
      <c r="I960" s="88"/>
      <c r="J960" s="4"/>
      <c r="K960" s="4"/>
      <c r="L960" s="4"/>
      <c r="M960" s="4"/>
      <c r="N960" s="4"/>
      <c r="O960" s="4"/>
      <c r="P960" s="4"/>
      <c r="Q960" s="4"/>
      <c r="R960" s="4"/>
      <c r="S960" s="4"/>
      <c r="T960" s="4"/>
      <c r="U960" s="4"/>
      <c r="V960" s="4"/>
      <c r="W960" s="4"/>
      <c r="X960" s="4"/>
      <c r="Y960" s="4"/>
      <c r="Z960" s="4"/>
    </row>
    <row r="961" ht="15.75" customHeight="1">
      <c r="A961" s="4"/>
      <c r="B961" s="4"/>
      <c r="C961" s="87"/>
      <c r="D961" s="59"/>
      <c r="E961" s="59"/>
      <c r="F961" s="59"/>
      <c r="G961" s="59"/>
      <c r="H961" s="59"/>
      <c r="I961" s="88"/>
      <c r="J961" s="4"/>
      <c r="K961" s="4"/>
      <c r="L961" s="4"/>
      <c r="M961" s="4"/>
      <c r="N961" s="4"/>
      <c r="O961" s="4"/>
      <c r="P961" s="4"/>
      <c r="Q961" s="4"/>
      <c r="R961" s="4"/>
      <c r="S961" s="4"/>
      <c r="T961" s="4"/>
      <c r="U961" s="4"/>
      <c r="V961" s="4"/>
      <c r="W961" s="4"/>
      <c r="X961" s="4"/>
      <c r="Y961" s="4"/>
      <c r="Z961" s="4"/>
    </row>
    <row r="962" ht="15.75" customHeight="1">
      <c r="A962" s="4"/>
      <c r="B962" s="4"/>
      <c r="C962" s="87"/>
      <c r="D962" s="59"/>
      <c r="E962" s="59"/>
      <c r="F962" s="59"/>
      <c r="G962" s="59"/>
      <c r="H962" s="59"/>
      <c r="I962" s="88"/>
      <c r="J962" s="4"/>
      <c r="K962" s="4"/>
      <c r="L962" s="4"/>
      <c r="M962" s="4"/>
      <c r="N962" s="4"/>
      <c r="O962" s="4"/>
      <c r="P962" s="4"/>
      <c r="Q962" s="4"/>
      <c r="R962" s="4"/>
      <c r="S962" s="4"/>
      <c r="T962" s="4"/>
      <c r="U962" s="4"/>
      <c r="V962" s="4"/>
      <c r="W962" s="4"/>
      <c r="X962" s="4"/>
      <c r="Y962" s="4"/>
      <c r="Z962" s="4"/>
    </row>
    <row r="963" ht="15.75" customHeight="1">
      <c r="A963" s="4"/>
      <c r="B963" s="4"/>
      <c r="C963" s="87"/>
      <c r="D963" s="59"/>
      <c r="E963" s="59"/>
      <c r="F963" s="59"/>
      <c r="G963" s="59"/>
      <c r="H963" s="59"/>
      <c r="I963" s="88"/>
      <c r="J963" s="4"/>
      <c r="K963" s="4"/>
      <c r="L963" s="4"/>
      <c r="M963" s="4"/>
      <c r="N963" s="4"/>
      <c r="O963" s="4"/>
      <c r="P963" s="4"/>
      <c r="Q963" s="4"/>
      <c r="R963" s="4"/>
      <c r="S963" s="4"/>
      <c r="T963" s="4"/>
      <c r="U963" s="4"/>
      <c r="V963" s="4"/>
      <c r="W963" s="4"/>
      <c r="X963" s="4"/>
      <c r="Y963" s="4"/>
      <c r="Z963" s="4"/>
    </row>
    <row r="964" ht="15.75" customHeight="1">
      <c r="A964" s="4"/>
      <c r="B964" s="4"/>
      <c r="C964" s="87"/>
      <c r="D964" s="59"/>
      <c r="E964" s="59"/>
      <c r="F964" s="59"/>
      <c r="G964" s="59"/>
      <c r="H964" s="59"/>
      <c r="I964" s="88"/>
      <c r="J964" s="4"/>
      <c r="K964" s="4"/>
      <c r="L964" s="4"/>
      <c r="M964" s="4"/>
      <c r="N964" s="4"/>
      <c r="O964" s="4"/>
      <c r="P964" s="4"/>
      <c r="Q964" s="4"/>
      <c r="R964" s="4"/>
      <c r="S964" s="4"/>
      <c r="T964" s="4"/>
      <c r="U964" s="4"/>
      <c r="V964" s="4"/>
      <c r="W964" s="4"/>
      <c r="X964" s="4"/>
      <c r="Y964" s="4"/>
      <c r="Z964" s="4"/>
    </row>
    <row r="965" ht="15.75" customHeight="1">
      <c r="A965" s="4"/>
      <c r="B965" s="4"/>
      <c r="C965" s="87"/>
      <c r="D965" s="59"/>
      <c r="E965" s="59"/>
      <c r="F965" s="59"/>
      <c r="G965" s="59"/>
      <c r="H965" s="59"/>
      <c r="I965" s="88"/>
      <c r="J965" s="4"/>
      <c r="K965" s="4"/>
      <c r="L965" s="4"/>
      <c r="M965" s="4"/>
      <c r="N965" s="4"/>
      <c r="O965" s="4"/>
      <c r="P965" s="4"/>
      <c r="Q965" s="4"/>
      <c r="R965" s="4"/>
      <c r="S965" s="4"/>
      <c r="T965" s="4"/>
      <c r="U965" s="4"/>
      <c r="V965" s="4"/>
      <c r="W965" s="4"/>
      <c r="X965" s="4"/>
      <c r="Y965" s="4"/>
      <c r="Z965" s="4"/>
    </row>
    <row r="966" ht="15.75" customHeight="1">
      <c r="A966" s="4"/>
      <c r="B966" s="4"/>
      <c r="C966" s="87"/>
      <c r="D966" s="59"/>
      <c r="E966" s="59"/>
      <c r="F966" s="59"/>
      <c r="G966" s="59"/>
      <c r="H966" s="59"/>
      <c r="I966" s="88"/>
      <c r="J966" s="4"/>
      <c r="K966" s="4"/>
      <c r="L966" s="4"/>
      <c r="M966" s="4"/>
      <c r="N966" s="4"/>
      <c r="O966" s="4"/>
      <c r="P966" s="4"/>
      <c r="Q966" s="4"/>
      <c r="R966" s="4"/>
      <c r="S966" s="4"/>
      <c r="T966" s="4"/>
      <c r="U966" s="4"/>
      <c r="V966" s="4"/>
      <c r="W966" s="4"/>
      <c r="X966" s="4"/>
      <c r="Y966" s="4"/>
      <c r="Z966" s="4"/>
    </row>
    <row r="967" ht="15.75" customHeight="1">
      <c r="A967" s="4"/>
      <c r="B967" s="4"/>
      <c r="C967" s="87"/>
      <c r="D967" s="59"/>
      <c r="E967" s="59"/>
      <c r="F967" s="59"/>
      <c r="G967" s="59"/>
      <c r="H967" s="59"/>
      <c r="I967" s="88"/>
      <c r="J967" s="4"/>
      <c r="K967" s="4"/>
      <c r="L967" s="4"/>
      <c r="M967" s="4"/>
      <c r="N967" s="4"/>
      <c r="O967" s="4"/>
      <c r="P967" s="4"/>
      <c r="Q967" s="4"/>
      <c r="R967" s="4"/>
      <c r="S967" s="4"/>
      <c r="T967" s="4"/>
      <c r="U967" s="4"/>
      <c r="V967" s="4"/>
      <c r="W967" s="4"/>
      <c r="X967" s="4"/>
      <c r="Y967" s="4"/>
      <c r="Z967" s="4"/>
    </row>
    <row r="968" ht="15.75" customHeight="1">
      <c r="A968" s="4"/>
      <c r="B968" s="4"/>
      <c r="C968" s="87"/>
      <c r="D968" s="59"/>
      <c r="E968" s="59"/>
      <c r="F968" s="59"/>
      <c r="G968" s="59"/>
      <c r="H968" s="59"/>
      <c r="I968" s="88"/>
      <c r="J968" s="4"/>
      <c r="K968" s="4"/>
      <c r="L968" s="4"/>
      <c r="M968" s="4"/>
      <c r="N968" s="4"/>
      <c r="O968" s="4"/>
      <c r="P968" s="4"/>
      <c r="Q968" s="4"/>
      <c r="R968" s="4"/>
      <c r="S968" s="4"/>
      <c r="T968" s="4"/>
      <c r="U968" s="4"/>
      <c r="V968" s="4"/>
      <c r="W968" s="4"/>
      <c r="X968" s="4"/>
      <c r="Y968" s="4"/>
      <c r="Z968" s="4"/>
    </row>
    <row r="969" ht="15.75" customHeight="1">
      <c r="A969" s="4"/>
      <c r="B969" s="4"/>
      <c r="C969" s="87"/>
      <c r="D969" s="59"/>
      <c r="E969" s="59"/>
      <c r="F969" s="59"/>
      <c r="G969" s="59"/>
      <c r="H969" s="59"/>
      <c r="I969" s="88"/>
      <c r="J969" s="4"/>
      <c r="K969" s="4"/>
      <c r="L969" s="4"/>
      <c r="M969" s="4"/>
      <c r="N969" s="4"/>
      <c r="O969" s="4"/>
      <c r="P969" s="4"/>
      <c r="Q969" s="4"/>
      <c r="R969" s="4"/>
      <c r="S969" s="4"/>
      <c r="T969" s="4"/>
      <c r="U969" s="4"/>
      <c r="V969" s="4"/>
      <c r="W969" s="4"/>
      <c r="X969" s="4"/>
      <c r="Y969" s="4"/>
      <c r="Z969" s="4"/>
    </row>
    <row r="970" ht="15.75" customHeight="1">
      <c r="A970" s="4"/>
      <c r="B970" s="4"/>
      <c r="C970" s="87"/>
      <c r="D970" s="59"/>
      <c r="E970" s="59"/>
      <c r="F970" s="59"/>
      <c r="G970" s="59"/>
      <c r="H970" s="59"/>
      <c r="I970" s="88"/>
      <c r="J970" s="4"/>
      <c r="K970" s="4"/>
      <c r="L970" s="4"/>
      <c r="M970" s="4"/>
      <c r="N970" s="4"/>
      <c r="O970" s="4"/>
      <c r="P970" s="4"/>
      <c r="Q970" s="4"/>
      <c r="R970" s="4"/>
      <c r="S970" s="4"/>
      <c r="T970" s="4"/>
      <c r="U970" s="4"/>
      <c r="V970" s="4"/>
      <c r="W970" s="4"/>
      <c r="X970" s="4"/>
      <c r="Y970" s="4"/>
      <c r="Z970" s="4"/>
    </row>
    <row r="971" ht="15.75" customHeight="1">
      <c r="A971" s="4"/>
      <c r="B971" s="4"/>
      <c r="C971" s="87"/>
      <c r="D971" s="59"/>
      <c r="E971" s="59"/>
      <c r="F971" s="59"/>
      <c r="G971" s="59"/>
      <c r="H971" s="59"/>
      <c r="I971" s="88"/>
      <c r="J971" s="4"/>
      <c r="K971" s="4"/>
      <c r="L971" s="4"/>
      <c r="M971" s="4"/>
      <c r="N971" s="4"/>
      <c r="O971" s="4"/>
      <c r="P971" s="4"/>
      <c r="Q971" s="4"/>
      <c r="R971" s="4"/>
      <c r="S971" s="4"/>
      <c r="T971" s="4"/>
      <c r="U971" s="4"/>
      <c r="V971" s="4"/>
      <c r="W971" s="4"/>
      <c r="X971" s="4"/>
      <c r="Y971" s="4"/>
      <c r="Z971" s="4"/>
    </row>
    <row r="972" ht="15.75" customHeight="1">
      <c r="A972" s="4"/>
      <c r="B972" s="4"/>
      <c r="C972" s="87"/>
      <c r="D972" s="59"/>
      <c r="E972" s="59"/>
      <c r="F972" s="59"/>
      <c r="G972" s="59"/>
      <c r="H972" s="59"/>
      <c r="I972" s="88"/>
      <c r="J972" s="4"/>
      <c r="K972" s="4"/>
      <c r="L972" s="4"/>
      <c r="M972" s="4"/>
      <c r="N972" s="4"/>
      <c r="O972" s="4"/>
      <c r="P972" s="4"/>
      <c r="Q972" s="4"/>
      <c r="R972" s="4"/>
      <c r="S972" s="4"/>
      <c r="T972" s="4"/>
      <c r="U972" s="4"/>
      <c r="V972" s="4"/>
      <c r="W972" s="4"/>
      <c r="X972" s="4"/>
      <c r="Y972" s="4"/>
      <c r="Z972" s="4"/>
    </row>
    <row r="973" ht="15.75" customHeight="1">
      <c r="A973" s="4"/>
      <c r="B973" s="4"/>
      <c r="C973" s="87"/>
      <c r="D973" s="59"/>
      <c r="E973" s="59"/>
      <c r="F973" s="59"/>
      <c r="G973" s="59"/>
      <c r="H973" s="59"/>
      <c r="I973" s="88"/>
      <c r="J973" s="4"/>
      <c r="K973" s="4"/>
      <c r="L973" s="4"/>
      <c r="M973" s="4"/>
      <c r="N973" s="4"/>
      <c r="O973" s="4"/>
      <c r="P973" s="4"/>
      <c r="Q973" s="4"/>
      <c r="R973" s="4"/>
      <c r="S973" s="4"/>
      <c r="T973" s="4"/>
      <c r="U973" s="4"/>
      <c r="V973" s="4"/>
      <c r="W973" s="4"/>
      <c r="X973" s="4"/>
      <c r="Y973" s="4"/>
      <c r="Z973" s="4"/>
    </row>
    <row r="974" ht="15.75" customHeight="1">
      <c r="A974" s="4"/>
      <c r="B974" s="4"/>
      <c r="C974" s="87"/>
      <c r="D974" s="59"/>
      <c r="E974" s="59"/>
      <c r="F974" s="59"/>
      <c r="G974" s="59"/>
      <c r="H974" s="59"/>
      <c r="I974" s="88"/>
      <c r="J974" s="4"/>
      <c r="K974" s="4"/>
      <c r="L974" s="4"/>
      <c r="M974" s="4"/>
      <c r="N974" s="4"/>
      <c r="O974" s="4"/>
      <c r="P974" s="4"/>
      <c r="Q974" s="4"/>
      <c r="R974" s="4"/>
      <c r="S974" s="4"/>
      <c r="T974" s="4"/>
      <c r="U974" s="4"/>
      <c r="V974" s="4"/>
      <c r="W974" s="4"/>
      <c r="X974" s="4"/>
      <c r="Y974" s="4"/>
      <c r="Z974" s="4"/>
    </row>
    <row r="975" ht="15.75" customHeight="1">
      <c r="A975" s="4"/>
      <c r="B975" s="4"/>
      <c r="C975" s="87"/>
      <c r="D975" s="59"/>
      <c r="E975" s="59"/>
      <c r="F975" s="59"/>
      <c r="G975" s="59"/>
      <c r="H975" s="59"/>
      <c r="I975" s="88"/>
      <c r="J975" s="4"/>
      <c r="K975" s="4"/>
      <c r="L975" s="4"/>
      <c r="M975" s="4"/>
      <c r="N975" s="4"/>
      <c r="O975" s="4"/>
      <c r="P975" s="4"/>
      <c r="Q975" s="4"/>
      <c r="R975" s="4"/>
      <c r="S975" s="4"/>
      <c r="T975" s="4"/>
      <c r="U975" s="4"/>
      <c r="V975" s="4"/>
      <c r="W975" s="4"/>
      <c r="X975" s="4"/>
      <c r="Y975" s="4"/>
      <c r="Z975" s="4"/>
    </row>
    <row r="976" ht="15.75" customHeight="1">
      <c r="A976" s="4"/>
      <c r="B976" s="4"/>
      <c r="C976" s="87"/>
      <c r="D976" s="59"/>
      <c r="E976" s="59"/>
      <c r="F976" s="59"/>
      <c r="G976" s="59"/>
      <c r="H976" s="59"/>
      <c r="I976" s="88"/>
      <c r="J976" s="4"/>
      <c r="K976" s="4"/>
      <c r="L976" s="4"/>
      <c r="M976" s="4"/>
      <c r="N976" s="4"/>
      <c r="O976" s="4"/>
      <c r="P976" s="4"/>
      <c r="Q976" s="4"/>
      <c r="R976" s="4"/>
      <c r="S976" s="4"/>
      <c r="T976" s="4"/>
      <c r="U976" s="4"/>
      <c r="V976" s="4"/>
      <c r="W976" s="4"/>
      <c r="X976" s="4"/>
      <c r="Y976" s="4"/>
      <c r="Z976" s="4"/>
    </row>
    <row r="977" ht="15.75" customHeight="1">
      <c r="A977" s="4"/>
      <c r="B977" s="4"/>
      <c r="C977" s="87"/>
      <c r="D977" s="59"/>
      <c r="E977" s="59"/>
      <c r="F977" s="59"/>
      <c r="G977" s="59"/>
      <c r="H977" s="59"/>
      <c r="I977" s="88"/>
      <c r="J977" s="4"/>
      <c r="K977" s="4"/>
      <c r="L977" s="4"/>
      <c r="M977" s="4"/>
      <c r="N977" s="4"/>
      <c r="O977" s="4"/>
      <c r="P977" s="4"/>
      <c r="Q977" s="4"/>
      <c r="R977" s="4"/>
      <c r="S977" s="4"/>
      <c r="T977" s="4"/>
      <c r="U977" s="4"/>
      <c r="V977" s="4"/>
      <c r="W977" s="4"/>
      <c r="X977" s="4"/>
      <c r="Y977" s="4"/>
      <c r="Z977" s="4"/>
    </row>
    <row r="978" ht="15.75" customHeight="1">
      <c r="A978" s="4"/>
      <c r="B978" s="4"/>
      <c r="C978" s="87"/>
      <c r="D978" s="59"/>
      <c r="E978" s="59"/>
      <c r="F978" s="59"/>
      <c r="G978" s="59"/>
      <c r="H978" s="59"/>
      <c r="I978" s="88"/>
      <c r="J978" s="4"/>
      <c r="K978" s="4"/>
      <c r="L978" s="4"/>
      <c r="M978" s="4"/>
      <c r="N978" s="4"/>
      <c r="O978" s="4"/>
      <c r="P978" s="4"/>
      <c r="Q978" s="4"/>
      <c r="R978" s="4"/>
      <c r="S978" s="4"/>
      <c r="T978" s="4"/>
      <c r="U978" s="4"/>
      <c r="V978" s="4"/>
      <c r="W978" s="4"/>
      <c r="X978" s="4"/>
      <c r="Y978" s="4"/>
      <c r="Z978" s="4"/>
    </row>
    <row r="979" ht="15.75" customHeight="1">
      <c r="A979" s="4"/>
      <c r="B979" s="4"/>
      <c r="C979" s="87"/>
      <c r="D979" s="59"/>
      <c r="E979" s="59"/>
      <c r="F979" s="59"/>
      <c r="G979" s="59"/>
      <c r="H979" s="59"/>
      <c r="I979" s="88"/>
      <c r="J979" s="4"/>
      <c r="K979" s="4"/>
      <c r="L979" s="4"/>
      <c r="M979" s="4"/>
      <c r="N979" s="4"/>
      <c r="O979" s="4"/>
      <c r="P979" s="4"/>
      <c r="Q979" s="4"/>
      <c r="R979" s="4"/>
      <c r="S979" s="4"/>
      <c r="T979" s="4"/>
      <c r="U979" s="4"/>
      <c r="V979" s="4"/>
      <c r="W979" s="4"/>
      <c r="X979" s="4"/>
      <c r="Y979" s="4"/>
      <c r="Z979" s="4"/>
    </row>
    <row r="980" ht="15.75" customHeight="1">
      <c r="A980" s="4"/>
      <c r="B980" s="4"/>
      <c r="C980" s="87"/>
      <c r="D980" s="59"/>
      <c r="E980" s="59"/>
      <c r="F980" s="59"/>
      <c r="G980" s="59"/>
      <c r="H980" s="59"/>
      <c r="I980" s="88"/>
      <c r="J980" s="4"/>
      <c r="K980" s="4"/>
      <c r="L980" s="4"/>
      <c r="M980" s="4"/>
      <c r="N980" s="4"/>
      <c r="O980" s="4"/>
      <c r="P980" s="4"/>
      <c r="Q980" s="4"/>
      <c r="R980" s="4"/>
      <c r="S980" s="4"/>
      <c r="T980" s="4"/>
      <c r="U980" s="4"/>
      <c r="V980" s="4"/>
      <c r="W980" s="4"/>
      <c r="X980" s="4"/>
      <c r="Y980" s="4"/>
      <c r="Z980" s="4"/>
    </row>
    <row r="981" ht="15.75" customHeight="1">
      <c r="A981" s="4"/>
      <c r="B981" s="4"/>
      <c r="C981" s="87"/>
      <c r="D981" s="59"/>
      <c r="E981" s="59"/>
      <c r="F981" s="59"/>
      <c r="G981" s="59"/>
      <c r="H981" s="59"/>
      <c r="I981" s="88"/>
      <c r="J981" s="4"/>
      <c r="K981" s="4"/>
      <c r="L981" s="4"/>
      <c r="M981" s="4"/>
      <c r="N981" s="4"/>
      <c r="O981" s="4"/>
      <c r="P981" s="4"/>
      <c r="Q981" s="4"/>
      <c r="R981" s="4"/>
      <c r="S981" s="4"/>
      <c r="T981" s="4"/>
      <c r="U981" s="4"/>
      <c r="V981" s="4"/>
      <c r="W981" s="4"/>
      <c r="X981" s="4"/>
      <c r="Y981" s="4"/>
      <c r="Z981" s="4"/>
    </row>
    <row r="982" ht="15.75" customHeight="1">
      <c r="A982" s="4"/>
      <c r="B982" s="4"/>
      <c r="C982" s="87"/>
      <c r="D982" s="59"/>
      <c r="E982" s="59"/>
      <c r="F982" s="59"/>
      <c r="G982" s="59"/>
      <c r="H982" s="59"/>
      <c r="I982" s="88"/>
      <c r="J982" s="4"/>
      <c r="K982" s="4"/>
      <c r="L982" s="4"/>
      <c r="M982" s="4"/>
      <c r="N982" s="4"/>
      <c r="O982" s="4"/>
      <c r="P982" s="4"/>
      <c r="Q982" s="4"/>
      <c r="R982" s="4"/>
      <c r="S982" s="4"/>
      <c r="T982" s="4"/>
      <c r="U982" s="4"/>
      <c r="V982" s="4"/>
      <c r="W982" s="4"/>
      <c r="X982" s="4"/>
      <c r="Y982" s="4"/>
      <c r="Z982" s="4"/>
    </row>
    <row r="983" ht="15.75" customHeight="1">
      <c r="A983" s="4"/>
      <c r="B983" s="4"/>
      <c r="C983" s="87"/>
      <c r="D983" s="59"/>
      <c r="E983" s="59"/>
      <c r="F983" s="59"/>
      <c r="G983" s="59"/>
      <c r="H983" s="59"/>
      <c r="I983" s="88"/>
      <c r="J983" s="4"/>
      <c r="K983" s="4"/>
      <c r="L983" s="4"/>
      <c r="M983" s="4"/>
      <c r="N983" s="4"/>
      <c r="O983" s="4"/>
      <c r="P983" s="4"/>
      <c r="Q983" s="4"/>
      <c r="R983" s="4"/>
      <c r="S983" s="4"/>
      <c r="T983" s="4"/>
      <c r="U983" s="4"/>
      <c r="V983" s="4"/>
      <c r="W983" s="4"/>
      <c r="X983" s="4"/>
      <c r="Y983" s="4"/>
      <c r="Z983" s="4"/>
    </row>
    <row r="984" ht="15.75" customHeight="1">
      <c r="A984" s="4"/>
      <c r="B984" s="4"/>
      <c r="C984" s="87"/>
      <c r="D984" s="59"/>
      <c r="E984" s="59"/>
      <c r="F984" s="59"/>
      <c r="G984" s="59"/>
      <c r="H984" s="59"/>
      <c r="I984" s="88"/>
      <c r="J984" s="4"/>
      <c r="K984" s="4"/>
      <c r="L984" s="4"/>
      <c r="M984" s="4"/>
      <c r="N984" s="4"/>
      <c r="O984" s="4"/>
      <c r="P984" s="4"/>
      <c r="Q984" s="4"/>
      <c r="R984" s="4"/>
      <c r="S984" s="4"/>
      <c r="T984" s="4"/>
      <c r="U984" s="4"/>
      <c r="V984" s="4"/>
      <c r="W984" s="4"/>
      <c r="X984" s="4"/>
      <c r="Y984" s="4"/>
      <c r="Z984" s="4"/>
    </row>
    <row r="985" ht="15.75" customHeight="1">
      <c r="A985" s="4"/>
      <c r="B985" s="4"/>
      <c r="C985" s="87"/>
      <c r="D985" s="59"/>
      <c r="E985" s="59"/>
      <c r="F985" s="59"/>
      <c r="G985" s="59"/>
      <c r="H985" s="59"/>
      <c r="I985" s="88"/>
      <c r="J985" s="4"/>
      <c r="K985" s="4"/>
      <c r="L985" s="4"/>
      <c r="M985" s="4"/>
      <c r="N985" s="4"/>
      <c r="O985" s="4"/>
      <c r="P985" s="4"/>
      <c r="Q985" s="4"/>
      <c r="R985" s="4"/>
      <c r="S985" s="4"/>
      <c r="T985" s="4"/>
      <c r="U985" s="4"/>
      <c r="V985" s="4"/>
      <c r="W985" s="4"/>
      <c r="X985" s="4"/>
      <c r="Y985" s="4"/>
      <c r="Z985" s="4"/>
    </row>
    <row r="986" ht="15.75" customHeight="1">
      <c r="A986" s="4"/>
      <c r="B986" s="4"/>
      <c r="C986" s="87"/>
      <c r="D986" s="59"/>
      <c r="E986" s="59"/>
      <c r="F986" s="59"/>
      <c r="G986" s="59"/>
      <c r="H986" s="59"/>
      <c r="I986" s="88"/>
      <c r="J986" s="4"/>
      <c r="K986" s="4"/>
      <c r="L986" s="4"/>
      <c r="M986" s="4"/>
      <c r="N986" s="4"/>
      <c r="O986" s="4"/>
      <c r="P986" s="4"/>
      <c r="Q986" s="4"/>
      <c r="R986" s="4"/>
      <c r="S986" s="4"/>
      <c r="T986" s="4"/>
      <c r="U986" s="4"/>
      <c r="V986" s="4"/>
      <c r="W986" s="4"/>
      <c r="X986" s="4"/>
      <c r="Y986" s="4"/>
      <c r="Z986" s="4"/>
    </row>
    <row r="987" ht="15.75" customHeight="1">
      <c r="A987" s="4"/>
      <c r="B987" s="4"/>
      <c r="C987" s="87"/>
      <c r="D987" s="59"/>
      <c r="E987" s="59"/>
      <c r="F987" s="59"/>
      <c r="G987" s="59"/>
      <c r="H987" s="59"/>
      <c r="I987" s="88"/>
      <c r="J987" s="4"/>
      <c r="K987" s="4"/>
      <c r="L987" s="4"/>
      <c r="M987" s="4"/>
      <c r="N987" s="4"/>
      <c r="O987" s="4"/>
      <c r="P987" s="4"/>
      <c r="Q987" s="4"/>
      <c r="R987" s="4"/>
      <c r="S987" s="4"/>
      <c r="T987" s="4"/>
      <c r="U987" s="4"/>
      <c r="V987" s="4"/>
      <c r="W987" s="4"/>
      <c r="X987" s="4"/>
      <c r="Y987" s="4"/>
      <c r="Z987" s="4"/>
    </row>
    <row r="988" ht="15.75" customHeight="1">
      <c r="A988" s="4"/>
      <c r="B988" s="4"/>
      <c r="C988" s="87"/>
      <c r="D988" s="59"/>
      <c r="E988" s="59"/>
      <c r="F988" s="59"/>
      <c r="G988" s="59"/>
      <c r="H988" s="59"/>
      <c r="I988" s="88"/>
      <c r="J988" s="4"/>
      <c r="K988" s="4"/>
      <c r="L988" s="4"/>
      <c r="M988" s="4"/>
      <c r="N988" s="4"/>
      <c r="O988" s="4"/>
      <c r="P988" s="4"/>
      <c r="Q988" s="4"/>
      <c r="R988" s="4"/>
      <c r="S988" s="4"/>
      <c r="T988" s="4"/>
      <c r="U988" s="4"/>
      <c r="V988" s="4"/>
      <c r="W988" s="4"/>
      <c r="X988" s="4"/>
      <c r="Y988" s="4"/>
      <c r="Z988" s="4"/>
    </row>
    <row r="989" ht="15.75" customHeight="1">
      <c r="A989" s="4"/>
      <c r="B989" s="4"/>
      <c r="C989" s="87"/>
      <c r="D989" s="59"/>
      <c r="E989" s="59"/>
      <c r="F989" s="59"/>
      <c r="G989" s="59"/>
      <c r="H989" s="59"/>
      <c r="I989" s="88"/>
      <c r="J989" s="4"/>
      <c r="K989" s="4"/>
      <c r="L989" s="4"/>
      <c r="M989" s="4"/>
      <c r="N989" s="4"/>
      <c r="O989" s="4"/>
      <c r="P989" s="4"/>
      <c r="Q989" s="4"/>
      <c r="R989" s="4"/>
      <c r="S989" s="4"/>
      <c r="T989" s="4"/>
      <c r="U989" s="4"/>
      <c r="V989" s="4"/>
      <c r="W989" s="4"/>
      <c r="X989" s="4"/>
      <c r="Y989" s="4"/>
      <c r="Z989" s="4"/>
    </row>
    <row r="990" ht="15.75" customHeight="1">
      <c r="A990" s="4"/>
      <c r="B990" s="4"/>
      <c r="C990" s="87"/>
      <c r="D990" s="59"/>
      <c r="E990" s="59"/>
      <c r="F990" s="59"/>
      <c r="G990" s="59"/>
      <c r="H990" s="59"/>
      <c r="I990" s="88"/>
      <c r="J990" s="4"/>
      <c r="K990" s="4"/>
      <c r="L990" s="4"/>
      <c r="M990" s="4"/>
      <c r="N990" s="4"/>
      <c r="O990" s="4"/>
      <c r="P990" s="4"/>
      <c r="Q990" s="4"/>
      <c r="R990" s="4"/>
      <c r="S990" s="4"/>
      <c r="T990" s="4"/>
      <c r="U990" s="4"/>
      <c r="V990" s="4"/>
      <c r="W990" s="4"/>
      <c r="X990" s="4"/>
      <c r="Y990" s="4"/>
      <c r="Z990" s="4"/>
    </row>
    <row r="991" ht="15.75" customHeight="1">
      <c r="A991" s="4"/>
      <c r="B991" s="4"/>
      <c r="C991" s="87"/>
      <c r="D991" s="59"/>
      <c r="E991" s="59"/>
      <c r="F991" s="59"/>
      <c r="G991" s="59"/>
      <c r="H991" s="59"/>
      <c r="I991" s="88"/>
      <c r="J991" s="4"/>
      <c r="K991" s="4"/>
      <c r="L991" s="4"/>
      <c r="M991" s="4"/>
      <c r="N991" s="4"/>
      <c r="O991" s="4"/>
      <c r="P991" s="4"/>
      <c r="Q991" s="4"/>
      <c r="R991" s="4"/>
      <c r="S991" s="4"/>
      <c r="T991" s="4"/>
      <c r="U991" s="4"/>
      <c r="V991" s="4"/>
      <c r="W991" s="4"/>
      <c r="X991" s="4"/>
      <c r="Y991" s="4"/>
      <c r="Z991" s="4"/>
    </row>
    <row r="992" ht="15.75" customHeight="1">
      <c r="A992" s="4"/>
      <c r="B992" s="4"/>
      <c r="C992" s="87"/>
      <c r="D992" s="59"/>
      <c r="E992" s="59"/>
      <c r="F992" s="59"/>
      <c r="G992" s="59"/>
      <c r="H992" s="59"/>
      <c r="I992" s="88"/>
      <c r="J992" s="4"/>
      <c r="K992" s="4"/>
      <c r="L992" s="4"/>
      <c r="M992" s="4"/>
      <c r="N992" s="4"/>
      <c r="O992" s="4"/>
      <c r="P992" s="4"/>
      <c r="Q992" s="4"/>
      <c r="R992" s="4"/>
      <c r="S992" s="4"/>
      <c r="T992" s="4"/>
      <c r="U992" s="4"/>
      <c r="V992" s="4"/>
      <c r="W992" s="4"/>
      <c r="X992" s="4"/>
      <c r="Y992" s="4"/>
      <c r="Z992" s="4"/>
    </row>
    <row r="993" ht="15.75" customHeight="1">
      <c r="A993" s="4"/>
      <c r="B993" s="4"/>
      <c r="C993" s="87"/>
      <c r="D993" s="59"/>
      <c r="E993" s="59"/>
      <c r="F993" s="59"/>
      <c r="G993" s="59"/>
      <c r="H993" s="59"/>
      <c r="I993" s="88"/>
      <c r="J993" s="4"/>
      <c r="K993" s="4"/>
      <c r="L993" s="4"/>
      <c r="M993" s="4"/>
      <c r="N993" s="4"/>
      <c r="O993" s="4"/>
      <c r="P993" s="4"/>
      <c r="Q993" s="4"/>
      <c r="R993" s="4"/>
      <c r="S993" s="4"/>
      <c r="T993" s="4"/>
      <c r="U993" s="4"/>
      <c r="V993" s="4"/>
      <c r="W993" s="4"/>
      <c r="X993" s="4"/>
      <c r="Y993" s="4"/>
      <c r="Z993" s="4"/>
    </row>
    <row r="994" ht="15.75" customHeight="1">
      <c r="A994" s="4"/>
      <c r="B994" s="4"/>
      <c r="C994" s="87"/>
      <c r="D994" s="59"/>
      <c r="E994" s="59"/>
      <c r="F994" s="59"/>
      <c r="G994" s="59"/>
      <c r="H994" s="59"/>
      <c r="I994" s="88"/>
      <c r="J994" s="4"/>
      <c r="K994" s="4"/>
      <c r="L994" s="4"/>
      <c r="M994" s="4"/>
      <c r="N994" s="4"/>
      <c r="O994" s="4"/>
      <c r="P994" s="4"/>
      <c r="Q994" s="4"/>
      <c r="R994" s="4"/>
      <c r="S994" s="4"/>
      <c r="T994" s="4"/>
      <c r="U994" s="4"/>
      <c r="V994" s="4"/>
      <c r="W994" s="4"/>
      <c r="X994" s="4"/>
      <c r="Y994" s="4"/>
      <c r="Z994" s="4"/>
    </row>
    <row r="995" ht="15.75" customHeight="1">
      <c r="A995" s="4"/>
      <c r="B995" s="4"/>
      <c r="C995" s="87"/>
      <c r="D995" s="59"/>
      <c r="E995" s="59"/>
      <c r="F995" s="59"/>
      <c r="G995" s="59"/>
      <c r="H995" s="59"/>
      <c r="I995" s="88"/>
      <c r="J995" s="4"/>
      <c r="K995" s="4"/>
      <c r="L995" s="4"/>
      <c r="M995" s="4"/>
      <c r="N995" s="4"/>
      <c r="O995" s="4"/>
      <c r="P995" s="4"/>
      <c r="Q995" s="4"/>
      <c r="R995" s="4"/>
      <c r="S995" s="4"/>
      <c r="T995" s="4"/>
      <c r="U995" s="4"/>
      <c r="V995" s="4"/>
      <c r="W995" s="4"/>
      <c r="X995" s="4"/>
      <c r="Y995" s="4"/>
      <c r="Z995" s="4"/>
    </row>
    <row r="996" ht="15.75" customHeight="1">
      <c r="A996" s="4"/>
      <c r="B996" s="4"/>
      <c r="C996" s="87"/>
      <c r="D996" s="59"/>
      <c r="E996" s="59"/>
      <c r="F996" s="59"/>
      <c r="G996" s="59"/>
      <c r="H996" s="59"/>
      <c r="I996" s="88"/>
      <c r="J996" s="4"/>
      <c r="K996" s="4"/>
      <c r="L996" s="4"/>
      <c r="M996" s="4"/>
      <c r="N996" s="4"/>
      <c r="O996" s="4"/>
      <c r="P996" s="4"/>
      <c r="Q996" s="4"/>
      <c r="R996" s="4"/>
      <c r="S996" s="4"/>
      <c r="T996" s="4"/>
      <c r="U996" s="4"/>
      <c r="V996" s="4"/>
      <c r="W996" s="4"/>
      <c r="X996" s="4"/>
      <c r="Y996" s="4"/>
      <c r="Z996" s="4"/>
    </row>
    <row r="997" ht="15.75" customHeight="1">
      <c r="A997" s="4"/>
      <c r="B997" s="4"/>
      <c r="C997" s="87"/>
      <c r="D997" s="59"/>
      <c r="E997" s="59"/>
      <c r="F997" s="59"/>
      <c r="G997" s="59"/>
      <c r="H997" s="59"/>
      <c r="I997" s="88"/>
      <c r="J997" s="4"/>
      <c r="K997" s="4"/>
      <c r="L997" s="4"/>
      <c r="M997" s="4"/>
      <c r="N997" s="4"/>
      <c r="O997" s="4"/>
      <c r="P997" s="4"/>
      <c r="Q997" s="4"/>
      <c r="R997" s="4"/>
      <c r="S997" s="4"/>
      <c r="T997" s="4"/>
      <c r="U997" s="4"/>
      <c r="V997" s="4"/>
      <c r="W997" s="4"/>
      <c r="X997" s="4"/>
      <c r="Y997" s="4"/>
      <c r="Z997" s="4"/>
    </row>
    <row r="998" ht="15.75" customHeight="1">
      <c r="A998" s="4"/>
      <c r="B998" s="4"/>
      <c r="C998" s="87"/>
      <c r="D998" s="59"/>
      <c r="E998" s="59"/>
      <c r="F998" s="59"/>
      <c r="G998" s="59"/>
      <c r="H998" s="59"/>
      <c r="I998" s="88"/>
      <c r="J998" s="4"/>
      <c r="K998" s="4"/>
      <c r="L998" s="4"/>
      <c r="M998" s="4"/>
      <c r="N998" s="4"/>
      <c r="O998" s="4"/>
      <c r="P998" s="4"/>
      <c r="Q998" s="4"/>
      <c r="R998" s="4"/>
      <c r="S998" s="4"/>
      <c r="T998" s="4"/>
      <c r="U998" s="4"/>
      <c r="V998" s="4"/>
      <c r="W998" s="4"/>
      <c r="X998" s="4"/>
      <c r="Y998" s="4"/>
      <c r="Z998" s="4"/>
    </row>
    <row r="999" ht="15.75" customHeight="1">
      <c r="A999" s="4"/>
      <c r="B999" s="4"/>
      <c r="C999" s="87"/>
      <c r="D999" s="59"/>
      <c r="E999" s="59"/>
      <c r="F999" s="59"/>
      <c r="G999" s="59"/>
      <c r="H999" s="59"/>
      <c r="I999" s="88"/>
      <c r="J999" s="4"/>
      <c r="K999" s="4"/>
      <c r="L999" s="4"/>
      <c r="M999" s="4"/>
      <c r="N999" s="4"/>
      <c r="O999" s="4"/>
      <c r="P999" s="4"/>
      <c r="Q999" s="4"/>
      <c r="R999" s="4"/>
      <c r="S999" s="4"/>
      <c r="T999" s="4"/>
      <c r="U999" s="4"/>
      <c r="V999" s="4"/>
      <c r="W999" s="4"/>
      <c r="X999" s="4"/>
      <c r="Y999" s="4"/>
      <c r="Z999" s="4"/>
    </row>
    <row r="1000" ht="15.75" customHeight="1">
      <c r="A1000" s="4"/>
      <c r="B1000" s="4"/>
      <c r="C1000" s="87"/>
      <c r="D1000" s="59"/>
      <c r="E1000" s="59"/>
      <c r="F1000" s="59"/>
      <c r="G1000" s="59"/>
      <c r="H1000" s="59"/>
      <c r="I1000" s="88"/>
      <c r="J1000" s="4"/>
      <c r="K1000" s="4"/>
      <c r="L1000" s="4"/>
      <c r="M1000" s="4"/>
      <c r="N1000" s="4"/>
      <c r="O1000" s="4"/>
      <c r="P1000" s="4"/>
      <c r="Q1000" s="4"/>
      <c r="R1000" s="4"/>
      <c r="S1000" s="4"/>
      <c r="T1000" s="4"/>
      <c r="U1000" s="4"/>
      <c r="V1000" s="4"/>
      <c r="W1000" s="4"/>
      <c r="X1000" s="4"/>
      <c r="Y1000" s="4"/>
      <c r="Z1000" s="4"/>
    </row>
    <row r="1001" ht="15.75" customHeight="1">
      <c r="A1001" s="4"/>
      <c r="B1001" s="4"/>
      <c r="C1001" s="87"/>
      <c r="D1001" s="196"/>
      <c r="E1001" s="196"/>
      <c r="F1001" s="196"/>
      <c r="G1001" s="196"/>
      <c r="H1001" s="196"/>
      <c r="I1001" s="88"/>
      <c r="J1001" s="4"/>
      <c r="K1001" s="4"/>
      <c r="L1001" s="4"/>
      <c r="M1001" s="4"/>
      <c r="N1001" s="4"/>
      <c r="O1001" s="4"/>
      <c r="P1001" s="4"/>
      <c r="Q1001" s="4"/>
      <c r="R1001" s="4"/>
      <c r="S1001" s="4"/>
      <c r="T1001" s="4"/>
      <c r="U1001" s="4"/>
      <c r="V1001" s="4"/>
      <c r="W1001" s="4"/>
      <c r="X1001" s="4"/>
      <c r="Y1001" s="4"/>
      <c r="Z1001" s="4"/>
    </row>
  </sheetData>
  <mergeCells count="10">
    <mergeCell ref="K1:L1"/>
    <mergeCell ref="M1:N1"/>
    <mergeCell ref="I1:J1"/>
    <mergeCell ref="D1:H1"/>
    <mergeCell ref="O1:P1"/>
    <mergeCell ref="Q1:R1"/>
    <mergeCell ref="W1:X1"/>
    <mergeCell ref="U1:V1"/>
    <mergeCell ref="Y1:Z1"/>
    <mergeCell ref="S1:T1"/>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